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lled File\Xampp\htdocs\sbc_acc\docs\COA\DB\Office COA\"/>
    </mc:Choice>
  </mc:AlternateContent>
  <xr:revisionPtr revIDLastSave="0" documentId="13_ncr:1_{5CEE33A8-B331-4075-900F-79C4C23C62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Active Heads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'Active Heads'!$A$1:$AN$377</definedName>
    <definedName name="_xlnm._FilterDatabase" localSheetId="3" hidden="1">Sheet3!$A$1:$E$267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75" i="1" l="1"/>
  <c r="AJ372" i="1"/>
  <c r="AJ369" i="1"/>
  <c r="AJ366" i="1"/>
  <c r="AJ363" i="1"/>
  <c r="AJ358" i="1"/>
  <c r="AJ359" i="1"/>
  <c r="AJ360" i="1"/>
  <c r="AJ353" i="1"/>
  <c r="AJ351" i="1"/>
  <c r="AJ347" i="1"/>
  <c r="AJ348" i="1"/>
  <c r="AJ344" i="1"/>
  <c r="AJ338" i="1"/>
  <c r="AJ334" i="1"/>
  <c r="AJ322" i="1"/>
  <c r="AJ320" i="1"/>
  <c r="AJ302" i="1"/>
  <c r="AJ291" i="1"/>
  <c r="AJ288" i="1"/>
  <c r="AJ286" i="1"/>
  <c r="AJ283" i="1"/>
  <c r="AJ280" i="1"/>
  <c r="AJ277" i="1"/>
  <c r="AJ274" i="1"/>
  <c r="AJ271" i="1"/>
  <c r="AJ263" i="1"/>
  <c r="AJ255" i="1"/>
  <c r="AJ248" i="1"/>
  <c r="AJ249" i="1"/>
  <c r="AJ242" i="1"/>
  <c r="AJ239" i="1"/>
  <c r="AJ235" i="1"/>
  <c r="AJ231" i="1"/>
  <c r="AJ228" i="1"/>
  <c r="AJ225" i="1"/>
  <c r="AJ213" i="1"/>
  <c r="AJ211" i="1"/>
  <c r="AJ208" i="1"/>
  <c r="AJ205" i="1"/>
  <c r="AJ202" i="1"/>
  <c r="AJ199" i="1"/>
  <c r="AJ196" i="1"/>
  <c r="AJ190" i="1"/>
  <c r="AJ187" i="1"/>
  <c r="AJ184" i="1"/>
  <c r="AJ181" i="1"/>
  <c r="AJ178" i="1"/>
  <c r="AJ175" i="1"/>
  <c r="AJ172" i="1"/>
  <c r="AJ169" i="1"/>
  <c r="AJ166" i="1"/>
  <c r="AJ161" i="1"/>
  <c r="AJ162" i="1"/>
  <c r="AJ163" i="1"/>
  <c r="AJ152" i="1"/>
  <c r="AJ149" i="1"/>
  <c r="AJ143" i="1"/>
  <c r="AJ129" i="1"/>
  <c r="AJ126" i="1"/>
  <c r="AJ120" i="1"/>
  <c r="AJ117" i="1"/>
  <c r="AJ114" i="1"/>
  <c r="AJ106" i="1"/>
  <c r="AJ104" i="1"/>
  <c r="AJ101" i="1"/>
  <c r="AJ98" i="1"/>
  <c r="AJ95" i="1"/>
  <c r="AJ92" i="1"/>
  <c r="AJ89" i="1"/>
  <c r="AJ86" i="1"/>
  <c r="AJ80" i="1"/>
  <c r="AJ81" i="1"/>
  <c r="AJ83" i="1"/>
  <c r="AJ82" i="1"/>
  <c r="AJ66" i="1"/>
  <c r="AJ65" i="1"/>
  <c r="AJ60" i="1"/>
  <c r="AJ62" i="1"/>
  <c r="AJ70" i="1"/>
  <c r="AJ58" i="1"/>
  <c r="AJ59" i="1"/>
  <c r="AJ56" i="1"/>
  <c r="AJ53" i="1"/>
  <c r="AJ54" i="1"/>
  <c r="AJ44" i="1"/>
  <c r="AJ39" i="1"/>
  <c r="AJ27" i="1"/>
  <c r="AJ28" i="1"/>
  <c r="AJ24" i="1"/>
  <c r="AJ20" i="1"/>
  <c r="AJ18" i="1"/>
  <c r="AJ19" i="1"/>
  <c r="AJ15" i="1"/>
  <c r="AJ10" i="1"/>
  <c r="AJ9" i="1"/>
  <c r="AJ7" i="1"/>
  <c r="AJ4" i="1"/>
  <c r="AJ3" i="1"/>
  <c r="AJ349" i="1"/>
  <c r="AJ350" i="1"/>
  <c r="AJ352" i="1"/>
  <c r="AJ354" i="1"/>
  <c r="AJ355" i="1"/>
  <c r="AJ356" i="1"/>
  <c r="AJ357" i="1"/>
  <c r="AJ361" i="1"/>
  <c r="AJ362" i="1"/>
  <c r="AJ364" i="1"/>
  <c r="AJ365" i="1"/>
  <c r="AJ367" i="1"/>
  <c r="AJ368" i="1"/>
  <c r="AJ370" i="1"/>
  <c r="AJ371" i="1"/>
  <c r="AJ373" i="1"/>
  <c r="AJ374" i="1"/>
  <c r="AJ376" i="1"/>
  <c r="AJ377" i="1"/>
  <c r="AJ345" i="1"/>
  <c r="AJ346" i="1"/>
  <c r="AJ336" i="1"/>
  <c r="AJ337" i="1"/>
  <c r="AJ339" i="1"/>
  <c r="AJ340" i="1"/>
  <c r="AJ341" i="1"/>
  <c r="AJ342" i="1"/>
  <c r="AJ343" i="1"/>
  <c r="AJ335" i="1"/>
  <c r="AJ321" i="1"/>
  <c r="AJ323" i="1"/>
  <c r="AJ324" i="1"/>
  <c r="AJ325" i="1"/>
  <c r="AJ326" i="1"/>
  <c r="AJ327" i="1"/>
  <c r="AJ328" i="1"/>
  <c r="AJ329" i="1"/>
  <c r="AJ330" i="1"/>
  <c r="AJ331" i="1"/>
  <c r="AJ332" i="1"/>
  <c r="AJ333" i="1"/>
  <c r="AJ319" i="1"/>
  <c r="AJ240" i="1"/>
  <c r="AJ241" i="1"/>
  <c r="AJ243" i="1"/>
  <c r="AJ244" i="1"/>
  <c r="AJ245" i="1"/>
  <c r="AJ246" i="1"/>
  <c r="AJ247" i="1"/>
  <c r="AJ250" i="1"/>
  <c r="AJ251" i="1"/>
  <c r="AJ252" i="1"/>
  <c r="AJ253" i="1"/>
  <c r="AJ254" i="1"/>
  <c r="AJ256" i="1"/>
  <c r="AJ257" i="1"/>
  <c r="AJ258" i="1"/>
  <c r="AJ259" i="1"/>
  <c r="AJ260" i="1"/>
  <c r="AJ261" i="1"/>
  <c r="AJ262" i="1"/>
  <c r="AJ264" i="1"/>
  <c r="AJ265" i="1"/>
  <c r="AJ266" i="1"/>
  <c r="AJ269" i="1"/>
  <c r="AJ270" i="1"/>
  <c r="AJ272" i="1"/>
  <c r="AJ273" i="1"/>
  <c r="AJ275" i="1"/>
  <c r="AJ276" i="1"/>
  <c r="AJ278" i="1"/>
  <c r="AJ279" i="1"/>
  <c r="AJ281" i="1"/>
  <c r="AJ282" i="1"/>
  <c r="AJ284" i="1"/>
  <c r="AJ285" i="1"/>
  <c r="AJ287" i="1"/>
  <c r="AJ289" i="1"/>
  <c r="AJ290" i="1"/>
  <c r="AJ292" i="1"/>
  <c r="AJ293" i="1"/>
  <c r="AJ294" i="1"/>
  <c r="AJ295" i="1"/>
  <c r="AJ296" i="1"/>
  <c r="AJ297" i="1"/>
  <c r="AJ298" i="1"/>
  <c r="AJ299" i="1"/>
  <c r="AJ300" i="1"/>
  <c r="AJ301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238" i="1"/>
  <c r="AJ194" i="1"/>
  <c r="AJ195" i="1"/>
  <c r="AJ197" i="1"/>
  <c r="AJ198" i="1"/>
  <c r="AJ200" i="1"/>
  <c r="AJ201" i="1"/>
  <c r="AJ203" i="1"/>
  <c r="AJ204" i="1"/>
  <c r="AJ206" i="1"/>
  <c r="AJ207" i="1"/>
  <c r="AJ209" i="1"/>
  <c r="AJ210" i="1"/>
  <c r="AJ212" i="1"/>
  <c r="AJ217" i="1"/>
  <c r="AJ218" i="1"/>
  <c r="AJ219" i="1"/>
  <c r="AJ220" i="1"/>
  <c r="AJ221" i="1"/>
  <c r="AJ222" i="1"/>
  <c r="AJ223" i="1"/>
  <c r="AJ224" i="1"/>
  <c r="AJ226" i="1"/>
  <c r="AJ227" i="1"/>
  <c r="AJ229" i="1"/>
  <c r="AJ230" i="1"/>
  <c r="AJ232" i="1"/>
  <c r="AJ233" i="1"/>
  <c r="AJ234" i="1"/>
  <c r="AJ236" i="1"/>
  <c r="AJ237" i="1"/>
  <c r="AJ191" i="1"/>
  <c r="AJ138" i="1"/>
  <c r="AJ139" i="1"/>
  <c r="AJ140" i="1"/>
  <c r="AJ141" i="1"/>
  <c r="AJ142" i="1"/>
  <c r="AJ146" i="1"/>
  <c r="AJ147" i="1"/>
  <c r="AJ148" i="1"/>
  <c r="AJ150" i="1"/>
  <c r="AJ151" i="1"/>
  <c r="AJ153" i="1"/>
  <c r="AJ154" i="1"/>
  <c r="AJ155" i="1"/>
  <c r="AJ156" i="1"/>
  <c r="AJ157" i="1"/>
  <c r="AJ158" i="1"/>
  <c r="AJ159" i="1"/>
  <c r="AJ160" i="1"/>
  <c r="AJ164" i="1"/>
  <c r="AJ165" i="1"/>
  <c r="AJ167" i="1"/>
  <c r="AJ168" i="1"/>
  <c r="AJ170" i="1"/>
  <c r="AJ171" i="1"/>
  <c r="AJ173" i="1"/>
  <c r="AJ174" i="1"/>
  <c r="AJ176" i="1"/>
  <c r="AJ177" i="1"/>
  <c r="AJ179" i="1"/>
  <c r="AJ180" i="1"/>
  <c r="AJ182" i="1"/>
  <c r="AJ183" i="1"/>
  <c r="AJ185" i="1"/>
  <c r="AJ186" i="1"/>
  <c r="AJ188" i="1"/>
  <c r="AJ189" i="1"/>
  <c r="AJ137" i="1"/>
  <c r="AJ135" i="1"/>
  <c r="AJ136" i="1"/>
  <c r="AJ134" i="1"/>
  <c r="AJ131" i="1"/>
  <c r="AJ132" i="1"/>
  <c r="AJ133" i="1"/>
  <c r="AJ130" i="1"/>
  <c r="AJ84" i="1"/>
  <c r="AJ85" i="1"/>
  <c r="AJ87" i="1"/>
  <c r="AJ88" i="1"/>
  <c r="AJ90" i="1"/>
  <c r="AJ91" i="1"/>
  <c r="AJ93" i="1"/>
  <c r="AJ94" i="1"/>
  <c r="AJ96" i="1"/>
  <c r="AJ97" i="1"/>
  <c r="AJ99" i="1"/>
  <c r="AJ100" i="1"/>
  <c r="AJ102" i="1"/>
  <c r="AJ103" i="1"/>
  <c r="AJ105" i="1"/>
  <c r="AJ107" i="1"/>
  <c r="AJ108" i="1"/>
  <c r="AJ109" i="1"/>
  <c r="AJ112" i="1"/>
  <c r="AJ113" i="1"/>
  <c r="AJ115" i="1"/>
  <c r="AJ116" i="1"/>
  <c r="AJ118" i="1"/>
  <c r="AJ119" i="1"/>
  <c r="AJ121" i="1"/>
  <c r="AJ122" i="1"/>
  <c r="AJ123" i="1"/>
  <c r="AJ124" i="1"/>
  <c r="AJ125" i="1"/>
  <c r="AJ127" i="1"/>
  <c r="AJ128" i="1"/>
  <c r="AJ79" i="1"/>
  <c r="AJ72" i="1"/>
  <c r="AJ73" i="1"/>
  <c r="AJ74" i="1"/>
  <c r="AJ76" i="1"/>
  <c r="AJ77" i="1"/>
  <c r="AJ78" i="1"/>
  <c r="AJ71" i="1"/>
  <c r="AJ6" i="1"/>
  <c r="AJ8" i="1"/>
  <c r="AJ11" i="1"/>
  <c r="AJ12" i="1"/>
  <c r="AJ13" i="1"/>
  <c r="AJ14" i="1"/>
  <c r="AJ16" i="1"/>
  <c r="AJ17" i="1"/>
  <c r="AJ21" i="1"/>
  <c r="AJ22" i="1"/>
  <c r="AJ23" i="1"/>
  <c r="AJ25" i="1"/>
  <c r="AJ26" i="1"/>
  <c r="AJ29" i="1"/>
  <c r="AJ30" i="1"/>
  <c r="AJ31" i="1"/>
  <c r="AJ32" i="1"/>
  <c r="AJ33" i="1"/>
  <c r="AJ34" i="1"/>
  <c r="AJ35" i="1"/>
  <c r="AJ36" i="1"/>
  <c r="AJ37" i="1"/>
  <c r="AJ38" i="1"/>
  <c r="AJ40" i="1"/>
  <c r="AJ41" i="1"/>
  <c r="AJ42" i="1"/>
  <c r="AJ43" i="1"/>
  <c r="AJ45" i="1"/>
  <c r="AJ46" i="1"/>
  <c r="AJ47" i="1"/>
  <c r="AJ48" i="1"/>
  <c r="AJ49" i="1"/>
  <c r="AJ50" i="1"/>
  <c r="AJ51" i="1"/>
  <c r="AJ52" i="1"/>
  <c r="AJ55" i="1"/>
  <c r="AJ57" i="1"/>
  <c r="AJ75" i="1"/>
  <c r="AJ63" i="1"/>
  <c r="AJ64" i="1"/>
  <c r="AJ67" i="1"/>
  <c r="AJ68" i="1"/>
  <c r="AJ69" i="1"/>
  <c r="AJ2" i="1"/>
  <c r="AH1165" i="4"/>
  <c r="AH1164" i="4"/>
  <c r="AH1163" i="4"/>
  <c r="AH1162" i="4"/>
  <c r="AH1161" i="4"/>
  <c r="AH1160" i="4"/>
  <c r="AH1159" i="4"/>
  <c r="AH1158" i="4"/>
  <c r="AH1157" i="4"/>
  <c r="AH1156" i="4"/>
  <c r="AH1155" i="4"/>
  <c r="AH1154" i="4"/>
  <c r="AH1153" i="4"/>
  <c r="AH1152" i="4"/>
  <c r="AH1151" i="4"/>
  <c r="AH1150" i="4"/>
  <c r="AH1149" i="4"/>
  <c r="AH1148" i="4"/>
  <c r="AH1147" i="4"/>
  <c r="AH1146" i="4"/>
  <c r="AH1145" i="4"/>
  <c r="AH1144" i="4"/>
  <c r="AH1143" i="4"/>
  <c r="AH1142" i="4"/>
  <c r="AH1141" i="4"/>
  <c r="AH1140" i="4"/>
  <c r="AH1139" i="4"/>
  <c r="AH1138" i="4"/>
  <c r="AH1137" i="4"/>
  <c r="AH1136" i="4"/>
  <c r="AH1135" i="4"/>
  <c r="AH1134" i="4"/>
  <c r="AH1133" i="4"/>
  <c r="AH1132" i="4"/>
  <c r="AH1131" i="4"/>
  <c r="AH1130" i="4"/>
  <c r="AH1129" i="4"/>
  <c r="AH1128" i="4"/>
  <c r="AH1127" i="4"/>
  <c r="AH1126" i="4"/>
  <c r="AH1125" i="4"/>
  <c r="AH1124" i="4"/>
  <c r="AH1123" i="4"/>
  <c r="AH1122" i="4"/>
  <c r="AH1121" i="4"/>
  <c r="AH1120" i="4"/>
  <c r="AH1119" i="4"/>
  <c r="AH1118" i="4"/>
  <c r="AH1117" i="4"/>
  <c r="AH1116" i="4"/>
  <c r="AH1115" i="4"/>
  <c r="AH1114" i="4"/>
  <c r="AH1113" i="4"/>
  <c r="AH1112" i="4"/>
  <c r="AH1111" i="4"/>
  <c r="AH1110" i="4"/>
  <c r="AH1109" i="4"/>
  <c r="AH1108" i="4"/>
  <c r="AH1107" i="4"/>
  <c r="AH1106" i="4"/>
  <c r="AH1105" i="4"/>
  <c r="AH1104" i="4"/>
  <c r="AH1103" i="4"/>
  <c r="AH1102" i="4"/>
  <c r="AH1101" i="4"/>
  <c r="AH1100" i="4"/>
  <c r="AH1099" i="4"/>
  <c r="AH1098" i="4"/>
  <c r="AH1097" i="4"/>
  <c r="AH1096" i="4"/>
  <c r="AH1095" i="4"/>
  <c r="AH1094" i="4"/>
  <c r="AH1093" i="4"/>
  <c r="AH1092" i="4"/>
  <c r="AH1091" i="4"/>
  <c r="AH1090" i="4"/>
  <c r="AH1089" i="4"/>
  <c r="AH1088" i="4"/>
  <c r="AH1087" i="4"/>
  <c r="AH1086" i="4"/>
  <c r="AH1085" i="4"/>
  <c r="AH1084" i="4"/>
  <c r="AH1083" i="4"/>
  <c r="AH1082" i="4"/>
  <c r="AH1081" i="4"/>
  <c r="AH1080" i="4"/>
  <c r="AH1079" i="4"/>
  <c r="AH1078" i="4"/>
  <c r="AH1077" i="4"/>
  <c r="AH1076" i="4"/>
  <c r="AH1075" i="4"/>
  <c r="AH1074" i="4"/>
  <c r="AH1073" i="4"/>
  <c r="AH1072" i="4"/>
  <c r="AH1071" i="4"/>
  <c r="AH1070" i="4"/>
  <c r="AH1069" i="4"/>
  <c r="AH1068" i="4"/>
  <c r="AH1067" i="4"/>
  <c r="AH1066" i="4"/>
  <c r="AH1065" i="4"/>
  <c r="AH1064" i="4"/>
  <c r="AH1063" i="4"/>
  <c r="AH1062" i="4"/>
  <c r="AH1061" i="4"/>
  <c r="AH1060" i="4"/>
  <c r="AH1059" i="4"/>
  <c r="AH1058" i="4"/>
  <c r="AH1057" i="4"/>
  <c r="AH1056" i="4"/>
  <c r="AH1055" i="4"/>
  <c r="AH1054" i="4"/>
  <c r="AH1053" i="4"/>
  <c r="AH1052" i="4"/>
  <c r="AH1051" i="4"/>
  <c r="AH1050" i="4"/>
  <c r="AH1049" i="4"/>
  <c r="AH1048" i="4"/>
  <c r="AH1047" i="4"/>
  <c r="AH1046" i="4"/>
  <c r="AH1045" i="4"/>
  <c r="AH1044" i="4"/>
  <c r="AH1043" i="4"/>
  <c r="AH1042" i="4"/>
  <c r="AH1041" i="4"/>
  <c r="AH1040" i="4"/>
  <c r="AH1039" i="4"/>
  <c r="AH1038" i="4"/>
  <c r="AH1037" i="4"/>
  <c r="AH1036" i="4"/>
  <c r="AH1035" i="4"/>
  <c r="AH1034" i="4"/>
  <c r="AH1033" i="4"/>
  <c r="AH1032" i="4"/>
  <c r="AH1031" i="4"/>
  <c r="AH1030" i="4"/>
  <c r="AH1029" i="4"/>
  <c r="AH1026" i="4"/>
  <c r="AH1025" i="4"/>
  <c r="AH1024" i="4"/>
  <c r="AH1023" i="4"/>
  <c r="AH1022" i="4"/>
  <c r="AH1021" i="4"/>
  <c r="AH1020" i="4"/>
  <c r="AH1019" i="4"/>
  <c r="AH1018" i="4"/>
  <c r="AH1017" i="4"/>
  <c r="AH1016" i="4"/>
  <c r="AH1015" i="4"/>
  <c r="AH1014" i="4"/>
  <c r="AH1013" i="4"/>
  <c r="AH1012" i="4"/>
  <c r="AH1011" i="4"/>
  <c r="AH1010" i="4"/>
  <c r="AH1009" i="4"/>
  <c r="AH1007" i="4"/>
  <c r="AH1006" i="4"/>
  <c r="AH1005" i="4"/>
  <c r="AH1004" i="4"/>
  <c r="AH1003" i="4"/>
  <c r="AH1002" i="4"/>
  <c r="AH1001" i="4"/>
  <c r="AH1000" i="4"/>
  <c r="AH999" i="4"/>
  <c r="AH998" i="4"/>
  <c r="AH997" i="4"/>
  <c r="AH996" i="4"/>
  <c r="AH995" i="4"/>
  <c r="AH994" i="4"/>
  <c r="AH993" i="4"/>
  <c r="AH992" i="4"/>
  <c r="AH991" i="4"/>
  <c r="AH990" i="4"/>
  <c r="AH989" i="4"/>
  <c r="AH988" i="4"/>
  <c r="AH986" i="4"/>
  <c r="AH985" i="4"/>
  <c r="AH984" i="4"/>
  <c r="AH983" i="4"/>
  <c r="AH982" i="4"/>
  <c r="AH981" i="4"/>
  <c r="AH980" i="4"/>
  <c r="AH979" i="4"/>
  <c r="AH978" i="4"/>
  <c r="AH977" i="4"/>
  <c r="AH976" i="4"/>
  <c r="AH975" i="4"/>
  <c r="AH974" i="4"/>
  <c r="AH973" i="4"/>
  <c r="AH972" i="4"/>
  <c r="AH971" i="4"/>
  <c r="AH970" i="4"/>
  <c r="AH969" i="4"/>
  <c r="AH968" i="4"/>
  <c r="AH967" i="4"/>
  <c r="AH966" i="4"/>
  <c r="AH965" i="4"/>
  <c r="AH964" i="4"/>
  <c r="AH963" i="4"/>
  <c r="AH962" i="4"/>
  <c r="AH961" i="4"/>
  <c r="AH960" i="4"/>
  <c r="AH959" i="4"/>
  <c r="AH958" i="4"/>
  <c r="AH957" i="4"/>
  <c r="AH956" i="4"/>
  <c r="AH955" i="4"/>
  <c r="AH954" i="4"/>
  <c r="AH953" i="4"/>
  <c r="AH952" i="4"/>
  <c r="AH951" i="4"/>
  <c r="AH950" i="4"/>
  <c r="AH949" i="4"/>
  <c r="AH948" i="4"/>
  <c r="AH947" i="4"/>
  <c r="AH946" i="4"/>
  <c r="AH945" i="4"/>
  <c r="AH944" i="4"/>
  <c r="AH943" i="4"/>
  <c r="AH942" i="4"/>
  <c r="AH941" i="4"/>
  <c r="AH940" i="4"/>
  <c r="AH939" i="4"/>
  <c r="AH938" i="4"/>
  <c r="AH937" i="4"/>
  <c r="AH936" i="4"/>
  <c r="AH935" i="4"/>
  <c r="AH934" i="4"/>
  <c r="AH933" i="4"/>
  <c r="AH932" i="4"/>
  <c r="AH931" i="4"/>
  <c r="AH930" i="4"/>
  <c r="AH929" i="4"/>
  <c r="AH928" i="4"/>
  <c r="AH927" i="4"/>
  <c r="AH926" i="4"/>
  <c r="AH925" i="4"/>
  <c r="AH924" i="4"/>
  <c r="AH923" i="4"/>
  <c r="AH922" i="4"/>
  <c r="AH921" i="4"/>
  <c r="AH920" i="4"/>
  <c r="AH919" i="4"/>
  <c r="AH918" i="4"/>
  <c r="AH917" i="4"/>
  <c r="AH916" i="4"/>
  <c r="AH915" i="4"/>
  <c r="AH914" i="4"/>
  <c r="AH913" i="4"/>
  <c r="AH912" i="4"/>
  <c r="AH911" i="4"/>
  <c r="AH910" i="4"/>
  <c r="AH909" i="4"/>
  <c r="AH908" i="4"/>
  <c r="AH907" i="4"/>
  <c r="AH906" i="4"/>
  <c r="AH905" i="4"/>
  <c r="AH904" i="4"/>
  <c r="AH903" i="4"/>
  <c r="AH902" i="4"/>
  <c r="AH901" i="4"/>
  <c r="AH900" i="4"/>
  <c r="AH899" i="4"/>
  <c r="AH898" i="4"/>
  <c r="AH897" i="4"/>
  <c r="AH896" i="4"/>
  <c r="AH895" i="4"/>
  <c r="AH894" i="4"/>
  <c r="AH893" i="4"/>
  <c r="AH892" i="4"/>
  <c r="AH891" i="4"/>
  <c r="AH890" i="4"/>
  <c r="AH889" i="4"/>
  <c r="AH888" i="4"/>
  <c r="AH887" i="4"/>
  <c r="AH886" i="4"/>
  <c r="AH885" i="4"/>
  <c r="AH883" i="4"/>
  <c r="AH882" i="4"/>
  <c r="AH881" i="4"/>
  <c r="AH880" i="4"/>
  <c r="AH879" i="4"/>
  <c r="AH878" i="4"/>
  <c r="AH877" i="4"/>
  <c r="AH876" i="4"/>
  <c r="AH875" i="4"/>
  <c r="AH874" i="4"/>
  <c r="AH873" i="4"/>
  <c r="AH872" i="4"/>
  <c r="AH871" i="4"/>
  <c r="AH870" i="4"/>
  <c r="AH869" i="4"/>
  <c r="AH868" i="4"/>
  <c r="AH867" i="4"/>
  <c r="AH866" i="4"/>
  <c r="AH865" i="4"/>
  <c r="AH864" i="4"/>
  <c r="AH863" i="4"/>
  <c r="AH862" i="4"/>
  <c r="AH861" i="4"/>
  <c r="AH860" i="4"/>
  <c r="AH859" i="4"/>
  <c r="AH858" i="4"/>
  <c r="AH857" i="4"/>
  <c r="AH856" i="4"/>
  <c r="AH855" i="4"/>
  <c r="AH854" i="4"/>
  <c r="AH853" i="4"/>
  <c r="AH852" i="4"/>
  <c r="AH851" i="4"/>
  <c r="AH850" i="4"/>
  <c r="AH849" i="4"/>
  <c r="AH848" i="4"/>
  <c r="AH847" i="4"/>
  <c r="AH846" i="4"/>
  <c r="AH845" i="4"/>
  <c r="AH844" i="4"/>
  <c r="AH843" i="4"/>
  <c r="AH842" i="4"/>
  <c r="AH841" i="4"/>
  <c r="AH840" i="4"/>
  <c r="AH839" i="4"/>
  <c r="AH838" i="4"/>
  <c r="AH837" i="4"/>
  <c r="AH836" i="4"/>
  <c r="AH835" i="4"/>
  <c r="AH834" i="4"/>
  <c r="AH833" i="4"/>
  <c r="AH832" i="4"/>
  <c r="AH831" i="4"/>
  <c r="AH830" i="4"/>
  <c r="AH829" i="4"/>
  <c r="AH828" i="4"/>
  <c r="AH827" i="4"/>
  <c r="AH826" i="4"/>
  <c r="AH825" i="4"/>
  <c r="AH824" i="4"/>
  <c r="AH823" i="4"/>
  <c r="AH822" i="4"/>
  <c r="AH821" i="4"/>
  <c r="AH820" i="4"/>
  <c r="AH819" i="4"/>
  <c r="AH818" i="4"/>
  <c r="AH817" i="4"/>
  <c r="AH816" i="4"/>
  <c r="AH815" i="4"/>
  <c r="AH814" i="4"/>
  <c r="AH813" i="4"/>
  <c r="AH812" i="4"/>
  <c r="AH811" i="4"/>
  <c r="AH810" i="4"/>
  <c r="AH809" i="4"/>
  <c r="AH808" i="4"/>
  <c r="AH807" i="4"/>
  <c r="AH806" i="4"/>
  <c r="AH805" i="4"/>
  <c r="AH804" i="4"/>
  <c r="AH803" i="4"/>
  <c r="AH802" i="4"/>
  <c r="AH801" i="4"/>
  <c r="AH800" i="4"/>
  <c r="AH799" i="4"/>
  <c r="AH798" i="4"/>
  <c r="AH797" i="4"/>
  <c r="AH796" i="4"/>
  <c r="AH795" i="4"/>
  <c r="AH794" i="4"/>
  <c r="AH793" i="4"/>
  <c r="AH792" i="4"/>
  <c r="AH791" i="4"/>
  <c r="AH790" i="4"/>
  <c r="AH789" i="4"/>
  <c r="AH788" i="4"/>
  <c r="AH787" i="4"/>
  <c r="AH786" i="4"/>
  <c r="AH785" i="4"/>
  <c r="AH784" i="4"/>
  <c r="AH783" i="4"/>
  <c r="AH782" i="4"/>
  <c r="AH781" i="4"/>
  <c r="AH780" i="4"/>
  <c r="AH779" i="4"/>
  <c r="AH778" i="4"/>
  <c r="AH777" i="4"/>
  <c r="AH776" i="4"/>
  <c r="AH775" i="4"/>
  <c r="AH774" i="4"/>
  <c r="AH773" i="4"/>
  <c r="AH772" i="4"/>
  <c r="AH771" i="4"/>
  <c r="AH770" i="4"/>
  <c r="AH769" i="4"/>
  <c r="AH768" i="4"/>
  <c r="AH767" i="4"/>
  <c r="AH766" i="4"/>
  <c r="AH765" i="4"/>
  <c r="AH764" i="4"/>
  <c r="AH763" i="4"/>
  <c r="AH762" i="4"/>
  <c r="AH761" i="4"/>
  <c r="AH760" i="4"/>
  <c r="AH759" i="4"/>
  <c r="AH758" i="4"/>
  <c r="AH757" i="4"/>
  <c r="AH756" i="4"/>
  <c r="AH755" i="4"/>
  <c r="AH754" i="4"/>
  <c r="AH752" i="4"/>
  <c r="AH751" i="4"/>
  <c r="AH750" i="4"/>
  <c r="AH749" i="4"/>
  <c r="AH748" i="4"/>
  <c r="AH747" i="4"/>
  <c r="AH746" i="4"/>
  <c r="AH745" i="4"/>
  <c r="AH744" i="4"/>
  <c r="AH743" i="4"/>
  <c r="AH742" i="4"/>
  <c r="AH741" i="4"/>
  <c r="AH740" i="4"/>
  <c r="AH739" i="4"/>
  <c r="AH738" i="4"/>
  <c r="AH737" i="4"/>
  <c r="AH736" i="4"/>
  <c r="AH735" i="4"/>
  <c r="AH734" i="4"/>
  <c r="AH733" i="4"/>
  <c r="AH732" i="4"/>
  <c r="AH731" i="4"/>
  <c r="AH730" i="4"/>
  <c r="AH729" i="4"/>
  <c r="AH728" i="4"/>
  <c r="AH727" i="4"/>
  <c r="AH726" i="4"/>
  <c r="AH725" i="4"/>
  <c r="AH724" i="4"/>
  <c r="AH723" i="4"/>
  <c r="AH722" i="4"/>
  <c r="AH721" i="4"/>
  <c r="AH720" i="4"/>
  <c r="AH719" i="4"/>
  <c r="AH718" i="4"/>
  <c r="AH717" i="4"/>
  <c r="AH716" i="4"/>
  <c r="AH715" i="4"/>
  <c r="AH714" i="4"/>
  <c r="AH713" i="4"/>
  <c r="AH712" i="4"/>
  <c r="AH711" i="4"/>
  <c r="AH710" i="4"/>
  <c r="AH709" i="4"/>
  <c r="AH708" i="4"/>
  <c r="AH707" i="4"/>
  <c r="AH706" i="4"/>
  <c r="AH705" i="4"/>
  <c r="AH704" i="4"/>
  <c r="AH703" i="4"/>
  <c r="AH702" i="4"/>
  <c r="AH701" i="4"/>
  <c r="AH700" i="4"/>
  <c r="AH699" i="4"/>
  <c r="AH698" i="4"/>
  <c r="AH697" i="4"/>
  <c r="AH696" i="4"/>
  <c r="AH695" i="4"/>
  <c r="AH694" i="4"/>
  <c r="AH693" i="4"/>
  <c r="AH692" i="4"/>
  <c r="AH691" i="4"/>
  <c r="AH690" i="4"/>
  <c r="AH689" i="4"/>
  <c r="AH688" i="4"/>
  <c r="AH687" i="4"/>
  <c r="AH686" i="4"/>
  <c r="AH685" i="4"/>
  <c r="AH684" i="4"/>
  <c r="AH683" i="4"/>
  <c r="AH682" i="4"/>
  <c r="AH681" i="4"/>
  <c r="AH680" i="4"/>
  <c r="AH679" i="4"/>
  <c r="AH678" i="4"/>
  <c r="AH677" i="4"/>
  <c r="AH676" i="4"/>
  <c r="AH675" i="4"/>
  <c r="AH674" i="4"/>
  <c r="AH673" i="4"/>
  <c r="AH672" i="4"/>
  <c r="AH671" i="4"/>
  <c r="AH670" i="4"/>
  <c r="AH669" i="4"/>
  <c r="AH668" i="4"/>
  <c r="AH667" i="4"/>
  <c r="AH666" i="4"/>
  <c r="AH665" i="4"/>
  <c r="AH664" i="4"/>
  <c r="AH663" i="4"/>
  <c r="AH661" i="4"/>
  <c r="AH660" i="4"/>
  <c r="AH659" i="4"/>
  <c r="AH657" i="4"/>
  <c r="AH656" i="4"/>
  <c r="AH655" i="4"/>
  <c r="AH653" i="4"/>
  <c r="AH652" i="4"/>
  <c r="AH651" i="4"/>
  <c r="AH650" i="4"/>
  <c r="AH649" i="4"/>
  <c r="AH648" i="4"/>
  <c r="AH647" i="4"/>
  <c r="AH646" i="4"/>
  <c r="AH645" i="4"/>
  <c r="AH644" i="4"/>
  <c r="AH643" i="4"/>
  <c r="AH642" i="4"/>
  <c r="AH641" i="4"/>
  <c r="AH640" i="4"/>
  <c r="AH639" i="4"/>
  <c r="AH638" i="4"/>
  <c r="AH637" i="4"/>
  <c r="AH636" i="4"/>
  <c r="AH635" i="4"/>
  <c r="AH634" i="4"/>
  <c r="AH633" i="4"/>
  <c r="AH632" i="4"/>
  <c r="AH631" i="4"/>
  <c r="AH630" i="4"/>
  <c r="AH629" i="4"/>
  <c r="AH628" i="4"/>
  <c r="AH627" i="4"/>
  <c r="AH626" i="4"/>
  <c r="AH625" i="4"/>
  <c r="AH624" i="4"/>
  <c r="AH623" i="4"/>
  <c r="AH622" i="4"/>
  <c r="AH621" i="4"/>
  <c r="AH620" i="4"/>
  <c r="AH619" i="4"/>
  <c r="AH618" i="4"/>
  <c r="AH617" i="4"/>
  <c r="AH616" i="4"/>
  <c r="AH615" i="4"/>
  <c r="AH614" i="4"/>
  <c r="AH613" i="4"/>
  <c r="AH612" i="4"/>
  <c r="AH611" i="4"/>
  <c r="AH610" i="4"/>
  <c r="AH609" i="4"/>
  <c r="AH608" i="4"/>
  <c r="AH607" i="4"/>
  <c r="AH606" i="4"/>
  <c r="AH605" i="4"/>
  <c r="AH604" i="4"/>
  <c r="AH603" i="4"/>
  <c r="AH602" i="4"/>
  <c r="AH601" i="4"/>
  <c r="AH600" i="4"/>
  <c r="AH599" i="4"/>
  <c r="AH598" i="4"/>
  <c r="AH597" i="4"/>
  <c r="AH596" i="4"/>
  <c r="AH595" i="4"/>
  <c r="AH594" i="4"/>
  <c r="AH593" i="4"/>
  <c r="AH592" i="4"/>
  <c r="AH591" i="4"/>
  <c r="AH590" i="4"/>
  <c r="AH589" i="4"/>
  <c r="AH588" i="4"/>
  <c r="AH587" i="4"/>
  <c r="AH586" i="4"/>
  <c r="AH585" i="4"/>
  <c r="AH584" i="4"/>
  <c r="AH583" i="4"/>
  <c r="AH582" i="4"/>
  <c r="AH581" i="4"/>
  <c r="AH580" i="4"/>
  <c r="AH579" i="4"/>
  <c r="AH578" i="4"/>
  <c r="AH577" i="4"/>
  <c r="AH576" i="4"/>
  <c r="AH575" i="4"/>
  <c r="AH574" i="4"/>
  <c r="AH573" i="4"/>
  <c r="AH572" i="4"/>
  <c r="AH571" i="4"/>
  <c r="AH570" i="4"/>
  <c r="AH569" i="4"/>
  <c r="AH568" i="4"/>
  <c r="AH567" i="4"/>
  <c r="AH566" i="4"/>
  <c r="AH565" i="4"/>
  <c r="AH564" i="4"/>
  <c r="AH563" i="4"/>
  <c r="AH562" i="4"/>
  <c r="AH561" i="4"/>
  <c r="AH560" i="4"/>
  <c r="AH559" i="4"/>
  <c r="AH558" i="4"/>
  <c r="AH557" i="4"/>
  <c r="AH556" i="4"/>
  <c r="AH555" i="4"/>
  <c r="AH554" i="4"/>
  <c r="AH553" i="4"/>
  <c r="AH552" i="4"/>
  <c r="AH551" i="4"/>
  <c r="AH550" i="4"/>
  <c r="AH549" i="4"/>
  <c r="AH548" i="4"/>
  <c r="AH547" i="4"/>
  <c r="AH546" i="4"/>
  <c r="AH545" i="4"/>
  <c r="AH544" i="4"/>
  <c r="AH543" i="4"/>
  <c r="AH542" i="4"/>
  <c r="AH541" i="4"/>
  <c r="AH540" i="4"/>
  <c r="AH539" i="4"/>
  <c r="AH538" i="4"/>
  <c r="AH537" i="4"/>
  <c r="AH536" i="4"/>
  <c r="AH535" i="4"/>
  <c r="AH534" i="4"/>
  <c r="AH533" i="4"/>
  <c r="AH532" i="4"/>
  <c r="AH531" i="4"/>
  <c r="AH530" i="4"/>
  <c r="AH529" i="4"/>
  <c r="AH528" i="4"/>
  <c r="AH527" i="4"/>
  <c r="AH526" i="4"/>
  <c r="AH525" i="4"/>
  <c r="AH524" i="4"/>
  <c r="AH523" i="4"/>
  <c r="AH522" i="4"/>
  <c r="AH521" i="4"/>
  <c r="AH520" i="4"/>
  <c r="AH519" i="4"/>
  <c r="AH518" i="4"/>
  <c r="AH517" i="4"/>
  <c r="AH516" i="4"/>
  <c r="AH515" i="4"/>
  <c r="AH514" i="4"/>
  <c r="AH513" i="4"/>
  <c r="AH512" i="4"/>
  <c r="AH511" i="4"/>
  <c r="AH510" i="4"/>
  <c r="AH509" i="4"/>
  <c r="AH508" i="4"/>
  <c r="AH507" i="4"/>
  <c r="AH506" i="4"/>
  <c r="AH505" i="4"/>
  <c r="AH504" i="4"/>
  <c r="AH503" i="4"/>
  <c r="AH502" i="4"/>
  <c r="AH501" i="4"/>
  <c r="AH500" i="4"/>
  <c r="AH499" i="4"/>
  <c r="AH498" i="4"/>
  <c r="AH497" i="4"/>
  <c r="AH496" i="4"/>
  <c r="AH495" i="4"/>
  <c r="AH494" i="4"/>
  <c r="AH493" i="4"/>
  <c r="AH492" i="4"/>
  <c r="AH491" i="4"/>
  <c r="AH490" i="4"/>
  <c r="AH489" i="4"/>
  <c r="AH488" i="4"/>
  <c r="AH487" i="4"/>
  <c r="AH486" i="4"/>
  <c r="AH485" i="4"/>
  <c r="AH484" i="4"/>
  <c r="AH483" i="4"/>
  <c r="AH482" i="4"/>
  <c r="AH481" i="4"/>
  <c r="AH480" i="4"/>
  <c r="AH479" i="4"/>
  <c r="AH478" i="4"/>
  <c r="AH477" i="4"/>
  <c r="AH476" i="4"/>
  <c r="AH475" i="4"/>
  <c r="AH474" i="4"/>
  <c r="AH473" i="4"/>
  <c r="AH472" i="4"/>
  <c r="AH471" i="4"/>
  <c r="AH470" i="4"/>
  <c r="AH469" i="4"/>
  <c r="AH468" i="4"/>
  <c r="AH467" i="4"/>
  <c r="AH466" i="4"/>
  <c r="AH465" i="4"/>
  <c r="AH464" i="4"/>
  <c r="AH463" i="4"/>
  <c r="AH462" i="4"/>
  <c r="AH461" i="4"/>
  <c r="AH460" i="4"/>
  <c r="AH459" i="4"/>
  <c r="AH458" i="4"/>
  <c r="AH457" i="4"/>
  <c r="AH456" i="4"/>
  <c r="AH455" i="4"/>
  <c r="AH454" i="4"/>
  <c r="AH453" i="4"/>
  <c r="AH452" i="4"/>
  <c r="AH451" i="4"/>
  <c r="AH450" i="4"/>
  <c r="AH449" i="4"/>
  <c r="AH448" i="4"/>
  <c r="AH447" i="4"/>
  <c r="AH446" i="4"/>
  <c r="AH445" i="4"/>
  <c r="AH444" i="4"/>
  <c r="AH443" i="4"/>
  <c r="AH442" i="4"/>
  <c r="AH441" i="4"/>
  <c r="AH440" i="4"/>
  <c r="AH439" i="4"/>
  <c r="AH438" i="4"/>
  <c r="AH437" i="4"/>
  <c r="AH436" i="4"/>
  <c r="AH435" i="4"/>
  <c r="AH434" i="4"/>
  <c r="AH433" i="4"/>
  <c r="AH432" i="4"/>
  <c r="AH431" i="4"/>
  <c r="AH430" i="4"/>
  <c r="AH429" i="4"/>
  <c r="AH428" i="4"/>
  <c r="AH427" i="4"/>
  <c r="AH426" i="4"/>
  <c r="AH425" i="4"/>
  <c r="AH424" i="4"/>
  <c r="AH423" i="4"/>
  <c r="AH422" i="4"/>
  <c r="AH421" i="4"/>
  <c r="AH420" i="4"/>
  <c r="AH419" i="4"/>
  <c r="AH418" i="4"/>
  <c r="AH417" i="4"/>
  <c r="AH416" i="4"/>
  <c r="AH415" i="4"/>
  <c r="AH414" i="4"/>
  <c r="AH412" i="4"/>
  <c r="AH411" i="4"/>
  <c r="AH410" i="4"/>
  <c r="AH409" i="4"/>
  <c r="AH408" i="4"/>
  <c r="AH407" i="4"/>
  <c r="AH406" i="4"/>
  <c r="AH404" i="4"/>
  <c r="AH403" i="4"/>
  <c r="AH402" i="4"/>
  <c r="AH401" i="4"/>
  <c r="AH400" i="4"/>
  <c r="AH399" i="4"/>
  <c r="AH398" i="4"/>
  <c r="AH397" i="4"/>
  <c r="AH396" i="4"/>
  <c r="AH395" i="4"/>
  <c r="AH394" i="4"/>
  <c r="AH393" i="4"/>
  <c r="AH392" i="4"/>
  <c r="AH391" i="4"/>
  <c r="AH390" i="4"/>
  <c r="AH389" i="4"/>
  <c r="AH388" i="4"/>
  <c r="AH387" i="4"/>
  <c r="AH386" i="4"/>
  <c r="AH385" i="4"/>
  <c r="AH384" i="4"/>
  <c r="AH383" i="4"/>
  <c r="AH382" i="4"/>
  <c r="AH381" i="4"/>
  <c r="AH380" i="4"/>
  <c r="AH379" i="4"/>
  <c r="AH378" i="4"/>
  <c r="AH377" i="4"/>
  <c r="AH376" i="4"/>
  <c r="AH375" i="4"/>
  <c r="AH374" i="4"/>
  <c r="AH373" i="4"/>
  <c r="AH372" i="4"/>
  <c r="AH371" i="4"/>
  <c r="AH370" i="4"/>
  <c r="AH369" i="4"/>
  <c r="AH368" i="4"/>
  <c r="AH367" i="4"/>
  <c r="AH366" i="4"/>
  <c r="AH365" i="4"/>
  <c r="AH364" i="4"/>
  <c r="AH363" i="4"/>
  <c r="AH362" i="4"/>
  <c r="AH361" i="4"/>
  <c r="AH360" i="4"/>
  <c r="AH359" i="4"/>
  <c r="AH358" i="4"/>
  <c r="AH357" i="4"/>
  <c r="AH356" i="4"/>
  <c r="AH355" i="4"/>
  <c r="AH354" i="4"/>
  <c r="AH353" i="4"/>
  <c r="AH352" i="4"/>
  <c r="AH351" i="4"/>
  <c r="AH350" i="4"/>
  <c r="AH349" i="4"/>
  <c r="AH348" i="4"/>
  <c r="AH347" i="4"/>
  <c r="AH346" i="4"/>
  <c r="AH345" i="4"/>
  <c r="AH344" i="4"/>
  <c r="AH343" i="4"/>
  <c r="AH342" i="4"/>
  <c r="AH341" i="4"/>
  <c r="AH340" i="4"/>
  <c r="AH339" i="4"/>
  <c r="AH338" i="4"/>
  <c r="AH337" i="4"/>
  <c r="AH336" i="4"/>
  <c r="AH335" i="4"/>
  <c r="AH334" i="4"/>
  <c r="AH333" i="4"/>
  <c r="AH332" i="4"/>
  <c r="AH331" i="4"/>
  <c r="AH330" i="4"/>
  <c r="AH329" i="4"/>
  <c r="AH328" i="4"/>
  <c r="AH327" i="4"/>
  <c r="AH326" i="4"/>
  <c r="AH325" i="4"/>
  <c r="AH324" i="4"/>
  <c r="AH323" i="4"/>
  <c r="AH322" i="4"/>
  <c r="AH321" i="4"/>
  <c r="AH320" i="4"/>
  <c r="AH319" i="4"/>
  <c r="AH318" i="4"/>
  <c r="AH317" i="4"/>
  <c r="AH316" i="4"/>
  <c r="AH315" i="4"/>
  <c r="AH314" i="4"/>
  <c r="AH313" i="4"/>
  <c r="AH312" i="4"/>
  <c r="AH311" i="4"/>
  <c r="AH310" i="4"/>
  <c r="AH309" i="4"/>
  <c r="AH308" i="4"/>
  <c r="AH307" i="4"/>
  <c r="AH306" i="4"/>
  <c r="AH305" i="4"/>
  <c r="AH304" i="4"/>
  <c r="AH303" i="4"/>
  <c r="AH302" i="4"/>
  <c r="AH301" i="4"/>
  <c r="AH300" i="4"/>
  <c r="AH299" i="4"/>
  <c r="AH298" i="4"/>
  <c r="AH297" i="4"/>
  <c r="AH296" i="4"/>
  <c r="AH295" i="4"/>
  <c r="AH294" i="4"/>
  <c r="AH293" i="4"/>
  <c r="AH292" i="4"/>
  <c r="AH291" i="4"/>
  <c r="AH290" i="4"/>
  <c r="AH289" i="4"/>
  <c r="AH288" i="4"/>
  <c r="AH287" i="4"/>
  <c r="AH286" i="4"/>
  <c r="AH285" i="4"/>
  <c r="AH284" i="4"/>
  <c r="AH283" i="4"/>
  <c r="AH282" i="4"/>
  <c r="AH281" i="4"/>
  <c r="AH280" i="4"/>
  <c r="AH279" i="4"/>
  <c r="AH278" i="4"/>
  <c r="AH277" i="4"/>
  <c r="AH276" i="4"/>
  <c r="AH275" i="4"/>
  <c r="AH274" i="4"/>
  <c r="AH273" i="4"/>
  <c r="AH272" i="4"/>
  <c r="AH271" i="4"/>
  <c r="AH270" i="4"/>
  <c r="AH269" i="4"/>
  <c r="AH268" i="4"/>
  <c r="AH267" i="4"/>
  <c r="AH266" i="4"/>
  <c r="AH265" i="4"/>
  <c r="AH264" i="4"/>
  <c r="AH263" i="4"/>
  <c r="AH262" i="4"/>
  <c r="AH261" i="4"/>
  <c r="AH260" i="4"/>
  <c r="AH259" i="4"/>
  <c r="AH258" i="4"/>
  <c r="AH257" i="4"/>
  <c r="AH256" i="4"/>
  <c r="AH255" i="4"/>
  <c r="AH254" i="4"/>
  <c r="AH253" i="4"/>
  <c r="AH252" i="4"/>
  <c r="AH251" i="4"/>
  <c r="AH250" i="4"/>
  <c r="AH249" i="4"/>
  <c r="AH248" i="4"/>
  <c r="AH247" i="4"/>
  <c r="AH246" i="4"/>
  <c r="AH245" i="4"/>
  <c r="AH244" i="4"/>
  <c r="AH243" i="4"/>
  <c r="AH242" i="4"/>
  <c r="AH241" i="4"/>
  <c r="AH240" i="4"/>
  <c r="AH239" i="4"/>
  <c r="AH238" i="4"/>
  <c r="AH237" i="4"/>
  <c r="AH236" i="4"/>
  <c r="AH235" i="4"/>
  <c r="AH234" i="4"/>
  <c r="AH233" i="4"/>
  <c r="AH232" i="4"/>
  <c r="AH231" i="4"/>
  <c r="AH230" i="4"/>
  <c r="AH229" i="4"/>
  <c r="AH228" i="4"/>
  <c r="AH227" i="4"/>
  <c r="AH226" i="4"/>
  <c r="AH225" i="4"/>
  <c r="AH224" i="4"/>
  <c r="AH223" i="4"/>
  <c r="AH222" i="4"/>
  <c r="AH221" i="4"/>
  <c r="AH220" i="4"/>
  <c r="AH219" i="4"/>
  <c r="AH218" i="4"/>
  <c r="AH217" i="4"/>
  <c r="AH216" i="4"/>
  <c r="AH215" i="4"/>
  <c r="AH214" i="4"/>
  <c r="AH213" i="4"/>
  <c r="AH212" i="4"/>
  <c r="AH211" i="4"/>
  <c r="AH210" i="4"/>
  <c r="AH209" i="4"/>
  <c r="AH208" i="4"/>
  <c r="AH207" i="4"/>
  <c r="AH206" i="4"/>
  <c r="AH205" i="4"/>
  <c r="AH204" i="4"/>
  <c r="AH203" i="4"/>
  <c r="AH202" i="4"/>
  <c r="AH201" i="4"/>
  <c r="AH200" i="4"/>
  <c r="AH199" i="4"/>
  <c r="AH198" i="4"/>
  <c r="AH197" i="4"/>
  <c r="AH196" i="4"/>
  <c r="AH195" i="4"/>
  <c r="AH194" i="4"/>
  <c r="AH193" i="4"/>
  <c r="AH192" i="4"/>
  <c r="AH191" i="4"/>
  <c r="AH190" i="4"/>
  <c r="AH189" i="4"/>
  <c r="AH188" i="4"/>
  <c r="AH187" i="4"/>
  <c r="AH186" i="4"/>
  <c r="AH185" i="4"/>
  <c r="AH184" i="4"/>
  <c r="AH183" i="4"/>
  <c r="AH182" i="4"/>
  <c r="AH181" i="4"/>
  <c r="AH180" i="4"/>
  <c r="AH179" i="4"/>
  <c r="AH178" i="4"/>
  <c r="AH177" i="4"/>
  <c r="AH176" i="4"/>
  <c r="AH175" i="4"/>
  <c r="AH174" i="4"/>
  <c r="AH173" i="4"/>
  <c r="AH172" i="4"/>
  <c r="AH171" i="4"/>
  <c r="AH170" i="4"/>
  <c r="AH169" i="4"/>
  <c r="AH168" i="4"/>
  <c r="AH167" i="4"/>
  <c r="AH166" i="4"/>
  <c r="AH165" i="4"/>
  <c r="AH164" i="4"/>
  <c r="AH163" i="4"/>
  <c r="AH162" i="4"/>
  <c r="AH161" i="4"/>
  <c r="AH160" i="4"/>
  <c r="AH159" i="4"/>
  <c r="AH158" i="4"/>
  <c r="AH157" i="4"/>
  <c r="AH156" i="4"/>
  <c r="AH155" i="4"/>
  <c r="AH154" i="4"/>
  <c r="AH153" i="4"/>
  <c r="AH152" i="4"/>
  <c r="AH151" i="4"/>
  <c r="AH150" i="4"/>
  <c r="AH149" i="4"/>
  <c r="AH148" i="4"/>
  <c r="AH147" i="4"/>
  <c r="AH146" i="4"/>
  <c r="AH145" i="4"/>
  <c r="AH144" i="4"/>
  <c r="AH143" i="4"/>
  <c r="AH142" i="4"/>
  <c r="AH141" i="4"/>
  <c r="AH140" i="4"/>
  <c r="AH139" i="4"/>
  <c r="AH138" i="4"/>
  <c r="AH137" i="4"/>
  <c r="AH136" i="4"/>
  <c r="AH135" i="4"/>
  <c r="AH134" i="4"/>
  <c r="AH133" i="4"/>
  <c r="AH132" i="4"/>
  <c r="AH131" i="4"/>
  <c r="AH130" i="4"/>
  <c r="AH129" i="4"/>
  <c r="AH128" i="4"/>
  <c r="AH127" i="4"/>
  <c r="AH126" i="4"/>
  <c r="AH125" i="4"/>
  <c r="AH124" i="4"/>
  <c r="AH123" i="4"/>
  <c r="AH122" i="4"/>
  <c r="AH121" i="4"/>
  <c r="AH120" i="4"/>
  <c r="AH119" i="4"/>
  <c r="AH118" i="4"/>
  <c r="AH117" i="4"/>
  <c r="AH116" i="4"/>
  <c r="AH115" i="4"/>
  <c r="AH114" i="4"/>
  <c r="AH113" i="4"/>
  <c r="AH112" i="4"/>
  <c r="AH111" i="4"/>
  <c r="AH110" i="4"/>
  <c r="AH109" i="4"/>
  <c r="AH108" i="4"/>
  <c r="AH107" i="4"/>
  <c r="AH106" i="4"/>
  <c r="AH105" i="4"/>
  <c r="AH104" i="4"/>
  <c r="AH103" i="4"/>
  <c r="AH102" i="4"/>
  <c r="AH101" i="4"/>
  <c r="AH100" i="4"/>
  <c r="AH99" i="4"/>
  <c r="AH98" i="4"/>
  <c r="AH97" i="4"/>
  <c r="AH96" i="4"/>
  <c r="AH95" i="4"/>
  <c r="AH94" i="4"/>
  <c r="AH93" i="4"/>
  <c r="AH92" i="4"/>
  <c r="AH91" i="4"/>
  <c r="AH90" i="4"/>
  <c r="AH89" i="4"/>
  <c r="AH88" i="4"/>
  <c r="AH87" i="4"/>
  <c r="AH86" i="4"/>
  <c r="AH85" i="4"/>
  <c r="AH84" i="4"/>
  <c r="AH83" i="4"/>
  <c r="AH82" i="4"/>
  <c r="AH81" i="4"/>
  <c r="AH80" i="4"/>
  <c r="AH79" i="4"/>
  <c r="AH78" i="4"/>
  <c r="AH77" i="4"/>
  <c r="AH76" i="4"/>
  <c r="AH75" i="4"/>
  <c r="AH74" i="4"/>
  <c r="AH73" i="4"/>
  <c r="AH72" i="4"/>
  <c r="AH71" i="4"/>
  <c r="AH70" i="4"/>
  <c r="AH69" i="4"/>
  <c r="AH68" i="4"/>
  <c r="AH67" i="4"/>
  <c r="AH66" i="4"/>
  <c r="AH65" i="4"/>
  <c r="AH64" i="4"/>
  <c r="AH63" i="4"/>
  <c r="AH62" i="4"/>
  <c r="AH61" i="4"/>
  <c r="AH60" i="4"/>
  <c r="AH59" i="4"/>
  <c r="AH58" i="4"/>
  <c r="AH57" i="4"/>
  <c r="AH56" i="4"/>
  <c r="AH55" i="4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H32" i="4"/>
  <c r="AH31" i="4"/>
  <c r="AH30" i="4"/>
  <c r="AH29" i="4"/>
  <c r="AH28" i="4"/>
  <c r="AH27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H10" i="4"/>
  <c r="AH9" i="4"/>
  <c r="AH8" i="4"/>
  <c r="AH7" i="4"/>
  <c r="AH6" i="4"/>
  <c r="AH5" i="4"/>
  <c r="AH4" i="4"/>
  <c r="AH3" i="4"/>
  <c r="AH2" i="4"/>
  <c r="K273" i="2"/>
  <c r="L273" i="2"/>
  <c r="J27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" i="2"/>
  <c r="D271" i="2"/>
  <c r="D272" i="2"/>
  <c r="E271" i="2"/>
  <c r="E272" i="2"/>
  <c r="F271" i="2"/>
  <c r="F272" i="2"/>
  <c r="D269" i="2"/>
  <c r="D270" i="2"/>
  <c r="D268" i="2"/>
  <c r="E269" i="2"/>
  <c r="E270" i="2"/>
  <c r="E268" i="2"/>
  <c r="F269" i="2"/>
  <c r="F270" i="2"/>
  <c r="F268" i="2"/>
  <c r="F265" i="2"/>
  <c r="F266" i="2"/>
  <c r="F267" i="2"/>
  <c r="D265" i="2"/>
  <c r="D266" i="2"/>
  <c r="D267" i="2"/>
  <c r="E265" i="2"/>
  <c r="E266" i="2"/>
  <c r="E267" i="2"/>
  <c r="D264" i="2"/>
  <c r="D263" i="2"/>
  <c r="E264" i="2"/>
  <c r="E263" i="2"/>
  <c r="F264" i="2"/>
  <c r="F263" i="2"/>
  <c r="F254" i="2"/>
  <c r="F255" i="2"/>
  <c r="F256" i="2"/>
  <c r="F257" i="2"/>
  <c r="F258" i="2"/>
  <c r="F259" i="2"/>
  <c r="F260" i="2"/>
  <c r="F261" i="2"/>
  <c r="F262" i="2"/>
  <c r="E254" i="2"/>
  <c r="E255" i="2"/>
  <c r="E256" i="2"/>
  <c r="E257" i="2"/>
  <c r="E258" i="2"/>
  <c r="E259" i="2"/>
  <c r="E260" i="2"/>
  <c r="E261" i="2"/>
  <c r="E262" i="2"/>
  <c r="D254" i="2"/>
  <c r="D255" i="2"/>
  <c r="D256" i="2"/>
  <c r="D257" i="2"/>
  <c r="D258" i="2"/>
  <c r="D259" i="2"/>
  <c r="D260" i="2"/>
  <c r="D261" i="2"/>
  <c r="D262" i="2"/>
  <c r="F253" i="2"/>
  <c r="D251" i="2"/>
  <c r="D252" i="2"/>
  <c r="D253" i="2"/>
  <c r="E251" i="2"/>
  <c r="E252" i="2"/>
  <c r="E253" i="2"/>
  <c r="F251" i="2"/>
  <c r="F252" i="2"/>
  <c r="F245" i="2"/>
  <c r="F246" i="2"/>
  <c r="F247" i="2"/>
  <c r="F248" i="2"/>
  <c r="F249" i="2"/>
  <c r="F250" i="2"/>
  <c r="E245" i="2"/>
  <c r="E246" i="2"/>
  <c r="E247" i="2"/>
  <c r="E248" i="2"/>
  <c r="E249" i="2"/>
  <c r="E250" i="2"/>
  <c r="D245" i="2"/>
  <c r="D246" i="2"/>
  <c r="D247" i="2"/>
  <c r="D248" i="2"/>
  <c r="D249" i="2"/>
  <c r="D250" i="2"/>
  <c r="D240" i="2"/>
  <c r="D241" i="2"/>
  <c r="D242" i="2"/>
  <c r="D243" i="2"/>
  <c r="D244" i="2"/>
  <c r="D239" i="2"/>
  <c r="E240" i="2"/>
  <c r="E241" i="2"/>
  <c r="E242" i="2"/>
  <c r="E243" i="2"/>
  <c r="E244" i="2"/>
  <c r="E239" i="2"/>
  <c r="E238" i="2"/>
  <c r="F240" i="2"/>
  <c r="F241" i="2"/>
  <c r="F242" i="2"/>
  <c r="F243" i="2"/>
  <c r="F244" i="2"/>
  <c r="F239" i="2"/>
  <c r="F238" i="2"/>
  <c r="F231" i="2"/>
  <c r="F232" i="2"/>
  <c r="F233" i="2"/>
  <c r="F234" i="2"/>
  <c r="F235" i="2"/>
  <c r="F236" i="2"/>
  <c r="F237" i="2"/>
  <c r="D231" i="2"/>
  <c r="D232" i="2"/>
  <c r="D233" i="2"/>
  <c r="D234" i="2"/>
  <c r="D235" i="2"/>
  <c r="D236" i="2"/>
  <c r="D237" i="2"/>
  <c r="D238" i="2"/>
  <c r="D230" i="2"/>
  <c r="E231" i="2"/>
  <c r="E232" i="2"/>
  <c r="E233" i="2"/>
  <c r="E234" i="2"/>
  <c r="E235" i="2"/>
  <c r="E236" i="2"/>
  <c r="E237" i="2"/>
  <c r="E230" i="2"/>
  <c r="F230" i="2"/>
  <c r="F229" i="2"/>
  <c r="E229" i="2"/>
  <c r="D229" i="2"/>
  <c r="E227" i="2"/>
  <c r="E228" i="2"/>
  <c r="F227" i="2"/>
  <c r="F228" i="2"/>
  <c r="F219" i="2"/>
  <c r="F220" i="2"/>
  <c r="F221" i="2"/>
  <c r="F222" i="2"/>
  <c r="F223" i="2"/>
  <c r="F224" i="2"/>
  <c r="F225" i="2"/>
  <c r="F226" i="2"/>
  <c r="F218" i="2"/>
  <c r="E219" i="2"/>
  <c r="E220" i="2"/>
  <c r="E221" i="2"/>
  <c r="E222" i="2"/>
  <c r="E223" i="2"/>
  <c r="E224" i="2"/>
  <c r="E225" i="2"/>
  <c r="E226" i="2"/>
  <c r="E218" i="2"/>
  <c r="D219" i="2"/>
  <c r="D220" i="2"/>
  <c r="D221" i="2"/>
  <c r="D222" i="2"/>
  <c r="D223" i="2"/>
  <c r="D224" i="2"/>
  <c r="D225" i="2"/>
  <c r="D226" i="2"/>
  <c r="D227" i="2"/>
  <c r="D228" i="2"/>
  <c r="D218" i="2"/>
  <c r="D211" i="2"/>
  <c r="D212" i="2"/>
  <c r="D213" i="2"/>
  <c r="D214" i="2"/>
  <c r="D215" i="2"/>
  <c r="D216" i="2"/>
  <c r="D217" i="2"/>
  <c r="E211" i="2"/>
  <c r="E212" i="2"/>
  <c r="E213" i="2"/>
  <c r="E214" i="2"/>
  <c r="E215" i="2"/>
  <c r="E216" i="2"/>
  <c r="E217" i="2"/>
  <c r="F211" i="2"/>
  <c r="F212" i="2"/>
  <c r="F213" i="2"/>
  <c r="F214" i="2"/>
  <c r="F215" i="2"/>
  <c r="F216" i="2"/>
  <c r="F217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193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66" i="2"/>
  <c r="D167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39" i="2"/>
  <c r="D138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39" i="2"/>
  <c r="E138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39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20" i="2"/>
  <c r="E120" i="2"/>
  <c r="D120" i="2"/>
  <c r="D117" i="2"/>
  <c r="D118" i="2"/>
  <c r="D119" i="2"/>
  <c r="E117" i="2"/>
  <c r="E118" i="2"/>
  <c r="E119" i="2"/>
  <c r="E115" i="2"/>
  <c r="E116" i="2"/>
  <c r="F117" i="2"/>
  <c r="F118" i="2"/>
  <c r="F119" i="2"/>
  <c r="F115" i="2"/>
  <c r="F116" i="2"/>
  <c r="D116" i="2"/>
  <c r="D115" i="2"/>
  <c r="D109" i="2"/>
  <c r="D110" i="2"/>
  <c r="D111" i="2"/>
  <c r="D112" i="2"/>
  <c r="D113" i="2"/>
  <c r="D114" i="2"/>
  <c r="E109" i="2"/>
  <c r="E110" i="2"/>
  <c r="E111" i="2"/>
  <c r="E112" i="2"/>
  <c r="E113" i="2"/>
  <c r="E114" i="2"/>
  <c r="F109" i="2"/>
  <c r="F110" i="2"/>
  <c r="F111" i="2"/>
  <c r="F112" i="2"/>
  <c r="F113" i="2"/>
  <c r="F114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76" i="2"/>
  <c r="D7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76" i="2"/>
  <c r="E73" i="2"/>
  <c r="E74" i="2"/>
  <c r="E75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76" i="2"/>
  <c r="F75" i="2"/>
  <c r="F67" i="2"/>
  <c r="F68" i="2"/>
  <c r="F69" i="2"/>
  <c r="F70" i="2"/>
  <c r="F71" i="2"/>
  <c r="F72" i="2"/>
  <c r="F73" i="2"/>
  <c r="F74" i="2"/>
  <c r="E67" i="2"/>
  <c r="E68" i="2"/>
  <c r="E69" i="2"/>
  <c r="E70" i="2"/>
  <c r="E71" i="2"/>
  <c r="E72" i="2"/>
  <c r="D69" i="2"/>
  <c r="D70" i="2"/>
  <c r="D71" i="2"/>
  <c r="D72" i="2"/>
  <c r="D73" i="2"/>
  <c r="D74" i="2"/>
  <c r="D67" i="2"/>
  <c r="D68" i="2"/>
  <c r="D65" i="2"/>
  <c r="D66" i="2"/>
  <c r="E65" i="2"/>
  <c r="E66" i="2"/>
  <c r="F65" i="2"/>
  <c r="F66" i="2"/>
  <c r="E64" i="2"/>
  <c r="D64" i="2"/>
  <c r="F64" i="2"/>
  <c r="F61" i="2"/>
  <c r="F62" i="2"/>
  <c r="F63" i="2"/>
  <c r="D61" i="2"/>
  <c r="D62" i="2"/>
  <c r="D63" i="2"/>
  <c r="E61" i="2"/>
  <c r="E62" i="2"/>
  <c r="E63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E47" i="2"/>
  <c r="F47" i="2"/>
  <c r="F40" i="2"/>
  <c r="F41" i="2"/>
  <c r="F42" i="2"/>
  <c r="F43" i="2"/>
  <c r="F44" i="2"/>
  <c r="F45" i="2"/>
  <c r="F46" i="2"/>
  <c r="F33" i="2"/>
  <c r="F34" i="2"/>
  <c r="F35" i="2"/>
  <c r="F36" i="2"/>
  <c r="F37" i="2"/>
  <c r="F38" i="2"/>
  <c r="F39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E16" i="2"/>
  <c r="E17" i="2"/>
  <c r="D16" i="2"/>
  <c r="D17" i="2"/>
  <c r="F17" i="2"/>
  <c r="F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E281" i="3"/>
  <c r="D281" i="3"/>
  <c r="AJ5" i="1"/>
</calcChain>
</file>

<file path=xl/sharedStrings.xml><?xml version="1.0" encoding="utf-8"?>
<sst xmlns="http://schemas.openxmlformats.org/spreadsheetml/2006/main" count="10500" uniqueCount="1231">
  <si>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</si>
  <si>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</si>
  <si>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</si>
  <si>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</si>
  <si>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</si>
  <si>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</si>
  <si>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</si>
  <si>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</si>
  <si>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</si>
  <si>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</si>
  <si>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</si>
  <si>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</si>
  <si>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</si>
  <si>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</si>
  <si>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</si>
  <si>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</si>
  <si>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</si>
  <si>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</si>
  <si>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</si>
  <si>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</si>
  <si>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</si>
  <si>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</si>
  <si>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</si>
  <si>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</si>
  <si>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</si>
  <si>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</si>
  <si>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</si>
  <si>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</si>
  <si>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</si>
  <si>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</si>
  <si>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</si>
  <si>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</si>
  <si>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</si>
  <si>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</si>
  <si>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</si>
  <si>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</si>
  <si>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</si>
  <si>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</si>
  <si>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</si>
  <si>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</si>
  <si>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</si>
  <si>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</si>
  <si>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</si>
  <si>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</si>
  <si>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</si>
  <si>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</si>
  <si>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</si>
  <si>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</si>
  <si>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</si>
  <si>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</si>
  <si>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</si>
  <si>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</si>
  <si>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</si>
  <si>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</si>
  <si>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</si>
  <si>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</si>
  <si>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</si>
  <si>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</si>
  <si>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</si>
  <si>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</si>
  <si>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</si>
  <si>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</si>
  <si>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</si>
  <si>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</si>
  <si>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</si>
  <si>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</si>
  <si>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</si>
  <si>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</si>
  <si>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</si>
  <si>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</si>
  <si>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</si>
  <si>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</si>
  <si>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</si>
  <si>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</si>
  <si>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</si>
  <si>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</si>
  <si>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</si>
  <si>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</si>
  <si>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</si>
  <si>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</si>
  <si>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</si>
  <si>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</si>
  <si>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</si>
  <si>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</si>
  <si>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</si>
  <si>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</si>
  <si>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</si>
  <si>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</si>
  <si>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</si>
  <si>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</si>
  <si>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</si>
  <si>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</si>
  <si>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</si>
  <si>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</si>
  <si>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</si>
  <si>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</si>
  <si>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</si>
  <si>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</si>
  <si>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</si>
  <si>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</si>
  <si>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</si>
  <si>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</si>
  <si>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</si>
  <si>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</si>
  <si>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Venetian (Vertical) Blind.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</si>
  <si>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</si>
  <si>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</si>
  <si>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</si>
  <si>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</si>
  <si>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</si>
  <si>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</si>
  <si>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</si>
  <si>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</si>
  <si>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</si>
  <si>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</si>
  <si>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</si>
  <si>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</si>
  <si>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</si>
  <si>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</si>
  <si>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</si>
  <si>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</si>
  <si>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</si>
  <si>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</si>
  <si>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</si>
  <si>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</si>
  <si>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</si>
  <si>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</si>
  <si>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</si>
  <si>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</si>
  <si>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</si>
  <si>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</si>
  <si>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</si>
  <si>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</si>
  <si>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</si>
  <si>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</si>
  <si>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</si>
  <si>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</si>
  <si>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</si>
  <si>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</si>
  <si>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</si>
  <si>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</si>
  <si>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</si>
  <si>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</si>
  <si>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</si>
  <si>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</si>
  <si>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</si>
  <si>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</si>
  <si>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</si>
  <si>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</si>
  <si>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</si>
  <si>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</si>
  <si>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</si>
  <si>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O/S Premium P.P.A</t>
  </si>
  <si>
    <t>Interests and Rents O/S</t>
  </si>
  <si>
    <t>Interest Receivable</t>
  </si>
  <si>
    <t>Interest Receivable on F.D.R.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</si>
  <si>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</si>
  <si>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</si>
  <si>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</si>
  <si>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</si>
  <si>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</si>
  <si>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</si>
  <si>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</si>
  <si>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</si>
  <si>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</si>
  <si>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</si>
  <si>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</si>
  <si>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SBC Securities and Investment Ltd</t>
  </si>
  <si>
    <t>E.C.G Department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</si>
  <si>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</si>
  <si>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</si>
  <si>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</si>
  <si>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</si>
  <si>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</si>
  <si>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</si>
  <si>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</si>
  <si>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</si>
  <si>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</si>
  <si>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</si>
  <si>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</si>
  <si>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</si>
  <si>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</si>
  <si>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</si>
  <si>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</si>
  <si>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</si>
  <si>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</si>
  <si>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</si>
  <si>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</si>
  <si>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</si>
  <si>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S.D. Civil Aviation Autharity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</si>
  <si>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</si>
  <si>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</si>
  <si>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</si>
  <si>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</si>
  <si>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</si>
  <si>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</si>
  <si>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</si>
  <si>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Employees P.F. 10%</t>
  </si>
  <si>
    <t>SBC Karmachari Union</t>
  </si>
  <si>
    <t>Group Insurance Claim</t>
  </si>
  <si>
    <t>Advance Rent Received</t>
  </si>
  <si>
    <t>Advance Income Tax Employee/Salary</t>
  </si>
  <si>
    <t>L.I.C.I.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</si>
  <si>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</si>
  <si>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</si>
  <si>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</si>
  <si>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</si>
  <si>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</si>
  <si>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</si>
  <si>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</si>
  <si>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</si>
  <si>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H.O Petty Cash</t>
  </si>
  <si>
    <t>Short Term Deposits (Head Office)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</si>
  <si>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</si>
  <si>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</si>
  <si>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</si>
  <si>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</si>
  <si>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</si>
  <si>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</si>
  <si>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Basic - 04000030</t>
  </si>
  <si>
    <t>N.C.C Bank - 0325000573</t>
  </si>
  <si>
    <t>Bangladesh Shilpa Rin Bank- 05 (BDBL)</t>
  </si>
  <si>
    <t>Citi Bank NA r/I 010001200762006</t>
  </si>
  <si>
    <t>Merkentile Bank Ltd- 110113122255365</t>
  </si>
  <si>
    <t>National Bank Ltd (FC)-19999002631593</t>
  </si>
  <si>
    <t>Brack Bank (Bikash-1501201806446003)</t>
  </si>
  <si>
    <t>Sonali Bank A/C C.P.F.C. - 1</t>
  </si>
  <si>
    <t>Sonali Bank STD- 1, Airport Counter</t>
  </si>
  <si>
    <t>NRBC Mutual Bank</t>
  </si>
  <si>
    <t>Islami Bank (B.D) Pls DA - 04072</t>
  </si>
  <si>
    <t>STD With Bank Branches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</si>
  <si>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</si>
  <si>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</si>
  <si>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</si>
  <si>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</si>
  <si>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</si>
  <si>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</si>
  <si>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</si>
  <si>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</si>
  <si>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</si>
  <si>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</si>
  <si>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</si>
  <si>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</si>
  <si>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</si>
  <si>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</si>
  <si>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</si>
  <si>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</si>
  <si>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</si>
  <si>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</si>
  <si>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</si>
  <si>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</si>
  <si>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</si>
  <si>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</si>
  <si>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</si>
  <si>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</si>
  <si>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</si>
  <si>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</si>
  <si>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Current Deposits (Head Office)</t>
  </si>
  <si>
    <t>Cash in Transit</t>
  </si>
  <si>
    <t>Sonali Bank C/D. 33002573</t>
  </si>
  <si>
    <t>Sonali Bank C/D.33002607</t>
  </si>
  <si>
    <t>Sonali Bank C/D. 23012325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</si>
  <si>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</si>
  <si>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</si>
  <si>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</si>
  <si>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</si>
  <si>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</si>
  <si>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</si>
  <si>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</si>
  <si>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</si>
  <si>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</si>
  <si>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</si>
  <si>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</si>
  <si>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</si>
  <si>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</si>
  <si>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</si>
  <si>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</si>
  <si>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</si>
  <si>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</si>
  <si>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</si>
  <si>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</si>
  <si>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</si>
  <si>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</si>
  <si>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</si>
  <si>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</si>
  <si>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</si>
  <si>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</si>
  <si>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</si>
  <si>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</si>
  <si>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</si>
  <si>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</si>
  <si>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</si>
  <si>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</si>
  <si>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</si>
  <si>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</si>
  <si>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</si>
  <si>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</si>
  <si>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</si>
  <si>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</si>
  <si>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</si>
  <si>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</si>
  <si>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</si>
  <si>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</si>
  <si>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</si>
  <si>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</si>
  <si>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</si>
  <si>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</si>
  <si>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</si>
  <si>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</si>
  <si>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</si>
  <si>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</si>
  <si>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</si>
  <si>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</si>
  <si>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</si>
  <si>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</si>
  <si>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</si>
  <si>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</si>
  <si>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</si>
  <si>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</si>
  <si>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</si>
  <si>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</si>
  <si>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</si>
  <si>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</si>
  <si>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</si>
  <si>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</si>
  <si>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</si>
  <si>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</si>
  <si>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</si>
  <si>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</si>
  <si>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</si>
  <si>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</si>
  <si>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</si>
  <si>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</si>
  <si>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</si>
  <si>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</si>
  <si>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</si>
  <si>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</si>
  <si>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</si>
  <si>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</si>
  <si>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</si>
  <si>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</si>
  <si>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</si>
  <si>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</si>
  <si>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</si>
  <si>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</si>
  <si>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</si>
  <si>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</si>
  <si>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</si>
  <si>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</si>
  <si>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</si>
  <si>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</si>
  <si>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</si>
  <si>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</si>
  <si>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</si>
  <si>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</si>
  <si>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</si>
  <si>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</si>
  <si>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</si>
  <si>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</si>
  <si>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</si>
  <si>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</si>
  <si>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</si>
  <si>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</si>
  <si>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</si>
  <si>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</si>
  <si>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</si>
  <si>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</si>
  <si>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</si>
  <si>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</si>
  <si>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</si>
  <si>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</si>
  <si>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</si>
  <si>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</si>
  <si>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</si>
  <si>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</si>
  <si>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</si>
  <si>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</si>
  <si>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</si>
  <si>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</si>
  <si>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</si>
  <si>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</si>
  <si>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</si>
  <si>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</si>
  <si>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</si>
  <si>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</si>
  <si>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</si>
  <si>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</si>
  <si>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</si>
  <si>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</si>
  <si>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</si>
  <si>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</si>
  <si>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</si>
  <si>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</si>
  <si>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</si>
  <si>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</si>
  <si>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</si>
  <si>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</si>
  <si>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</si>
  <si>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</si>
  <si>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</si>
  <si>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</si>
  <si>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</si>
  <si>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</si>
  <si>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</si>
  <si>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</si>
  <si>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</si>
  <si>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</si>
  <si>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</si>
  <si>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</si>
  <si>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</si>
  <si>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</si>
  <si>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</si>
  <si>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</si>
  <si>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</si>
  <si>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</si>
  <si>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</si>
  <si>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</si>
  <si>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</si>
  <si>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</si>
  <si>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</si>
  <si>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</si>
  <si>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</si>
  <si>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</si>
  <si>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</si>
  <si>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</si>
  <si>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</si>
  <si>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</si>
  <si>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Engr, R/I Departments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</si>
  <si>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</si>
  <si>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</si>
  <si>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</si>
  <si>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</si>
  <si>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</si>
  <si>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</si>
  <si>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</si>
  <si>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</si>
  <si>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</si>
  <si>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</si>
  <si>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</si>
  <si>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</si>
  <si>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</si>
  <si>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</si>
  <si>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</si>
  <si>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</si>
  <si>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</si>
  <si>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</si>
  <si>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</si>
  <si>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</si>
  <si>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</si>
  <si>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</si>
  <si>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</si>
  <si>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</si>
  <si>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</si>
  <si>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</si>
  <si>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</si>
  <si>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</si>
  <si>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</si>
  <si>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</si>
  <si>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</si>
  <si>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</si>
  <si>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</si>
  <si>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</si>
  <si>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</si>
  <si>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</si>
  <si>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</si>
  <si>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</si>
  <si>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</si>
  <si>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</si>
  <si>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</si>
  <si>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</si>
  <si>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</si>
  <si>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</si>
  <si>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</si>
  <si>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</si>
  <si>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</si>
  <si>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</si>
  <si>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</si>
  <si>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</si>
  <si>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</si>
  <si>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</si>
  <si>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</si>
  <si>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</si>
  <si>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</si>
  <si>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</si>
  <si>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</si>
  <si>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</si>
  <si>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</si>
  <si>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</si>
  <si>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</si>
  <si>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</si>
  <si>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</si>
  <si>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</si>
  <si>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</si>
  <si>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</si>
  <si>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</si>
  <si>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</si>
  <si>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</si>
  <si>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</si>
  <si>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</si>
  <si>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</si>
  <si>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P.P.A</t>
  </si>
  <si>
    <t>Deposit Premium P.P.A (Pub)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</si>
  <si>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</si>
  <si>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</si>
  <si>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</si>
  <si>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</si>
  <si>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</si>
  <si>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</si>
  <si>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</si>
  <si>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</si>
  <si>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</si>
  <si>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</si>
  <si>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</si>
  <si>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</si>
  <si>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</si>
  <si>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</si>
  <si>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</si>
  <si>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</si>
  <si>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</si>
  <si>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</si>
  <si>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</si>
  <si>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</si>
  <si>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</si>
  <si>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</si>
  <si>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</si>
  <si>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</si>
  <si>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</si>
  <si>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</si>
  <si>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</si>
  <si>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</si>
  <si>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</si>
  <si>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</si>
  <si>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</si>
  <si>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</si>
  <si>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</si>
  <si>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</si>
  <si>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</si>
  <si>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</si>
  <si>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</si>
  <si>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</si>
  <si>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</si>
  <si>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</si>
  <si>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</si>
  <si>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</si>
  <si>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</si>
  <si>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</si>
  <si>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</si>
  <si>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</si>
  <si>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</si>
  <si>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</si>
  <si>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</si>
  <si>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</si>
  <si>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</si>
  <si>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</si>
  <si>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</si>
  <si>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</si>
  <si>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</si>
  <si>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</si>
  <si>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</si>
  <si>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</si>
  <si>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</si>
  <si>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</si>
  <si>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</si>
  <si>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</si>
  <si>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</si>
  <si>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</si>
  <si>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</si>
  <si>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</si>
  <si>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</si>
  <si>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</si>
  <si>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</si>
  <si>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</si>
  <si>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</si>
  <si>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</si>
  <si>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</si>
  <si>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</si>
  <si>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</si>
  <si>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</si>
  <si>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</si>
  <si>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</si>
  <si>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</si>
  <si>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Employees P.F. Contribution</t>
  </si>
  <si>
    <t>Employees P.F. Loan Deduction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</si>
  <si>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</si>
  <si>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</si>
  <si>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</si>
  <si>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</si>
  <si>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</si>
  <si>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</si>
  <si>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</si>
  <si>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</si>
  <si>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</si>
  <si>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</si>
  <si>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</si>
  <si>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</si>
  <si>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</si>
  <si>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</si>
  <si>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</si>
  <si>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</si>
  <si>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</si>
  <si>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</si>
  <si>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</si>
  <si>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</si>
  <si>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</si>
  <si>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</si>
  <si>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</si>
  <si>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</si>
  <si>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</si>
  <si>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</si>
  <si>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</si>
  <si>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</si>
  <si>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</si>
  <si>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</si>
  <si>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</si>
  <si>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</si>
  <si>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</si>
  <si>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</si>
  <si>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</si>
  <si>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</si>
  <si>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Co- Insurance Scheme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</si>
  <si>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</si>
  <si>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</si>
  <si>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</si>
  <si>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</si>
  <si>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</si>
  <si>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</si>
  <si>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</si>
  <si>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</si>
  <si>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</si>
  <si>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</si>
  <si>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</si>
  <si>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</si>
  <si>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</si>
  <si>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</si>
  <si>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</si>
  <si>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</si>
  <si>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</si>
  <si>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</si>
  <si>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</si>
  <si>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</si>
  <si>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</si>
  <si>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</si>
  <si>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</si>
  <si>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</si>
  <si>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</si>
  <si>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</si>
  <si>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</si>
  <si>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</si>
  <si>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</si>
  <si>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</si>
  <si>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</si>
  <si>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</si>
  <si>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</si>
  <si>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</si>
  <si>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</si>
  <si>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</si>
  <si>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</si>
  <si>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</si>
  <si>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</si>
  <si>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</si>
  <si>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</si>
  <si>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</si>
  <si>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</si>
  <si>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</si>
  <si>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</si>
  <si>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</si>
  <si>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</si>
  <si>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</si>
  <si>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</si>
  <si>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</si>
  <si>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</si>
  <si>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</si>
  <si>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</si>
  <si>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</si>
  <si>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</si>
  <si>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</si>
  <si>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</si>
  <si>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</si>
  <si>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</si>
  <si>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</si>
  <si>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</si>
  <si>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</si>
  <si>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</si>
  <si>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</si>
  <si>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</si>
  <si>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VAT on Office Rent (Expend.)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</si>
  <si>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</si>
  <si>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</si>
  <si>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</si>
  <si>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</si>
  <si>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</si>
  <si>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</si>
  <si>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</si>
  <si>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</si>
  <si>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</si>
  <si>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</si>
  <si>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</si>
  <si>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</si>
  <si>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</si>
  <si>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</si>
  <si>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H.B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</si>
  <si>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</si>
  <si>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</si>
  <si>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</si>
  <si>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</si>
  <si>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</si>
  <si>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</si>
  <si>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</si>
  <si>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</si>
  <si>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</si>
  <si>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</si>
  <si>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</si>
  <si>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</si>
  <si>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Gain/(Loss) on Disposal of Asset</t>
  </si>
  <si>
    <t>Exchange Gain/(Loss)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</si>
  <si>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</si>
  <si>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</si>
  <si>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</si>
  <si>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</si>
  <si>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</si>
  <si>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</si>
  <si>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</si>
  <si>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</si>
  <si>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</si>
  <si>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</si>
  <si>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</si>
  <si>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</si>
  <si>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</si>
  <si>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</si>
  <si>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</si>
  <si>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</si>
  <si>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</si>
  <si>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</si>
  <si>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</si>
  <si>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</si>
  <si>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</si>
  <si>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</si>
  <si>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</si>
  <si>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</si>
  <si>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</si>
  <si>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</si>
  <si>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</si>
  <si>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</si>
  <si>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</si>
  <si>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</si>
  <si>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</si>
  <si>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</si>
  <si>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</si>
  <si>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P.P.A</t>
  </si>
  <si>
    <t>Premium Income P.P.A (Pub)</t>
  </si>
  <si>
    <t>Premium Income P.P.A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</si>
  <si>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</si>
  <si>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</si>
  <si>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</si>
  <si>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</si>
  <si>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</si>
  <si>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</si>
  <si>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</si>
  <si>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</si>
  <si>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</si>
  <si>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</si>
  <si>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</si>
  <si>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</si>
  <si>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</si>
  <si>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</si>
  <si>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</si>
  <si>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</si>
  <si>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</si>
  <si>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</si>
  <si>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</si>
  <si>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</si>
  <si>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</si>
  <si>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</si>
  <si>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</si>
  <si>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</si>
  <si>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</si>
  <si>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</si>
  <si>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</si>
  <si>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</si>
  <si>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</si>
  <si>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</si>
  <si>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</si>
  <si>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</si>
  <si>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</si>
  <si>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</si>
  <si>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</si>
  <si>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</si>
  <si>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</si>
  <si>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</si>
  <si>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</si>
  <si>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</si>
  <si>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</si>
  <si>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</si>
  <si>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</si>
  <si>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</si>
  <si>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</si>
  <si>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</si>
  <si>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P.P.A.</t>
  </si>
  <si>
    <t>Refund Premium P.P.A. (Pub)</t>
  </si>
  <si>
    <t>Refund Premium P.P.A.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</si>
  <si>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</si>
  <si>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</si>
  <si>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</si>
  <si>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</si>
  <si>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</si>
  <si>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</si>
  <si>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</si>
  <si>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</si>
  <si>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</si>
  <si>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</si>
  <si>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</si>
  <si>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</si>
  <si>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</si>
  <si>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</si>
  <si>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</si>
  <si>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</si>
  <si>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Inward R/I Fire portfolio Premium</t>
  </si>
  <si>
    <t>Inward R/I Marine portfolio Premium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</si>
  <si>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</si>
  <si>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</si>
  <si>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</si>
  <si>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</si>
  <si>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</si>
  <si>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</si>
  <si>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</si>
  <si>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</si>
  <si>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</si>
  <si>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</si>
  <si>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</si>
  <si>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</si>
  <si>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</si>
  <si>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</si>
  <si>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</si>
  <si>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</si>
  <si>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</si>
  <si>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</si>
  <si>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</si>
  <si>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</si>
  <si>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</si>
  <si>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</si>
  <si>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</si>
  <si>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</si>
  <si>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</si>
  <si>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</si>
  <si>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</si>
  <si>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</si>
  <si>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</si>
  <si>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</si>
  <si>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</si>
  <si>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</si>
  <si>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</si>
  <si>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</si>
  <si>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</si>
  <si>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</si>
  <si>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</si>
  <si>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</si>
  <si>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</si>
  <si>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</si>
  <si>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</si>
  <si>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</si>
  <si>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</si>
  <si>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</si>
  <si>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</si>
  <si>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Honourium Expense / Allowance/ Special Salary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</si>
  <si>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</si>
  <si>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</si>
  <si>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</si>
  <si>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</si>
  <si>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</si>
  <si>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</si>
  <si>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</si>
  <si>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</si>
  <si>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</si>
  <si>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</si>
  <si>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</si>
  <si>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</si>
  <si>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</si>
  <si>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</si>
  <si>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</si>
  <si>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</si>
  <si>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</si>
  <si>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</si>
  <si>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</si>
  <si>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</si>
  <si>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</si>
  <si>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</si>
  <si>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</si>
  <si>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</si>
  <si>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</si>
  <si>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</si>
  <si>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</si>
  <si>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</si>
  <si>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</si>
  <si>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</si>
  <si>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</si>
  <si>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</si>
  <si>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</si>
  <si>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</si>
  <si>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</si>
  <si>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</si>
  <si>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</si>
  <si>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</si>
  <si>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</si>
  <si>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</si>
  <si>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</si>
  <si>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</si>
  <si>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</si>
  <si>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</si>
  <si>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</si>
  <si>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</si>
  <si>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</si>
  <si>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</si>
  <si>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</si>
  <si>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</si>
  <si>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</si>
  <si>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</si>
  <si>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</si>
  <si>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</si>
  <si>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</si>
  <si>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</si>
  <si>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</si>
  <si>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</si>
  <si>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</si>
  <si>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</si>
  <si>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</si>
  <si>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</si>
  <si>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</si>
  <si>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</si>
  <si>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</si>
  <si>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</si>
  <si>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</si>
  <si>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M. Cargo</t>
  </si>
  <si>
    <t>Ins. Stamp Expenses M. Cargo (Pub)</t>
  </si>
  <si>
    <t>Ins. Stamp Expenses M. Cargo (Pvt)</t>
  </si>
  <si>
    <t>Ins. Stamp Expenses M. Hull</t>
  </si>
  <si>
    <t>Ins. Stamp Expenses M. Hull (Pub)</t>
  </si>
  <si>
    <t>Ins. Stamp Expenses M. Hull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</si>
  <si>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</si>
  <si>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</si>
  <si>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</si>
  <si>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</si>
  <si>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</si>
  <si>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</si>
  <si>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</si>
  <si>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</si>
  <si>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</si>
  <si>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</si>
  <si>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</si>
  <si>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</si>
  <si>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</si>
  <si>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</si>
  <si>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</si>
  <si>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</si>
  <si>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</si>
  <si>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</si>
  <si>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</si>
  <si>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</si>
  <si>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</si>
  <si>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</si>
  <si>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</si>
  <si>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</si>
  <si>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</si>
  <si>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</si>
  <si>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</si>
  <si>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</si>
  <si>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</si>
  <si>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</si>
  <si>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</si>
  <si>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</si>
  <si>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</si>
  <si>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</si>
  <si>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</si>
  <si>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</si>
  <si>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</si>
  <si>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</si>
  <si>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Genarel Entertainment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</si>
  <si>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</si>
  <si>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</si>
  <si>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</si>
  <si>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</si>
  <si>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</si>
  <si>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</si>
  <si>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</si>
  <si>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Cash Handling O.T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</si>
  <si>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</si>
  <si>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</si>
  <si>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</si>
  <si>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</si>
  <si>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</si>
  <si>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</si>
  <si>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</si>
  <si>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</si>
  <si>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</si>
  <si>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</si>
  <si>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</si>
  <si>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</si>
  <si>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Annual Feast (Emp Yearly Vhose)</t>
  </si>
  <si>
    <t>Games and Sports</t>
  </si>
  <si>
    <t>Rest House Expense</t>
  </si>
  <si>
    <t>Eid-E-Miladun Nabi</t>
  </si>
  <si>
    <t>Incentive for Additional Business</t>
  </si>
  <si>
    <t>P.P.A Bonus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</si>
  <si>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</si>
  <si>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</si>
  <si>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</si>
  <si>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</si>
  <si>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</si>
  <si>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</si>
  <si>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</si>
  <si>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</si>
  <si>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</si>
  <si>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P.P.A. Insurance Premium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</si>
  <si>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</si>
  <si>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</si>
  <si>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</si>
  <si>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</si>
  <si>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</si>
  <si>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Commission on P.P.A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</si>
  <si>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</si>
  <si>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</si>
  <si>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</si>
  <si>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</si>
  <si>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</si>
  <si>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</si>
  <si>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</si>
  <si>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</si>
  <si>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</si>
  <si>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</si>
  <si>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</si>
  <si>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</si>
  <si>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</si>
  <si>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</si>
  <si>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</si>
  <si>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</si>
  <si>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</si>
  <si>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</si>
  <si>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</si>
  <si>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</si>
  <si>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</si>
  <si>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</si>
  <si>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</si>
  <si>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</si>
  <si>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</si>
  <si>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</si>
  <si>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</si>
  <si>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</si>
  <si>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</si>
  <si>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Loss on disposal of Asset</t>
  </si>
  <si>
    <t>Bond Premium amortization Expenses</t>
  </si>
  <si>
    <t>Rating and Consultancy Fee</t>
  </si>
  <si>
    <t>Rating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</si>
  <si>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</si>
  <si>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</si>
  <si>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</si>
  <si>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</si>
  <si>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</si>
  <si>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</si>
  <si>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</si>
  <si>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</si>
  <si>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</si>
  <si>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</si>
  <si>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</si>
  <si>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</si>
  <si>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</si>
  <si>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</si>
  <si>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</si>
  <si>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</si>
  <si>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</si>
  <si>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</si>
  <si>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</si>
  <si>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</si>
  <si>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</si>
  <si>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</si>
  <si>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</si>
  <si>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</si>
  <si>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</si>
  <si>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</si>
  <si>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</si>
  <si>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</si>
  <si>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</si>
  <si>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</si>
  <si>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</si>
  <si>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</si>
  <si>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</si>
  <si>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</si>
  <si>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</si>
  <si>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</si>
  <si>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</si>
  <si>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</si>
  <si>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</si>
  <si>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</si>
  <si>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</si>
  <si>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</si>
  <si>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</si>
  <si>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</si>
  <si>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</si>
  <si>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</si>
  <si>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</si>
  <si>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</si>
  <si>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</si>
  <si>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</si>
  <si>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</si>
  <si>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</si>
  <si>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</si>
  <si>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</si>
  <si>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</si>
  <si>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</si>
  <si>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</si>
  <si>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</si>
  <si>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</si>
  <si>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Claim Paid P.P.A</t>
  </si>
  <si>
    <t>Claim Paid P.P.A (Pub)</t>
  </si>
  <si>
    <t>Claim Paid P.P.A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</si>
  <si>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</si>
  <si>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</si>
  <si>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</si>
  <si>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</si>
  <si>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</si>
  <si>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</si>
  <si>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</si>
  <si>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</si>
  <si>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</si>
  <si>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</si>
  <si>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</si>
  <si>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</si>
  <si>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</si>
  <si>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</si>
  <si>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</si>
  <si>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</si>
  <si>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</si>
  <si>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</si>
  <si>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</si>
  <si>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</si>
  <si>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</si>
  <si>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</si>
  <si>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</si>
  <si>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</si>
  <si>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</si>
  <si>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</si>
  <si>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P.P.A Claim</t>
  </si>
  <si>
    <t>O/S P.P.A Claim (Pub)</t>
  </si>
  <si>
    <t>O/S P.P.A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</si>
  <si>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</si>
  <si>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</si>
  <si>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</si>
  <si>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</si>
  <si>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</si>
  <si>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</si>
  <si>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</si>
  <si>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</si>
  <si>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</si>
  <si>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</si>
  <si>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</si>
  <si>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</si>
  <si>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</si>
  <si>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</si>
  <si>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</si>
  <si>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</si>
  <si>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</si>
  <si>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</si>
  <si>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</si>
  <si>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</si>
  <si>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</si>
  <si>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</si>
  <si>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</si>
  <si>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</si>
  <si>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</si>
  <si>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</si>
  <si>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</si>
  <si>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</si>
  <si>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Employees P.F. Contribution (Officer)</t>
  </si>
  <si>
    <t>Employees P.F. Contribution (Staff)</t>
  </si>
  <si>
    <t>Refund Premium W.C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</si>
  <si>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</si>
  <si>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</si>
  <si>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</si>
  <si>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</si>
  <si>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</si>
  <si>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</si>
  <si>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</si>
  <si>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</si>
  <si>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</si>
  <si>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</si>
  <si>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</si>
  <si>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5% Income Tax Survey Advocate</t>
  </si>
  <si>
    <t>5% Tax on Survey Fee (Source TAX)</t>
  </si>
  <si>
    <t>Computer Accessories (Toner or Cardige)</t>
  </si>
  <si>
    <t>id</t>
  </si>
  <si>
    <t>Not Found</t>
  </si>
  <si>
    <t>Fuel Expense CNG</t>
  </si>
  <si>
    <t>Medical Exp. (Hospital)</t>
  </si>
  <si>
    <r>
      <t xml:space="preserve">Water Charge </t>
    </r>
    <r>
      <rPr>
        <b/>
        <i/>
        <sz val="9"/>
        <color theme="1"/>
        <rFont val="Tahoma"/>
        <family val="2"/>
      </rPr>
      <t>Recoverable</t>
    </r>
  </si>
  <si>
    <t>Hill Allowance (Officers)</t>
  </si>
  <si>
    <t>Contingency and Genarel Expenses (Others)</t>
  </si>
  <si>
    <t>Generator Maintanance</t>
  </si>
  <si>
    <t>Advance Petty Cash (Imprest)</t>
  </si>
  <si>
    <t>Building Maintenance Bhaban</t>
  </si>
  <si>
    <t>Refund Premum W.C (PUB)</t>
  </si>
  <si>
    <t>Refund Premium W.C (PVT)</t>
  </si>
  <si>
    <t>Head Office Accounts</t>
  </si>
  <si>
    <t>Co-Insurance A/C</t>
  </si>
  <si>
    <t>TDS on FDR</t>
  </si>
  <si>
    <t>Bank Balance CD</t>
  </si>
  <si>
    <t>Bank Balance STD</t>
  </si>
  <si>
    <t>VAT 15% for Provission</t>
  </si>
  <si>
    <t>Salvage Recovery</t>
  </si>
  <si>
    <t>Primeminister Relif fund</t>
  </si>
  <si>
    <t xml:space="preserve">Insurance Stamp Expenses </t>
  </si>
  <si>
    <t>Management Exp. On R/I Entt, Survey fee Ins fee</t>
  </si>
  <si>
    <t>Excise Duty  FDR</t>
  </si>
  <si>
    <t>ID</t>
  </si>
  <si>
    <t>NAME</t>
  </si>
  <si>
    <t>CODE</t>
  </si>
  <si>
    <t>DEBIT</t>
  </si>
  <si>
    <t>CREDIT</t>
  </si>
  <si>
    <t>ID Diff</t>
  </si>
  <si>
    <t>Name Diff</t>
  </si>
  <si>
    <t>Name</t>
  </si>
  <si>
    <t>Code Diff</t>
  </si>
  <si>
    <t>Other Contingency and General Expenses</t>
  </si>
  <si>
    <t>Refund Premium WC (Pub)</t>
  </si>
  <si>
    <t>Refund Premium WC (Pvt)</t>
  </si>
  <si>
    <t>VAT 15% for Provision</t>
  </si>
  <si>
    <t>Prime Minister Relief fund</t>
  </si>
  <si>
    <t>Opening</t>
  </si>
  <si>
    <t>DR</t>
  </si>
  <si>
    <t>CR</t>
  </si>
  <si>
    <t>Interest Receivable on FDR</t>
  </si>
  <si>
    <t>Rajshahi Zone</t>
  </si>
  <si>
    <t>Interest Income</t>
  </si>
  <si>
    <t>KHL-ZN-01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</si>
</sst>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" fontId="3" fillId="0" borderId="0" xfId="1" applyNumberFormat="1" applyFont="1" applyBorder="1"/>
    <xf numFmtId="1" fontId="0" fillId="0" borderId="0" xfId="1" applyNumberFormat="1" applyFont="1" applyBorder="1"/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/>
    <xf numFmtId="1" fontId="3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3" fontId="3" fillId="2" borderId="0" xfId="0" applyNumberFormat="1" applyFont="1" applyFill="1"/>
    <xf numFmtId="0" fontId="2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 indent="5"/>
    </xf>
    <xf numFmtId="0" fontId="8" fillId="0" borderId="1" xfId="0" applyFont="1" applyBorder="1"/>
    <xf numFmtId="0" fontId="6" fillId="0" borderId="1" xfId="0" applyFont="1" applyBorder="1" applyAlignment="1">
      <alignment horizontal="left" indent="9"/>
    </xf>
    <xf numFmtId="0" fontId="6" fillId="0" borderId="1" xfId="0" applyFont="1" applyBorder="1" applyAlignment="1">
      <alignment horizontal="left" indent="2"/>
    </xf>
    <xf numFmtId="0" fontId="6" fillId="0" borderId="1" xfId="0" applyFont="1" applyBorder="1" applyAlignment="1">
      <alignment horizontal="left" indent="3"/>
    </xf>
    <xf numFmtId="164" fontId="0" fillId="0" borderId="0" xfId="0" applyNumberFormat="1"/>
    <xf numFmtId="164" fontId="2" fillId="0" borderId="1" xfId="0" applyNumberFormat="1" applyFont="1" applyBorder="1"/>
    <xf numFmtId="164" fontId="8" fillId="0" borderId="1" xfId="0" applyNumberFormat="1" applyFont="1" applyBorder="1"/>
    <xf numFmtId="164" fontId="2" fillId="0" borderId="2" xfId="0" applyNumberFormat="1" applyFont="1" applyBorder="1"/>
    <xf numFmtId="0" fontId="7" fillId="0" borderId="1" xfId="0" applyFont="1" applyBorder="1"/>
    <xf numFmtId="0" fontId="2" fillId="0" borderId="0" xfId="0" applyFont="1" applyBorder="1"/>
    <xf numFmtId="0" fontId="0" fillId="0" borderId="0" xfId="0" applyNumberFormat="1"/>
    <xf numFmtId="0" fontId="2" fillId="0" borderId="1" xfId="0" applyNumberFormat="1" applyFont="1" applyBorder="1"/>
    <xf numFmtId="0" fontId="2" fillId="0" borderId="2" xfId="0" applyNumberFormat="1" applyFont="1" applyBorder="1"/>
    <xf numFmtId="0" fontId="6" fillId="0" borderId="0" xfId="0" applyFont="1" applyBorder="1"/>
    <xf numFmtId="0" fontId="2" fillId="0" borderId="0" xfId="0" applyNumberFormat="1" applyFont="1" applyBorder="1"/>
    <xf numFmtId="0" fontId="2" fillId="3" borderId="1" xfId="0" applyFont="1" applyFill="1" applyBorder="1"/>
    <xf numFmtId="0" fontId="2" fillId="3" borderId="1" xfId="0" applyNumberFormat="1" applyFont="1" applyFill="1" applyBorder="1"/>
    <xf numFmtId="0" fontId="2" fillId="3" borderId="0" xfId="0" applyFont="1" applyFill="1" applyBorder="1"/>
    <xf numFmtId="0" fontId="2" fillId="3" borderId="0" xfId="0" applyNumberFormat="1" applyFont="1" applyFill="1" applyBorder="1"/>
    <xf numFmtId="0" fontId="2" fillId="0" borderId="3" xfId="0" applyFont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1" fontId="3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 wrapText="1"/>
    </xf>
    <xf numFmtId="1" fontId="0" fillId="3" borderId="0" xfId="0" applyNumberFormat="1" applyFill="1"/>
    <xf numFmtId="164" fontId="5" fillId="0" borderId="0" xfId="0" applyNumberFormat="1" applyFont="1"/>
    <xf numFmtId="0" fontId="2" fillId="3" borderId="0" xfId="0" applyFont="1" applyFill="1" applyBorder="1" applyAlignment="1">
      <alignment horizontal="left" vertical="top" wrapText="1"/>
    </xf>
    <xf numFmtId="1" fontId="3" fillId="0" borderId="3" xfId="0" applyNumberFormat="1" applyFont="1" applyBorder="1"/>
    <xf numFmtId="1" fontId="3" fillId="0" borderId="1" xfId="0" applyNumberFormat="1" applyFont="1" applyBorder="1"/>
    <xf numFmtId="1" fontId="3" fillId="2" borderId="1" xfId="0" applyNumberFormat="1" applyFont="1" applyFill="1" applyBorder="1"/>
    <xf numFmtId="1" fontId="3" fillId="3" borderId="1" xfId="0" applyNumberFormat="1" applyFont="1" applyFill="1" applyBorder="1"/>
    <xf numFmtId="0" fontId="2" fillId="3" borderId="0" xfId="0" applyFont="1" applyFill="1" applyBorder="1" applyAlignment="1">
      <alignment horizontal="left" vertical="top"/>
    </xf>
    <xf numFmtId="0" fontId="3" fillId="0" borderId="1" xfId="0" applyFont="1" applyBorder="1"/>
    <xf numFmtId="0" fontId="3" fillId="2" borderId="1" xfId="0" applyFont="1" applyFill="1" applyBorder="1"/>
    <xf numFmtId="0" fontId="6" fillId="0" borderId="0" xfId="0" applyFont="1" applyBorder="1" applyAlignment="1">
      <alignment horizontal="left" indent="5"/>
    </xf>
    <xf numFmtId="0" fontId="2" fillId="0" borderId="0" xfId="0" applyFont="1" applyBorder="1" applyAlignment="1">
      <alignment horizontal="left" vertical="top"/>
    </xf>
    <xf numFmtId="0" fontId="3" fillId="0" borderId="3" xfId="0" applyFont="1" applyBorder="1"/>
    <xf numFmtId="0" fontId="0" fillId="0" borderId="1" xfId="0" applyBorder="1" applyAlignment="1">
      <alignment horizontal="right"/>
    </xf>
    <xf numFmtId="1" fontId="3" fillId="0" borderId="0" xfId="0" applyNumberFormat="1" applyFont="1" applyBorder="1"/>
    <xf numFmtId="1" fontId="3" fillId="2" borderId="0" xfId="0" applyNumberFormat="1" applyFont="1" applyFill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0" xfId="0" applyBorder="1" applyAlignment="1">
      <alignment horizontal="right"/>
    </xf>
    <xf numFmtId="1" fontId="0" fillId="0" borderId="1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0" fillId="2" borderId="1" xfId="0" applyFill="1" applyBorder="1"/>
    <xf numFmtId="1" fontId="0" fillId="0" borderId="0" xfId="0" applyNumberFormat="1" applyBorder="1"/>
    <xf numFmtId="0" fontId="0" fillId="0" borderId="0" xfId="0" applyBorder="1"/>
    <xf numFmtId="0" fontId="3" fillId="3" borderId="0" xfId="0" applyFont="1" applyFill="1"/>
    <xf numFmtId="0" fontId="2" fillId="0" borderId="3" xfId="0" applyFont="1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right" vertical="top" wrapText="1"/>
    </xf>
    <xf numFmtId="0" fontId="2" fillId="3" borderId="3" xfId="0" applyFont="1" applyFill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vertical="top" wrapText="1"/>
    </xf>
  </cellXfs>
  <cellStyles count="2">
    <cellStyle name="Currency" xfId="1" builtinId="4"/>
    <cellStyle name="Normal" xfId="0" builtinId="0"/>
  </cellStyles>
  <dxfs count="88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77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4.4" x14ac:dyDescent="0.3"/>
  <cols>
    <col min="1" max="1" width="11.109375" customWidth="1"/>
    <col min="2" max="2" width="19.5546875" customWidth="1"/>
    <col min="3" max="3" width="28.88671875" customWidth="1"/>
    <col min="4" max="4" width="14.6640625" style="14" customWidth="1"/>
    <col min="5" max="5" width="15.88671875" bestFit="1" customWidth="1"/>
    <col min="6" max="6" width="13.21875" bestFit="1" customWidth="1"/>
    <col min="7" max="7" width="15.77734375" bestFit="1" customWidth="1"/>
    <col min="8" max="8" width="16.21875" bestFit="1" customWidth="1"/>
    <col min="9" max="9" width="16" bestFit="1" customWidth="1"/>
    <col min="10" max="10" width="15.33203125" bestFit="1" customWidth="1"/>
    <col min="11" max="11" width="18.109375" bestFit="1" customWidth="1"/>
    <col min="12" max="13" width="18.109375" customWidth="1"/>
    <col min="14" max="14" width="11.77734375" bestFit="1" customWidth="1"/>
    <col min="15" max="15" width="15.44140625" bestFit="1" customWidth="1"/>
    <col min="16" max="16" width="18.6640625" bestFit="1" customWidth="1"/>
    <col min="17" max="17" width="22.33203125" bestFit="1" customWidth="1"/>
    <col min="18" max="18" width="24.5546875" bestFit="1" customWidth="1"/>
    <col min="19" max="19" width="24.33203125" style="32" bestFit="1" customWidth="1"/>
    <col min="20" max="20" width="28.109375" bestFit="1" customWidth="1"/>
    <col min="21" max="21" width="27.88671875" bestFit="1" customWidth="1"/>
    <col min="22" max="22" width="28" bestFit="1" customWidth="1"/>
    <col min="23" max="23" width="27.77734375" bestFit="1" customWidth="1"/>
    <col min="24" max="24" width="24.109375" bestFit="1" customWidth="1"/>
    <col min="25" max="25" width="23.88671875" bestFit="1" customWidth="1"/>
    <col min="26" max="26" width="24.6640625" bestFit="1" customWidth="1"/>
    <col min="27" max="27" width="24.44140625" bestFit="1" customWidth="1"/>
    <col min="28" max="28" width="27" bestFit="1" customWidth="1"/>
    <col min="29" max="29" width="26.77734375" bestFit="1" customWidth="1"/>
    <col min="30" max="30" width="26.88671875" bestFit="1" customWidth="1"/>
    <col min="31" max="31" width="26.6640625" bestFit="1" customWidth="1"/>
    <col min="32" max="32" width="27.6640625" bestFit="1" customWidth="1"/>
    <col min="33" max="33" width="27.33203125" bestFit="1" customWidth="1"/>
    <col min="34" max="34" width="27.44140625" bestFit="1" customWidth="1"/>
    <col min="35" max="35" width="27.21875" bestFit="1" customWidth="1"/>
    <col min="36" max="36" width="10.44140625" bestFit="1" customWidth="1"/>
    <col min="37" max="37" width="10.109375" bestFit="1" customWidth="1"/>
    <col min="38" max="38" width="12.44140625" bestFit="1" customWidth="1"/>
    <col min="39" max="39" width="11" bestFit="1" customWidth="1"/>
    <col min="40" max="40" width="13.44140625" bestFit="1" customWidth="1"/>
  </cols>
  <sheetData>
    <row r="1" spans="1:40" s="13" customFormat="1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54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26</v>
      </c>
      <c r="AD1" s="13" t="s">
        <v>27</v>
      </c>
      <c r="AE1" s="13" t="s">
        <v>28</v>
      </c>
      <c r="AF1" s="13" t="s">
        <v>29</v>
      </c>
      <c r="AG1" s="13" t="s">
        <v>30</v>
      </c>
      <c r="AH1" s="13" t="s">
        <v>31</v>
      </c>
      <c r="AI1" s="13" t="s">
        <v>32</v>
      </c>
      <c r="AJ1" s="13" t="s">
        <v>33</v>
      </c>
      <c r="AK1" s="13" t="s">
        <v>34</v>
      </c>
      <c r="AL1" s="13" t="s">
        <v>35</v>
      </c>
      <c r="AM1" s="13" t="s">
        <v>36</v>
      </c>
      <c r="AN1" s="13" t="s">
        <v>37</v>
      </c>
    </row>
    <row r="2" spans="1:40" x14ac:dyDescent="0.3">
      <c r="B2" s="17">
        <v>1000000001</v>
      </c>
      <c r="C2" s="5" t="s">
        <v>38</v>
      </c>
      <c r="E2" s="1">
        <v>1</v>
      </c>
      <c r="F2" s="3">
        <v>1</v>
      </c>
      <c r="G2" s="5" t="s">
        <v>1164</v>
      </c>
      <c r="H2" s="5" t="s">
        <v>1168</v>
      </c>
      <c r="I2" s="6"/>
      <c r="J2" s="5" t="s">
        <v>40</v>
      </c>
      <c r="K2" t="s">
        <v>39</v>
      </c>
      <c r="L2">
        <v>9</v>
      </c>
      <c r="M2" t="s">
        <v>1230</v>
      </c>
      <c r="N2">
        <v>137</v>
      </c>
      <c r="O2" t="s">
        <v>440</v>
      </c>
      <c r="R2">
        <v>0</v>
      </c>
      <c r="S2" s="3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t="str">
        <f>IF(ISBLANK(D2), "N", "Y")</f>
        <v>N</v>
      </c>
      <c r="AK2">
        <v>1</v>
      </c>
      <c r="AL2" s="12"/>
    </row>
    <row r="3" spans="1:40" x14ac:dyDescent="0.3">
      <c r="B3" s="17">
        <v>1000000011</v>
      </c>
      <c r="C3" s="5" t="s">
        <v>41</v>
      </c>
      <c r="E3" s="1">
        <v>2</v>
      </c>
      <c r="F3" s="3">
        <v>1</v>
      </c>
      <c r="G3" s="5" t="s">
        <v>1164</v>
      </c>
      <c r="H3" s="5" t="s">
        <v>1168</v>
      </c>
      <c r="I3" s="7">
        <v>1000000001</v>
      </c>
      <c r="J3" s="5" t="s">
        <v>40</v>
      </c>
      <c r="K3" t="s">
        <v>39</v>
      </c>
      <c r="L3">
        <v>9</v>
      </c>
      <c r="M3" t="s">
        <v>1230</v>
      </c>
      <c r="N3">
        <v>137</v>
      </c>
      <c r="O3" t="s">
        <v>440</v>
      </c>
      <c r="R3">
        <v>0</v>
      </c>
      <c r="S3" s="32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t="str">
        <f>IF(ISBLANK(D3), "N", "Y")</f>
        <v>N</v>
      </c>
      <c r="AK3">
        <v>1</v>
      </c>
      <c r="AL3" s="12"/>
    </row>
    <row r="4" spans="1:40" x14ac:dyDescent="0.3">
      <c r="B4" s="17">
        <v>1000000012</v>
      </c>
      <c r="C4" s="5" t="s">
        <v>42</v>
      </c>
      <c r="E4" s="1">
        <v>3</v>
      </c>
      <c r="F4" s="3">
        <v>1</v>
      </c>
      <c r="G4" s="5" t="s">
        <v>1164</v>
      </c>
      <c r="H4" s="5" t="s">
        <v>1168</v>
      </c>
      <c r="I4" s="7">
        <v>1000000011</v>
      </c>
      <c r="J4" s="5" t="s">
        <v>40</v>
      </c>
      <c r="K4" t="s">
        <v>39</v>
      </c>
      <c r="L4">
        <v>9</v>
      </c>
      <c r="M4" t="s">
        <v>1230</v>
      </c>
      <c r="N4">
        <v>137</v>
      </c>
      <c r="O4" t="s">
        <v>440</v>
      </c>
      <c r="R4">
        <v>0</v>
      </c>
      <c r="S4" s="32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t="str">
        <f>IF(ISBLANK(D4), "N", "Y")</f>
        <v>N</v>
      </c>
      <c r="AK4">
        <v>1</v>
      </c>
      <c r="AL4" s="12"/>
    </row>
    <row r="5" spans="1:40" x14ac:dyDescent="0.3">
      <c r="B5" s="45">
        <v>1000000013</v>
      </c>
      <c r="C5" s="41" t="s">
        <v>43</v>
      </c>
      <c r="D5" s="42">
        <v>240</v>
      </c>
      <c r="E5">
        <v>5</v>
      </c>
      <c r="F5" s="4">
        <v>4</v>
      </c>
      <c r="G5" s="5" t="s">
        <v>1164</v>
      </c>
      <c r="H5" s="5" t="s">
        <v>1168</v>
      </c>
      <c r="I5" s="7">
        <v>1000000012</v>
      </c>
      <c r="J5" t="s">
        <v>75</v>
      </c>
      <c r="K5" t="s">
        <v>39</v>
      </c>
      <c r="L5">
        <v>9</v>
      </c>
      <c r="M5" t="s">
        <v>1230</v>
      </c>
      <c r="N5">
        <v>137</v>
      </c>
      <c r="O5" t="s">
        <v>440</v>
      </c>
      <c r="R5">
        <v>0</v>
      </c>
      <c r="S5" s="32">
        <v>0</v>
      </c>
      <c r="T5" s="7"/>
      <c r="U5" s="7"/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t="str">
        <f>IF(ISBLANK(D5), "N", "Y")</f>
        <v>Y</v>
      </c>
      <c r="AK5">
        <v>1</v>
      </c>
      <c r="AL5" s="12"/>
    </row>
    <row r="6" spans="1:40" x14ac:dyDescent="0.3">
      <c r="B6" s="67">
        <v>1000000015</v>
      </c>
      <c r="C6" s="5" t="s">
        <v>45</v>
      </c>
      <c r="D6" s="14">
        <v>119</v>
      </c>
      <c r="E6">
        <v>4</v>
      </c>
      <c r="F6" s="4">
        <v>4</v>
      </c>
      <c r="G6" s="5" t="s">
        <v>1164</v>
      </c>
      <c r="H6" s="5" t="s">
        <v>1168</v>
      </c>
      <c r="I6" s="7">
        <v>1000000012</v>
      </c>
      <c r="J6" t="s">
        <v>75</v>
      </c>
      <c r="K6" t="s">
        <v>39</v>
      </c>
      <c r="L6">
        <v>9</v>
      </c>
      <c r="M6" t="s">
        <v>1230</v>
      </c>
      <c r="N6">
        <v>137</v>
      </c>
      <c r="O6" t="s">
        <v>440</v>
      </c>
      <c r="R6">
        <v>0</v>
      </c>
      <c r="S6" s="32">
        <v>-2067992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tr">
        <f>IF(ISBLANK(D6), "N", "Y")</f>
        <v>Y</v>
      </c>
      <c r="AK6">
        <v>1</v>
      </c>
      <c r="AL6" s="12"/>
    </row>
    <row r="7" spans="1:40" x14ac:dyDescent="0.3">
      <c r="B7" s="17">
        <v>1000000035</v>
      </c>
      <c r="C7" s="5" t="s">
        <v>47</v>
      </c>
      <c r="E7" s="1">
        <v>2</v>
      </c>
      <c r="F7" s="3">
        <v>1</v>
      </c>
      <c r="G7" s="5" t="s">
        <v>1164</v>
      </c>
      <c r="H7" s="5" t="s">
        <v>1168</v>
      </c>
      <c r="I7" s="7">
        <v>1000000001</v>
      </c>
      <c r="J7" s="5" t="s">
        <v>40</v>
      </c>
      <c r="K7" t="s">
        <v>39</v>
      </c>
      <c r="L7">
        <v>9</v>
      </c>
      <c r="M7" t="s">
        <v>1230</v>
      </c>
      <c r="N7">
        <v>137</v>
      </c>
      <c r="O7" t="s">
        <v>440</v>
      </c>
      <c r="R7">
        <v>0</v>
      </c>
      <c r="S7" s="32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tr">
        <f>IF(ISBLANK(D7), "N", "Y")</f>
        <v>N</v>
      </c>
      <c r="AK7">
        <v>1</v>
      </c>
      <c r="AL7" s="12"/>
    </row>
    <row r="8" spans="1:40" x14ac:dyDescent="0.3">
      <c r="B8" s="17">
        <v>1000000073</v>
      </c>
      <c r="C8" s="5" t="s">
        <v>57</v>
      </c>
      <c r="D8" s="14">
        <v>237</v>
      </c>
      <c r="E8" s="1">
        <v>3</v>
      </c>
      <c r="F8" s="3">
        <v>1</v>
      </c>
      <c r="G8" s="5" t="s">
        <v>1164</v>
      </c>
      <c r="H8" s="5" t="s">
        <v>1168</v>
      </c>
      <c r="I8" s="7">
        <v>1000000035</v>
      </c>
      <c r="J8" s="5" t="s">
        <v>75</v>
      </c>
      <c r="K8" t="s">
        <v>39</v>
      </c>
      <c r="L8">
        <v>9</v>
      </c>
      <c r="M8" t="s">
        <v>1230</v>
      </c>
      <c r="N8">
        <v>137</v>
      </c>
      <c r="O8" t="s">
        <v>440</v>
      </c>
      <c r="R8">
        <v>0</v>
      </c>
      <c r="S8" s="32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tr">
        <f>IF(ISBLANK(D8), "N", "Y")</f>
        <v>Y</v>
      </c>
      <c r="AK8">
        <v>1</v>
      </c>
      <c r="AL8" s="12"/>
    </row>
    <row r="9" spans="1:40" x14ac:dyDescent="0.3">
      <c r="B9" s="17">
        <v>1000000341</v>
      </c>
      <c r="C9" s="5" t="s">
        <v>125</v>
      </c>
      <c r="E9" s="1">
        <v>2</v>
      </c>
      <c r="F9" s="3">
        <v>1</v>
      </c>
      <c r="G9" s="5" t="s">
        <v>1164</v>
      </c>
      <c r="H9" s="5" t="s">
        <v>1168</v>
      </c>
      <c r="I9" s="7">
        <v>1000000001</v>
      </c>
      <c r="J9" s="5" t="s">
        <v>40</v>
      </c>
      <c r="K9" t="s">
        <v>39</v>
      </c>
      <c r="L9">
        <v>9</v>
      </c>
      <c r="M9" t="s">
        <v>1230</v>
      </c>
      <c r="N9">
        <v>137</v>
      </c>
      <c r="O9" t="s">
        <v>440</v>
      </c>
      <c r="R9">
        <v>0</v>
      </c>
      <c r="S9" s="32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tr">
        <f>IF(ISBLANK(D9), "N", "Y")</f>
        <v>N</v>
      </c>
      <c r="AK9">
        <v>1</v>
      </c>
      <c r="AL9" s="12"/>
    </row>
    <row r="10" spans="1:40" x14ac:dyDescent="0.3">
      <c r="B10" s="67">
        <v>1000000342</v>
      </c>
      <c r="C10" s="69" t="s">
        <v>126</v>
      </c>
      <c r="E10" s="1">
        <v>3</v>
      </c>
      <c r="F10" s="3">
        <v>1</v>
      </c>
      <c r="G10" s="5" t="s">
        <v>1164</v>
      </c>
      <c r="H10" s="5" t="s">
        <v>1168</v>
      </c>
      <c r="I10" s="7">
        <v>1000000341</v>
      </c>
      <c r="J10" s="5" t="s">
        <v>40</v>
      </c>
      <c r="K10" t="s">
        <v>39</v>
      </c>
      <c r="L10">
        <v>9</v>
      </c>
      <c r="M10" t="s">
        <v>1230</v>
      </c>
      <c r="N10">
        <v>137</v>
      </c>
      <c r="O10" t="s">
        <v>440</v>
      </c>
      <c r="R10">
        <v>0</v>
      </c>
      <c r="S10" s="32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t="str">
        <f>IF(ISBLANK(D10), "N", "Y")</f>
        <v>N</v>
      </c>
      <c r="AK10">
        <v>1</v>
      </c>
      <c r="AL10" s="12"/>
    </row>
    <row r="11" spans="1:40" x14ac:dyDescent="0.3">
      <c r="B11" s="17">
        <v>1000000343</v>
      </c>
      <c r="C11" s="5" t="s">
        <v>127</v>
      </c>
      <c r="D11" s="14">
        <v>170</v>
      </c>
      <c r="E11" s="1">
        <v>4</v>
      </c>
      <c r="F11" s="3">
        <v>1</v>
      </c>
      <c r="G11" s="5" t="s">
        <v>1164</v>
      </c>
      <c r="H11" s="5" t="s">
        <v>1168</v>
      </c>
      <c r="I11" s="7">
        <v>1000000342</v>
      </c>
      <c r="J11" s="5" t="s">
        <v>75</v>
      </c>
      <c r="K11" t="s">
        <v>39</v>
      </c>
      <c r="L11">
        <v>9</v>
      </c>
      <c r="M11" t="s">
        <v>1230</v>
      </c>
      <c r="N11">
        <v>137</v>
      </c>
      <c r="O11" t="s">
        <v>440</v>
      </c>
      <c r="R11">
        <v>0</v>
      </c>
      <c r="S11" s="32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tr">
        <f>IF(ISBLANK(D11), "N", "Y")</f>
        <v>Y</v>
      </c>
      <c r="AK11">
        <v>1</v>
      </c>
      <c r="AL11" s="12"/>
    </row>
    <row r="12" spans="1:40" x14ac:dyDescent="0.3">
      <c r="B12" s="17">
        <v>1000000344</v>
      </c>
      <c r="C12" s="5" t="s">
        <v>128</v>
      </c>
      <c r="D12" s="14">
        <v>171</v>
      </c>
      <c r="E12" s="1">
        <v>4</v>
      </c>
      <c r="F12" s="3">
        <v>1</v>
      </c>
      <c r="G12" s="5" t="s">
        <v>1164</v>
      </c>
      <c r="H12" s="5" t="s">
        <v>1168</v>
      </c>
      <c r="I12" s="7">
        <v>1000000342</v>
      </c>
      <c r="J12" s="5" t="s">
        <v>75</v>
      </c>
      <c r="K12" t="s">
        <v>39</v>
      </c>
      <c r="L12">
        <v>9</v>
      </c>
      <c r="M12" t="s">
        <v>1230</v>
      </c>
      <c r="N12">
        <v>137</v>
      </c>
      <c r="O12" t="s">
        <v>440</v>
      </c>
      <c r="R12">
        <v>0</v>
      </c>
      <c r="S12" s="3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str">
        <f>IF(ISBLANK(D12), "N", "Y")</f>
        <v>Y</v>
      </c>
      <c r="AK12">
        <v>1</v>
      </c>
      <c r="AL12" s="12"/>
    </row>
    <row r="13" spans="1:40" x14ac:dyDescent="0.3">
      <c r="B13" s="17">
        <v>1000000346</v>
      </c>
      <c r="C13" s="5" t="s">
        <v>130</v>
      </c>
      <c r="D13" s="14">
        <v>172</v>
      </c>
      <c r="E13" s="1">
        <v>4</v>
      </c>
      <c r="F13" s="3">
        <v>1</v>
      </c>
      <c r="G13" s="5" t="s">
        <v>1164</v>
      </c>
      <c r="H13" s="5" t="s">
        <v>1168</v>
      </c>
      <c r="I13" s="7">
        <v>1000000345</v>
      </c>
      <c r="J13" s="5" t="s">
        <v>75</v>
      </c>
      <c r="K13" t="s">
        <v>39</v>
      </c>
      <c r="L13">
        <v>9</v>
      </c>
      <c r="M13" t="s">
        <v>1230</v>
      </c>
      <c r="N13">
        <v>137</v>
      </c>
      <c r="O13" t="s">
        <v>440</v>
      </c>
      <c r="R13">
        <v>0</v>
      </c>
      <c r="S13" s="32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tr">
        <f>IF(ISBLANK(D13), "N", "Y")</f>
        <v>Y</v>
      </c>
      <c r="AK13">
        <v>1</v>
      </c>
      <c r="AL13" s="12"/>
    </row>
    <row r="14" spans="1:40" x14ac:dyDescent="0.3">
      <c r="B14" s="17">
        <v>1000000347</v>
      </c>
      <c r="C14" s="5" t="s">
        <v>131</v>
      </c>
      <c r="D14" s="14">
        <v>173</v>
      </c>
      <c r="E14" s="3">
        <v>6</v>
      </c>
      <c r="F14" s="3">
        <v>2</v>
      </c>
      <c r="G14" s="5" t="s">
        <v>1164</v>
      </c>
      <c r="H14" s="5" t="s">
        <v>1168</v>
      </c>
      <c r="I14" s="9">
        <v>1000000345</v>
      </c>
      <c r="J14" s="5" t="s">
        <v>75</v>
      </c>
      <c r="K14" t="s">
        <v>39</v>
      </c>
      <c r="L14">
        <v>9</v>
      </c>
      <c r="M14" t="s">
        <v>1230</v>
      </c>
      <c r="N14">
        <v>137</v>
      </c>
      <c r="O14" t="s">
        <v>440</v>
      </c>
      <c r="R14">
        <v>0</v>
      </c>
      <c r="S14" s="32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tr">
        <f>IF(ISBLANK(D14), "N", "Y")</f>
        <v>Y</v>
      </c>
      <c r="AK14">
        <v>1</v>
      </c>
      <c r="AL14" s="12"/>
    </row>
    <row r="15" spans="1:40" x14ac:dyDescent="0.3">
      <c r="B15" s="17">
        <v>1000000351</v>
      </c>
      <c r="C15" s="5" t="s">
        <v>135</v>
      </c>
      <c r="E15" s="1">
        <v>3</v>
      </c>
      <c r="F15" s="3">
        <v>1</v>
      </c>
      <c r="G15" s="5" t="s">
        <v>1164</v>
      </c>
      <c r="H15" s="5" t="s">
        <v>1168</v>
      </c>
      <c r="I15" s="7">
        <v>1000000341</v>
      </c>
      <c r="J15" s="5" t="s">
        <v>40</v>
      </c>
      <c r="K15" t="s">
        <v>39</v>
      </c>
      <c r="L15">
        <v>9</v>
      </c>
      <c r="M15" t="s">
        <v>1230</v>
      </c>
      <c r="N15">
        <v>137</v>
      </c>
      <c r="O15" t="s">
        <v>440</v>
      </c>
      <c r="R15">
        <v>0</v>
      </c>
      <c r="S15" s="32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tr">
        <f>IF(ISBLANK(D15), "N", "Y")</f>
        <v>N</v>
      </c>
      <c r="AK15">
        <v>1</v>
      </c>
      <c r="AL15" s="12"/>
    </row>
    <row r="16" spans="1:40" x14ac:dyDescent="0.3">
      <c r="B16" s="17">
        <v>1000000352</v>
      </c>
      <c r="C16" s="5" t="s">
        <v>136</v>
      </c>
      <c r="D16" s="14">
        <v>178</v>
      </c>
      <c r="E16" s="3">
        <v>6</v>
      </c>
      <c r="F16" s="3">
        <v>2</v>
      </c>
      <c r="G16" s="5" t="s">
        <v>1164</v>
      </c>
      <c r="H16" s="5" t="s">
        <v>1168</v>
      </c>
      <c r="I16" s="9">
        <v>1000000351</v>
      </c>
      <c r="J16" s="5" t="s">
        <v>75</v>
      </c>
      <c r="K16" t="s">
        <v>39</v>
      </c>
      <c r="L16">
        <v>9</v>
      </c>
      <c r="M16" t="s">
        <v>1230</v>
      </c>
      <c r="N16">
        <v>137</v>
      </c>
      <c r="O16" t="s">
        <v>440</v>
      </c>
      <c r="R16">
        <v>0</v>
      </c>
      <c r="S16" s="32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tr">
        <f>IF(ISBLANK(D16), "N", "Y")</f>
        <v>Y</v>
      </c>
      <c r="AK16">
        <v>1</v>
      </c>
      <c r="AL16" s="12"/>
    </row>
    <row r="17" spans="2:38" x14ac:dyDescent="0.3">
      <c r="B17" s="17">
        <v>1000000353</v>
      </c>
      <c r="C17" s="5" t="s">
        <v>137</v>
      </c>
      <c r="D17" s="14">
        <v>179</v>
      </c>
      <c r="E17" s="3">
        <v>5</v>
      </c>
      <c r="F17" s="3">
        <v>2</v>
      </c>
      <c r="G17" s="5" t="s">
        <v>1164</v>
      </c>
      <c r="H17" s="5" t="s">
        <v>1168</v>
      </c>
      <c r="I17" s="9">
        <v>1000000351</v>
      </c>
      <c r="J17" s="5" t="s">
        <v>75</v>
      </c>
      <c r="K17" t="s">
        <v>39</v>
      </c>
      <c r="L17">
        <v>9</v>
      </c>
      <c r="M17" t="s">
        <v>1230</v>
      </c>
      <c r="N17">
        <v>137</v>
      </c>
      <c r="O17" t="s">
        <v>440</v>
      </c>
      <c r="R17">
        <v>0</v>
      </c>
      <c r="S17" s="32">
        <v>0</v>
      </c>
      <c r="V17" s="7"/>
      <c r="W17" s="7"/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tr">
        <f>IF(ISBLANK(D17), "N", "Y")</f>
        <v>Y</v>
      </c>
      <c r="AK17">
        <v>1</v>
      </c>
      <c r="AL17" s="12"/>
    </row>
    <row r="18" spans="2:38" x14ac:dyDescent="0.3">
      <c r="B18" s="67">
        <v>1000000357</v>
      </c>
      <c r="C18" s="69" t="s">
        <v>141</v>
      </c>
      <c r="D18" s="71"/>
      <c r="E18" s="1">
        <v>3</v>
      </c>
      <c r="F18" s="3">
        <v>1</v>
      </c>
      <c r="G18" s="5" t="s">
        <v>1164</v>
      </c>
      <c r="H18" s="5" t="s">
        <v>1168</v>
      </c>
      <c r="I18" s="7">
        <v>1000000341</v>
      </c>
      <c r="J18" s="5" t="s">
        <v>40</v>
      </c>
      <c r="K18" t="s">
        <v>39</v>
      </c>
      <c r="L18">
        <v>9</v>
      </c>
      <c r="M18" t="s">
        <v>1230</v>
      </c>
      <c r="N18">
        <v>137</v>
      </c>
      <c r="O18" t="s">
        <v>440</v>
      </c>
      <c r="R18">
        <v>0</v>
      </c>
      <c r="S18" s="32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tr">
        <f>IF(ISBLANK(D18), "N", "Y")</f>
        <v>N</v>
      </c>
      <c r="AK18">
        <v>1</v>
      </c>
      <c r="AL18" s="12"/>
    </row>
    <row r="19" spans="2:38" x14ac:dyDescent="0.3">
      <c r="B19" s="17">
        <v>1000000358</v>
      </c>
      <c r="C19" s="5" t="s">
        <v>142</v>
      </c>
      <c r="D19" s="14">
        <v>174</v>
      </c>
      <c r="E19" s="3">
        <v>6</v>
      </c>
      <c r="F19" s="3">
        <v>2</v>
      </c>
      <c r="G19" s="5" t="s">
        <v>1164</v>
      </c>
      <c r="H19" s="5" t="s">
        <v>1168</v>
      </c>
      <c r="I19" s="9">
        <v>1000000357</v>
      </c>
      <c r="J19" s="5" t="s">
        <v>75</v>
      </c>
      <c r="K19" t="s">
        <v>39</v>
      </c>
      <c r="L19">
        <v>9</v>
      </c>
      <c r="M19" t="s">
        <v>1230</v>
      </c>
      <c r="N19">
        <v>137</v>
      </c>
      <c r="O19" t="s">
        <v>440</v>
      </c>
      <c r="R19">
        <v>0</v>
      </c>
      <c r="S19" s="32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tr">
        <f>IF(ISBLANK(D19), "N", "Y")</f>
        <v>Y</v>
      </c>
      <c r="AK19">
        <v>1</v>
      </c>
      <c r="AL19" s="12"/>
    </row>
    <row r="20" spans="2:38" x14ac:dyDescent="0.3">
      <c r="B20" s="17">
        <v>1000000360</v>
      </c>
      <c r="C20" s="5" t="s">
        <v>144</v>
      </c>
      <c r="E20" s="1">
        <v>3</v>
      </c>
      <c r="F20" s="3">
        <v>1</v>
      </c>
      <c r="G20" s="5" t="s">
        <v>1164</v>
      </c>
      <c r="H20" s="5" t="s">
        <v>1168</v>
      </c>
      <c r="I20" s="7">
        <v>1000000341</v>
      </c>
      <c r="J20" s="5" t="s">
        <v>40</v>
      </c>
      <c r="K20" t="s">
        <v>39</v>
      </c>
      <c r="L20">
        <v>9</v>
      </c>
      <c r="M20" t="s">
        <v>1230</v>
      </c>
      <c r="N20">
        <v>137</v>
      </c>
      <c r="O20" t="s">
        <v>440</v>
      </c>
      <c r="R20">
        <v>0</v>
      </c>
      <c r="S20" s="32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tr">
        <f>IF(ISBLANK(D20), "N", "Y")</f>
        <v>N</v>
      </c>
      <c r="AK20">
        <v>1</v>
      </c>
      <c r="AL20" s="12"/>
    </row>
    <row r="21" spans="2:38" x14ac:dyDescent="0.3">
      <c r="B21" s="67">
        <v>1000000361</v>
      </c>
      <c r="C21" s="5" t="s">
        <v>145</v>
      </c>
      <c r="D21" s="14">
        <v>176</v>
      </c>
      <c r="E21" s="3">
        <v>6</v>
      </c>
      <c r="F21" s="3">
        <v>2</v>
      </c>
      <c r="G21" s="5" t="s">
        <v>1164</v>
      </c>
      <c r="H21" s="5" t="s">
        <v>1168</v>
      </c>
      <c r="I21" s="9">
        <v>1000000360</v>
      </c>
      <c r="J21" s="5" t="s">
        <v>75</v>
      </c>
      <c r="K21" t="s">
        <v>39</v>
      </c>
      <c r="L21">
        <v>9</v>
      </c>
      <c r="M21" t="s">
        <v>1230</v>
      </c>
      <c r="N21">
        <v>137</v>
      </c>
      <c r="O21" t="s">
        <v>440</v>
      </c>
      <c r="R21">
        <v>0</v>
      </c>
      <c r="S21" s="32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tr">
        <f>IF(ISBLANK(D21), "N", "Y")</f>
        <v>Y</v>
      </c>
      <c r="AK21">
        <v>1</v>
      </c>
      <c r="AL21" s="12"/>
    </row>
    <row r="22" spans="2:38" x14ac:dyDescent="0.3">
      <c r="B22" s="17">
        <v>1000000362</v>
      </c>
      <c r="C22" s="5" t="s">
        <v>146</v>
      </c>
      <c r="D22" s="14">
        <v>177</v>
      </c>
      <c r="E22" s="3">
        <v>6</v>
      </c>
      <c r="F22" s="3">
        <v>2</v>
      </c>
      <c r="G22" s="5" t="s">
        <v>1164</v>
      </c>
      <c r="H22" s="5" t="s">
        <v>1168</v>
      </c>
      <c r="I22" s="9">
        <v>1000000360</v>
      </c>
      <c r="J22" s="5" t="s">
        <v>75</v>
      </c>
      <c r="K22" t="s">
        <v>39</v>
      </c>
      <c r="L22">
        <v>9</v>
      </c>
      <c r="M22" t="s">
        <v>1230</v>
      </c>
      <c r="N22">
        <v>137</v>
      </c>
      <c r="O22" t="s">
        <v>440</v>
      </c>
      <c r="R22">
        <v>0</v>
      </c>
      <c r="S22" s="3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tr">
        <f>IF(ISBLANK(D22), "N", "Y")</f>
        <v>Y</v>
      </c>
      <c r="AK22">
        <v>1</v>
      </c>
      <c r="AL22" s="12"/>
    </row>
    <row r="23" spans="2:38" x14ac:dyDescent="0.3">
      <c r="B23" s="67">
        <v>1000000381</v>
      </c>
      <c r="C23" s="5" t="s">
        <v>152</v>
      </c>
      <c r="D23" s="14">
        <v>175</v>
      </c>
      <c r="E23" s="3">
        <v>6</v>
      </c>
      <c r="F23" s="3">
        <v>2</v>
      </c>
      <c r="G23" s="5" t="s">
        <v>1164</v>
      </c>
      <c r="H23" s="5" t="s">
        <v>1168</v>
      </c>
      <c r="I23" s="9">
        <v>1000000341</v>
      </c>
      <c r="J23" s="5" t="s">
        <v>75</v>
      </c>
      <c r="K23" t="s">
        <v>39</v>
      </c>
      <c r="L23">
        <v>9</v>
      </c>
      <c r="M23" t="s">
        <v>1230</v>
      </c>
      <c r="N23">
        <v>137</v>
      </c>
      <c r="O23" t="s">
        <v>440</v>
      </c>
      <c r="R23">
        <v>0</v>
      </c>
      <c r="S23" s="32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tr">
        <f>IF(ISBLANK(D23), "N", "Y")</f>
        <v>Y</v>
      </c>
      <c r="AK23">
        <v>1</v>
      </c>
      <c r="AL23" s="12"/>
    </row>
    <row r="24" spans="2:38" x14ac:dyDescent="0.3">
      <c r="B24" s="56">
        <v>1000000401</v>
      </c>
      <c r="C24" s="65" t="s">
        <v>153</v>
      </c>
      <c r="E24" s="1">
        <v>2</v>
      </c>
      <c r="F24" s="3">
        <v>1</v>
      </c>
      <c r="G24" s="5" t="s">
        <v>1164</v>
      </c>
      <c r="H24" s="5" t="s">
        <v>1168</v>
      </c>
      <c r="I24" s="7">
        <v>1000000001</v>
      </c>
      <c r="J24" s="5" t="s">
        <v>40</v>
      </c>
      <c r="K24" t="s">
        <v>39</v>
      </c>
      <c r="L24">
        <v>9</v>
      </c>
      <c r="M24" t="s">
        <v>1230</v>
      </c>
      <c r="N24">
        <v>137</v>
      </c>
      <c r="O24" t="s">
        <v>440</v>
      </c>
      <c r="R24">
        <v>0</v>
      </c>
      <c r="S24" s="32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tr">
        <f>IF(ISBLANK(D24), "N", "Y")</f>
        <v>N</v>
      </c>
      <c r="AK24">
        <v>1</v>
      </c>
      <c r="AL24" s="12"/>
    </row>
    <row r="25" spans="2:38" x14ac:dyDescent="0.3">
      <c r="B25" s="51">
        <v>1000000403</v>
      </c>
      <c r="C25" s="78" t="s">
        <v>1227</v>
      </c>
      <c r="D25" s="14">
        <v>208</v>
      </c>
      <c r="E25">
        <v>5</v>
      </c>
      <c r="F25" s="4">
        <v>4</v>
      </c>
      <c r="G25" s="5" t="s">
        <v>1164</v>
      </c>
      <c r="H25" s="5" t="s">
        <v>1168</v>
      </c>
      <c r="I25" s="9">
        <v>1000000401</v>
      </c>
      <c r="J25" t="s">
        <v>75</v>
      </c>
      <c r="K25" t="s">
        <v>39</v>
      </c>
      <c r="L25">
        <v>9</v>
      </c>
      <c r="M25" t="s">
        <v>1230</v>
      </c>
      <c r="N25">
        <v>137</v>
      </c>
      <c r="O25" t="s">
        <v>440</v>
      </c>
      <c r="R25">
        <v>0</v>
      </c>
      <c r="S25" s="32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t="str">
        <f>IF(ISBLANK(D25), "N", "Y")</f>
        <v>Y</v>
      </c>
      <c r="AK25">
        <v>1</v>
      </c>
      <c r="AL25" s="12"/>
    </row>
    <row r="26" spans="2:38" x14ac:dyDescent="0.3">
      <c r="B26" s="59">
        <v>1000000422</v>
      </c>
      <c r="C26" s="61" t="s">
        <v>160</v>
      </c>
      <c r="D26" s="66">
        <v>69</v>
      </c>
      <c r="E26">
        <v>5</v>
      </c>
      <c r="F26" s="4">
        <v>4</v>
      </c>
      <c r="G26" s="5" t="s">
        <v>1164</v>
      </c>
      <c r="H26" s="5" t="s">
        <v>1168</v>
      </c>
      <c r="I26" s="9">
        <v>1000000401</v>
      </c>
      <c r="J26" t="s">
        <v>75</v>
      </c>
      <c r="K26" t="s">
        <v>39</v>
      </c>
      <c r="L26">
        <v>9</v>
      </c>
      <c r="M26" t="s">
        <v>1230</v>
      </c>
      <c r="N26">
        <v>137</v>
      </c>
      <c r="O26" t="s">
        <v>440</v>
      </c>
      <c r="R26">
        <v>0</v>
      </c>
      <c r="S26" s="32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tr">
        <f>IF(ISBLANK(D26), "N", "Y")</f>
        <v>Y</v>
      </c>
      <c r="AK26">
        <v>1</v>
      </c>
      <c r="AL26" s="12"/>
    </row>
    <row r="27" spans="2:38" x14ac:dyDescent="0.3">
      <c r="B27" s="17">
        <v>1000000461</v>
      </c>
      <c r="C27" s="5" t="s">
        <v>165</v>
      </c>
      <c r="E27" s="1">
        <v>2</v>
      </c>
      <c r="F27" s="3">
        <v>1</v>
      </c>
      <c r="G27" s="5" t="s">
        <v>1164</v>
      </c>
      <c r="H27" s="5" t="s">
        <v>1168</v>
      </c>
      <c r="I27" s="7">
        <v>1000000001</v>
      </c>
      <c r="J27" s="5" t="s">
        <v>40</v>
      </c>
      <c r="K27" t="s">
        <v>39</v>
      </c>
      <c r="L27">
        <v>9</v>
      </c>
      <c r="M27" t="s">
        <v>1230</v>
      </c>
      <c r="N27">
        <v>137</v>
      </c>
      <c r="O27" t="s">
        <v>440</v>
      </c>
      <c r="R27">
        <v>0</v>
      </c>
      <c r="S27" s="32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tr">
        <f>IF(ISBLANK(D27), "N", "Y")</f>
        <v>N</v>
      </c>
      <c r="AK27">
        <v>1</v>
      </c>
      <c r="AL27" s="12"/>
    </row>
    <row r="28" spans="2:38" x14ac:dyDescent="0.3">
      <c r="B28" s="17">
        <v>1000000491</v>
      </c>
      <c r="C28" s="5" t="s">
        <v>169</v>
      </c>
      <c r="E28" s="1">
        <v>3</v>
      </c>
      <c r="F28" s="3">
        <v>1</v>
      </c>
      <c r="G28" s="5" t="s">
        <v>1164</v>
      </c>
      <c r="H28" s="5" t="s">
        <v>1168</v>
      </c>
      <c r="I28" s="7">
        <v>1000000461</v>
      </c>
      <c r="J28" s="5" t="s">
        <v>40</v>
      </c>
      <c r="K28" t="s">
        <v>39</v>
      </c>
      <c r="L28">
        <v>9</v>
      </c>
      <c r="M28" t="s">
        <v>1230</v>
      </c>
      <c r="N28">
        <v>137</v>
      </c>
      <c r="O28" t="s">
        <v>440</v>
      </c>
      <c r="R28">
        <v>0</v>
      </c>
      <c r="S28" s="32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tr">
        <f>IF(ISBLANK(D28), "N", "Y")</f>
        <v>N</v>
      </c>
      <c r="AK28">
        <v>1</v>
      </c>
      <c r="AL28" s="12"/>
    </row>
    <row r="29" spans="2:38" x14ac:dyDescent="0.3">
      <c r="B29" s="57">
        <v>1000000492</v>
      </c>
      <c r="C29" s="61" t="s">
        <v>170</v>
      </c>
      <c r="D29" s="66">
        <v>109</v>
      </c>
      <c r="E29" s="1">
        <v>4</v>
      </c>
      <c r="F29" s="3">
        <v>1</v>
      </c>
      <c r="G29" s="5" t="s">
        <v>1164</v>
      </c>
      <c r="H29" s="5" t="s">
        <v>1168</v>
      </c>
      <c r="I29" s="7">
        <v>1000000491</v>
      </c>
      <c r="J29" s="5" t="s">
        <v>75</v>
      </c>
      <c r="K29" t="s">
        <v>39</v>
      </c>
      <c r="L29">
        <v>9</v>
      </c>
      <c r="M29" t="s">
        <v>1230</v>
      </c>
      <c r="N29">
        <v>137</v>
      </c>
      <c r="O29" t="s">
        <v>440</v>
      </c>
      <c r="R29">
        <v>0</v>
      </c>
      <c r="S29" s="32">
        <v>0</v>
      </c>
      <c r="T29" s="7"/>
      <c r="U29" s="7"/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t="str">
        <f>IF(ISBLANK(D29), "N", "Y")</f>
        <v>Y</v>
      </c>
      <c r="AK29">
        <v>1</v>
      </c>
      <c r="AL29" s="12"/>
    </row>
    <row r="30" spans="2:38" x14ac:dyDescent="0.3">
      <c r="B30" s="17">
        <v>1000000493</v>
      </c>
      <c r="C30" s="5" t="s">
        <v>171</v>
      </c>
      <c r="D30" s="14">
        <v>110</v>
      </c>
      <c r="E30" s="1">
        <v>4</v>
      </c>
      <c r="F30" s="3">
        <v>1</v>
      </c>
      <c r="G30" s="5" t="s">
        <v>1164</v>
      </c>
      <c r="H30" s="5" t="s">
        <v>1168</v>
      </c>
      <c r="I30" s="7">
        <v>1000000491</v>
      </c>
      <c r="J30" s="5" t="s">
        <v>75</v>
      </c>
      <c r="K30" t="s">
        <v>39</v>
      </c>
      <c r="L30">
        <v>9</v>
      </c>
      <c r="M30" t="s">
        <v>1230</v>
      </c>
      <c r="N30">
        <v>137</v>
      </c>
      <c r="O30" t="s">
        <v>440</v>
      </c>
      <c r="R30">
        <v>0</v>
      </c>
      <c r="S30" s="32">
        <v>-20000</v>
      </c>
      <c r="T30" s="7"/>
      <c r="U30" s="7"/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tr">
        <f>IF(ISBLANK(D30), "N", "Y")</f>
        <v>Y</v>
      </c>
      <c r="AK30">
        <v>1</v>
      </c>
      <c r="AL30" s="12"/>
    </row>
    <row r="31" spans="2:38" x14ac:dyDescent="0.3">
      <c r="B31" s="17">
        <v>1000000494</v>
      </c>
      <c r="C31" s="5" t="s">
        <v>172</v>
      </c>
      <c r="D31" s="14">
        <v>111</v>
      </c>
      <c r="E31" s="1">
        <v>4</v>
      </c>
      <c r="F31" s="3">
        <v>1</v>
      </c>
      <c r="G31" s="5" t="s">
        <v>1164</v>
      </c>
      <c r="H31" s="5" t="s">
        <v>1168</v>
      </c>
      <c r="I31" s="7">
        <v>1000000491</v>
      </c>
      <c r="J31" s="5" t="s">
        <v>75</v>
      </c>
      <c r="K31" t="s">
        <v>39</v>
      </c>
      <c r="L31">
        <v>9</v>
      </c>
      <c r="M31" t="s">
        <v>1230</v>
      </c>
      <c r="N31">
        <v>137</v>
      </c>
      <c r="O31" t="s">
        <v>440</v>
      </c>
      <c r="R31">
        <v>0</v>
      </c>
      <c r="S31" s="32">
        <v>0</v>
      </c>
      <c r="T31" s="7"/>
      <c r="U31" s="7"/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t="str">
        <f>IF(ISBLANK(D31), "N", "Y")</f>
        <v>Y</v>
      </c>
      <c r="AK31">
        <v>1</v>
      </c>
      <c r="AL31" s="12"/>
    </row>
    <row r="32" spans="2:38" x14ac:dyDescent="0.3">
      <c r="B32" s="67">
        <v>1000000495</v>
      </c>
      <c r="C32" s="69" t="s">
        <v>173</v>
      </c>
      <c r="D32" s="14">
        <v>126</v>
      </c>
      <c r="E32" s="3">
        <v>5</v>
      </c>
      <c r="F32" s="3">
        <v>3</v>
      </c>
      <c r="G32" s="5" t="s">
        <v>1164</v>
      </c>
      <c r="H32" s="5" t="s">
        <v>1168</v>
      </c>
      <c r="I32" s="10">
        <v>1000000491</v>
      </c>
      <c r="J32" s="5" t="s">
        <v>75</v>
      </c>
      <c r="K32" t="s">
        <v>39</v>
      </c>
      <c r="L32">
        <v>9</v>
      </c>
      <c r="M32" t="s">
        <v>1230</v>
      </c>
      <c r="N32">
        <v>137</v>
      </c>
      <c r="O32" t="s">
        <v>440</v>
      </c>
      <c r="R32">
        <v>0</v>
      </c>
      <c r="S32" s="32">
        <v>0</v>
      </c>
      <c r="V32" s="7"/>
      <c r="W32" s="7"/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tr">
        <f>IF(ISBLANK(D32), "N", "Y")</f>
        <v>Y</v>
      </c>
      <c r="AK32">
        <v>1</v>
      </c>
      <c r="AL32" s="12"/>
    </row>
    <row r="33" spans="2:38" x14ac:dyDescent="0.3">
      <c r="B33" s="17">
        <v>1000000496</v>
      </c>
      <c r="C33" s="5" t="s">
        <v>174</v>
      </c>
      <c r="D33" s="14">
        <v>128</v>
      </c>
      <c r="E33" s="3">
        <v>5</v>
      </c>
      <c r="F33" s="3">
        <v>3</v>
      </c>
      <c r="G33" s="5" t="s">
        <v>1164</v>
      </c>
      <c r="H33" s="5" t="s">
        <v>1168</v>
      </c>
      <c r="I33" s="10">
        <v>1000000491</v>
      </c>
      <c r="J33" s="5" t="s">
        <v>75</v>
      </c>
      <c r="K33" t="s">
        <v>39</v>
      </c>
      <c r="L33">
        <v>9</v>
      </c>
      <c r="M33" t="s">
        <v>1230</v>
      </c>
      <c r="N33">
        <v>137</v>
      </c>
      <c r="O33" t="s">
        <v>440</v>
      </c>
      <c r="R33">
        <v>0</v>
      </c>
      <c r="S33" s="32">
        <v>0</v>
      </c>
      <c r="V33" s="7"/>
      <c r="W33" s="7"/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tr">
        <f>IF(ISBLANK(D33), "N", "Y")</f>
        <v>Y</v>
      </c>
      <c r="AK33">
        <v>1</v>
      </c>
      <c r="AL33" s="12"/>
    </row>
    <row r="34" spans="2:38" x14ac:dyDescent="0.3">
      <c r="B34" s="17">
        <v>1000000497</v>
      </c>
      <c r="C34" s="5" t="s">
        <v>175</v>
      </c>
      <c r="D34" s="14">
        <v>127</v>
      </c>
      <c r="E34" s="3">
        <v>5</v>
      </c>
      <c r="F34" s="3">
        <v>3</v>
      </c>
      <c r="G34" s="5" t="s">
        <v>1164</v>
      </c>
      <c r="H34" s="5" t="s">
        <v>1168</v>
      </c>
      <c r="I34" s="10">
        <v>1000000491</v>
      </c>
      <c r="J34" s="5" t="s">
        <v>75</v>
      </c>
      <c r="K34" t="s">
        <v>39</v>
      </c>
      <c r="L34">
        <v>9</v>
      </c>
      <c r="M34" t="s">
        <v>1230</v>
      </c>
      <c r="N34">
        <v>137</v>
      </c>
      <c r="O34" t="s">
        <v>440</v>
      </c>
      <c r="R34">
        <v>0</v>
      </c>
      <c r="S34" s="32">
        <v>-33000</v>
      </c>
      <c r="V34" s="7"/>
      <c r="W34" s="7"/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 t="str">
        <f>IF(ISBLANK(D34), "N", "Y")</f>
        <v>Y</v>
      </c>
      <c r="AK34">
        <v>1</v>
      </c>
      <c r="AL34" s="12"/>
    </row>
    <row r="35" spans="2:38" x14ac:dyDescent="0.3">
      <c r="B35" s="67">
        <v>1000000498</v>
      </c>
      <c r="C35" s="69" t="s">
        <v>176</v>
      </c>
      <c r="D35" s="71">
        <v>121</v>
      </c>
      <c r="E35">
        <v>5</v>
      </c>
      <c r="F35" s="4">
        <v>4</v>
      </c>
      <c r="G35" s="5" t="s">
        <v>1164</v>
      </c>
      <c r="H35" s="5" t="s">
        <v>1168</v>
      </c>
      <c r="I35" s="9">
        <v>1000000491</v>
      </c>
      <c r="J35" t="s">
        <v>75</v>
      </c>
      <c r="K35" t="s">
        <v>39</v>
      </c>
      <c r="L35">
        <v>9</v>
      </c>
      <c r="M35" t="s">
        <v>1230</v>
      </c>
      <c r="N35">
        <v>137</v>
      </c>
      <c r="O35" t="s">
        <v>440</v>
      </c>
      <c r="R35">
        <v>0</v>
      </c>
      <c r="S35" s="32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tr">
        <f>IF(ISBLANK(D35), "N", "Y")</f>
        <v>Y</v>
      </c>
      <c r="AK35">
        <v>1</v>
      </c>
      <c r="AL35" s="12"/>
    </row>
    <row r="36" spans="2:38" x14ac:dyDescent="0.3">
      <c r="B36" s="17">
        <v>1000000499</v>
      </c>
      <c r="C36" s="5" t="s">
        <v>177</v>
      </c>
      <c r="D36" s="14">
        <v>113</v>
      </c>
      <c r="E36" s="1">
        <v>4</v>
      </c>
      <c r="F36" s="3">
        <v>1</v>
      </c>
      <c r="G36" s="5" t="s">
        <v>1164</v>
      </c>
      <c r="H36" s="5" t="s">
        <v>1168</v>
      </c>
      <c r="I36" s="7">
        <v>1000000491</v>
      </c>
      <c r="J36" s="5" t="s">
        <v>75</v>
      </c>
      <c r="K36" t="s">
        <v>39</v>
      </c>
      <c r="L36">
        <v>9</v>
      </c>
      <c r="M36" t="s">
        <v>1230</v>
      </c>
      <c r="N36">
        <v>137</v>
      </c>
      <c r="O36" t="s">
        <v>440</v>
      </c>
      <c r="R36">
        <v>0</v>
      </c>
      <c r="S36" s="32">
        <v>-263800</v>
      </c>
      <c r="T36" s="7"/>
      <c r="U36" s="7"/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 t="str">
        <f>IF(ISBLANK(D36), "N", "Y")</f>
        <v>Y</v>
      </c>
      <c r="AK36">
        <v>1</v>
      </c>
      <c r="AL36" s="12"/>
    </row>
    <row r="37" spans="2:38" x14ac:dyDescent="0.3">
      <c r="B37" s="17">
        <v>1000000500</v>
      </c>
      <c r="C37" s="5" t="s">
        <v>178</v>
      </c>
      <c r="D37" s="14">
        <v>115</v>
      </c>
      <c r="E37" s="1">
        <v>4</v>
      </c>
      <c r="F37" s="3">
        <v>1</v>
      </c>
      <c r="G37" s="5" t="s">
        <v>1164</v>
      </c>
      <c r="H37" s="5" t="s">
        <v>1168</v>
      </c>
      <c r="I37" s="7">
        <v>1000000491</v>
      </c>
      <c r="J37" s="5" t="s">
        <v>75</v>
      </c>
      <c r="K37" t="s">
        <v>39</v>
      </c>
      <c r="L37">
        <v>9</v>
      </c>
      <c r="M37" t="s">
        <v>1230</v>
      </c>
      <c r="N37">
        <v>137</v>
      </c>
      <c r="O37" t="s">
        <v>440</v>
      </c>
      <c r="R37">
        <v>0</v>
      </c>
      <c r="S37" s="32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 t="str">
        <f>IF(ISBLANK(D37), "N", "Y")</f>
        <v>Y</v>
      </c>
      <c r="AK37">
        <v>1</v>
      </c>
      <c r="AL37" s="12"/>
    </row>
    <row r="38" spans="2:38" x14ac:dyDescent="0.3">
      <c r="B38" s="60">
        <v>1000000502</v>
      </c>
      <c r="C38" s="5" t="s">
        <v>1195</v>
      </c>
      <c r="D38" s="14">
        <v>122</v>
      </c>
      <c r="E38">
        <v>5</v>
      </c>
      <c r="F38" s="4">
        <v>4</v>
      </c>
      <c r="G38" s="5" t="s">
        <v>1164</v>
      </c>
      <c r="H38" s="5" t="s">
        <v>1168</v>
      </c>
      <c r="I38" s="9">
        <v>1000000491</v>
      </c>
      <c r="J38" t="s">
        <v>75</v>
      </c>
      <c r="K38" t="s">
        <v>39</v>
      </c>
      <c r="L38">
        <v>9</v>
      </c>
      <c r="M38" t="s">
        <v>1230</v>
      </c>
      <c r="N38">
        <v>137</v>
      </c>
      <c r="O38" t="s">
        <v>440</v>
      </c>
      <c r="R38">
        <v>0</v>
      </c>
      <c r="S38" s="32">
        <v>-49974</v>
      </c>
      <c r="T38" s="7"/>
      <c r="U38" s="7"/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tr">
        <f>IF(ISBLANK(D38), "N", "Y")</f>
        <v>Y</v>
      </c>
      <c r="AK38">
        <v>1</v>
      </c>
      <c r="AL38" s="12"/>
    </row>
    <row r="39" spans="2:38" x14ac:dyDescent="0.3">
      <c r="B39" s="17">
        <v>1000000531</v>
      </c>
      <c r="C39" s="5" t="s">
        <v>180</v>
      </c>
      <c r="E39" s="1">
        <v>3</v>
      </c>
      <c r="F39" s="3">
        <v>1</v>
      </c>
      <c r="G39" s="5" t="s">
        <v>1164</v>
      </c>
      <c r="H39" s="5" t="s">
        <v>1168</v>
      </c>
      <c r="I39" s="7">
        <v>1000000461</v>
      </c>
      <c r="J39" s="5" t="s">
        <v>40</v>
      </c>
      <c r="K39" t="s">
        <v>39</v>
      </c>
      <c r="L39">
        <v>9</v>
      </c>
      <c r="M39" t="s">
        <v>1230</v>
      </c>
      <c r="N39">
        <v>137</v>
      </c>
      <c r="O39" t="s">
        <v>440</v>
      </c>
      <c r="R39">
        <v>0</v>
      </c>
      <c r="S39" s="32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t="str">
        <f>IF(ISBLANK(D39), "N", "Y")</f>
        <v>N</v>
      </c>
      <c r="AK39">
        <v>1</v>
      </c>
      <c r="AL39" s="12"/>
    </row>
    <row r="40" spans="2:38" x14ac:dyDescent="0.3">
      <c r="B40" s="17">
        <v>1000000534</v>
      </c>
      <c r="C40" s="5" t="s">
        <v>183</v>
      </c>
      <c r="D40" s="14">
        <v>228</v>
      </c>
      <c r="E40" s="1">
        <v>4</v>
      </c>
      <c r="F40" s="3">
        <v>1</v>
      </c>
      <c r="G40" s="5" t="s">
        <v>1164</v>
      </c>
      <c r="H40" s="5" t="s">
        <v>1168</v>
      </c>
      <c r="I40" s="7">
        <v>1000000531</v>
      </c>
      <c r="J40" s="5" t="s">
        <v>75</v>
      </c>
      <c r="K40" t="s">
        <v>39</v>
      </c>
      <c r="L40">
        <v>9</v>
      </c>
      <c r="M40" t="s">
        <v>1230</v>
      </c>
      <c r="N40">
        <v>137</v>
      </c>
      <c r="O40" t="s">
        <v>440</v>
      </c>
      <c r="R40">
        <v>0</v>
      </c>
      <c r="S40" s="32">
        <v>-3850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 t="str">
        <f>IF(ISBLANK(D40), "N", "Y")</f>
        <v>Y</v>
      </c>
      <c r="AK40">
        <v>1</v>
      </c>
      <c r="AL40" s="12"/>
    </row>
    <row r="41" spans="2:38" x14ac:dyDescent="0.3">
      <c r="B41" s="17">
        <v>1000000536</v>
      </c>
      <c r="C41" s="5" t="s">
        <v>185</v>
      </c>
      <c r="D41" s="14">
        <v>229</v>
      </c>
      <c r="E41" s="3">
        <v>3</v>
      </c>
      <c r="F41" s="3">
        <v>3</v>
      </c>
      <c r="G41" s="5" t="s">
        <v>1164</v>
      </c>
      <c r="H41" s="5" t="s">
        <v>1168</v>
      </c>
      <c r="I41" s="10">
        <v>1000000531</v>
      </c>
      <c r="J41" s="5" t="s">
        <v>75</v>
      </c>
      <c r="K41" t="s">
        <v>39</v>
      </c>
      <c r="L41">
        <v>9</v>
      </c>
      <c r="M41" t="s">
        <v>1230</v>
      </c>
      <c r="N41">
        <v>137</v>
      </c>
      <c r="O41" t="s">
        <v>440</v>
      </c>
      <c r="R41">
        <v>0</v>
      </c>
      <c r="S41" s="32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tr">
        <f>IF(ISBLANK(D41), "N", "Y")</f>
        <v>Y</v>
      </c>
      <c r="AK41">
        <v>1</v>
      </c>
      <c r="AL41" s="12"/>
    </row>
    <row r="42" spans="2:38" x14ac:dyDescent="0.3">
      <c r="B42" s="17">
        <v>1000000541</v>
      </c>
      <c r="C42" s="5" t="s">
        <v>190</v>
      </c>
      <c r="D42" s="14">
        <v>230</v>
      </c>
      <c r="E42" s="1">
        <v>3</v>
      </c>
      <c r="F42" s="3">
        <v>1</v>
      </c>
      <c r="G42" s="5" t="s">
        <v>1164</v>
      </c>
      <c r="H42" s="5" t="s">
        <v>1168</v>
      </c>
      <c r="I42" s="7">
        <v>1000000531</v>
      </c>
      <c r="J42" s="5" t="s">
        <v>75</v>
      </c>
      <c r="K42" t="s">
        <v>39</v>
      </c>
      <c r="L42">
        <v>9</v>
      </c>
      <c r="M42" t="s">
        <v>1230</v>
      </c>
      <c r="N42">
        <v>137</v>
      </c>
      <c r="O42" t="s">
        <v>440</v>
      </c>
      <c r="R42">
        <v>0</v>
      </c>
      <c r="S42" s="3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tr">
        <f>IF(ISBLANK(D42), "N", "Y")</f>
        <v>Y</v>
      </c>
      <c r="AK42">
        <v>1</v>
      </c>
      <c r="AL42" s="12"/>
    </row>
    <row r="43" spans="2:38" x14ac:dyDescent="0.3">
      <c r="B43" s="57">
        <v>1000000542</v>
      </c>
      <c r="C43" s="61" t="s">
        <v>191</v>
      </c>
      <c r="D43" s="14">
        <v>303</v>
      </c>
      <c r="E43" s="3">
        <v>4</v>
      </c>
      <c r="F43" s="3">
        <v>2</v>
      </c>
      <c r="G43" s="5" t="s">
        <v>1164</v>
      </c>
      <c r="H43" s="5" t="s">
        <v>1168</v>
      </c>
      <c r="I43" s="9">
        <v>1000000531</v>
      </c>
      <c r="J43" s="5" t="s">
        <v>75</v>
      </c>
      <c r="K43" t="s">
        <v>39</v>
      </c>
      <c r="L43">
        <v>9</v>
      </c>
      <c r="M43" t="s">
        <v>1230</v>
      </c>
      <c r="N43">
        <v>137</v>
      </c>
      <c r="O43" t="s">
        <v>440</v>
      </c>
      <c r="R43">
        <v>0</v>
      </c>
      <c r="S43" s="32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tr">
        <f>IF(ISBLANK(D43), "N", "Y")</f>
        <v>Y</v>
      </c>
      <c r="AK43">
        <v>1</v>
      </c>
      <c r="AL43" s="12"/>
    </row>
    <row r="44" spans="2:38" x14ac:dyDescent="0.3">
      <c r="B44" s="17">
        <v>1000000571</v>
      </c>
      <c r="C44" s="5" t="s">
        <v>192</v>
      </c>
      <c r="E44" s="1">
        <v>3</v>
      </c>
      <c r="F44" s="3">
        <v>1</v>
      </c>
      <c r="G44" s="5" t="s">
        <v>1164</v>
      </c>
      <c r="H44" s="5" t="s">
        <v>1168</v>
      </c>
      <c r="I44" s="7">
        <v>1000000461</v>
      </c>
      <c r="J44" s="5" t="s">
        <v>40</v>
      </c>
      <c r="K44" t="s">
        <v>39</v>
      </c>
      <c r="L44">
        <v>9</v>
      </c>
      <c r="M44" t="s">
        <v>1230</v>
      </c>
      <c r="N44">
        <v>137</v>
      </c>
      <c r="O44" t="s">
        <v>440</v>
      </c>
      <c r="R44">
        <v>0</v>
      </c>
      <c r="S44" s="32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tr">
        <f>IF(ISBLANK(D44), "N", "Y")</f>
        <v>N</v>
      </c>
      <c r="AK44">
        <v>1</v>
      </c>
      <c r="AL44" s="12"/>
    </row>
    <row r="45" spans="2:38" x14ac:dyDescent="0.3">
      <c r="B45" s="17">
        <v>1000000574</v>
      </c>
      <c r="C45" s="5" t="s">
        <v>195</v>
      </c>
      <c r="D45" s="14">
        <v>37</v>
      </c>
      <c r="E45">
        <v>5</v>
      </c>
      <c r="F45" s="4">
        <v>4</v>
      </c>
      <c r="G45" s="5" t="s">
        <v>1164</v>
      </c>
      <c r="H45" s="5" t="s">
        <v>1168</v>
      </c>
      <c r="I45" s="9">
        <v>1000000571</v>
      </c>
      <c r="J45" t="s">
        <v>75</v>
      </c>
      <c r="K45" t="s">
        <v>39</v>
      </c>
      <c r="L45">
        <v>9</v>
      </c>
      <c r="M45" t="s">
        <v>1230</v>
      </c>
      <c r="N45">
        <v>137</v>
      </c>
      <c r="O45" t="s">
        <v>440</v>
      </c>
      <c r="R45">
        <v>0</v>
      </c>
      <c r="S45" s="32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tr">
        <f>IF(ISBLANK(D45), "N", "Y")</f>
        <v>Y</v>
      </c>
      <c r="AK45">
        <v>1</v>
      </c>
      <c r="AL45" s="12"/>
    </row>
    <row r="46" spans="2:38" x14ac:dyDescent="0.3">
      <c r="B46" s="17">
        <v>1000000575</v>
      </c>
      <c r="C46" s="5" t="s">
        <v>196</v>
      </c>
      <c r="D46" s="14">
        <v>55</v>
      </c>
      <c r="E46" s="3">
        <v>4</v>
      </c>
      <c r="F46" s="3">
        <v>2</v>
      </c>
      <c r="G46" s="5" t="s">
        <v>1164</v>
      </c>
      <c r="H46" s="5" t="s">
        <v>1168</v>
      </c>
      <c r="I46" s="9">
        <v>1000000571</v>
      </c>
      <c r="J46" s="5" t="s">
        <v>75</v>
      </c>
      <c r="K46" t="s">
        <v>39</v>
      </c>
      <c r="L46">
        <v>9</v>
      </c>
      <c r="M46" t="s">
        <v>1230</v>
      </c>
      <c r="N46">
        <v>137</v>
      </c>
      <c r="O46" t="s">
        <v>440</v>
      </c>
      <c r="R46">
        <v>0</v>
      </c>
      <c r="S46" s="32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tr">
        <f>IF(ISBLANK(D46), "N", "Y")</f>
        <v>Y</v>
      </c>
      <c r="AK46">
        <v>1</v>
      </c>
      <c r="AL46" s="12"/>
    </row>
    <row r="47" spans="2:38" x14ac:dyDescent="0.3">
      <c r="B47" s="17">
        <v>1000000576</v>
      </c>
      <c r="C47" s="5" t="s">
        <v>197</v>
      </c>
      <c r="D47" s="14">
        <v>305</v>
      </c>
      <c r="E47" s="1">
        <v>3</v>
      </c>
      <c r="F47" s="3">
        <v>1</v>
      </c>
      <c r="G47" s="5" t="s">
        <v>1164</v>
      </c>
      <c r="H47" s="5" t="s">
        <v>1168</v>
      </c>
      <c r="I47" s="7">
        <v>1000000571</v>
      </c>
      <c r="J47" s="5" t="s">
        <v>75</v>
      </c>
      <c r="K47" t="s">
        <v>39</v>
      </c>
      <c r="L47">
        <v>9</v>
      </c>
      <c r="M47" t="s">
        <v>1230</v>
      </c>
      <c r="N47">
        <v>137</v>
      </c>
      <c r="O47" t="s">
        <v>440</v>
      </c>
      <c r="R47">
        <v>0</v>
      </c>
      <c r="S47" s="32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tr">
        <f>IF(ISBLANK(D47), "N", "Y")</f>
        <v>Y</v>
      </c>
      <c r="AK47">
        <v>1</v>
      </c>
      <c r="AL47" s="12"/>
    </row>
    <row r="48" spans="2:38" x14ac:dyDescent="0.3">
      <c r="B48" s="17">
        <v>1000000577</v>
      </c>
      <c r="C48" s="5" t="s">
        <v>198</v>
      </c>
      <c r="D48" s="14">
        <v>239</v>
      </c>
      <c r="E48" s="3">
        <v>3</v>
      </c>
      <c r="F48" s="3">
        <v>3</v>
      </c>
      <c r="G48" s="5" t="s">
        <v>1164</v>
      </c>
      <c r="H48" s="5" t="s">
        <v>1168</v>
      </c>
      <c r="I48" s="10">
        <v>1000000571</v>
      </c>
      <c r="J48" s="5" t="s">
        <v>75</v>
      </c>
      <c r="K48" t="s">
        <v>39</v>
      </c>
      <c r="L48">
        <v>9</v>
      </c>
      <c r="M48" t="s">
        <v>1230</v>
      </c>
      <c r="N48">
        <v>137</v>
      </c>
      <c r="O48" t="s">
        <v>440</v>
      </c>
      <c r="R48">
        <v>0</v>
      </c>
      <c r="S48" s="32">
        <v>0</v>
      </c>
      <c r="V48" s="7"/>
      <c r="W48" s="7"/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 t="str">
        <f>IF(ISBLANK(D48), "N", "Y")</f>
        <v>Y</v>
      </c>
      <c r="AK48">
        <v>1</v>
      </c>
      <c r="AL48" s="12"/>
    </row>
    <row r="49" spans="2:38" x14ac:dyDescent="0.3">
      <c r="B49" s="60">
        <v>1000000579</v>
      </c>
      <c r="C49" s="64" t="s">
        <v>200</v>
      </c>
      <c r="D49" s="14">
        <v>123</v>
      </c>
      <c r="E49">
        <v>5</v>
      </c>
      <c r="F49" s="4">
        <v>4</v>
      </c>
      <c r="G49" s="5" t="s">
        <v>1164</v>
      </c>
      <c r="H49" s="5" t="s">
        <v>1168</v>
      </c>
      <c r="I49" s="9">
        <v>1000000571</v>
      </c>
      <c r="J49" t="s">
        <v>75</v>
      </c>
      <c r="K49" t="s">
        <v>39</v>
      </c>
      <c r="L49">
        <v>9</v>
      </c>
      <c r="M49" t="s">
        <v>1230</v>
      </c>
      <c r="N49">
        <v>137</v>
      </c>
      <c r="O49" t="s">
        <v>440</v>
      </c>
      <c r="R49">
        <v>0</v>
      </c>
      <c r="S49" s="32">
        <v>0</v>
      </c>
      <c r="T49" s="7"/>
      <c r="U49" s="7"/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tr">
        <f>IF(ISBLANK(D49), "N", "Y")</f>
        <v>Y</v>
      </c>
      <c r="AK49">
        <v>1</v>
      </c>
      <c r="AL49" s="12"/>
    </row>
    <row r="50" spans="2:38" x14ac:dyDescent="0.3">
      <c r="B50" s="45">
        <v>1000000580</v>
      </c>
      <c r="C50" s="63" t="s">
        <v>201</v>
      </c>
      <c r="D50" s="42">
        <v>15.02</v>
      </c>
      <c r="E50">
        <v>5</v>
      </c>
      <c r="F50" s="4">
        <v>4</v>
      </c>
      <c r="G50" s="5" t="s">
        <v>1164</v>
      </c>
      <c r="H50" s="5" t="s">
        <v>1168</v>
      </c>
      <c r="I50" s="9">
        <v>1000000571</v>
      </c>
      <c r="J50" t="s">
        <v>75</v>
      </c>
      <c r="K50" t="s">
        <v>39</v>
      </c>
      <c r="L50">
        <v>9</v>
      </c>
      <c r="M50" t="s">
        <v>1230</v>
      </c>
      <c r="N50">
        <v>137</v>
      </c>
      <c r="O50" t="s">
        <v>440</v>
      </c>
      <c r="R50">
        <v>0</v>
      </c>
      <c r="S50" s="32">
        <v>-71176</v>
      </c>
      <c r="T50" s="7"/>
      <c r="U50" s="7"/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tr">
        <f>IF(ISBLANK(D50), "N", "Y")</f>
        <v>Y</v>
      </c>
      <c r="AK50">
        <v>1</v>
      </c>
      <c r="AL50" s="12"/>
    </row>
    <row r="51" spans="2:38" x14ac:dyDescent="0.3">
      <c r="B51" s="67">
        <v>1000000582</v>
      </c>
      <c r="C51" s="5" t="s">
        <v>203</v>
      </c>
      <c r="D51" s="71">
        <v>76</v>
      </c>
      <c r="E51">
        <v>5</v>
      </c>
      <c r="F51" s="4">
        <v>4</v>
      </c>
      <c r="G51" s="5" t="s">
        <v>1164</v>
      </c>
      <c r="H51" s="5" t="s">
        <v>1168</v>
      </c>
      <c r="I51" s="9">
        <v>1000000571</v>
      </c>
      <c r="J51" t="s">
        <v>75</v>
      </c>
      <c r="K51" t="s">
        <v>39</v>
      </c>
      <c r="L51">
        <v>9</v>
      </c>
      <c r="M51" t="s">
        <v>1230</v>
      </c>
      <c r="N51">
        <v>137</v>
      </c>
      <c r="O51" t="s">
        <v>440</v>
      </c>
      <c r="R51">
        <v>0</v>
      </c>
      <c r="S51" s="32">
        <v>0</v>
      </c>
      <c r="T51" s="7"/>
      <c r="U51" s="7"/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t="str">
        <f>IF(ISBLANK(D51), "N", "Y")</f>
        <v>Y</v>
      </c>
      <c r="AK51">
        <v>1</v>
      </c>
      <c r="AL51" s="12"/>
    </row>
    <row r="52" spans="2:38" x14ac:dyDescent="0.3">
      <c r="B52" s="17">
        <v>1000000583</v>
      </c>
      <c r="C52" s="5" t="s">
        <v>204</v>
      </c>
      <c r="D52" s="14">
        <v>107</v>
      </c>
      <c r="E52" s="1">
        <v>4</v>
      </c>
      <c r="F52" s="3">
        <v>1</v>
      </c>
      <c r="G52" s="5" t="s">
        <v>1164</v>
      </c>
      <c r="H52" s="5" t="s">
        <v>1168</v>
      </c>
      <c r="I52" s="7">
        <v>1000000571</v>
      </c>
      <c r="J52" s="5" t="s">
        <v>75</v>
      </c>
      <c r="K52" t="s">
        <v>39</v>
      </c>
      <c r="L52">
        <v>9</v>
      </c>
      <c r="M52" t="s">
        <v>1230</v>
      </c>
      <c r="N52">
        <v>137</v>
      </c>
      <c r="O52" t="s">
        <v>440</v>
      </c>
      <c r="R52">
        <v>0</v>
      </c>
      <c r="S52" s="3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tr">
        <f>IF(ISBLANK(D52), "N", "Y")</f>
        <v>Y</v>
      </c>
      <c r="AK52">
        <v>1</v>
      </c>
      <c r="AL52" s="12"/>
    </row>
    <row r="53" spans="2:38" x14ac:dyDescent="0.3">
      <c r="B53" s="17">
        <v>1000000621</v>
      </c>
      <c r="C53" s="5" t="s">
        <v>207</v>
      </c>
      <c r="E53" s="1">
        <v>2</v>
      </c>
      <c r="F53" s="3">
        <v>1</v>
      </c>
      <c r="G53" s="5" t="s">
        <v>1164</v>
      </c>
      <c r="H53" s="5" t="s">
        <v>1168</v>
      </c>
      <c r="I53" s="7">
        <v>1000000001</v>
      </c>
      <c r="J53" s="5" t="s">
        <v>40</v>
      </c>
      <c r="K53" t="s">
        <v>39</v>
      </c>
      <c r="L53">
        <v>9</v>
      </c>
      <c r="M53" t="s">
        <v>1230</v>
      </c>
      <c r="N53">
        <v>137</v>
      </c>
      <c r="O53" t="s">
        <v>440</v>
      </c>
      <c r="R53">
        <v>0</v>
      </c>
      <c r="S53" s="32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t="str">
        <f>IF(ISBLANK(D53), "N", "Y")</f>
        <v>N</v>
      </c>
      <c r="AK53">
        <v>1</v>
      </c>
      <c r="AL53" s="12"/>
    </row>
    <row r="54" spans="2:38" x14ac:dyDescent="0.3">
      <c r="B54" s="17">
        <v>1000000622</v>
      </c>
      <c r="C54" s="5" t="s">
        <v>208</v>
      </c>
      <c r="E54" s="1">
        <v>3</v>
      </c>
      <c r="F54" s="3">
        <v>1</v>
      </c>
      <c r="G54" s="5" t="s">
        <v>1164</v>
      </c>
      <c r="H54" s="5" t="s">
        <v>1168</v>
      </c>
      <c r="I54" s="7">
        <v>1000000621</v>
      </c>
      <c r="J54" s="5" t="s">
        <v>40</v>
      </c>
      <c r="K54" t="s">
        <v>39</v>
      </c>
      <c r="L54">
        <v>9</v>
      </c>
      <c r="M54" t="s">
        <v>1230</v>
      </c>
      <c r="N54">
        <v>137</v>
      </c>
      <c r="O54" t="s">
        <v>440</v>
      </c>
      <c r="R54">
        <v>0</v>
      </c>
      <c r="S54" s="32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tr">
        <f>IF(ISBLANK(D54), "N", "Y")</f>
        <v>N</v>
      </c>
      <c r="AK54">
        <v>1</v>
      </c>
      <c r="AL54" s="12"/>
    </row>
    <row r="55" spans="2:38" x14ac:dyDescent="0.3">
      <c r="B55" s="17">
        <v>1000000624</v>
      </c>
      <c r="C55" s="5" t="s">
        <v>210</v>
      </c>
      <c r="D55" s="14">
        <v>307</v>
      </c>
      <c r="E55">
        <v>5</v>
      </c>
      <c r="F55" s="4">
        <v>4</v>
      </c>
      <c r="G55" s="5" t="s">
        <v>1164</v>
      </c>
      <c r="H55" s="5" t="s">
        <v>1168</v>
      </c>
      <c r="I55" s="9">
        <v>1000000622</v>
      </c>
      <c r="J55" t="s">
        <v>75</v>
      </c>
      <c r="K55" t="s">
        <v>39</v>
      </c>
      <c r="L55">
        <v>9</v>
      </c>
      <c r="M55" t="s">
        <v>1230</v>
      </c>
      <c r="N55">
        <v>137</v>
      </c>
      <c r="O55" t="s">
        <v>440</v>
      </c>
      <c r="R55">
        <v>0</v>
      </c>
      <c r="S55" s="32">
        <v>0</v>
      </c>
      <c r="T55" s="7"/>
      <c r="U55" s="7"/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tr">
        <f>IF(ISBLANK(D55), "N", "Y")</f>
        <v>Y</v>
      </c>
      <c r="AK55">
        <v>1</v>
      </c>
      <c r="AL55" s="12"/>
    </row>
    <row r="56" spans="2:38" x14ac:dyDescent="0.3">
      <c r="B56" s="17">
        <v>1000000651</v>
      </c>
      <c r="C56" s="5" t="s">
        <v>212</v>
      </c>
      <c r="E56" s="1">
        <v>3</v>
      </c>
      <c r="F56" s="3">
        <v>1</v>
      </c>
      <c r="G56" s="5" t="s">
        <v>1164</v>
      </c>
      <c r="H56" s="5" t="s">
        <v>1168</v>
      </c>
      <c r="I56" s="7">
        <v>1000000621</v>
      </c>
      <c r="J56" s="5" t="s">
        <v>40</v>
      </c>
      <c r="K56" t="s">
        <v>39</v>
      </c>
      <c r="L56">
        <v>9</v>
      </c>
      <c r="M56" t="s">
        <v>1230</v>
      </c>
      <c r="N56">
        <v>137</v>
      </c>
      <c r="O56" t="s">
        <v>440</v>
      </c>
      <c r="R56">
        <v>0</v>
      </c>
      <c r="S56" s="32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tr">
        <f>IF(ISBLANK(D56), "N", "Y")</f>
        <v>N</v>
      </c>
      <c r="AK56">
        <v>1</v>
      </c>
      <c r="AL56" s="12"/>
    </row>
    <row r="57" spans="2:38" x14ac:dyDescent="0.3">
      <c r="B57" s="37">
        <v>1000000696</v>
      </c>
      <c r="C57" s="37" t="s">
        <v>1203</v>
      </c>
      <c r="D57" s="42">
        <v>253</v>
      </c>
      <c r="E57" s="3">
        <v>3</v>
      </c>
      <c r="F57" s="3">
        <v>2</v>
      </c>
      <c r="G57" s="5" t="s">
        <v>1164</v>
      </c>
      <c r="H57" s="5" t="s">
        <v>1168</v>
      </c>
      <c r="I57" s="6">
        <v>1000000651</v>
      </c>
      <c r="J57" s="5" t="s">
        <v>75</v>
      </c>
      <c r="K57" t="s">
        <v>39</v>
      </c>
      <c r="L57">
        <v>9</v>
      </c>
      <c r="M57" t="s">
        <v>1230</v>
      </c>
      <c r="N57">
        <v>137</v>
      </c>
      <c r="O57" t="s">
        <v>440</v>
      </c>
      <c r="R57">
        <v>0</v>
      </c>
      <c r="S57" s="32">
        <v>-10415777.6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 t="str">
        <f>IF(ISBLANK(D57), "N", "Y")</f>
        <v>Y</v>
      </c>
      <c r="AK57">
        <v>1</v>
      </c>
      <c r="AL57" s="12"/>
    </row>
    <row r="58" spans="2:38" x14ac:dyDescent="0.3">
      <c r="B58" s="17">
        <v>1000000731</v>
      </c>
      <c r="C58" s="5" t="s">
        <v>257</v>
      </c>
      <c r="E58" s="1">
        <v>3</v>
      </c>
      <c r="F58" s="3">
        <v>1</v>
      </c>
      <c r="G58" s="5" t="s">
        <v>1164</v>
      </c>
      <c r="H58" s="5" t="s">
        <v>1168</v>
      </c>
      <c r="I58" s="7">
        <v>1000000621</v>
      </c>
      <c r="J58" s="5" t="s">
        <v>40</v>
      </c>
      <c r="K58" t="s">
        <v>39</v>
      </c>
      <c r="L58">
        <v>9</v>
      </c>
      <c r="M58" t="s">
        <v>1230</v>
      </c>
      <c r="N58">
        <v>137</v>
      </c>
      <c r="O58" t="s">
        <v>440</v>
      </c>
      <c r="R58">
        <v>0</v>
      </c>
      <c r="S58" s="32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tr">
        <f>IF(ISBLANK(D58), "N", "Y")</f>
        <v>N</v>
      </c>
      <c r="AK58">
        <v>1</v>
      </c>
      <c r="AL58" s="12"/>
    </row>
    <row r="59" spans="2:38" x14ac:dyDescent="0.3">
      <c r="B59" s="45">
        <v>1000000753</v>
      </c>
      <c r="C59" s="37" t="s">
        <v>1202</v>
      </c>
      <c r="D59" s="42">
        <v>252</v>
      </c>
      <c r="E59" s="3">
        <v>4</v>
      </c>
      <c r="F59" s="3">
        <v>2</v>
      </c>
      <c r="G59" s="5" t="s">
        <v>1164</v>
      </c>
      <c r="H59" s="5" t="s">
        <v>1168</v>
      </c>
      <c r="I59" s="9">
        <v>1000000731</v>
      </c>
      <c r="J59" s="5" t="s">
        <v>75</v>
      </c>
      <c r="K59" t="s">
        <v>39</v>
      </c>
      <c r="L59">
        <v>9</v>
      </c>
      <c r="M59" t="s">
        <v>1230</v>
      </c>
      <c r="N59">
        <v>137</v>
      </c>
      <c r="O59" t="s">
        <v>440</v>
      </c>
      <c r="R59">
        <v>0</v>
      </c>
      <c r="S59" s="32">
        <v>-2818791.89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tr">
        <f>IF(ISBLANK(D59), "N", "Y")</f>
        <v>Y</v>
      </c>
      <c r="AK59">
        <v>1</v>
      </c>
      <c r="AL59" s="12"/>
    </row>
    <row r="60" spans="2:38" x14ac:dyDescent="0.3">
      <c r="B60" s="17">
        <v>1000001261</v>
      </c>
      <c r="C60" s="5" t="s">
        <v>412</v>
      </c>
      <c r="E60" s="2">
        <v>2</v>
      </c>
      <c r="F60" s="3">
        <v>1</v>
      </c>
      <c r="G60" s="5" t="s">
        <v>1164</v>
      </c>
      <c r="H60" s="5" t="s">
        <v>1168</v>
      </c>
      <c r="I60" s="7">
        <v>1000000001</v>
      </c>
      <c r="J60" s="5" t="s">
        <v>40</v>
      </c>
      <c r="K60" t="s">
        <v>39</v>
      </c>
      <c r="L60">
        <v>9</v>
      </c>
      <c r="M60" t="s">
        <v>1230</v>
      </c>
      <c r="N60">
        <v>137</v>
      </c>
      <c r="O60" t="s">
        <v>440</v>
      </c>
      <c r="R60">
        <v>0</v>
      </c>
      <c r="S60" s="32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 t="str">
        <f>IF(ISBLANK(D60), "N", "Y")</f>
        <v>N</v>
      </c>
      <c r="AK60">
        <v>1</v>
      </c>
      <c r="AL60" s="12"/>
    </row>
    <row r="61" spans="2:38" x14ac:dyDescent="0.3">
      <c r="B61" s="50">
        <v>1000001271</v>
      </c>
      <c r="C61" s="5" t="s">
        <v>414</v>
      </c>
      <c r="E61" s="3"/>
      <c r="F61" s="3"/>
      <c r="G61" s="5" t="s">
        <v>1164</v>
      </c>
      <c r="H61" s="5" t="s">
        <v>1168</v>
      </c>
      <c r="I61" s="79">
        <v>1000001261</v>
      </c>
      <c r="J61" s="5" t="s">
        <v>40</v>
      </c>
      <c r="K61" t="s">
        <v>39</v>
      </c>
      <c r="L61">
        <v>9</v>
      </c>
      <c r="M61" t="s">
        <v>1230</v>
      </c>
      <c r="N61">
        <v>137</v>
      </c>
      <c r="O61" t="s">
        <v>440</v>
      </c>
      <c r="R61">
        <v>0</v>
      </c>
      <c r="AJ61" t="s">
        <v>75</v>
      </c>
      <c r="AL61" s="12"/>
    </row>
    <row r="62" spans="2:38" x14ac:dyDescent="0.3">
      <c r="B62" s="64">
        <v>1000001272</v>
      </c>
      <c r="C62" s="5" t="s">
        <v>415</v>
      </c>
      <c r="E62" s="1">
        <v>2</v>
      </c>
      <c r="F62" s="3">
        <v>1</v>
      </c>
      <c r="G62" s="5" t="s">
        <v>1164</v>
      </c>
      <c r="H62" s="5" t="s">
        <v>1168</v>
      </c>
      <c r="I62" s="64">
        <v>1000001271</v>
      </c>
      <c r="J62" s="5" t="s">
        <v>40</v>
      </c>
      <c r="K62" t="s">
        <v>39</v>
      </c>
      <c r="L62">
        <v>9</v>
      </c>
      <c r="M62" t="s">
        <v>1230</v>
      </c>
      <c r="N62">
        <v>137</v>
      </c>
      <c r="O62" t="s">
        <v>440</v>
      </c>
      <c r="R62">
        <v>0</v>
      </c>
      <c r="S62" s="3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tr">
        <f>IF(ISBLANK(D62), "N", "Y")</f>
        <v>N</v>
      </c>
      <c r="AK62">
        <v>1</v>
      </c>
      <c r="AL62" s="12"/>
    </row>
    <row r="63" spans="2:38" x14ac:dyDescent="0.3">
      <c r="B63" s="82">
        <v>1000001274</v>
      </c>
      <c r="C63" s="37" t="s">
        <v>1201</v>
      </c>
      <c r="D63" s="14">
        <v>210</v>
      </c>
      <c r="E63">
        <v>5</v>
      </c>
      <c r="F63" s="4">
        <v>4</v>
      </c>
      <c r="G63" s="5" t="s">
        <v>1164</v>
      </c>
      <c r="H63" s="5" t="s">
        <v>1168</v>
      </c>
      <c r="I63" s="80">
        <v>1000001272</v>
      </c>
      <c r="J63" t="s">
        <v>75</v>
      </c>
      <c r="K63" t="s">
        <v>39</v>
      </c>
      <c r="L63">
        <v>9</v>
      </c>
      <c r="M63" t="s">
        <v>1230</v>
      </c>
      <c r="N63">
        <v>137</v>
      </c>
      <c r="O63" t="s">
        <v>440</v>
      </c>
      <c r="R63">
        <v>0</v>
      </c>
      <c r="S63" s="32">
        <v>0</v>
      </c>
      <c r="T63" s="7"/>
      <c r="U63" s="7"/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tr">
        <f>IF(ISBLANK(D63), "N", "Y")</f>
        <v>Y</v>
      </c>
      <c r="AK63">
        <v>1</v>
      </c>
      <c r="AL63" s="12"/>
    </row>
    <row r="64" spans="2:38" x14ac:dyDescent="0.3">
      <c r="B64" s="82">
        <v>1000001282</v>
      </c>
      <c r="C64" s="37" t="s">
        <v>417</v>
      </c>
      <c r="D64" s="42">
        <v>213</v>
      </c>
      <c r="E64">
        <v>5</v>
      </c>
      <c r="F64" s="4">
        <v>4</v>
      </c>
      <c r="G64" s="5" t="s">
        <v>1164</v>
      </c>
      <c r="H64" s="5" t="s">
        <v>1168</v>
      </c>
      <c r="I64" s="80">
        <v>1000001271</v>
      </c>
      <c r="J64" t="s">
        <v>75</v>
      </c>
      <c r="K64" t="s">
        <v>39</v>
      </c>
      <c r="L64">
        <v>9</v>
      </c>
      <c r="M64" t="s">
        <v>1230</v>
      </c>
      <c r="N64">
        <v>137</v>
      </c>
      <c r="O64" t="s">
        <v>440</v>
      </c>
      <c r="R64">
        <v>0</v>
      </c>
      <c r="S64" s="32">
        <v>0</v>
      </c>
      <c r="T64" s="7"/>
      <c r="U64" s="7"/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tr">
        <f>IF(ISBLANK(D64), "N", "Y")</f>
        <v>Y</v>
      </c>
      <c r="AK64">
        <v>1</v>
      </c>
      <c r="AL64" s="12"/>
    </row>
    <row r="65" spans="2:38" x14ac:dyDescent="0.3">
      <c r="B65" s="17">
        <v>1000001315</v>
      </c>
      <c r="C65" s="5" t="s">
        <v>420</v>
      </c>
      <c r="E65" s="1">
        <v>2</v>
      </c>
      <c r="F65" s="3">
        <v>1</v>
      </c>
      <c r="G65" s="5" t="s">
        <v>1164</v>
      </c>
      <c r="H65" s="5" t="s">
        <v>1168</v>
      </c>
      <c r="I65" s="7">
        <v>1000000001</v>
      </c>
      <c r="J65" s="5" t="s">
        <v>40</v>
      </c>
      <c r="K65" t="s">
        <v>39</v>
      </c>
      <c r="L65">
        <v>9</v>
      </c>
      <c r="M65" t="s">
        <v>1230</v>
      </c>
      <c r="N65">
        <v>137</v>
      </c>
      <c r="O65" t="s">
        <v>440</v>
      </c>
      <c r="R65">
        <v>0</v>
      </c>
      <c r="S65" s="32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 t="str">
        <f>IF(ISBLANK(D65), "N", "Y")</f>
        <v>N</v>
      </c>
      <c r="AK65">
        <v>1</v>
      </c>
      <c r="AL65" s="12"/>
    </row>
    <row r="66" spans="2:38" x14ac:dyDescent="0.3">
      <c r="B66" s="17">
        <v>1000001316</v>
      </c>
      <c r="C66" s="5" t="s">
        <v>421</v>
      </c>
      <c r="E66" s="1">
        <v>3</v>
      </c>
      <c r="F66" s="3">
        <v>1</v>
      </c>
      <c r="G66" s="5" t="s">
        <v>1164</v>
      </c>
      <c r="H66" s="5" t="s">
        <v>1168</v>
      </c>
      <c r="I66" s="37">
        <v>1000001315</v>
      </c>
      <c r="J66" s="5" t="s">
        <v>40</v>
      </c>
      <c r="K66" t="s">
        <v>39</v>
      </c>
      <c r="L66">
        <v>9</v>
      </c>
      <c r="M66" t="s">
        <v>1230</v>
      </c>
      <c r="N66">
        <v>137</v>
      </c>
      <c r="O66" t="s">
        <v>440</v>
      </c>
      <c r="R66">
        <v>0</v>
      </c>
      <c r="S66" s="32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tr">
        <f>IF(ISBLANK(D66), "N", "Y")</f>
        <v>N</v>
      </c>
      <c r="AK66">
        <v>1</v>
      </c>
      <c r="AL66" s="12"/>
    </row>
    <row r="67" spans="2:38" x14ac:dyDescent="0.3">
      <c r="B67" s="17">
        <v>1000001317</v>
      </c>
      <c r="C67" s="5" t="s">
        <v>422</v>
      </c>
      <c r="D67" s="14">
        <v>116</v>
      </c>
      <c r="E67" s="1">
        <v>4</v>
      </c>
      <c r="F67" s="3">
        <v>1</v>
      </c>
      <c r="G67" s="5" t="s">
        <v>1164</v>
      </c>
      <c r="H67" s="5" t="s">
        <v>1168</v>
      </c>
      <c r="I67" s="7">
        <v>1000001316</v>
      </c>
      <c r="J67" s="5" t="s">
        <v>75</v>
      </c>
      <c r="K67" t="s">
        <v>39</v>
      </c>
      <c r="L67">
        <v>9</v>
      </c>
      <c r="M67" t="s">
        <v>1230</v>
      </c>
      <c r="N67">
        <v>137</v>
      </c>
      <c r="O67" t="s">
        <v>440</v>
      </c>
      <c r="R67">
        <v>0</v>
      </c>
      <c r="S67" s="32">
        <v>-1688162.98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tr">
        <f>IF(ISBLANK(D67), "N", "Y")</f>
        <v>Y</v>
      </c>
      <c r="AK67">
        <v>1</v>
      </c>
      <c r="AL67" s="12"/>
    </row>
    <row r="68" spans="2:38" x14ac:dyDescent="0.3">
      <c r="B68" s="17">
        <v>1000001318</v>
      </c>
      <c r="C68" s="5" t="s">
        <v>423</v>
      </c>
      <c r="D68" s="14">
        <v>117</v>
      </c>
      <c r="E68" s="1">
        <v>4</v>
      </c>
      <c r="F68" s="3">
        <v>1</v>
      </c>
      <c r="G68" s="5" t="s">
        <v>1164</v>
      </c>
      <c r="H68" s="5" t="s">
        <v>1168</v>
      </c>
      <c r="I68" s="7">
        <v>1000001316</v>
      </c>
      <c r="J68" s="5" t="s">
        <v>75</v>
      </c>
      <c r="K68" t="s">
        <v>39</v>
      </c>
      <c r="L68">
        <v>9</v>
      </c>
      <c r="M68" t="s">
        <v>1230</v>
      </c>
      <c r="N68">
        <v>137</v>
      </c>
      <c r="O68" t="s">
        <v>440</v>
      </c>
      <c r="R68">
        <v>0</v>
      </c>
      <c r="S68" s="32">
        <v>-2479.94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 t="str">
        <f>IF(ISBLANK(D68), "N", "Y")</f>
        <v>Y</v>
      </c>
      <c r="AK68">
        <v>1</v>
      </c>
      <c r="AL68" s="12"/>
    </row>
    <row r="69" spans="2:38" x14ac:dyDescent="0.3">
      <c r="B69" s="17">
        <v>1000001319</v>
      </c>
      <c r="C69" s="5" t="s">
        <v>424</v>
      </c>
      <c r="D69" s="14">
        <v>118</v>
      </c>
      <c r="E69" s="1">
        <v>4</v>
      </c>
      <c r="F69" s="3">
        <v>1</v>
      </c>
      <c r="G69" s="5" t="s">
        <v>1164</v>
      </c>
      <c r="H69" s="5" t="s">
        <v>1168</v>
      </c>
      <c r="I69" s="7">
        <v>1000001316</v>
      </c>
      <c r="J69" s="5" t="s">
        <v>75</v>
      </c>
      <c r="K69" t="s">
        <v>39</v>
      </c>
      <c r="L69">
        <v>9</v>
      </c>
      <c r="M69" t="s">
        <v>1230</v>
      </c>
      <c r="N69">
        <v>137</v>
      </c>
      <c r="O69" t="s">
        <v>440</v>
      </c>
      <c r="R69">
        <v>0</v>
      </c>
      <c r="S69" s="32">
        <v>-697.5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 t="str">
        <f>IF(ISBLANK(D69), "N", "Y")</f>
        <v>Y</v>
      </c>
      <c r="AK69">
        <v>1</v>
      </c>
      <c r="AL69" s="12"/>
    </row>
    <row r="70" spans="2:38" x14ac:dyDescent="0.3">
      <c r="B70" s="17">
        <v>1000001401</v>
      </c>
      <c r="C70" s="5" t="s">
        <v>436</v>
      </c>
      <c r="E70" s="1">
        <v>2</v>
      </c>
      <c r="F70" s="3">
        <v>1</v>
      </c>
      <c r="G70" s="5" t="s">
        <v>1164</v>
      </c>
      <c r="H70" s="5" t="s">
        <v>1168</v>
      </c>
      <c r="I70" s="7">
        <v>1000000001</v>
      </c>
      <c r="J70" s="5" t="s">
        <v>40</v>
      </c>
      <c r="K70" t="s">
        <v>39</v>
      </c>
      <c r="L70">
        <v>9</v>
      </c>
      <c r="M70" t="s">
        <v>1230</v>
      </c>
      <c r="N70">
        <v>137</v>
      </c>
      <c r="O70" t="s">
        <v>440</v>
      </c>
      <c r="R70">
        <v>0</v>
      </c>
      <c r="S70" s="32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tr">
        <f>IF(ISBLANK(D70), "N", "Y")</f>
        <v>N</v>
      </c>
      <c r="AK70">
        <v>1</v>
      </c>
      <c r="AL70" s="12"/>
    </row>
    <row r="71" spans="2:38" x14ac:dyDescent="0.3">
      <c r="B71" s="17">
        <v>1000001402</v>
      </c>
      <c r="C71" s="5" t="s">
        <v>437</v>
      </c>
      <c r="D71" s="14">
        <v>319</v>
      </c>
      <c r="F71" s="4"/>
      <c r="G71" s="5" t="s">
        <v>1164</v>
      </c>
      <c r="H71" s="5" t="s">
        <v>1168</v>
      </c>
      <c r="I71" s="9">
        <v>1000001401</v>
      </c>
      <c r="J71" t="s">
        <v>75</v>
      </c>
      <c r="K71" t="s">
        <v>39</v>
      </c>
      <c r="L71">
        <v>9</v>
      </c>
      <c r="M71" t="s">
        <v>1230</v>
      </c>
      <c r="N71">
        <v>137</v>
      </c>
      <c r="O71" t="s">
        <v>440</v>
      </c>
      <c r="R71">
        <v>0</v>
      </c>
      <c r="S71" s="32">
        <v>-181908</v>
      </c>
      <c r="T71" s="7"/>
      <c r="U71" s="7"/>
      <c r="AJ71" t="str">
        <f>IF(ISBLANK(D71), "N", "Y")</f>
        <v>Y</v>
      </c>
      <c r="AL71" s="12"/>
    </row>
    <row r="72" spans="2:38" x14ac:dyDescent="0.3">
      <c r="B72" s="17">
        <v>1000001403</v>
      </c>
      <c r="C72" s="5" t="s">
        <v>438</v>
      </c>
      <c r="D72" s="14">
        <v>243</v>
      </c>
      <c r="E72" s="3">
        <v>3</v>
      </c>
      <c r="F72" s="3">
        <v>3</v>
      </c>
      <c r="G72" s="5" t="s">
        <v>1164</v>
      </c>
      <c r="H72" s="5" t="s">
        <v>1168</v>
      </c>
      <c r="I72" s="10">
        <v>1000001401</v>
      </c>
      <c r="J72" s="5" t="s">
        <v>75</v>
      </c>
      <c r="K72" t="s">
        <v>39</v>
      </c>
      <c r="L72">
        <v>9</v>
      </c>
      <c r="M72" t="s">
        <v>1230</v>
      </c>
      <c r="N72">
        <v>137</v>
      </c>
      <c r="O72" t="s">
        <v>440</v>
      </c>
      <c r="R72">
        <v>0</v>
      </c>
      <c r="S72" s="3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tr">
        <f>IF(ISBLANK(D72), "N", "Y")</f>
        <v>Y</v>
      </c>
      <c r="AK72">
        <v>1</v>
      </c>
      <c r="AL72" s="12"/>
    </row>
    <row r="73" spans="2:38" x14ac:dyDescent="0.3">
      <c r="B73" s="17">
        <v>1000001404</v>
      </c>
      <c r="C73" s="5" t="s">
        <v>439</v>
      </c>
      <c r="D73" s="14">
        <v>244</v>
      </c>
      <c r="E73">
        <v>5</v>
      </c>
      <c r="F73" s="4">
        <v>4</v>
      </c>
      <c r="G73" s="5" t="s">
        <v>1164</v>
      </c>
      <c r="H73" s="5" t="s">
        <v>1168</v>
      </c>
      <c r="I73" s="9">
        <v>1000001401</v>
      </c>
      <c r="J73" t="s">
        <v>75</v>
      </c>
      <c r="K73" t="s">
        <v>39</v>
      </c>
      <c r="L73">
        <v>9</v>
      </c>
      <c r="M73" t="s">
        <v>1230</v>
      </c>
      <c r="N73">
        <v>137</v>
      </c>
      <c r="O73" t="s">
        <v>440</v>
      </c>
      <c r="R73">
        <v>0</v>
      </c>
      <c r="S73" s="32">
        <v>0</v>
      </c>
      <c r="T73" s="7"/>
      <c r="U73" s="7"/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 t="str">
        <f>IF(ISBLANK(D73), "N", "Y")</f>
        <v>Y</v>
      </c>
      <c r="AK73">
        <v>1</v>
      </c>
      <c r="AL73" s="12"/>
    </row>
    <row r="74" spans="2:38" x14ac:dyDescent="0.3">
      <c r="B74" s="17">
        <v>1000001405</v>
      </c>
      <c r="C74" s="5" t="s">
        <v>440</v>
      </c>
      <c r="D74" s="14">
        <v>245</v>
      </c>
      <c r="E74" s="3">
        <v>3</v>
      </c>
      <c r="F74" s="3">
        <v>2</v>
      </c>
      <c r="G74" s="5" t="s">
        <v>1164</v>
      </c>
      <c r="H74" s="5" t="s">
        <v>1168</v>
      </c>
      <c r="I74" s="9">
        <v>1000001401</v>
      </c>
      <c r="J74" s="5" t="s">
        <v>75</v>
      </c>
      <c r="K74" t="s">
        <v>39</v>
      </c>
      <c r="L74">
        <v>9</v>
      </c>
      <c r="M74" t="s">
        <v>1230</v>
      </c>
      <c r="N74">
        <v>137</v>
      </c>
      <c r="O74" t="s">
        <v>440</v>
      </c>
      <c r="R74">
        <v>0</v>
      </c>
      <c r="S74" s="32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tr">
        <f>IF(ISBLANK(D74), "N", "Y")</f>
        <v>Y</v>
      </c>
      <c r="AK74">
        <v>1</v>
      </c>
      <c r="AL74" s="12"/>
    </row>
    <row r="75" spans="2:38" x14ac:dyDescent="0.3">
      <c r="B75" s="60">
        <v>1000001406</v>
      </c>
      <c r="C75" s="5" t="s">
        <v>1228</v>
      </c>
      <c r="D75" s="14">
        <v>246</v>
      </c>
      <c r="E75" s="3">
        <v>4</v>
      </c>
      <c r="F75" s="3">
        <v>2</v>
      </c>
      <c r="G75" s="5" t="s">
        <v>1164</v>
      </c>
      <c r="H75" s="5" t="s">
        <v>1168</v>
      </c>
      <c r="I75" s="64">
        <v>1000001401</v>
      </c>
      <c r="J75" s="5" t="s">
        <v>75</v>
      </c>
      <c r="K75" t="s">
        <v>39</v>
      </c>
      <c r="L75">
        <v>9</v>
      </c>
      <c r="M75" t="s">
        <v>1230</v>
      </c>
      <c r="N75">
        <v>137</v>
      </c>
      <c r="O75" t="s">
        <v>440</v>
      </c>
      <c r="R75">
        <v>0</v>
      </c>
      <c r="S75" s="32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tr">
        <f>IF(ISBLANK(D75), "N", "Y")</f>
        <v>Y</v>
      </c>
      <c r="AK75">
        <v>1</v>
      </c>
      <c r="AL75" s="12"/>
    </row>
    <row r="76" spans="2:38" x14ac:dyDescent="0.3">
      <c r="B76" s="67">
        <v>1000001407</v>
      </c>
      <c r="C76" s="5" t="s">
        <v>442</v>
      </c>
      <c r="D76" s="14">
        <v>247</v>
      </c>
      <c r="E76" s="3">
        <v>4</v>
      </c>
      <c r="F76" s="3">
        <v>2</v>
      </c>
      <c r="G76" s="5" t="s">
        <v>1164</v>
      </c>
      <c r="H76" s="5" t="s">
        <v>1168</v>
      </c>
      <c r="I76" s="83">
        <v>1000001401</v>
      </c>
      <c r="J76" s="5" t="s">
        <v>75</v>
      </c>
      <c r="K76" t="s">
        <v>39</v>
      </c>
      <c r="L76">
        <v>9</v>
      </c>
      <c r="M76" t="s">
        <v>1230</v>
      </c>
      <c r="N76">
        <v>137</v>
      </c>
      <c r="O76" t="s">
        <v>440</v>
      </c>
      <c r="R76">
        <v>0</v>
      </c>
      <c r="S76" s="32">
        <v>0</v>
      </c>
      <c r="T76" s="7"/>
      <c r="U76" s="7"/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tr">
        <f>IF(ISBLANK(D76), "N", "Y")</f>
        <v>Y</v>
      </c>
      <c r="AK76">
        <v>1</v>
      </c>
      <c r="AL76" s="12"/>
    </row>
    <row r="77" spans="2:38" x14ac:dyDescent="0.3">
      <c r="B77" s="17">
        <v>1000001408</v>
      </c>
      <c r="C77" s="5" t="s">
        <v>443</v>
      </c>
      <c r="D77" s="14">
        <v>248</v>
      </c>
      <c r="E77" s="3">
        <v>4</v>
      </c>
      <c r="F77" s="3">
        <v>2</v>
      </c>
      <c r="G77" s="5" t="s">
        <v>1164</v>
      </c>
      <c r="H77" s="5" t="s">
        <v>1168</v>
      </c>
      <c r="I77" s="9">
        <v>1000001401</v>
      </c>
      <c r="J77" s="5" t="s">
        <v>75</v>
      </c>
      <c r="K77" t="s">
        <v>39</v>
      </c>
      <c r="L77">
        <v>9</v>
      </c>
      <c r="M77" t="s">
        <v>1230</v>
      </c>
      <c r="N77">
        <v>137</v>
      </c>
      <c r="O77" t="s">
        <v>440</v>
      </c>
      <c r="R77">
        <v>0</v>
      </c>
      <c r="S77" s="32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tr">
        <f>IF(ISBLANK(D77), "N", "Y")</f>
        <v>Y</v>
      </c>
      <c r="AK77">
        <v>1</v>
      </c>
      <c r="AL77" s="12"/>
    </row>
    <row r="78" spans="2:38" x14ac:dyDescent="0.3">
      <c r="B78" s="17">
        <v>1000001409</v>
      </c>
      <c r="C78" s="5" t="s">
        <v>444</v>
      </c>
      <c r="D78" s="14">
        <v>249</v>
      </c>
      <c r="E78" s="3">
        <v>3</v>
      </c>
      <c r="F78" s="3">
        <v>3</v>
      </c>
      <c r="G78" s="5" t="s">
        <v>1164</v>
      </c>
      <c r="H78" s="5" t="s">
        <v>1168</v>
      </c>
      <c r="I78" s="10">
        <v>1000001401</v>
      </c>
      <c r="J78" s="5" t="s">
        <v>75</v>
      </c>
      <c r="K78" t="s">
        <v>39</v>
      </c>
      <c r="L78">
        <v>9</v>
      </c>
      <c r="M78" t="s">
        <v>1230</v>
      </c>
      <c r="N78">
        <v>137</v>
      </c>
      <c r="O78" t="s">
        <v>440</v>
      </c>
      <c r="R78">
        <v>0</v>
      </c>
      <c r="S78" s="32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 t="str">
        <f>IF(ISBLANK(D78), "N", "Y")</f>
        <v>Y</v>
      </c>
      <c r="AK78">
        <v>1</v>
      </c>
      <c r="AL78" s="12"/>
    </row>
    <row r="79" spans="2:38" x14ac:dyDescent="0.3">
      <c r="B79" s="37">
        <v>1000001451</v>
      </c>
      <c r="C79" s="37" t="s">
        <v>1199</v>
      </c>
      <c r="D79" s="42">
        <v>324</v>
      </c>
      <c r="F79" s="4"/>
      <c r="G79" s="5" t="s">
        <v>1164</v>
      </c>
      <c r="H79" s="5" t="s">
        <v>1168</v>
      </c>
      <c r="I79" s="9">
        <v>1000001401</v>
      </c>
      <c r="J79" t="s">
        <v>75</v>
      </c>
      <c r="K79" t="s">
        <v>39</v>
      </c>
      <c r="L79">
        <v>9</v>
      </c>
      <c r="M79" t="s">
        <v>1230</v>
      </c>
      <c r="N79">
        <v>137</v>
      </c>
      <c r="O79" t="s">
        <v>440</v>
      </c>
      <c r="R79">
        <v>0</v>
      </c>
      <c r="S79" s="32">
        <v>-62892761.810000002</v>
      </c>
      <c r="T79" s="7"/>
      <c r="U79" s="7"/>
      <c r="AJ79" t="str">
        <f>IF(ISBLANK(D79), "N", "Y")</f>
        <v>Y</v>
      </c>
      <c r="AL79" s="12"/>
    </row>
    <row r="80" spans="2:38" x14ac:dyDescent="0.3">
      <c r="B80" s="17">
        <v>2000000001</v>
      </c>
      <c r="C80" s="5" t="s">
        <v>448</v>
      </c>
      <c r="E80" s="3">
        <v>1</v>
      </c>
      <c r="F80" s="3">
        <v>2</v>
      </c>
      <c r="G80" t="s">
        <v>1165</v>
      </c>
      <c r="H80" t="s">
        <v>1169</v>
      </c>
      <c r="I80" s="8"/>
      <c r="J80" s="5" t="s">
        <v>40</v>
      </c>
      <c r="K80" t="s">
        <v>39</v>
      </c>
      <c r="L80">
        <v>9</v>
      </c>
      <c r="M80" t="s">
        <v>1230</v>
      </c>
      <c r="N80">
        <v>137</v>
      </c>
      <c r="O80" t="s">
        <v>440</v>
      </c>
      <c r="R80">
        <v>0</v>
      </c>
      <c r="S80" s="32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tr">
        <f>IF(ISBLANK(D80), "N", "Y")</f>
        <v>N</v>
      </c>
      <c r="AK80">
        <v>1</v>
      </c>
      <c r="AL80" s="12"/>
    </row>
    <row r="81" spans="2:38" x14ac:dyDescent="0.3">
      <c r="B81" s="17">
        <v>2000000161</v>
      </c>
      <c r="C81" s="5" t="s">
        <v>472</v>
      </c>
      <c r="E81" s="3">
        <v>2</v>
      </c>
      <c r="F81" s="3">
        <v>2</v>
      </c>
      <c r="G81" t="s">
        <v>1165</v>
      </c>
      <c r="H81" t="s">
        <v>1169</v>
      </c>
      <c r="I81" s="9">
        <v>2000000001</v>
      </c>
      <c r="J81" s="5" t="s">
        <v>40</v>
      </c>
      <c r="K81" t="s">
        <v>39</v>
      </c>
      <c r="L81">
        <v>9</v>
      </c>
      <c r="M81" t="s">
        <v>1230</v>
      </c>
      <c r="N81">
        <v>137</v>
      </c>
      <c r="O81" t="s">
        <v>440</v>
      </c>
      <c r="R81">
        <v>0</v>
      </c>
      <c r="S81" s="32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t="str">
        <f>IF(ISBLANK(D81), "N", "Y")</f>
        <v>N</v>
      </c>
      <c r="AK81">
        <v>1</v>
      </c>
      <c r="AL81" s="12"/>
    </row>
    <row r="82" spans="2:38" x14ac:dyDescent="0.3">
      <c r="B82" s="17">
        <v>2000000201</v>
      </c>
      <c r="C82" s="5" t="s">
        <v>481</v>
      </c>
      <c r="E82" s="3">
        <v>3</v>
      </c>
      <c r="F82" s="3">
        <v>2</v>
      </c>
      <c r="G82" t="s">
        <v>1165</v>
      </c>
      <c r="H82" t="s">
        <v>1169</v>
      </c>
      <c r="I82" s="9">
        <v>2000000161</v>
      </c>
      <c r="J82" s="5" t="s">
        <v>40</v>
      </c>
      <c r="K82" t="s">
        <v>39</v>
      </c>
      <c r="L82">
        <v>9</v>
      </c>
      <c r="M82" t="s">
        <v>1230</v>
      </c>
      <c r="N82">
        <v>137</v>
      </c>
      <c r="O82" t="s">
        <v>440</v>
      </c>
      <c r="R82">
        <v>0</v>
      </c>
      <c r="S82" s="3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tr">
        <f>IF(ISBLANK(D82), "N", "Y")</f>
        <v>N</v>
      </c>
      <c r="AK82">
        <v>1</v>
      </c>
      <c r="AL82" s="12"/>
    </row>
    <row r="83" spans="2:38" x14ac:dyDescent="0.3">
      <c r="B83" s="17">
        <v>2000000202</v>
      </c>
      <c r="C83" s="5" t="s">
        <v>482</v>
      </c>
      <c r="E83" s="3">
        <v>4</v>
      </c>
      <c r="F83" s="3">
        <v>2</v>
      </c>
      <c r="G83" t="s">
        <v>1165</v>
      </c>
      <c r="H83" t="s">
        <v>1169</v>
      </c>
      <c r="I83" s="9">
        <v>2000000201</v>
      </c>
      <c r="J83" s="5" t="s">
        <v>40</v>
      </c>
      <c r="K83" t="s">
        <v>39</v>
      </c>
      <c r="L83">
        <v>9</v>
      </c>
      <c r="M83" t="s">
        <v>1230</v>
      </c>
      <c r="N83">
        <v>137</v>
      </c>
      <c r="O83" t="s">
        <v>440</v>
      </c>
      <c r="R83">
        <v>0</v>
      </c>
      <c r="S83" s="32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 t="str">
        <f>IF(ISBLANK(D83), "N", "Y")</f>
        <v>N</v>
      </c>
      <c r="AK83">
        <v>1</v>
      </c>
      <c r="AL83" s="12"/>
    </row>
    <row r="84" spans="2:38" x14ac:dyDescent="0.3">
      <c r="B84" s="17">
        <v>2000000203</v>
      </c>
      <c r="C84" s="5" t="s">
        <v>483</v>
      </c>
      <c r="D84" s="14">
        <v>188</v>
      </c>
      <c r="E84" s="3">
        <v>5</v>
      </c>
      <c r="F84" s="3">
        <v>2</v>
      </c>
      <c r="G84" t="s">
        <v>1165</v>
      </c>
      <c r="H84" t="s">
        <v>1169</v>
      </c>
      <c r="I84" s="9">
        <v>2000000202</v>
      </c>
      <c r="J84" s="5" t="s">
        <v>75</v>
      </c>
      <c r="K84" t="s">
        <v>39</v>
      </c>
      <c r="L84">
        <v>9</v>
      </c>
      <c r="M84" t="s">
        <v>1230</v>
      </c>
      <c r="N84">
        <v>137</v>
      </c>
      <c r="O84" t="s">
        <v>440</v>
      </c>
      <c r="R84">
        <v>0</v>
      </c>
      <c r="S84" s="32">
        <v>3881318.3999999999</v>
      </c>
      <c r="V84" s="7"/>
      <c r="W84" s="7"/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tr">
        <f>IF(ISBLANK(D84), "N", "Y")</f>
        <v>Y</v>
      </c>
      <c r="AK84">
        <v>1</v>
      </c>
      <c r="AL84" s="12"/>
    </row>
    <row r="85" spans="2:38" x14ac:dyDescent="0.3">
      <c r="B85" s="67">
        <v>2000000204</v>
      </c>
      <c r="C85" s="69" t="s">
        <v>484</v>
      </c>
      <c r="D85" s="14">
        <v>189</v>
      </c>
      <c r="E85" s="3">
        <v>5</v>
      </c>
      <c r="F85" s="3">
        <v>2</v>
      </c>
      <c r="G85" t="s">
        <v>1165</v>
      </c>
      <c r="H85" t="s">
        <v>1169</v>
      </c>
      <c r="I85" s="9">
        <v>2000000202</v>
      </c>
      <c r="J85" s="5" t="s">
        <v>75</v>
      </c>
      <c r="K85" t="s">
        <v>39</v>
      </c>
      <c r="L85">
        <v>9</v>
      </c>
      <c r="M85" t="s">
        <v>1230</v>
      </c>
      <c r="N85">
        <v>137</v>
      </c>
      <c r="O85" t="s">
        <v>440</v>
      </c>
      <c r="R85">
        <v>0</v>
      </c>
      <c r="S85" s="32">
        <v>456</v>
      </c>
      <c r="V85" s="7"/>
      <c r="W85" s="7"/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tr">
        <f>IF(ISBLANK(D85), "N", "Y")</f>
        <v>Y</v>
      </c>
      <c r="AK85">
        <v>1</v>
      </c>
      <c r="AL85" s="12"/>
    </row>
    <row r="86" spans="2:38" x14ac:dyDescent="0.3">
      <c r="B86" s="17">
        <v>2000000205</v>
      </c>
      <c r="C86" s="5" t="s">
        <v>485</v>
      </c>
      <c r="E86">
        <v>4</v>
      </c>
      <c r="F86" s="4">
        <v>4</v>
      </c>
      <c r="G86" t="s">
        <v>1165</v>
      </c>
      <c r="H86" t="s">
        <v>1169</v>
      </c>
      <c r="I86" s="83">
        <v>2000000201</v>
      </c>
      <c r="J86" t="s">
        <v>40</v>
      </c>
      <c r="K86" t="s">
        <v>39</v>
      </c>
      <c r="L86">
        <v>9</v>
      </c>
      <c r="M86" t="s">
        <v>1230</v>
      </c>
      <c r="N86">
        <v>137</v>
      </c>
      <c r="O86" t="s">
        <v>440</v>
      </c>
      <c r="R86">
        <v>0</v>
      </c>
      <c r="S86" s="32">
        <v>0</v>
      </c>
      <c r="T86" s="7"/>
      <c r="U86" s="7"/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 t="str">
        <f>IF(ISBLANK(D86), "N", "Y")</f>
        <v>N</v>
      </c>
      <c r="AK86">
        <v>1</v>
      </c>
      <c r="AL86" s="12"/>
    </row>
    <row r="87" spans="2:38" x14ac:dyDescent="0.3">
      <c r="B87" s="17">
        <v>2000000206</v>
      </c>
      <c r="C87" s="5" t="s">
        <v>486</v>
      </c>
      <c r="D87" s="15">
        <v>190</v>
      </c>
      <c r="E87" s="3">
        <v>5</v>
      </c>
      <c r="F87" s="3">
        <v>2</v>
      </c>
      <c r="G87" t="s">
        <v>1165</v>
      </c>
      <c r="H87" t="s">
        <v>1169</v>
      </c>
      <c r="I87" s="80">
        <v>2000000205</v>
      </c>
      <c r="J87" s="5" t="s">
        <v>75</v>
      </c>
      <c r="K87" t="s">
        <v>39</v>
      </c>
      <c r="L87">
        <v>9</v>
      </c>
      <c r="M87" t="s">
        <v>1230</v>
      </c>
      <c r="N87">
        <v>137</v>
      </c>
      <c r="O87" t="s">
        <v>440</v>
      </c>
      <c r="R87">
        <v>0</v>
      </c>
      <c r="S87" s="32">
        <v>6214925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 t="str">
        <f>IF(ISBLANK(D87), "N", "Y")</f>
        <v>Y</v>
      </c>
      <c r="AK87">
        <v>1</v>
      </c>
      <c r="AL87" s="12"/>
    </row>
    <row r="88" spans="2:38" x14ac:dyDescent="0.3">
      <c r="B88" s="17">
        <v>2000000207</v>
      </c>
      <c r="C88" s="5" t="s">
        <v>487</v>
      </c>
      <c r="D88" s="14">
        <v>191</v>
      </c>
      <c r="E88" s="3">
        <v>5</v>
      </c>
      <c r="F88" s="3">
        <v>2</v>
      </c>
      <c r="G88" t="s">
        <v>1165</v>
      </c>
      <c r="H88" t="s">
        <v>1169</v>
      </c>
      <c r="I88" s="9">
        <v>2000000205</v>
      </c>
      <c r="J88" s="5" t="s">
        <v>75</v>
      </c>
      <c r="K88" t="s">
        <v>39</v>
      </c>
      <c r="L88">
        <v>9</v>
      </c>
      <c r="M88" t="s">
        <v>1230</v>
      </c>
      <c r="N88">
        <v>137</v>
      </c>
      <c r="O88" t="s">
        <v>440</v>
      </c>
      <c r="R88">
        <v>0</v>
      </c>
      <c r="S88" s="32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 t="str">
        <f>IF(ISBLANK(D88), "N", "Y")</f>
        <v>Y</v>
      </c>
      <c r="AK88">
        <v>1</v>
      </c>
      <c r="AL88" s="12"/>
    </row>
    <row r="89" spans="2:38" x14ac:dyDescent="0.3">
      <c r="B89" s="17">
        <v>2000000208</v>
      </c>
      <c r="C89" s="5" t="s">
        <v>488</v>
      </c>
      <c r="E89" s="3">
        <v>4</v>
      </c>
      <c r="F89" s="3">
        <v>2</v>
      </c>
      <c r="G89" t="s">
        <v>1165</v>
      </c>
      <c r="H89" t="s">
        <v>1169</v>
      </c>
      <c r="I89" s="9">
        <v>2000000201</v>
      </c>
      <c r="J89" s="5" t="s">
        <v>40</v>
      </c>
      <c r="K89" t="s">
        <v>39</v>
      </c>
      <c r="L89">
        <v>9</v>
      </c>
      <c r="M89" t="s">
        <v>1230</v>
      </c>
      <c r="N89">
        <v>137</v>
      </c>
      <c r="O89" t="s">
        <v>440</v>
      </c>
      <c r="R89">
        <v>0</v>
      </c>
      <c r="S89" s="32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 t="str">
        <f>IF(ISBLANK(D89), "N", "Y")</f>
        <v>N</v>
      </c>
      <c r="AK89">
        <v>1</v>
      </c>
      <c r="AL89" s="12"/>
    </row>
    <row r="90" spans="2:38" x14ac:dyDescent="0.3">
      <c r="B90" s="57">
        <v>2000000209</v>
      </c>
      <c r="C90" s="5" t="s">
        <v>489</v>
      </c>
      <c r="D90" s="14">
        <v>192</v>
      </c>
      <c r="E90" s="3">
        <v>5</v>
      </c>
      <c r="F90" s="3">
        <v>2</v>
      </c>
      <c r="G90" t="s">
        <v>1165</v>
      </c>
      <c r="H90" t="s">
        <v>1169</v>
      </c>
      <c r="I90" s="9">
        <v>2000000208</v>
      </c>
      <c r="J90" s="5" t="s">
        <v>75</v>
      </c>
      <c r="K90" t="s">
        <v>39</v>
      </c>
      <c r="L90">
        <v>9</v>
      </c>
      <c r="M90" t="s">
        <v>1230</v>
      </c>
      <c r="N90">
        <v>137</v>
      </c>
      <c r="O90" t="s">
        <v>440</v>
      </c>
      <c r="R90">
        <v>0</v>
      </c>
      <c r="S90" s="32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tr">
        <f>IF(ISBLANK(D90), "N", "Y")</f>
        <v>Y</v>
      </c>
      <c r="AK90">
        <v>1</v>
      </c>
      <c r="AL90" s="12"/>
    </row>
    <row r="91" spans="2:38" x14ac:dyDescent="0.3">
      <c r="B91" s="17">
        <v>2000000210</v>
      </c>
      <c r="C91" s="5" t="s">
        <v>490</v>
      </c>
      <c r="D91" s="14">
        <v>193</v>
      </c>
      <c r="E91">
        <v>4</v>
      </c>
      <c r="F91" s="3">
        <v>3</v>
      </c>
      <c r="G91" t="s">
        <v>1165</v>
      </c>
      <c r="H91" t="s">
        <v>1169</v>
      </c>
      <c r="I91" s="11">
        <v>2000000208</v>
      </c>
      <c r="J91" t="s">
        <v>75</v>
      </c>
      <c r="K91" t="s">
        <v>39</v>
      </c>
      <c r="L91">
        <v>9</v>
      </c>
      <c r="M91" t="s">
        <v>1230</v>
      </c>
      <c r="N91">
        <v>137</v>
      </c>
      <c r="O91" t="s">
        <v>440</v>
      </c>
      <c r="R91">
        <v>0</v>
      </c>
      <c r="S91" s="32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tr">
        <f>IF(ISBLANK(D91), "N", "Y")</f>
        <v>Y</v>
      </c>
      <c r="AK91">
        <v>1</v>
      </c>
      <c r="AL91" s="12"/>
    </row>
    <row r="92" spans="2:38" x14ac:dyDescent="0.3">
      <c r="B92" s="17">
        <v>2000000211</v>
      </c>
      <c r="C92" s="5" t="s">
        <v>491</v>
      </c>
      <c r="E92" s="3">
        <v>4</v>
      </c>
      <c r="F92" s="3">
        <v>2</v>
      </c>
      <c r="G92" t="s">
        <v>1165</v>
      </c>
      <c r="H92" t="s">
        <v>1169</v>
      </c>
      <c r="I92" s="9">
        <v>2000000201</v>
      </c>
      <c r="J92" s="5" t="s">
        <v>40</v>
      </c>
      <c r="K92" t="s">
        <v>39</v>
      </c>
      <c r="L92">
        <v>9</v>
      </c>
      <c r="M92" t="s">
        <v>1230</v>
      </c>
      <c r="N92">
        <v>137</v>
      </c>
      <c r="O92" t="s">
        <v>440</v>
      </c>
      <c r="R92">
        <v>0</v>
      </c>
      <c r="S92" s="3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 t="str">
        <f>IF(ISBLANK(D92), "N", "Y")</f>
        <v>N</v>
      </c>
      <c r="AK92">
        <v>1</v>
      </c>
      <c r="AL92" s="12"/>
    </row>
    <row r="93" spans="2:38" x14ac:dyDescent="0.3">
      <c r="B93" s="17">
        <v>2000000212</v>
      </c>
      <c r="C93" s="5" t="s">
        <v>492</v>
      </c>
      <c r="D93" s="14">
        <v>198</v>
      </c>
      <c r="E93" s="3">
        <v>4</v>
      </c>
      <c r="F93" s="3">
        <v>3</v>
      </c>
      <c r="G93" t="s">
        <v>1165</v>
      </c>
      <c r="H93" t="s">
        <v>1169</v>
      </c>
      <c r="I93" s="10">
        <v>2000000211</v>
      </c>
      <c r="J93" s="5" t="s">
        <v>75</v>
      </c>
      <c r="K93" t="s">
        <v>39</v>
      </c>
      <c r="L93">
        <v>9</v>
      </c>
      <c r="M93" t="s">
        <v>1230</v>
      </c>
      <c r="N93">
        <v>137</v>
      </c>
      <c r="O93" t="s">
        <v>440</v>
      </c>
      <c r="R93">
        <v>0</v>
      </c>
      <c r="S93" s="32">
        <v>2446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 t="str">
        <f>IF(ISBLANK(D93), "N", "Y")</f>
        <v>Y</v>
      </c>
      <c r="AK93">
        <v>1</v>
      </c>
      <c r="AL93" s="12"/>
    </row>
    <row r="94" spans="2:38" x14ac:dyDescent="0.3">
      <c r="B94" s="57">
        <v>2000000213</v>
      </c>
      <c r="C94" s="61" t="s">
        <v>493</v>
      </c>
      <c r="D94" s="66">
        <v>199</v>
      </c>
      <c r="E94" s="1">
        <v>4</v>
      </c>
      <c r="F94" s="3">
        <v>1</v>
      </c>
      <c r="G94" t="s">
        <v>1165</v>
      </c>
      <c r="H94" t="s">
        <v>1169</v>
      </c>
      <c r="I94" s="7">
        <v>2000000211</v>
      </c>
      <c r="J94" s="5" t="s">
        <v>75</v>
      </c>
      <c r="K94" t="s">
        <v>39</v>
      </c>
      <c r="L94">
        <v>9</v>
      </c>
      <c r="M94" t="s">
        <v>1230</v>
      </c>
      <c r="N94">
        <v>137</v>
      </c>
      <c r="O94" t="s">
        <v>440</v>
      </c>
      <c r="R94">
        <v>0</v>
      </c>
      <c r="S94" s="32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 t="str">
        <f>IF(ISBLANK(D94), "N", "Y")</f>
        <v>Y</v>
      </c>
      <c r="AK94">
        <v>1</v>
      </c>
      <c r="AL94" s="12"/>
    </row>
    <row r="95" spans="2:38" x14ac:dyDescent="0.3">
      <c r="B95" s="17">
        <v>2000000214</v>
      </c>
      <c r="C95" s="5" t="s">
        <v>494</v>
      </c>
      <c r="E95" s="3">
        <v>4</v>
      </c>
      <c r="F95" s="3">
        <v>2</v>
      </c>
      <c r="G95" t="s">
        <v>1165</v>
      </c>
      <c r="H95" t="s">
        <v>1169</v>
      </c>
      <c r="I95" s="9">
        <v>2000000201</v>
      </c>
      <c r="J95" s="5" t="s">
        <v>40</v>
      </c>
      <c r="K95" t="s">
        <v>39</v>
      </c>
      <c r="L95">
        <v>9</v>
      </c>
      <c r="M95" t="s">
        <v>1230</v>
      </c>
      <c r="N95">
        <v>137</v>
      </c>
      <c r="O95" t="s">
        <v>440</v>
      </c>
      <c r="R95">
        <v>0</v>
      </c>
      <c r="S95" s="32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 t="str">
        <f>IF(ISBLANK(D95), "N", "Y")</f>
        <v>N</v>
      </c>
      <c r="AK95">
        <v>1</v>
      </c>
      <c r="AL95" s="12"/>
    </row>
    <row r="96" spans="2:38" x14ac:dyDescent="0.3">
      <c r="B96" s="17">
        <v>2000000215</v>
      </c>
      <c r="C96" s="5" t="s">
        <v>495</v>
      </c>
      <c r="D96" s="14">
        <v>196</v>
      </c>
      <c r="E96" s="3">
        <v>3</v>
      </c>
      <c r="F96" s="3">
        <v>2</v>
      </c>
      <c r="G96" t="s">
        <v>1165</v>
      </c>
      <c r="H96" t="s">
        <v>1169</v>
      </c>
      <c r="I96" s="6">
        <v>2000000214</v>
      </c>
      <c r="J96" s="5" t="s">
        <v>75</v>
      </c>
      <c r="K96" t="s">
        <v>39</v>
      </c>
      <c r="L96">
        <v>9</v>
      </c>
      <c r="M96" t="s">
        <v>1230</v>
      </c>
      <c r="N96">
        <v>137</v>
      </c>
      <c r="O96" t="s">
        <v>440</v>
      </c>
      <c r="R96">
        <v>0</v>
      </c>
      <c r="S96" s="32">
        <v>684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t="str">
        <f>IF(ISBLANK(D96), "N", "Y")</f>
        <v>Y</v>
      </c>
      <c r="AK96">
        <v>1</v>
      </c>
      <c r="AL96" s="12"/>
    </row>
    <row r="97" spans="2:38" x14ac:dyDescent="0.3">
      <c r="B97" s="17">
        <v>2000000216</v>
      </c>
      <c r="C97" s="5" t="s">
        <v>496</v>
      </c>
      <c r="D97" s="14">
        <v>197</v>
      </c>
      <c r="E97" s="1">
        <v>3</v>
      </c>
      <c r="F97" s="3">
        <v>1</v>
      </c>
      <c r="G97" t="s">
        <v>1165</v>
      </c>
      <c r="H97" t="s">
        <v>1169</v>
      </c>
      <c r="I97" s="7">
        <v>2000000214</v>
      </c>
      <c r="J97" s="5" t="s">
        <v>75</v>
      </c>
      <c r="K97" t="s">
        <v>39</v>
      </c>
      <c r="L97">
        <v>9</v>
      </c>
      <c r="M97" t="s">
        <v>1230</v>
      </c>
      <c r="N97">
        <v>137</v>
      </c>
      <c r="O97" t="s">
        <v>440</v>
      </c>
      <c r="R97">
        <v>0</v>
      </c>
      <c r="S97" s="32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tr">
        <f>IF(ISBLANK(D97), "N", "Y")</f>
        <v>Y</v>
      </c>
      <c r="AK97">
        <v>1</v>
      </c>
      <c r="AL97" s="12"/>
    </row>
    <row r="98" spans="2:38" x14ac:dyDescent="0.3">
      <c r="B98" s="17">
        <v>2000000217</v>
      </c>
      <c r="C98" s="5" t="s">
        <v>497</v>
      </c>
      <c r="E98" s="3">
        <v>4</v>
      </c>
      <c r="F98" s="3">
        <v>2</v>
      </c>
      <c r="G98" t="s">
        <v>1165</v>
      </c>
      <c r="H98" t="s">
        <v>1169</v>
      </c>
      <c r="I98" s="9">
        <v>2000000201</v>
      </c>
      <c r="J98" s="5" t="s">
        <v>40</v>
      </c>
      <c r="K98" t="s">
        <v>39</v>
      </c>
      <c r="L98">
        <v>9</v>
      </c>
      <c r="M98" t="s">
        <v>1230</v>
      </c>
      <c r="N98">
        <v>137</v>
      </c>
      <c r="O98" t="s">
        <v>440</v>
      </c>
      <c r="R98">
        <v>0</v>
      </c>
      <c r="S98" s="32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tr">
        <f>IF(ISBLANK(D98), "N", "Y")</f>
        <v>N</v>
      </c>
      <c r="AK98">
        <v>1</v>
      </c>
      <c r="AL98" s="12"/>
    </row>
    <row r="99" spans="2:38" x14ac:dyDescent="0.3">
      <c r="B99" s="56">
        <v>2000000218</v>
      </c>
      <c r="C99" s="5" t="s">
        <v>498</v>
      </c>
      <c r="D99" s="14">
        <v>194</v>
      </c>
      <c r="E99" s="3">
        <v>4</v>
      </c>
      <c r="F99" s="3">
        <v>3</v>
      </c>
      <c r="G99" t="s">
        <v>1165</v>
      </c>
      <c r="H99" t="s">
        <v>1169</v>
      </c>
      <c r="I99" s="10">
        <v>2000000217</v>
      </c>
      <c r="J99" s="5" t="s">
        <v>75</v>
      </c>
      <c r="K99" t="s">
        <v>39</v>
      </c>
      <c r="L99">
        <v>9</v>
      </c>
      <c r="M99" t="s">
        <v>1230</v>
      </c>
      <c r="N99">
        <v>137</v>
      </c>
      <c r="O99" t="s">
        <v>440</v>
      </c>
      <c r="R99">
        <v>0</v>
      </c>
      <c r="S99" s="32">
        <v>4387.3900000000003</v>
      </c>
      <c r="V99" s="7"/>
      <c r="W99" s="7"/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 t="str">
        <f>IF(ISBLANK(D99), "N", "Y")</f>
        <v>Y</v>
      </c>
      <c r="AK99">
        <v>1</v>
      </c>
      <c r="AL99" s="12"/>
    </row>
    <row r="100" spans="2:38" x14ac:dyDescent="0.3">
      <c r="B100" s="56">
        <v>2000000219</v>
      </c>
      <c r="C100" s="5" t="s">
        <v>499</v>
      </c>
      <c r="D100" s="14">
        <v>195</v>
      </c>
      <c r="E100" s="3">
        <v>2</v>
      </c>
      <c r="F100" s="3">
        <v>3</v>
      </c>
      <c r="G100" t="s">
        <v>1165</v>
      </c>
      <c r="H100" t="s">
        <v>1169</v>
      </c>
      <c r="I100" s="10">
        <v>2000000217</v>
      </c>
      <c r="J100" s="5" t="s">
        <v>75</v>
      </c>
      <c r="K100" t="s">
        <v>39</v>
      </c>
      <c r="L100">
        <v>9</v>
      </c>
      <c r="M100" t="s">
        <v>1230</v>
      </c>
      <c r="N100">
        <v>137</v>
      </c>
      <c r="O100" t="s">
        <v>440</v>
      </c>
      <c r="R100">
        <v>0</v>
      </c>
      <c r="S100" s="32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tr">
        <f>IF(ISBLANK(D100), "N", "Y")</f>
        <v>Y</v>
      </c>
      <c r="AK100">
        <v>1</v>
      </c>
      <c r="AL100" s="12"/>
    </row>
    <row r="101" spans="2:38" x14ac:dyDescent="0.3">
      <c r="B101" s="17">
        <v>2000000220</v>
      </c>
      <c r="C101" s="5" t="s">
        <v>500</v>
      </c>
      <c r="E101" s="3">
        <v>4</v>
      </c>
      <c r="F101" s="3">
        <v>2</v>
      </c>
      <c r="G101" t="s">
        <v>1165</v>
      </c>
      <c r="H101" t="s">
        <v>1169</v>
      </c>
      <c r="I101" s="9">
        <v>2000000201</v>
      </c>
      <c r="J101" s="5" t="s">
        <v>40</v>
      </c>
      <c r="K101" t="s">
        <v>39</v>
      </c>
      <c r="L101">
        <v>9</v>
      </c>
      <c r="M101" t="s">
        <v>1230</v>
      </c>
      <c r="N101">
        <v>137</v>
      </c>
      <c r="O101" t="s">
        <v>440</v>
      </c>
      <c r="R101">
        <v>0</v>
      </c>
      <c r="S101" s="32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tr">
        <f>IF(ISBLANK(D101), "N", "Y")</f>
        <v>N</v>
      </c>
      <c r="AK101">
        <v>1</v>
      </c>
      <c r="AL101" s="12"/>
    </row>
    <row r="102" spans="2:38" x14ac:dyDescent="0.3">
      <c r="B102" s="17">
        <v>2000000221</v>
      </c>
      <c r="C102" s="5" t="s">
        <v>501</v>
      </c>
      <c r="D102" s="14">
        <v>200</v>
      </c>
      <c r="E102" s="3">
        <v>3</v>
      </c>
      <c r="F102" s="3">
        <v>3</v>
      </c>
      <c r="G102" t="s">
        <v>1165</v>
      </c>
      <c r="H102" t="s">
        <v>1169</v>
      </c>
      <c r="I102" s="10">
        <v>2000000220</v>
      </c>
      <c r="J102" s="5" t="s">
        <v>75</v>
      </c>
      <c r="K102" t="s">
        <v>39</v>
      </c>
      <c r="L102">
        <v>9</v>
      </c>
      <c r="M102" t="s">
        <v>1230</v>
      </c>
      <c r="N102">
        <v>137</v>
      </c>
      <c r="O102" t="s">
        <v>440</v>
      </c>
      <c r="R102">
        <v>0</v>
      </c>
      <c r="S102" s="3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tr">
        <f>IF(ISBLANK(D102), "N", "Y")</f>
        <v>Y</v>
      </c>
      <c r="AK102">
        <v>1</v>
      </c>
      <c r="AL102" s="12"/>
    </row>
    <row r="103" spans="2:38" x14ac:dyDescent="0.3">
      <c r="B103" s="17">
        <v>2000000222</v>
      </c>
      <c r="C103" s="5" t="s">
        <v>502</v>
      </c>
      <c r="D103" s="14">
        <v>201</v>
      </c>
      <c r="E103">
        <v>5</v>
      </c>
      <c r="F103" s="4">
        <v>4</v>
      </c>
      <c r="G103" t="s">
        <v>1165</v>
      </c>
      <c r="H103" t="s">
        <v>1169</v>
      </c>
      <c r="I103" s="9">
        <v>2000000220</v>
      </c>
      <c r="J103" t="s">
        <v>75</v>
      </c>
      <c r="K103" t="s">
        <v>39</v>
      </c>
      <c r="L103">
        <v>9</v>
      </c>
      <c r="M103" t="s">
        <v>1230</v>
      </c>
      <c r="N103">
        <v>137</v>
      </c>
      <c r="O103" t="s">
        <v>440</v>
      </c>
      <c r="R103">
        <v>0</v>
      </c>
      <c r="S103" s="32">
        <v>0</v>
      </c>
      <c r="T103" s="7"/>
      <c r="U103" s="7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 t="str">
        <f>IF(ISBLANK(D103), "N", "Y")</f>
        <v>Y</v>
      </c>
      <c r="AK103">
        <v>1</v>
      </c>
      <c r="AL103" s="12"/>
    </row>
    <row r="104" spans="2:38" x14ac:dyDescent="0.3">
      <c r="B104" s="17">
        <v>2000000401</v>
      </c>
      <c r="C104" s="5" t="s">
        <v>577</v>
      </c>
      <c r="E104" s="3">
        <v>3</v>
      </c>
      <c r="F104" s="3">
        <v>2</v>
      </c>
      <c r="G104" t="s">
        <v>1165</v>
      </c>
      <c r="H104" t="s">
        <v>1169</v>
      </c>
      <c r="I104" s="84">
        <v>2000000161</v>
      </c>
      <c r="J104" s="5" t="s">
        <v>40</v>
      </c>
      <c r="K104" t="s">
        <v>39</v>
      </c>
      <c r="L104">
        <v>9</v>
      </c>
      <c r="M104" t="s">
        <v>1230</v>
      </c>
      <c r="N104">
        <v>137</v>
      </c>
      <c r="O104" t="s">
        <v>440</v>
      </c>
      <c r="R104">
        <v>0</v>
      </c>
      <c r="S104" s="32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tr">
        <f>IF(ISBLANK(D104), "N", "Y")</f>
        <v>N</v>
      </c>
      <c r="AK104">
        <v>1</v>
      </c>
      <c r="AL104" s="12"/>
    </row>
    <row r="105" spans="2:38" x14ac:dyDescent="0.3">
      <c r="B105" s="17">
        <v>2000000402</v>
      </c>
      <c r="C105" s="5" t="s">
        <v>578</v>
      </c>
      <c r="D105" s="14">
        <v>227</v>
      </c>
      <c r="E105" s="3">
        <v>4</v>
      </c>
      <c r="F105" s="3">
        <v>2</v>
      </c>
      <c r="G105" t="s">
        <v>1165</v>
      </c>
      <c r="H105" t="s">
        <v>1169</v>
      </c>
      <c r="I105" s="9">
        <v>2000000401</v>
      </c>
      <c r="J105" s="5" t="s">
        <v>75</v>
      </c>
      <c r="K105" t="s">
        <v>39</v>
      </c>
      <c r="L105">
        <v>9</v>
      </c>
      <c r="M105" t="s">
        <v>1230</v>
      </c>
      <c r="N105">
        <v>137</v>
      </c>
      <c r="O105" t="s">
        <v>440</v>
      </c>
      <c r="R105">
        <v>0</v>
      </c>
      <c r="S105" s="32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 t="str">
        <f>IF(ISBLANK(D105), "N", "Y")</f>
        <v>Y</v>
      </c>
      <c r="AK105">
        <v>1</v>
      </c>
      <c r="AL105" s="12"/>
    </row>
    <row r="106" spans="2:38" x14ac:dyDescent="0.3">
      <c r="B106" s="17">
        <v>2000000431</v>
      </c>
      <c r="C106" s="5" t="s">
        <v>579</v>
      </c>
      <c r="E106" s="3">
        <v>3</v>
      </c>
      <c r="F106" s="3">
        <v>2</v>
      </c>
      <c r="G106" t="s">
        <v>1165</v>
      </c>
      <c r="H106" t="s">
        <v>1169</v>
      </c>
      <c r="I106" s="6">
        <v>2000000161</v>
      </c>
      <c r="J106" s="5" t="s">
        <v>40</v>
      </c>
      <c r="K106" t="s">
        <v>39</v>
      </c>
      <c r="L106">
        <v>9</v>
      </c>
      <c r="M106" t="s">
        <v>1230</v>
      </c>
      <c r="N106">
        <v>137</v>
      </c>
      <c r="O106" t="s">
        <v>440</v>
      </c>
      <c r="R106">
        <v>0</v>
      </c>
      <c r="S106" s="32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tr">
        <f>IF(ISBLANK(D106), "N", "Y")</f>
        <v>N</v>
      </c>
      <c r="AK106">
        <v>1</v>
      </c>
      <c r="AL106" s="12"/>
    </row>
    <row r="107" spans="2:38" x14ac:dyDescent="0.3">
      <c r="B107" s="17">
        <v>2000000432</v>
      </c>
      <c r="C107" s="5" t="s">
        <v>580</v>
      </c>
      <c r="D107" s="14">
        <v>280</v>
      </c>
      <c r="E107">
        <v>5</v>
      </c>
      <c r="F107" s="4">
        <v>4</v>
      </c>
      <c r="G107" t="s">
        <v>1165</v>
      </c>
      <c r="H107" t="s">
        <v>1169</v>
      </c>
      <c r="I107" s="9">
        <v>2000000431</v>
      </c>
      <c r="J107" t="s">
        <v>75</v>
      </c>
      <c r="K107" t="s">
        <v>39</v>
      </c>
      <c r="L107">
        <v>9</v>
      </c>
      <c r="M107" t="s">
        <v>1230</v>
      </c>
      <c r="N107">
        <v>137</v>
      </c>
      <c r="O107" t="s">
        <v>440</v>
      </c>
      <c r="R107">
        <v>0</v>
      </c>
      <c r="S107" s="32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tr">
        <f>IF(ISBLANK(D107), "N", "Y")</f>
        <v>Y</v>
      </c>
      <c r="AK107">
        <v>1</v>
      </c>
      <c r="AL107" s="12"/>
    </row>
    <row r="108" spans="2:38" x14ac:dyDescent="0.3">
      <c r="B108" s="17">
        <v>2000000436</v>
      </c>
      <c r="C108" s="5" t="s">
        <v>584</v>
      </c>
      <c r="D108" s="14">
        <v>238</v>
      </c>
      <c r="E108" s="1">
        <v>3</v>
      </c>
      <c r="F108" s="3">
        <v>1</v>
      </c>
      <c r="G108" t="s">
        <v>1165</v>
      </c>
      <c r="H108" t="s">
        <v>1169</v>
      </c>
      <c r="I108" s="7">
        <v>2000000431</v>
      </c>
      <c r="J108" s="5" t="s">
        <v>75</v>
      </c>
      <c r="K108" t="s">
        <v>39</v>
      </c>
      <c r="L108">
        <v>9</v>
      </c>
      <c r="M108" t="s">
        <v>1230</v>
      </c>
      <c r="N108">
        <v>137</v>
      </c>
      <c r="O108" t="s">
        <v>440</v>
      </c>
      <c r="R108">
        <v>0</v>
      </c>
      <c r="S108" s="32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tr">
        <f>IF(ISBLANK(D108), "N", "Y")</f>
        <v>Y</v>
      </c>
      <c r="AK108">
        <v>1</v>
      </c>
      <c r="AL108" s="12"/>
    </row>
    <row r="109" spans="2:38" x14ac:dyDescent="0.3">
      <c r="B109" s="17">
        <v>2000000458</v>
      </c>
      <c r="C109" s="5" t="s">
        <v>582</v>
      </c>
      <c r="D109" s="14">
        <v>233</v>
      </c>
      <c r="E109" s="1">
        <v>3</v>
      </c>
      <c r="F109" s="3">
        <v>1</v>
      </c>
      <c r="G109" t="s">
        <v>1165</v>
      </c>
      <c r="H109" t="s">
        <v>1169</v>
      </c>
      <c r="I109" s="7">
        <v>2000000431</v>
      </c>
      <c r="J109" s="5" t="s">
        <v>75</v>
      </c>
      <c r="K109" t="s">
        <v>39</v>
      </c>
      <c r="L109">
        <v>9</v>
      </c>
      <c r="M109" t="s">
        <v>1230</v>
      </c>
      <c r="N109">
        <v>137</v>
      </c>
      <c r="O109" t="s">
        <v>440</v>
      </c>
      <c r="R109">
        <v>0</v>
      </c>
      <c r="S109" s="32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tr">
        <f>IF(ISBLANK(D109), "N", "Y")</f>
        <v>Y</v>
      </c>
      <c r="AK109">
        <v>1</v>
      </c>
      <c r="AL109" s="12"/>
    </row>
    <row r="110" spans="2:38" x14ac:dyDescent="0.3">
      <c r="B110" s="17">
        <v>2000000471</v>
      </c>
      <c r="C110" s="5" t="s">
        <v>587</v>
      </c>
      <c r="E110" s="3">
        <v>4</v>
      </c>
      <c r="F110" s="3">
        <v>2</v>
      </c>
      <c r="G110" t="s">
        <v>1165</v>
      </c>
      <c r="H110" t="s">
        <v>1169</v>
      </c>
      <c r="I110" s="9">
        <v>2000000431</v>
      </c>
      <c r="J110" s="5" t="s">
        <v>40</v>
      </c>
      <c r="K110" t="s">
        <v>39</v>
      </c>
      <c r="L110">
        <v>9</v>
      </c>
      <c r="M110" t="s">
        <v>1230</v>
      </c>
      <c r="N110">
        <v>137</v>
      </c>
      <c r="O110" t="s">
        <v>440</v>
      </c>
      <c r="R110">
        <v>0</v>
      </c>
      <c r="S110" s="32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 t="s">
        <v>40</v>
      </c>
      <c r="AK110">
        <v>1</v>
      </c>
      <c r="AL110" s="12"/>
    </row>
    <row r="111" spans="2:38" x14ac:dyDescent="0.3">
      <c r="B111" s="17">
        <v>2000000472</v>
      </c>
      <c r="C111" s="5" t="s">
        <v>588</v>
      </c>
      <c r="E111" s="3">
        <v>5</v>
      </c>
      <c r="F111" s="3">
        <v>2</v>
      </c>
      <c r="G111" t="s">
        <v>1165</v>
      </c>
      <c r="H111" t="s">
        <v>1169</v>
      </c>
      <c r="I111" s="9">
        <v>2000000471</v>
      </c>
      <c r="J111" s="5" t="s">
        <v>40</v>
      </c>
      <c r="K111" t="s">
        <v>39</v>
      </c>
      <c r="L111">
        <v>9</v>
      </c>
      <c r="M111" t="s">
        <v>1230</v>
      </c>
      <c r="N111">
        <v>137</v>
      </c>
      <c r="O111" t="s">
        <v>440</v>
      </c>
      <c r="R111">
        <v>0</v>
      </c>
      <c r="S111" s="32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40</v>
      </c>
      <c r="AK111">
        <v>1</v>
      </c>
      <c r="AL111" s="12"/>
    </row>
    <row r="112" spans="2:38" x14ac:dyDescent="0.3">
      <c r="B112" s="67">
        <v>2000000473</v>
      </c>
      <c r="C112" s="69" t="s">
        <v>589</v>
      </c>
      <c r="D112" s="14">
        <v>180</v>
      </c>
      <c r="E112" s="3">
        <v>5</v>
      </c>
      <c r="F112" s="3">
        <v>2</v>
      </c>
      <c r="G112" t="s">
        <v>1165</v>
      </c>
      <c r="H112" t="s">
        <v>1169</v>
      </c>
      <c r="I112" s="9">
        <v>2000000472</v>
      </c>
      <c r="J112" s="5" t="s">
        <v>75</v>
      </c>
      <c r="K112" t="s">
        <v>39</v>
      </c>
      <c r="L112">
        <v>9</v>
      </c>
      <c r="M112" t="s">
        <v>1230</v>
      </c>
      <c r="N112">
        <v>137</v>
      </c>
      <c r="O112" t="s">
        <v>440</v>
      </c>
      <c r="R112">
        <v>0</v>
      </c>
      <c r="S112" s="32">
        <v>0</v>
      </c>
      <c r="V112" s="7"/>
      <c r="W112" s="7"/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 t="str">
        <f>IF(ISBLANK(D112), "N", "Y")</f>
        <v>Y</v>
      </c>
      <c r="AK112">
        <v>1</v>
      </c>
      <c r="AL112" s="12"/>
    </row>
    <row r="113" spans="2:38" x14ac:dyDescent="0.3">
      <c r="B113" s="56">
        <v>2000000474</v>
      </c>
      <c r="C113" s="5" t="s">
        <v>590</v>
      </c>
      <c r="D113" s="14">
        <v>181</v>
      </c>
      <c r="E113" s="3">
        <v>5</v>
      </c>
      <c r="F113" s="3">
        <v>2</v>
      </c>
      <c r="G113" t="s">
        <v>1165</v>
      </c>
      <c r="H113" t="s">
        <v>1169</v>
      </c>
      <c r="I113" s="9">
        <v>2000000472</v>
      </c>
      <c r="J113" s="5" t="s">
        <v>75</v>
      </c>
      <c r="K113" t="s">
        <v>39</v>
      </c>
      <c r="L113">
        <v>9</v>
      </c>
      <c r="M113" t="s">
        <v>1230</v>
      </c>
      <c r="N113">
        <v>137</v>
      </c>
      <c r="O113" t="s">
        <v>440</v>
      </c>
      <c r="R113">
        <v>0</v>
      </c>
      <c r="S113" s="32">
        <v>0</v>
      </c>
      <c r="V113" s="7"/>
      <c r="W113" s="7"/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tr">
        <f>IF(ISBLANK(D113), "N", "Y")</f>
        <v>Y</v>
      </c>
      <c r="AK113">
        <v>1</v>
      </c>
      <c r="AL113" s="12"/>
    </row>
    <row r="114" spans="2:38" x14ac:dyDescent="0.3">
      <c r="B114" s="17">
        <v>2000000475</v>
      </c>
      <c r="C114" s="5" t="s">
        <v>591</v>
      </c>
      <c r="E114" s="3">
        <v>5</v>
      </c>
      <c r="F114" s="3">
        <v>2</v>
      </c>
      <c r="G114" t="s">
        <v>1165</v>
      </c>
      <c r="H114" t="s">
        <v>1169</v>
      </c>
      <c r="I114" s="6">
        <v>2000000471</v>
      </c>
      <c r="J114" s="5" t="s">
        <v>40</v>
      </c>
      <c r="K114" t="s">
        <v>39</v>
      </c>
      <c r="L114">
        <v>9</v>
      </c>
      <c r="M114" t="s">
        <v>1230</v>
      </c>
      <c r="N114">
        <v>137</v>
      </c>
      <c r="O114" t="s">
        <v>440</v>
      </c>
      <c r="R114">
        <v>0</v>
      </c>
      <c r="S114" s="32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tr">
        <f>IF(ISBLANK(D114), "N", "Y")</f>
        <v>N</v>
      </c>
      <c r="AK114">
        <v>1</v>
      </c>
      <c r="AL114" s="12"/>
    </row>
    <row r="115" spans="2:38" x14ac:dyDescent="0.3">
      <c r="B115" s="67">
        <v>2000000476</v>
      </c>
      <c r="C115" s="5" t="s">
        <v>592</v>
      </c>
      <c r="D115" s="71">
        <v>184</v>
      </c>
      <c r="E115" s="3">
        <v>5</v>
      </c>
      <c r="F115" s="3">
        <v>2</v>
      </c>
      <c r="G115" t="s">
        <v>1165</v>
      </c>
      <c r="H115" t="s">
        <v>1169</v>
      </c>
      <c r="I115" s="9">
        <v>2000000475</v>
      </c>
      <c r="J115" s="5" t="s">
        <v>75</v>
      </c>
      <c r="K115" t="s">
        <v>39</v>
      </c>
      <c r="L115">
        <v>9</v>
      </c>
      <c r="M115" t="s">
        <v>1230</v>
      </c>
      <c r="N115">
        <v>137</v>
      </c>
      <c r="O115" t="s">
        <v>440</v>
      </c>
      <c r="R115">
        <v>0</v>
      </c>
      <c r="S115" s="32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tr">
        <f>IF(ISBLANK(D115), "N", "Y")</f>
        <v>Y</v>
      </c>
      <c r="AK115">
        <v>1</v>
      </c>
      <c r="AL115" s="12"/>
    </row>
    <row r="116" spans="2:38" x14ac:dyDescent="0.3">
      <c r="B116" s="17">
        <v>2000000477</v>
      </c>
      <c r="C116" s="5" t="s">
        <v>593</v>
      </c>
      <c r="D116" s="14">
        <v>185</v>
      </c>
      <c r="E116" s="3">
        <v>5</v>
      </c>
      <c r="F116" s="3">
        <v>2</v>
      </c>
      <c r="G116" t="s">
        <v>1165</v>
      </c>
      <c r="H116" t="s">
        <v>1169</v>
      </c>
      <c r="I116" s="9">
        <v>2000000475</v>
      </c>
      <c r="J116" s="5" t="s">
        <v>75</v>
      </c>
      <c r="K116" t="s">
        <v>39</v>
      </c>
      <c r="L116">
        <v>9</v>
      </c>
      <c r="M116" t="s">
        <v>1230</v>
      </c>
      <c r="N116">
        <v>137</v>
      </c>
      <c r="O116" t="s">
        <v>440</v>
      </c>
      <c r="R116">
        <v>0</v>
      </c>
      <c r="S116" s="32">
        <v>0</v>
      </c>
      <c r="V116" s="7"/>
      <c r="W116" s="7"/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tr">
        <f>IF(ISBLANK(D116), "N", "Y")</f>
        <v>Y</v>
      </c>
      <c r="AK116">
        <v>1</v>
      </c>
      <c r="AL116" s="12"/>
    </row>
    <row r="117" spans="2:38" x14ac:dyDescent="0.3">
      <c r="B117" s="67">
        <v>2000000481</v>
      </c>
      <c r="C117" s="69" t="s">
        <v>597</v>
      </c>
      <c r="D117" s="71"/>
      <c r="E117" s="3">
        <v>5</v>
      </c>
      <c r="F117" s="3">
        <v>2</v>
      </c>
      <c r="G117" t="s">
        <v>1165</v>
      </c>
      <c r="H117" t="s">
        <v>1169</v>
      </c>
      <c r="I117" s="9">
        <v>2000000471</v>
      </c>
      <c r="J117" s="5" t="s">
        <v>40</v>
      </c>
      <c r="K117" t="s">
        <v>39</v>
      </c>
      <c r="L117">
        <v>9</v>
      </c>
      <c r="M117" t="s">
        <v>1230</v>
      </c>
      <c r="N117">
        <v>137</v>
      </c>
      <c r="O117" t="s">
        <v>440</v>
      </c>
      <c r="R117">
        <v>0</v>
      </c>
      <c r="S117" s="32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 t="str">
        <f>IF(ISBLANK(D117), "N", "Y")</f>
        <v>N</v>
      </c>
      <c r="AK117">
        <v>1</v>
      </c>
      <c r="AL117" s="12"/>
    </row>
    <row r="118" spans="2:38" x14ac:dyDescent="0.3">
      <c r="B118" s="45">
        <v>2000000482</v>
      </c>
      <c r="C118" s="5" t="s">
        <v>598</v>
      </c>
      <c r="D118" s="42">
        <v>182</v>
      </c>
      <c r="E118" s="3">
        <v>5</v>
      </c>
      <c r="F118" s="3">
        <v>2</v>
      </c>
      <c r="G118" t="s">
        <v>1165</v>
      </c>
      <c r="H118" t="s">
        <v>1169</v>
      </c>
      <c r="I118" s="9">
        <v>2000000481</v>
      </c>
      <c r="J118" s="5" t="s">
        <v>75</v>
      </c>
      <c r="K118" t="s">
        <v>39</v>
      </c>
      <c r="L118">
        <v>9</v>
      </c>
      <c r="M118" t="s">
        <v>1230</v>
      </c>
      <c r="N118">
        <v>137</v>
      </c>
      <c r="O118" t="s">
        <v>440</v>
      </c>
      <c r="R118">
        <v>0</v>
      </c>
      <c r="S118" s="32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tr">
        <f>IF(ISBLANK(D118), "N", "Y")</f>
        <v>Y</v>
      </c>
      <c r="AK118">
        <v>1</v>
      </c>
      <c r="AL118" s="12"/>
    </row>
    <row r="119" spans="2:38" x14ac:dyDescent="0.3">
      <c r="B119" s="45">
        <v>2000000483</v>
      </c>
      <c r="C119" s="5" t="s">
        <v>599</v>
      </c>
      <c r="D119" s="42">
        <v>183</v>
      </c>
      <c r="E119" s="3">
        <v>5</v>
      </c>
      <c r="F119" s="3">
        <v>2</v>
      </c>
      <c r="G119" t="s">
        <v>1165</v>
      </c>
      <c r="H119" t="s">
        <v>1169</v>
      </c>
      <c r="I119" s="9">
        <v>2000000481</v>
      </c>
      <c r="J119" s="5" t="s">
        <v>75</v>
      </c>
      <c r="K119" t="s">
        <v>39</v>
      </c>
      <c r="L119">
        <v>9</v>
      </c>
      <c r="M119" t="s">
        <v>1230</v>
      </c>
      <c r="N119">
        <v>137</v>
      </c>
      <c r="O119" t="s">
        <v>440</v>
      </c>
      <c r="R119">
        <v>0</v>
      </c>
      <c r="S119" s="32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tr">
        <f>IF(ISBLANK(D119), "N", "Y")</f>
        <v>Y</v>
      </c>
      <c r="AK119">
        <v>1</v>
      </c>
      <c r="AL119" s="12"/>
    </row>
    <row r="120" spans="2:38" x14ac:dyDescent="0.3">
      <c r="B120" s="17">
        <v>2000000499</v>
      </c>
      <c r="C120" s="5" t="s">
        <v>615</v>
      </c>
      <c r="E120" s="3">
        <v>5</v>
      </c>
      <c r="F120" s="3">
        <v>2</v>
      </c>
      <c r="G120" t="s">
        <v>1165</v>
      </c>
      <c r="H120" t="s">
        <v>1169</v>
      </c>
      <c r="I120" s="9">
        <v>2000000471</v>
      </c>
      <c r="J120" s="5" t="s">
        <v>40</v>
      </c>
      <c r="K120" t="s">
        <v>39</v>
      </c>
      <c r="L120">
        <v>9</v>
      </c>
      <c r="M120" t="s">
        <v>1230</v>
      </c>
      <c r="N120">
        <v>137</v>
      </c>
      <c r="O120" t="s">
        <v>440</v>
      </c>
      <c r="R120">
        <v>0</v>
      </c>
      <c r="S120" s="32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 t="str">
        <f>IF(ISBLANK(D120), "N", "Y")</f>
        <v>N</v>
      </c>
      <c r="AK120">
        <v>1</v>
      </c>
      <c r="AL120" s="12"/>
    </row>
    <row r="121" spans="2:38" x14ac:dyDescent="0.3">
      <c r="B121" s="17">
        <v>2000000501</v>
      </c>
      <c r="C121" s="5" t="s">
        <v>616</v>
      </c>
      <c r="D121" s="14">
        <v>186</v>
      </c>
      <c r="E121" s="3">
        <v>5</v>
      </c>
      <c r="F121" s="3">
        <v>2</v>
      </c>
      <c r="G121" t="s">
        <v>1165</v>
      </c>
      <c r="H121" t="s">
        <v>1169</v>
      </c>
      <c r="I121" s="9">
        <v>2000000499</v>
      </c>
      <c r="J121" s="5" t="s">
        <v>75</v>
      </c>
      <c r="K121" t="s">
        <v>39</v>
      </c>
      <c r="L121">
        <v>9</v>
      </c>
      <c r="M121" t="s">
        <v>1230</v>
      </c>
      <c r="N121">
        <v>137</v>
      </c>
      <c r="O121" t="s">
        <v>440</v>
      </c>
      <c r="R121">
        <v>0</v>
      </c>
      <c r="S121" s="32">
        <v>0</v>
      </c>
      <c r="V121" s="7"/>
      <c r="W121" s="7"/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tr">
        <f>IF(ISBLANK(D121), "N", "Y")</f>
        <v>Y</v>
      </c>
      <c r="AK121">
        <v>1</v>
      </c>
      <c r="AL121" s="12"/>
    </row>
    <row r="122" spans="2:38" x14ac:dyDescent="0.3">
      <c r="B122" s="17">
        <v>2000000502</v>
      </c>
      <c r="C122" s="5" t="s">
        <v>617</v>
      </c>
      <c r="D122" s="14">
        <v>187</v>
      </c>
      <c r="E122" s="3">
        <v>5</v>
      </c>
      <c r="F122" s="3">
        <v>2</v>
      </c>
      <c r="G122" t="s">
        <v>1165</v>
      </c>
      <c r="H122" t="s">
        <v>1169</v>
      </c>
      <c r="I122" s="9">
        <v>2000000499</v>
      </c>
      <c r="J122" s="5" t="s">
        <v>75</v>
      </c>
      <c r="K122" t="s">
        <v>39</v>
      </c>
      <c r="L122">
        <v>9</v>
      </c>
      <c r="M122" t="s">
        <v>1230</v>
      </c>
      <c r="N122">
        <v>137</v>
      </c>
      <c r="O122" t="s">
        <v>440</v>
      </c>
      <c r="R122">
        <v>0</v>
      </c>
      <c r="S122" s="32">
        <v>0</v>
      </c>
      <c r="V122" s="7"/>
      <c r="W122" s="7"/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 t="str">
        <f>IF(ISBLANK(D122), "N", "Y")</f>
        <v>Y</v>
      </c>
      <c r="AK122">
        <v>1</v>
      </c>
      <c r="AL122" s="12"/>
    </row>
    <row r="123" spans="2:38" x14ac:dyDescent="0.3">
      <c r="B123" s="17">
        <v>2000000531</v>
      </c>
      <c r="C123" s="5" t="s">
        <v>618</v>
      </c>
      <c r="D123" s="14">
        <v>58</v>
      </c>
      <c r="E123">
        <v>5</v>
      </c>
      <c r="F123" s="4">
        <v>4</v>
      </c>
      <c r="G123" t="s">
        <v>1165</v>
      </c>
      <c r="H123" t="s">
        <v>1169</v>
      </c>
      <c r="I123" s="9">
        <v>2000000431</v>
      </c>
      <c r="J123" t="s">
        <v>75</v>
      </c>
      <c r="K123" t="s">
        <v>39</v>
      </c>
      <c r="L123">
        <v>9</v>
      </c>
      <c r="M123" t="s">
        <v>1230</v>
      </c>
      <c r="N123">
        <v>137</v>
      </c>
      <c r="O123" t="s">
        <v>440</v>
      </c>
      <c r="R123">
        <v>0</v>
      </c>
      <c r="S123" s="32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tr">
        <f>IF(ISBLANK(D123), "N", "Y")</f>
        <v>Y</v>
      </c>
      <c r="AK123">
        <v>1</v>
      </c>
      <c r="AL123" s="12"/>
    </row>
    <row r="124" spans="2:38" x14ac:dyDescent="0.3">
      <c r="B124" s="45">
        <v>2000000541</v>
      </c>
      <c r="C124" s="45" t="s">
        <v>1200</v>
      </c>
      <c r="D124" s="14">
        <v>203</v>
      </c>
      <c r="E124">
        <v>5</v>
      </c>
      <c r="F124" s="4">
        <v>4</v>
      </c>
      <c r="G124" t="s">
        <v>1165</v>
      </c>
      <c r="H124" t="s">
        <v>1169</v>
      </c>
      <c r="I124" s="9">
        <v>2000000431</v>
      </c>
      <c r="J124" t="s">
        <v>75</v>
      </c>
      <c r="K124" t="s">
        <v>39</v>
      </c>
      <c r="L124">
        <v>9</v>
      </c>
      <c r="M124" t="s">
        <v>1230</v>
      </c>
      <c r="N124">
        <v>137</v>
      </c>
      <c r="O124" t="s">
        <v>440</v>
      </c>
      <c r="R124">
        <v>0</v>
      </c>
      <c r="S124" s="32">
        <v>0</v>
      </c>
      <c r="T124" s="7"/>
      <c r="U124" s="7"/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tr">
        <f>IF(ISBLANK(D124), "N", "Y")</f>
        <v>Y</v>
      </c>
      <c r="AK124">
        <v>1</v>
      </c>
      <c r="AL124" s="12"/>
    </row>
    <row r="125" spans="2:38" x14ac:dyDescent="0.3">
      <c r="B125" s="17">
        <v>2000000571</v>
      </c>
      <c r="C125" s="5" t="s">
        <v>620</v>
      </c>
      <c r="D125" s="14">
        <v>59</v>
      </c>
      <c r="E125">
        <v>5</v>
      </c>
      <c r="F125" s="4">
        <v>4</v>
      </c>
      <c r="G125" t="s">
        <v>1165</v>
      </c>
      <c r="H125" t="s">
        <v>1169</v>
      </c>
      <c r="I125" s="9">
        <v>2000000431</v>
      </c>
      <c r="J125" t="s">
        <v>75</v>
      </c>
      <c r="K125" t="s">
        <v>39</v>
      </c>
      <c r="L125">
        <v>9</v>
      </c>
      <c r="M125" t="s">
        <v>1230</v>
      </c>
      <c r="N125">
        <v>137</v>
      </c>
      <c r="O125" t="s">
        <v>440</v>
      </c>
      <c r="R125">
        <v>0</v>
      </c>
      <c r="S125" s="32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tr">
        <f>IF(ISBLANK(D125), "N", "Y")</f>
        <v>Y</v>
      </c>
      <c r="AK125">
        <v>1</v>
      </c>
      <c r="AL125" s="12"/>
    </row>
    <row r="126" spans="2:38" x14ac:dyDescent="0.3">
      <c r="B126" s="17">
        <v>2000000781</v>
      </c>
      <c r="C126" s="5" t="s">
        <v>665</v>
      </c>
      <c r="E126" s="3">
        <v>3</v>
      </c>
      <c r="F126" s="3">
        <v>2</v>
      </c>
      <c r="G126" t="s">
        <v>1165</v>
      </c>
      <c r="H126" t="s">
        <v>1169</v>
      </c>
      <c r="I126" s="6">
        <v>2000000161</v>
      </c>
      <c r="J126" s="5" t="s">
        <v>40</v>
      </c>
      <c r="K126" t="s">
        <v>39</v>
      </c>
      <c r="L126">
        <v>9</v>
      </c>
      <c r="M126" t="s">
        <v>1230</v>
      </c>
      <c r="N126">
        <v>137</v>
      </c>
      <c r="O126" t="s">
        <v>440</v>
      </c>
      <c r="R126">
        <v>0</v>
      </c>
      <c r="S126" s="32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tr">
        <f>IF(ISBLANK(D126), "N", "Y")</f>
        <v>N</v>
      </c>
      <c r="AK126">
        <v>1</v>
      </c>
      <c r="AL126" s="12"/>
    </row>
    <row r="127" spans="2:38" x14ac:dyDescent="0.3">
      <c r="B127" s="17">
        <v>2000000782</v>
      </c>
      <c r="C127" s="5" t="s">
        <v>666</v>
      </c>
      <c r="D127" s="14">
        <v>45</v>
      </c>
      <c r="E127">
        <v>4</v>
      </c>
      <c r="F127" s="4">
        <v>4</v>
      </c>
      <c r="G127" t="s">
        <v>1165</v>
      </c>
      <c r="H127" t="s">
        <v>1169</v>
      </c>
      <c r="I127" s="9">
        <v>2000000781</v>
      </c>
      <c r="J127" t="s">
        <v>75</v>
      </c>
      <c r="K127" t="s">
        <v>39</v>
      </c>
      <c r="L127">
        <v>9</v>
      </c>
      <c r="M127" t="s">
        <v>1230</v>
      </c>
      <c r="N127">
        <v>137</v>
      </c>
      <c r="O127" t="s">
        <v>440</v>
      </c>
      <c r="R127">
        <v>0</v>
      </c>
      <c r="S127" s="32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 t="str">
        <f>IF(ISBLANK(D127), "N", "Y")</f>
        <v>Y</v>
      </c>
      <c r="AK127">
        <v>1</v>
      </c>
      <c r="AL127" s="12"/>
    </row>
    <row r="128" spans="2:38" x14ac:dyDescent="0.3">
      <c r="B128" s="67">
        <v>2000000783</v>
      </c>
      <c r="C128" s="69" t="s">
        <v>667</v>
      </c>
      <c r="D128" s="14">
        <v>46</v>
      </c>
      <c r="E128">
        <v>4</v>
      </c>
      <c r="F128" s="4">
        <v>4</v>
      </c>
      <c r="G128" t="s">
        <v>1165</v>
      </c>
      <c r="H128" t="s">
        <v>1169</v>
      </c>
      <c r="I128" s="9">
        <v>2000000781</v>
      </c>
      <c r="J128" t="s">
        <v>75</v>
      </c>
      <c r="K128" t="s">
        <v>39</v>
      </c>
      <c r="L128">
        <v>9</v>
      </c>
      <c r="M128" t="s">
        <v>1230</v>
      </c>
      <c r="N128">
        <v>137</v>
      </c>
      <c r="O128" t="s">
        <v>440</v>
      </c>
      <c r="R128">
        <v>0</v>
      </c>
      <c r="S128" s="32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tr">
        <f>IF(ISBLANK(D128), "N", "Y")</f>
        <v>Y</v>
      </c>
      <c r="AK128">
        <v>1</v>
      </c>
      <c r="AL128" s="12"/>
    </row>
    <row r="129" spans="2:38" x14ac:dyDescent="0.3">
      <c r="B129" s="17">
        <v>2000000831</v>
      </c>
      <c r="C129" s="5" t="s">
        <v>669</v>
      </c>
      <c r="E129" s="3">
        <v>3</v>
      </c>
      <c r="F129" s="3">
        <v>2</v>
      </c>
      <c r="G129" t="s">
        <v>1165</v>
      </c>
      <c r="H129" t="s">
        <v>1169</v>
      </c>
      <c r="I129" s="9">
        <v>2000000161</v>
      </c>
      <c r="J129" s="5" t="s">
        <v>40</v>
      </c>
      <c r="K129" t="s">
        <v>39</v>
      </c>
      <c r="L129">
        <v>9</v>
      </c>
      <c r="M129" t="s">
        <v>1230</v>
      </c>
      <c r="N129">
        <v>137</v>
      </c>
      <c r="O129" t="s">
        <v>440</v>
      </c>
      <c r="R129">
        <v>0</v>
      </c>
      <c r="S129" s="32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t="str">
        <f>IF(ISBLANK(D129), "N", "Y")</f>
        <v>N</v>
      </c>
      <c r="AK129">
        <v>1</v>
      </c>
      <c r="AL129" s="12"/>
    </row>
    <row r="130" spans="2:38" x14ac:dyDescent="0.3">
      <c r="B130" s="17">
        <v>2000000881</v>
      </c>
      <c r="C130" s="5" t="s">
        <v>678</v>
      </c>
      <c r="D130" s="14">
        <v>318.01</v>
      </c>
      <c r="F130" s="4"/>
      <c r="G130" t="s">
        <v>1165</v>
      </c>
      <c r="H130" t="s">
        <v>1169</v>
      </c>
      <c r="I130" s="9">
        <v>2000000831</v>
      </c>
      <c r="J130" t="s">
        <v>75</v>
      </c>
      <c r="K130" t="s">
        <v>39</v>
      </c>
      <c r="L130">
        <v>9</v>
      </c>
      <c r="M130" t="s">
        <v>1230</v>
      </c>
      <c r="N130">
        <v>137</v>
      </c>
      <c r="O130" t="s">
        <v>440</v>
      </c>
      <c r="R130">
        <v>0</v>
      </c>
      <c r="S130" s="32">
        <v>-34772</v>
      </c>
      <c r="T130" s="7"/>
      <c r="U130" s="7"/>
      <c r="AJ130" t="str">
        <f>IF(ISBLANK(D130), "N", "Y")</f>
        <v>Y</v>
      </c>
      <c r="AL130" s="12"/>
    </row>
    <row r="131" spans="2:38" x14ac:dyDescent="0.3">
      <c r="B131" s="17">
        <v>2000000882</v>
      </c>
      <c r="C131" s="5" t="s">
        <v>679</v>
      </c>
      <c r="D131" s="14">
        <v>263</v>
      </c>
      <c r="E131">
        <v>7</v>
      </c>
      <c r="F131" s="4">
        <v>4</v>
      </c>
      <c r="G131" t="s">
        <v>1165</v>
      </c>
      <c r="H131" t="s">
        <v>1169</v>
      </c>
      <c r="I131" s="9">
        <v>2000000831</v>
      </c>
      <c r="J131" t="s">
        <v>75</v>
      </c>
      <c r="K131" t="s">
        <v>39</v>
      </c>
      <c r="L131">
        <v>9</v>
      </c>
      <c r="M131" t="s">
        <v>1230</v>
      </c>
      <c r="N131">
        <v>137</v>
      </c>
      <c r="O131" t="s">
        <v>440</v>
      </c>
      <c r="R131">
        <v>0</v>
      </c>
      <c r="S131" s="32">
        <v>0</v>
      </c>
      <c r="T131" s="7"/>
      <c r="U131" s="7"/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tr">
        <f>IF(ISBLANK(D131), "N", "Y")</f>
        <v>Y</v>
      </c>
      <c r="AK131">
        <v>1</v>
      </c>
      <c r="AL131" s="12"/>
    </row>
    <row r="132" spans="2:38" x14ac:dyDescent="0.3">
      <c r="B132" s="17">
        <v>2000000883</v>
      </c>
      <c r="C132" s="5" t="s">
        <v>680</v>
      </c>
      <c r="D132" s="14">
        <v>264</v>
      </c>
      <c r="E132">
        <v>3</v>
      </c>
      <c r="F132" s="4">
        <v>4</v>
      </c>
      <c r="G132" t="s">
        <v>1165</v>
      </c>
      <c r="H132" t="s">
        <v>1169</v>
      </c>
      <c r="I132" s="9">
        <v>2000000831</v>
      </c>
      <c r="J132" t="s">
        <v>75</v>
      </c>
      <c r="K132" t="s">
        <v>39</v>
      </c>
      <c r="L132">
        <v>9</v>
      </c>
      <c r="M132" t="s">
        <v>1230</v>
      </c>
      <c r="N132">
        <v>137</v>
      </c>
      <c r="O132" t="s">
        <v>440</v>
      </c>
      <c r="R132">
        <v>0</v>
      </c>
      <c r="S132" s="32">
        <v>-37680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tr">
        <f>IF(ISBLANK(D132), "N", "Y")</f>
        <v>Y</v>
      </c>
      <c r="AK132">
        <v>1</v>
      </c>
      <c r="AL132" s="12"/>
    </row>
    <row r="133" spans="2:38" x14ac:dyDescent="0.3">
      <c r="B133" s="17">
        <v>2000000884</v>
      </c>
      <c r="C133" s="5" t="s">
        <v>681</v>
      </c>
      <c r="D133" s="14">
        <v>265</v>
      </c>
      <c r="E133">
        <v>5</v>
      </c>
      <c r="F133" s="4">
        <v>4</v>
      </c>
      <c r="G133" t="s">
        <v>1165</v>
      </c>
      <c r="H133" t="s">
        <v>1169</v>
      </c>
      <c r="I133" s="9">
        <v>2000000831</v>
      </c>
      <c r="J133" t="s">
        <v>75</v>
      </c>
      <c r="K133" t="s">
        <v>39</v>
      </c>
      <c r="L133">
        <v>9</v>
      </c>
      <c r="M133" t="s">
        <v>1230</v>
      </c>
      <c r="N133">
        <v>137</v>
      </c>
      <c r="O133" t="s">
        <v>440</v>
      </c>
      <c r="R133">
        <v>0</v>
      </c>
      <c r="S133" s="32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tr">
        <f>IF(ISBLANK(D133), "N", "Y")</f>
        <v>Y</v>
      </c>
      <c r="AK133">
        <v>1</v>
      </c>
      <c r="AL133" s="12"/>
    </row>
    <row r="134" spans="2:38" x14ac:dyDescent="0.3">
      <c r="B134" s="17">
        <v>2000000885</v>
      </c>
      <c r="C134" s="5" t="s">
        <v>682</v>
      </c>
      <c r="D134" s="14">
        <v>318.02</v>
      </c>
      <c r="F134" s="4"/>
      <c r="G134" t="s">
        <v>1165</v>
      </c>
      <c r="H134" t="s">
        <v>1169</v>
      </c>
      <c r="I134" s="9">
        <v>2000000831</v>
      </c>
      <c r="J134" t="s">
        <v>75</v>
      </c>
      <c r="K134" t="s">
        <v>39</v>
      </c>
      <c r="L134">
        <v>9</v>
      </c>
      <c r="M134" t="s">
        <v>1230</v>
      </c>
      <c r="N134">
        <v>137</v>
      </c>
      <c r="O134" t="s">
        <v>440</v>
      </c>
      <c r="R134">
        <v>0</v>
      </c>
      <c r="S134" s="32">
        <v>-25028</v>
      </c>
      <c r="T134" s="7"/>
      <c r="U134" s="7"/>
      <c r="AJ134" t="str">
        <f>IF(ISBLANK(D134), "N", "Y")</f>
        <v>Y</v>
      </c>
      <c r="AL134" s="12"/>
    </row>
    <row r="135" spans="2:38" x14ac:dyDescent="0.3">
      <c r="B135" s="67">
        <v>2000000886</v>
      </c>
      <c r="C135" s="69" t="s">
        <v>683</v>
      </c>
      <c r="D135" s="71">
        <v>270</v>
      </c>
      <c r="E135">
        <v>5</v>
      </c>
      <c r="F135" s="4">
        <v>4</v>
      </c>
      <c r="G135" t="s">
        <v>1165</v>
      </c>
      <c r="H135" t="s">
        <v>1169</v>
      </c>
      <c r="I135" s="9">
        <v>2000000831</v>
      </c>
      <c r="J135" t="s">
        <v>75</v>
      </c>
      <c r="K135" t="s">
        <v>39</v>
      </c>
      <c r="L135">
        <v>9</v>
      </c>
      <c r="M135" t="s">
        <v>1230</v>
      </c>
      <c r="N135">
        <v>137</v>
      </c>
      <c r="O135" t="s">
        <v>440</v>
      </c>
      <c r="R135">
        <v>0</v>
      </c>
      <c r="S135" s="32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tr">
        <f>IF(ISBLANK(D135), "N", "Y")</f>
        <v>Y</v>
      </c>
      <c r="AK135">
        <v>1</v>
      </c>
      <c r="AL135" s="12"/>
    </row>
    <row r="136" spans="2:38" x14ac:dyDescent="0.3">
      <c r="B136" s="67">
        <v>2000000887</v>
      </c>
      <c r="C136" s="5" t="s">
        <v>684</v>
      </c>
      <c r="D136" s="71">
        <v>272</v>
      </c>
      <c r="E136" s="3">
        <v>4</v>
      </c>
      <c r="F136" s="3">
        <v>3</v>
      </c>
      <c r="G136" t="s">
        <v>1165</v>
      </c>
      <c r="H136" t="s">
        <v>1169</v>
      </c>
      <c r="I136" s="10">
        <v>2000000831</v>
      </c>
      <c r="J136" s="5" t="s">
        <v>75</v>
      </c>
      <c r="K136" t="s">
        <v>39</v>
      </c>
      <c r="L136">
        <v>9</v>
      </c>
      <c r="M136" t="s">
        <v>1230</v>
      </c>
      <c r="N136">
        <v>137</v>
      </c>
      <c r="O136" t="s">
        <v>440</v>
      </c>
      <c r="R136">
        <v>0</v>
      </c>
      <c r="S136" s="32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tr">
        <f>IF(ISBLANK(D136), "N", "Y")</f>
        <v>Y</v>
      </c>
      <c r="AK136">
        <v>1</v>
      </c>
      <c r="AL136" s="12"/>
    </row>
    <row r="137" spans="2:38" x14ac:dyDescent="0.3">
      <c r="B137" s="17">
        <v>2000000889</v>
      </c>
      <c r="C137" s="5" t="s">
        <v>686</v>
      </c>
      <c r="D137" s="14">
        <v>318.02999999999997</v>
      </c>
      <c r="F137" s="4"/>
      <c r="G137" t="s">
        <v>1165</v>
      </c>
      <c r="H137" t="s">
        <v>1169</v>
      </c>
      <c r="I137" s="9">
        <v>2000000831</v>
      </c>
      <c r="J137" t="s">
        <v>75</v>
      </c>
      <c r="K137" t="s">
        <v>39</v>
      </c>
      <c r="L137">
        <v>9</v>
      </c>
      <c r="M137" t="s">
        <v>1230</v>
      </c>
      <c r="N137">
        <v>137</v>
      </c>
      <c r="O137" t="s">
        <v>440</v>
      </c>
      <c r="R137">
        <v>0</v>
      </c>
      <c r="S137" s="32">
        <v>-6381</v>
      </c>
      <c r="T137" s="7"/>
      <c r="U137" s="7"/>
      <c r="AJ137" t="str">
        <f>IF(ISBLANK(D137), "N", "Y")</f>
        <v>Y</v>
      </c>
      <c r="AL137" s="12"/>
    </row>
    <row r="138" spans="2:38" x14ac:dyDescent="0.3">
      <c r="B138" s="17">
        <v>2000000931</v>
      </c>
      <c r="C138" s="5" t="s">
        <v>1223</v>
      </c>
      <c r="D138" s="14">
        <v>281</v>
      </c>
      <c r="E138" s="1">
        <v>4</v>
      </c>
      <c r="F138" s="3">
        <v>1</v>
      </c>
      <c r="G138" t="s">
        <v>1165</v>
      </c>
      <c r="H138" t="s">
        <v>1169</v>
      </c>
      <c r="I138" s="7">
        <v>2000000161</v>
      </c>
      <c r="J138" s="5" t="s">
        <v>75</v>
      </c>
      <c r="K138" t="s">
        <v>39</v>
      </c>
      <c r="L138">
        <v>9</v>
      </c>
      <c r="M138" t="s">
        <v>1230</v>
      </c>
      <c r="N138">
        <v>137</v>
      </c>
      <c r="O138" t="s">
        <v>440</v>
      </c>
      <c r="R138">
        <v>0</v>
      </c>
      <c r="S138" s="32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tr">
        <f>IF(ISBLANK(D138), "N", "Y")</f>
        <v>Y</v>
      </c>
      <c r="AK138">
        <v>1</v>
      </c>
      <c r="AL138" s="12"/>
    </row>
    <row r="139" spans="2:38" x14ac:dyDescent="0.3">
      <c r="B139" s="17">
        <v>2000000933</v>
      </c>
      <c r="C139" s="5" t="s">
        <v>688</v>
      </c>
      <c r="D139" s="14">
        <v>206</v>
      </c>
      <c r="E139">
        <v>5</v>
      </c>
      <c r="F139" s="4">
        <v>4</v>
      </c>
      <c r="G139" t="s">
        <v>1165</v>
      </c>
      <c r="H139" t="s">
        <v>1169</v>
      </c>
      <c r="I139" s="9">
        <v>2000000161</v>
      </c>
      <c r="J139" t="s">
        <v>75</v>
      </c>
      <c r="K139" t="s">
        <v>39</v>
      </c>
      <c r="L139">
        <v>9</v>
      </c>
      <c r="M139" t="s">
        <v>1230</v>
      </c>
      <c r="N139">
        <v>137</v>
      </c>
      <c r="O139" t="s">
        <v>440</v>
      </c>
      <c r="R139">
        <v>0</v>
      </c>
      <c r="S139" s="32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 t="str">
        <f>IF(ISBLANK(D139), "N", "Y")</f>
        <v>Y</v>
      </c>
      <c r="AK139">
        <v>1</v>
      </c>
      <c r="AL139" s="12"/>
    </row>
    <row r="140" spans="2:38" x14ac:dyDescent="0.3">
      <c r="B140" s="77">
        <v>2000000936</v>
      </c>
      <c r="C140" s="7" t="s">
        <v>1185</v>
      </c>
      <c r="D140" s="71">
        <v>277</v>
      </c>
      <c r="E140" s="3">
        <v>3</v>
      </c>
      <c r="F140" s="3">
        <v>3</v>
      </c>
      <c r="G140" t="s">
        <v>1165</v>
      </c>
      <c r="H140" t="s">
        <v>1169</v>
      </c>
      <c r="I140" s="10">
        <v>2000000161</v>
      </c>
      <c r="J140" s="5" t="s">
        <v>75</v>
      </c>
      <c r="K140" t="s">
        <v>39</v>
      </c>
      <c r="L140">
        <v>9</v>
      </c>
      <c r="M140" t="s">
        <v>1230</v>
      </c>
      <c r="N140">
        <v>137</v>
      </c>
      <c r="O140" t="s">
        <v>440</v>
      </c>
      <c r="R140">
        <v>0</v>
      </c>
      <c r="S140" s="32">
        <v>-30750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tr">
        <f>IF(ISBLANK(D140), "N", "Y")</f>
        <v>Y</v>
      </c>
      <c r="AK140">
        <v>1</v>
      </c>
      <c r="AL140" s="12"/>
    </row>
    <row r="141" spans="2:38" x14ac:dyDescent="0.3">
      <c r="B141">
        <v>2000000937</v>
      </c>
      <c r="C141" s="7" t="s">
        <v>1184</v>
      </c>
      <c r="D141" s="14">
        <v>277</v>
      </c>
      <c r="E141" s="1">
        <v>4</v>
      </c>
      <c r="F141" s="3">
        <v>1</v>
      </c>
      <c r="G141" t="s">
        <v>1165</v>
      </c>
      <c r="H141" t="s">
        <v>1169</v>
      </c>
      <c r="I141" s="7">
        <v>2000000161</v>
      </c>
      <c r="J141" s="5" t="s">
        <v>75</v>
      </c>
      <c r="K141" t="s">
        <v>39</v>
      </c>
      <c r="L141">
        <v>9</v>
      </c>
      <c r="M141" t="s">
        <v>1230</v>
      </c>
      <c r="N141">
        <v>137</v>
      </c>
      <c r="O141" t="s">
        <v>440</v>
      </c>
      <c r="R141">
        <v>0</v>
      </c>
      <c r="S141" s="32">
        <v>-14942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tr">
        <f>IF(ISBLANK(D141), "N", "Y")</f>
        <v>Y</v>
      </c>
      <c r="AK141">
        <v>1</v>
      </c>
      <c r="AL141" s="12"/>
    </row>
    <row r="142" spans="2:38" x14ac:dyDescent="0.3">
      <c r="B142" s="17">
        <v>2000000940</v>
      </c>
      <c r="C142" s="5" t="s">
        <v>693</v>
      </c>
      <c r="D142" s="14">
        <v>236</v>
      </c>
      <c r="E142" s="1">
        <v>3</v>
      </c>
      <c r="F142" s="3">
        <v>1</v>
      </c>
      <c r="G142" t="s">
        <v>1165</v>
      </c>
      <c r="H142" t="s">
        <v>1169</v>
      </c>
      <c r="I142" s="7">
        <v>2000000161</v>
      </c>
      <c r="J142" s="5" t="s">
        <v>75</v>
      </c>
      <c r="K142" t="s">
        <v>39</v>
      </c>
      <c r="L142">
        <v>9</v>
      </c>
      <c r="M142" t="s">
        <v>1230</v>
      </c>
      <c r="N142">
        <v>137</v>
      </c>
      <c r="O142" t="s">
        <v>440</v>
      </c>
      <c r="R142">
        <v>0</v>
      </c>
      <c r="S142" s="32">
        <v>17684.560000000001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tr">
        <f>IF(ISBLANK(D142), "N", "Y")</f>
        <v>Y</v>
      </c>
      <c r="AK142">
        <v>1</v>
      </c>
      <c r="AL142" s="12"/>
    </row>
    <row r="143" spans="2:38" x14ac:dyDescent="0.3">
      <c r="B143" s="17">
        <v>3000000001</v>
      </c>
      <c r="C143" s="5" t="s">
        <v>694</v>
      </c>
      <c r="E143" s="3">
        <v>1</v>
      </c>
      <c r="F143" s="3">
        <v>3</v>
      </c>
      <c r="G143" t="s">
        <v>1166</v>
      </c>
      <c r="H143" t="s">
        <v>1169</v>
      </c>
      <c r="I143" s="10"/>
      <c r="J143" s="5" t="s">
        <v>40</v>
      </c>
      <c r="K143" t="s">
        <v>39</v>
      </c>
      <c r="L143">
        <v>9</v>
      </c>
      <c r="M143" t="s">
        <v>1230</v>
      </c>
      <c r="N143">
        <v>137</v>
      </c>
      <c r="O143" t="s">
        <v>440</v>
      </c>
      <c r="R143">
        <v>0</v>
      </c>
      <c r="S143" s="32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tr">
        <f>IF(ISBLANK(D143), "N", "Y")</f>
        <v>N</v>
      </c>
      <c r="AK143">
        <v>1</v>
      </c>
      <c r="AL143" s="12"/>
    </row>
    <row r="144" spans="2:38" x14ac:dyDescent="0.3">
      <c r="B144" s="47">
        <v>3000000002</v>
      </c>
      <c r="C144" s="50" t="s">
        <v>695</v>
      </c>
      <c r="E144" s="3"/>
      <c r="F144" s="3"/>
      <c r="G144" t="s">
        <v>1166</v>
      </c>
      <c r="H144" t="s">
        <v>1169</v>
      </c>
      <c r="I144" s="80">
        <v>3000000001</v>
      </c>
      <c r="J144" s="5" t="s">
        <v>40</v>
      </c>
      <c r="K144" t="s">
        <v>39</v>
      </c>
      <c r="L144">
        <v>9</v>
      </c>
      <c r="M144" t="s">
        <v>1230</v>
      </c>
      <c r="N144">
        <v>137</v>
      </c>
      <c r="O144" t="s">
        <v>440</v>
      </c>
      <c r="R144">
        <v>0</v>
      </c>
      <c r="AJ144" t="s">
        <v>75</v>
      </c>
      <c r="AL144" s="12"/>
    </row>
    <row r="145" spans="2:38" x14ac:dyDescent="0.3">
      <c r="B145" s="9">
        <v>3000000011</v>
      </c>
      <c r="C145" s="5" t="s">
        <v>1229</v>
      </c>
      <c r="E145" s="3"/>
      <c r="F145" s="3"/>
      <c r="G145" t="s">
        <v>1166</v>
      </c>
      <c r="H145" t="s">
        <v>1169</v>
      </c>
      <c r="I145" s="80">
        <v>3000000002</v>
      </c>
      <c r="J145" s="5" t="s">
        <v>40</v>
      </c>
      <c r="K145" t="s">
        <v>39</v>
      </c>
      <c r="L145">
        <v>9</v>
      </c>
      <c r="M145" t="s">
        <v>1230</v>
      </c>
      <c r="N145">
        <v>137</v>
      </c>
      <c r="O145" t="s">
        <v>440</v>
      </c>
      <c r="R145">
        <v>0</v>
      </c>
      <c r="AJ145" t="s">
        <v>75</v>
      </c>
      <c r="AL145" s="12"/>
    </row>
    <row r="146" spans="2:38" x14ac:dyDescent="0.3">
      <c r="B146" s="45">
        <v>3000000014</v>
      </c>
      <c r="C146" s="37" t="s">
        <v>698</v>
      </c>
      <c r="D146" s="14">
        <v>250</v>
      </c>
      <c r="E146" s="3">
        <v>4</v>
      </c>
      <c r="F146" s="3">
        <v>2</v>
      </c>
      <c r="G146" t="s">
        <v>1166</v>
      </c>
      <c r="H146" t="s">
        <v>1169</v>
      </c>
      <c r="I146" s="9">
        <v>3000000011</v>
      </c>
      <c r="J146" s="5" t="s">
        <v>75</v>
      </c>
      <c r="K146" t="s">
        <v>39</v>
      </c>
      <c r="L146">
        <v>9</v>
      </c>
      <c r="M146" t="s">
        <v>1230</v>
      </c>
      <c r="N146">
        <v>137</v>
      </c>
      <c r="O146" t="s">
        <v>440</v>
      </c>
      <c r="R146">
        <v>0</v>
      </c>
      <c r="S146" s="32">
        <v>79214.14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 t="str">
        <f>IF(ISBLANK(D146), "N", "Y")</f>
        <v>Y</v>
      </c>
      <c r="AK146">
        <v>1</v>
      </c>
      <c r="AL146" s="12"/>
    </row>
    <row r="147" spans="2:38" x14ac:dyDescent="0.3">
      <c r="B147" s="67">
        <v>3000000015</v>
      </c>
      <c r="C147" s="69" t="s">
        <v>699</v>
      </c>
      <c r="D147" s="14">
        <v>204</v>
      </c>
      <c r="E147">
        <v>5</v>
      </c>
      <c r="F147" s="4">
        <v>4</v>
      </c>
      <c r="G147" t="s">
        <v>1166</v>
      </c>
      <c r="H147" t="s">
        <v>1169</v>
      </c>
      <c r="I147" s="9">
        <v>3000000011</v>
      </c>
      <c r="J147" t="s">
        <v>75</v>
      </c>
      <c r="K147" t="s">
        <v>39</v>
      </c>
      <c r="L147">
        <v>9</v>
      </c>
      <c r="M147" t="s">
        <v>1230</v>
      </c>
      <c r="N147">
        <v>137</v>
      </c>
      <c r="O147" t="s">
        <v>440</v>
      </c>
      <c r="R147">
        <v>0</v>
      </c>
      <c r="S147" s="32">
        <v>84225</v>
      </c>
      <c r="T147" s="7"/>
      <c r="U147" s="7"/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tr">
        <f>IF(ISBLANK(D147), "N", "Y")</f>
        <v>Y</v>
      </c>
      <c r="AK147">
        <v>1</v>
      </c>
      <c r="AL147" s="12"/>
    </row>
    <row r="148" spans="2:38" x14ac:dyDescent="0.3">
      <c r="B148" s="17">
        <v>3000000016</v>
      </c>
      <c r="C148" s="5" t="s">
        <v>700</v>
      </c>
      <c r="D148" s="14">
        <v>209</v>
      </c>
      <c r="E148">
        <v>5</v>
      </c>
      <c r="F148" s="4">
        <v>4</v>
      </c>
      <c r="G148" t="s">
        <v>1166</v>
      </c>
      <c r="H148" t="s">
        <v>1169</v>
      </c>
      <c r="I148" s="9">
        <v>3000000011</v>
      </c>
      <c r="J148" t="s">
        <v>75</v>
      </c>
      <c r="K148" t="s">
        <v>39</v>
      </c>
      <c r="L148">
        <v>9</v>
      </c>
      <c r="M148" t="s">
        <v>1230</v>
      </c>
      <c r="N148">
        <v>137</v>
      </c>
      <c r="O148" t="s">
        <v>440</v>
      </c>
      <c r="R148">
        <v>0</v>
      </c>
      <c r="S148" s="32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tr">
        <f>IF(ISBLANK(D148), "N", "Y")</f>
        <v>Y</v>
      </c>
      <c r="AK148">
        <v>1</v>
      </c>
      <c r="AL148" s="12"/>
    </row>
    <row r="149" spans="2:38" x14ac:dyDescent="0.3">
      <c r="B149" s="17">
        <v>3000000071</v>
      </c>
      <c r="C149" s="5" t="s">
        <v>707</v>
      </c>
      <c r="E149" s="3">
        <v>3</v>
      </c>
      <c r="F149" s="3">
        <v>3</v>
      </c>
      <c r="G149" t="s">
        <v>1166</v>
      </c>
      <c r="H149" t="s">
        <v>1169</v>
      </c>
      <c r="I149" s="10">
        <v>3000000002</v>
      </c>
      <c r="J149" s="5" t="s">
        <v>40</v>
      </c>
      <c r="K149" t="s">
        <v>39</v>
      </c>
      <c r="L149">
        <v>9</v>
      </c>
      <c r="M149" t="s">
        <v>1230</v>
      </c>
      <c r="N149">
        <v>137</v>
      </c>
      <c r="O149" t="s">
        <v>440</v>
      </c>
      <c r="R149">
        <v>0</v>
      </c>
      <c r="S149" s="32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tr">
        <f>IF(ISBLANK(D149), "N", "Y")</f>
        <v>N</v>
      </c>
      <c r="AK149">
        <v>1</v>
      </c>
      <c r="AL149" s="12"/>
    </row>
    <row r="150" spans="2:38" x14ac:dyDescent="0.3">
      <c r="B150" s="55">
        <v>3000000072</v>
      </c>
      <c r="C150" s="5" t="s">
        <v>708</v>
      </c>
      <c r="D150" s="14">
        <v>70</v>
      </c>
      <c r="E150">
        <v>5</v>
      </c>
      <c r="F150" s="4">
        <v>4</v>
      </c>
      <c r="G150" t="s">
        <v>1166</v>
      </c>
      <c r="H150" t="s">
        <v>1169</v>
      </c>
      <c r="I150" s="9">
        <v>3000000071</v>
      </c>
      <c r="J150" t="s">
        <v>75</v>
      </c>
      <c r="K150" t="s">
        <v>39</v>
      </c>
      <c r="L150">
        <v>9</v>
      </c>
      <c r="M150" t="s">
        <v>1230</v>
      </c>
      <c r="N150">
        <v>137</v>
      </c>
      <c r="O150" t="s">
        <v>440</v>
      </c>
      <c r="R150">
        <v>0</v>
      </c>
      <c r="S150" s="32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tr">
        <f>IF(ISBLANK(D150), "N", "Y")</f>
        <v>Y</v>
      </c>
      <c r="AK150">
        <v>1</v>
      </c>
      <c r="AL150" s="12"/>
    </row>
    <row r="151" spans="2:38" x14ac:dyDescent="0.3">
      <c r="B151" s="17">
        <v>3000000073</v>
      </c>
      <c r="C151" s="5" t="s">
        <v>709</v>
      </c>
      <c r="D151" s="14">
        <v>300</v>
      </c>
      <c r="E151" s="3">
        <v>4</v>
      </c>
      <c r="F151" s="3">
        <v>2</v>
      </c>
      <c r="G151" t="s">
        <v>1166</v>
      </c>
      <c r="H151" t="s">
        <v>1169</v>
      </c>
      <c r="I151" s="9">
        <v>3000000071</v>
      </c>
      <c r="J151" s="5" t="s">
        <v>75</v>
      </c>
      <c r="K151" t="s">
        <v>39</v>
      </c>
      <c r="L151">
        <v>9</v>
      </c>
      <c r="M151" t="s">
        <v>1230</v>
      </c>
      <c r="N151">
        <v>137</v>
      </c>
      <c r="O151" t="s">
        <v>440</v>
      </c>
      <c r="R151">
        <v>0</v>
      </c>
      <c r="S151" s="32">
        <v>0</v>
      </c>
      <c r="T151" s="7"/>
      <c r="U151" s="7"/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 t="str">
        <f>IF(ISBLANK(D151), "N", "Y")</f>
        <v>Y</v>
      </c>
      <c r="AK151">
        <v>1</v>
      </c>
      <c r="AL151" s="12"/>
    </row>
    <row r="152" spans="2:38" x14ac:dyDescent="0.3">
      <c r="B152" s="17">
        <v>3000000101</v>
      </c>
      <c r="C152" s="5" t="s">
        <v>711</v>
      </c>
      <c r="E152" s="3">
        <v>2</v>
      </c>
      <c r="F152" s="3">
        <v>3</v>
      </c>
      <c r="G152" t="s">
        <v>1166</v>
      </c>
      <c r="H152" t="s">
        <v>1169</v>
      </c>
      <c r="I152" s="10">
        <v>3000000001</v>
      </c>
      <c r="J152" s="5" t="s">
        <v>40</v>
      </c>
      <c r="K152" t="s">
        <v>39</v>
      </c>
      <c r="L152">
        <v>9</v>
      </c>
      <c r="M152" t="s">
        <v>1230</v>
      </c>
      <c r="N152">
        <v>137</v>
      </c>
      <c r="O152" t="s">
        <v>440</v>
      </c>
      <c r="R152">
        <v>0</v>
      </c>
      <c r="S152" s="3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tr">
        <f>IF(ISBLANK(D152), "N", "Y")</f>
        <v>N</v>
      </c>
      <c r="AK152">
        <v>1</v>
      </c>
      <c r="AL152" s="12"/>
    </row>
    <row r="153" spans="2:38" x14ac:dyDescent="0.3">
      <c r="B153" s="55">
        <v>3000000102</v>
      </c>
      <c r="C153" s="5" t="s">
        <v>712</v>
      </c>
      <c r="D153" s="14">
        <v>71</v>
      </c>
      <c r="E153" s="1">
        <v>4</v>
      </c>
      <c r="F153" s="3">
        <v>1</v>
      </c>
      <c r="G153" t="s">
        <v>1166</v>
      </c>
      <c r="H153" t="s">
        <v>1169</v>
      </c>
      <c r="I153" s="7">
        <v>3000000101</v>
      </c>
      <c r="J153" s="5" t="s">
        <v>75</v>
      </c>
      <c r="K153" t="s">
        <v>39</v>
      </c>
      <c r="L153">
        <v>9</v>
      </c>
      <c r="M153" t="s">
        <v>1230</v>
      </c>
      <c r="N153">
        <v>137</v>
      </c>
      <c r="O153" t="s">
        <v>440</v>
      </c>
      <c r="R153">
        <v>0</v>
      </c>
      <c r="S153" s="32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tr">
        <f>IF(ISBLANK(D153), "N", "Y")</f>
        <v>Y</v>
      </c>
      <c r="AK153">
        <v>1</v>
      </c>
      <c r="AL153" s="12"/>
    </row>
    <row r="154" spans="2:38" x14ac:dyDescent="0.3">
      <c r="B154" s="17">
        <v>3000000104</v>
      </c>
      <c r="C154" s="5" t="s">
        <v>714</v>
      </c>
      <c r="D154" s="14">
        <v>293</v>
      </c>
      <c r="E154">
        <v>5</v>
      </c>
      <c r="F154" s="4">
        <v>4</v>
      </c>
      <c r="G154" t="s">
        <v>1166</v>
      </c>
      <c r="H154" t="s">
        <v>1169</v>
      </c>
      <c r="I154" s="9">
        <v>3000000101</v>
      </c>
      <c r="J154" t="s">
        <v>75</v>
      </c>
      <c r="K154" t="s">
        <v>39</v>
      </c>
      <c r="L154">
        <v>9</v>
      </c>
      <c r="M154" t="s">
        <v>1230</v>
      </c>
      <c r="N154">
        <v>137</v>
      </c>
      <c r="O154" t="s">
        <v>440</v>
      </c>
      <c r="R154">
        <v>0</v>
      </c>
      <c r="S154" s="32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 t="str">
        <f>IF(ISBLANK(D154), "N", "Y")</f>
        <v>Y</v>
      </c>
      <c r="AK154">
        <v>1</v>
      </c>
      <c r="AL154" s="12"/>
    </row>
    <row r="155" spans="2:38" x14ac:dyDescent="0.3">
      <c r="B155" s="17">
        <v>3000000108</v>
      </c>
      <c r="C155" s="5" t="s">
        <v>718</v>
      </c>
      <c r="D155" s="14">
        <v>268</v>
      </c>
      <c r="E155" s="3">
        <v>3</v>
      </c>
      <c r="F155" s="3">
        <v>3</v>
      </c>
      <c r="G155" t="s">
        <v>1166</v>
      </c>
      <c r="H155" t="s">
        <v>1169</v>
      </c>
      <c r="I155" s="10">
        <v>3000000101</v>
      </c>
      <c r="J155" s="5" t="s">
        <v>75</v>
      </c>
      <c r="K155" t="s">
        <v>39</v>
      </c>
      <c r="L155">
        <v>9</v>
      </c>
      <c r="M155" t="s">
        <v>1230</v>
      </c>
      <c r="N155">
        <v>137</v>
      </c>
      <c r="O155" t="s">
        <v>440</v>
      </c>
      <c r="R155">
        <v>0</v>
      </c>
      <c r="S155" s="32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 t="str">
        <f>IF(ISBLANK(D155), "N", "Y")</f>
        <v>Y</v>
      </c>
      <c r="AK155">
        <v>1</v>
      </c>
      <c r="AL155" s="12"/>
    </row>
    <row r="156" spans="2:38" x14ac:dyDescent="0.3">
      <c r="B156" s="67">
        <v>3000000121</v>
      </c>
      <c r="C156" s="69" t="s">
        <v>720</v>
      </c>
      <c r="D156" s="71">
        <v>214</v>
      </c>
      <c r="E156">
        <v>5</v>
      </c>
      <c r="F156" s="4">
        <v>4</v>
      </c>
      <c r="G156" t="s">
        <v>1166</v>
      </c>
      <c r="H156" t="s">
        <v>1169</v>
      </c>
      <c r="I156" s="9">
        <v>3000000101</v>
      </c>
      <c r="J156" t="s">
        <v>75</v>
      </c>
      <c r="K156" t="s">
        <v>39</v>
      </c>
      <c r="L156">
        <v>9</v>
      </c>
      <c r="M156" t="s">
        <v>1230</v>
      </c>
      <c r="N156">
        <v>137</v>
      </c>
      <c r="O156" t="s">
        <v>440</v>
      </c>
      <c r="R156">
        <v>0</v>
      </c>
      <c r="S156" s="32">
        <v>100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 t="str">
        <f>IF(ISBLANK(D156), "N", "Y")</f>
        <v>Y</v>
      </c>
      <c r="AK156">
        <v>1</v>
      </c>
      <c r="AL156" s="12"/>
    </row>
    <row r="157" spans="2:38" x14ac:dyDescent="0.3">
      <c r="B157" s="17">
        <v>3000000123</v>
      </c>
      <c r="C157" s="5" t="s">
        <v>722</v>
      </c>
      <c r="D157" s="14">
        <v>256</v>
      </c>
      <c r="E157">
        <v>6</v>
      </c>
      <c r="F157" s="4">
        <v>4</v>
      </c>
      <c r="G157" t="s">
        <v>1166</v>
      </c>
      <c r="H157" t="s">
        <v>1169</v>
      </c>
      <c r="I157" s="9">
        <v>3000000101</v>
      </c>
      <c r="J157" t="s">
        <v>75</v>
      </c>
      <c r="K157" t="s">
        <v>39</v>
      </c>
      <c r="L157">
        <v>9</v>
      </c>
      <c r="M157" t="s">
        <v>1230</v>
      </c>
      <c r="N157">
        <v>137</v>
      </c>
      <c r="O157" t="s">
        <v>440</v>
      </c>
      <c r="R157">
        <v>0</v>
      </c>
      <c r="S157" s="32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tr">
        <f>IF(ISBLANK(D157), "N", "Y")</f>
        <v>Y</v>
      </c>
      <c r="AK157">
        <v>1</v>
      </c>
      <c r="AL157" s="12"/>
    </row>
    <row r="158" spans="2:38" x14ac:dyDescent="0.3">
      <c r="B158" s="17">
        <v>3000000124</v>
      </c>
      <c r="C158" s="5" t="s">
        <v>723</v>
      </c>
      <c r="D158" s="14">
        <v>294</v>
      </c>
      <c r="E158">
        <v>5</v>
      </c>
      <c r="F158" s="4">
        <v>4</v>
      </c>
      <c r="G158" t="s">
        <v>1166</v>
      </c>
      <c r="H158" t="s">
        <v>1169</v>
      </c>
      <c r="I158" s="9">
        <v>3000000101</v>
      </c>
      <c r="J158" t="s">
        <v>75</v>
      </c>
      <c r="K158" t="s">
        <v>39</v>
      </c>
      <c r="L158">
        <v>9</v>
      </c>
      <c r="M158" t="s">
        <v>1230</v>
      </c>
      <c r="N158">
        <v>137</v>
      </c>
      <c r="O158" t="s">
        <v>440</v>
      </c>
      <c r="R158">
        <v>0</v>
      </c>
      <c r="S158" s="32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tr">
        <f>IF(ISBLANK(D158), "N", "Y")</f>
        <v>Y</v>
      </c>
      <c r="AK158">
        <v>1</v>
      </c>
      <c r="AL158" s="12"/>
    </row>
    <row r="159" spans="2:38" x14ac:dyDescent="0.3">
      <c r="B159" s="68">
        <v>3000000125</v>
      </c>
      <c r="C159" s="70" t="s">
        <v>724</v>
      </c>
      <c r="D159" s="71">
        <v>241</v>
      </c>
      <c r="E159">
        <v>5</v>
      </c>
      <c r="F159" s="4">
        <v>4</v>
      </c>
      <c r="G159" t="s">
        <v>1166</v>
      </c>
      <c r="H159" t="s">
        <v>1169</v>
      </c>
      <c r="I159" s="9">
        <v>3000000101</v>
      </c>
      <c r="J159" t="s">
        <v>75</v>
      </c>
      <c r="K159" t="s">
        <v>39</v>
      </c>
      <c r="L159">
        <v>9</v>
      </c>
      <c r="M159" t="s">
        <v>1230</v>
      </c>
      <c r="N159">
        <v>137</v>
      </c>
      <c r="O159" t="s">
        <v>440</v>
      </c>
      <c r="R159">
        <v>0</v>
      </c>
      <c r="S159" s="32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tr">
        <f>IF(ISBLANK(D159), "N", "Y")</f>
        <v>Y</v>
      </c>
      <c r="AK159">
        <v>1</v>
      </c>
      <c r="AL159" s="12"/>
    </row>
    <row r="160" spans="2:38" x14ac:dyDescent="0.3">
      <c r="B160" s="56">
        <v>3000000126</v>
      </c>
      <c r="C160" s="5" t="s">
        <v>725</v>
      </c>
      <c r="D160" s="14">
        <v>81</v>
      </c>
      <c r="E160">
        <v>5</v>
      </c>
      <c r="F160" s="4">
        <v>4</v>
      </c>
      <c r="G160" t="s">
        <v>1166</v>
      </c>
      <c r="H160" t="s">
        <v>1169</v>
      </c>
      <c r="I160" s="9">
        <v>3000000101</v>
      </c>
      <c r="J160" t="s">
        <v>75</v>
      </c>
      <c r="K160" t="s">
        <v>39</v>
      </c>
      <c r="L160">
        <v>9</v>
      </c>
      <c r="M160" t="s">
        <v>1230</v>
      </c>
      <c r="N160">
        <v>137</v>
      </c>
      <c r="O160" t="s">
        <v>440</v>
      </c>
      <c r="R160">
        <v>0</v>
      </c>
      <c r="S160" s="32">
        <v>0</v>
      </c>
      <c r="T160" s="7"/>
      <c r="U160" s="7"/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tr">
        <f>IF(ISBLANK(D160), "N", "Y")</f>
        <v>Y</v>
      </c>
      <c r="AK160">
        <v>1</v>
      </c>
      <c r="AL160" s="12"/>
    </row>
    <row r="161" spans="2:38" x14ac:dyDescent="0.3">
      <c r="B161" s="67">
        <v>3000000151</v>
      </c>
      <c r="C161" s="69" t="s">
        <v>728</v>
      </c>
      <c r="E161" s="3">
        <v>2</v>
      </c>
      <c r="F161" s="3">
        <v>3</v>
      </c>
      <c r="G161" t="s">
        <v>1166</v>
      </c>
      <c r="H161" t="s">
        <v>1169</v>
      </c>
      <c r="I161" s="10">
        <v>3000000001</v>
      </c>
      <c r="J161" s="5" t="s">
        <v>40</v>
      </c>
      <c r="K161" t="s">
        <v>39</v>
      </c>
      <c r="L161">
        <v>9</v>
      </c>
      <c r="M161" t="s">
        <v>1230</v>
      </c>
      <c r="N161">
        <v>137</v>
      </c>
      <c r="O161" t="s">
        <v>440</v>
      </c>
      <c r="R161">
        <v>0</v>
      </c>
      <c r="S161" s="32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 t="str">
        <f>IF(ISBLANK(D161), "N", "Y")</f>
        <v>N</v>
      </c>
      <c r="AK161">
        <v>1</v>
      </c>
      <c r="AL161" s="12"/>
    </row>
    <row r="162" spans="2:38" x14ac:dyDescent="0.3">
      <c r="B162" s="17">
        <v>3000000152</v>
      </c>
      <c r="C162" s="5" t="s">
        <v>729</v>
      </c>
      <c r="E162" s="3">
        <v>3</v>
      </c>
      <c r="F162" s="3">
        <v>3</v>
      </c>
      <c r="G162" t="s">
        <v>1166</v>
      </c>
      <c r="H162" t="s">
        <v>1169</v>
      </c>
      <c r="I162" s="10">
        <v>3000000151</v>
      </c>
      <c r="J162" s="5" t="s">
        <v>40</v>
      </c>
      <c r="K162" t="s">
        <v>39</v>
      </c>
      <c r="L162">
        <v>9</v>
      </c>
      <c r="M162" t="s">
        <v>1230</v>
      </c>
      <c r="N162">
        <v>137</v>
      </c>
      <c r="O162" t="s">
        <v>440</v>
      </c>
      <c r="R162">
        <v>0</v>
      </c>
      <c r="S162" s="3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tr">
        <f>IF(ISBLANK(D162), "N", "Y")</f>
        <v>N</v>
      </c>
      <c r="AK162">
        <v>1</v>
      </c>
      <c r="AL162" s="12"/>
    </row>
    <row r="163" spans="2:38" x14ac:dyDescent="0.3">
      <c r="B163" s="67">
        <v>3000000153</v>
      </c>
      <c r="C163" s="69" t="s">
        <v>730</v>
      </c>
      <c r="D163" s="71"/>
      <c r="E163" s="3">
        <v>4</v>
      </c>
      <c r="F163" s="3">
        <v>3</v>
      </c>
      <c r="G163" t="s">
        <v>1166</v>
      </c>
      <c r="H163" t="s">
        <v>1169</v>
      </c>
      <c r="I163" s="10">
        <v>3000000152</v>
      </c>
      <c r="J163" s="5" t="s">
        <v>40</v>
      </c>
      <c r="K163" t="s">
        <v>39</v>
      </c>
      <c r="L163">
        <v>9</v>
      </c>
      <c r="M163" t="s">
        <v>1230</v>
      </c>
      <c r="N163">
        <v>137</v>
      </c>
      <c r="O163" t="s">
        <v>440</v>
      </c>
      <c r="R163">
        <v>0</v>
      </c>
      <c r="S163" s="32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 t="str">
        <f>IF(ISBLANK(D163), "N", "Y")</f>
        <v>N</v>
      </c>
      <c r="AK163">
        <v>1</v>
      </c>
      <c r="AL163" s="12"/>
    </row>
    <row r="164" spans="2:38" x14ac:dyDescent="0.3">
      <c r="B164" s="56">
        <v>3000000154</v>
      </c>
      <c r="C164" s="65" t="s">
        <v>731</v>
      </c>
      <c r="D164" s="14">
        <v>136</v>
      </c>
      <c r="E164" s="3">
        <v>5</v>
      </c>
      <c r="F164" s="3">
        <v>3</v>
      </c>
      <c r="G164" t="s">
        <v>1166</v>
      </c>
      <c r="H164" t="s">
        <v>1169</v>
      </c>
      <c r="I164" s="10">
        <v>3000000153</v>
      </c>
      <c r="J164" s="5" t="s">
        <v>75</v>
      </c>
      <c r="K164" t="s">
        <v>39</v>
      </c>
      <c r="L164">
        <v>9</v>
      </c>
      <c r="M164" t="s">
        <v>1230</v>
      </c>
      <c r="N164">
        <v>137</v>
      </c>
      <c r="O164" t="s">
        <v>440</v>
      </c>
      <c r="R164">
        <v>0</v>
      </c>
      <c r="S164" s="32">
        <v>3102266</v>
      </c>
      <c r="V164" s="7"/>
      <c r="W164" s="7"/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tr">
        <f>IF(ISBLANK(D164), "N", "Y")</f>
        <v>Y</v>
      </c>
      <c r="AK164">
        <v>1</v>
      </c>
      <c r="AL164" s="12"/>
    </row>
    <row r="165" spans="2:38" x14ac:dyDescent="0.3">
      <c r="B165" s="17">
        <v>3000000155</v>
      </c>
      <c r="C165" s="5" t="s">
        <v>732</v>
      </c>
      <c r="D165" s="14">
        <v>137</v>
      </c>
      <c r="E165" s="3">
        <v>5</v>
      </c>
      <c r="F165" s="3">
        <v>3</v>
      </c>
      <c r="G165" t="s">
        <v>1166</v>
      </c>
      <c r="H165" t="s">
        <v>1169</v>
      </c>
      <c r="I165" s="10">
        <v>3000000153</v>
      </c>
      <c r="J165" s="5" t="s">
        <v>75</v>
      </c>
      <c r="K165" t="s">
        <v>39</v>
      </c>
      <c r="L165">
        <v>9</v>
      </c>
      <c r="M165" t="s">
        <v>1230</v>
      </c>
      <c r="N165">
        <v>137</v>
      </c>
      <c r="O165" t="s">
        <v>440</v>
      </c>
      <c r="R165">
        <v>0</v>
      </c>
      <c r="S165" s="32">
        <v>337982</v>
      </c>
      <c r="V165" s="7"/>
      <c r="W165" s="7"/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tr">
        <f>IF(ISBLANK(D165), "N", "Y")</f>
        <v>Y</v>
      </c>
      <c r="AK165">
        <v>1</v>
      </c>
      <c r="AL165" s="12"/>
    </row>
    <row r="166" spans="2:38" x14ac:dyDescent="0.3">
      <c r="B166" s="67">
        <v>3000000156</v>
      </c>
      <c r="C166" s="69" t="s">
        <v>733</v>
      </c>
      <c r="D166" s="71"/>
      <c r="E166" s="3">
        <v>4</v>
      </c>
      <c r="F166" s="3">
        <v>3</v>
      </c>
      <c r="G166" t="s">
        <v>1166</v>
      </c>
      <c r="H166" t="s">
        <v>1169</v>
      </c>
      <c r="I166" s="10">
        <v>3000000152</v>
      </c>
      <c r="J166" s="5" t="s">
        <v>40</v>
      </c>
      <c r="K166" t="s">
        <v>39</v>
      </c>
      <c r="L166">
        <v>9</v>
      </c>
      <c r="M166" t="s">
        <v>1230</v>
      </c>
      <c r="N166">
        <v>137</v>
      </c>
      <c r="O166" t="s">
        <v>440</v>
      </c>
      <c r="R166">
        <v>0</v>
      </c>
      <c r="S166" s="32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tr">
        <f>IF(ISBLANK(D166), "N", "Y")</f>
        <v>N</v>
      </c>
      <c r="AK166">
        <v>1</v>
      </c>
      <c r="AL166" s="12"/>
    </row>
    <row r="167" spans="2:38" x14ac:dyDescent="0.3">
      <c r="B167" s="17">
        <v>3000000157</v>
      </c>
      <c r="C167" s="5" t="s">
        <v>734</v>
      </c>
      <c r="D167" s="14">
        <v>138</v>
      </c>
      <c r="E167">
        <v>5</v>
      </c>
      <c r="F167" s="3">
        <v>3</v>
      </c>
      <c r="G167" t="s">
        <v>1166</v>
      </c>
      <c r="H167" t="s">
        <v>1169</v>
      </c>
      <c r="I167" s="11">
        <v>3000000156</v>
      </c>
      <c r="J167" t="s">
        <v>75</v>
      </c>
      <c r="K167" t="s">
        <v>39</v>
      </c>
      <c r="L167">
        <v>9</v>
      </c>
      <c r="M167" t="s">
        <v>1230</v>
      </c>
      <c r="N167">
        <v>137</v>
      </c>
      <c r="O167" t="s">
        <v>440</v>
      </c>
      <c r="R167">
        <v>0</v>
      </c>
      <c r="S167" s="32">
        <v>84122808</v>
      </c>
      <c r="V167" s="7"/>
      <c r="W167" s="7"/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tr">
        <f>IF(ISBLANK(D167), "N", "Y")</f>
        <v>Y</v>
      </c>
      <c r="AK167">
        <v>1</v>
      </c>
      <c r="AL167" s="12"/>
    </row>
    <row r="168" spans="2:38" x14ac:dyDescent="0.3">
      <c r="B168" s="17">
        <v>3000000158</v>
      </c>
      <c r="C168" s="5" t="s">
        <v>735</v>
      </c>
      <c r="D168" s="14">
        <v>139</v>
      </c>
      <c r="E168">
        <v>5</v>
      </c>
      <c r="F168" s="3">
        <v>3</v>
      </c>
      <c r="G168" t="s">
        <v>1166</v>
      </c>
      <c r="H168" t="s">
        <v>1169</v>
      </c>
      <c r="I168" s="11">
        <v>3000000156</v>
      </c>
      <c r="J168" t="s">
        <v>75</v>
      </c>
      <c r="K168" t="s">
        <v>39</v>
      </c>
      <c r="L168">
        <v>9</v>
      </c>
      <c r="M168" t="s">
        <v>1230</v>
      </c>
      <c r="N168">
        <v>137</v>
      </c>
      <c r="O168" t="s">
        <v>440</v>
      </c>
      <c r="R168">
        <v>0</v>
      </c>
      <c r="S168" s="32">
        <v>14750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 t="str">
        <f>IF(ISBLANK(D168), "N", "Y")</f>
        <v>Y</v>
      </c>
      <c r="AK168">
        <v>1</v>
      </c>
      <c r="AL168" s="12"/>
    </row>
    <row r="169" spans="2:38" x14ac:dyDescent="0.3">
      <c r="B169" s="17">
        <v>3000000159</v>
      </c>
      <c r="C169" s="5" t="s">
        <v>736</v>
      </c>
      <c r="E169" s="3">
        <v>4</v>
      </c>
      <c r="F169" s="3">
        <v>3</v>
      </c>
      <c r="G169" t="s">
        <v>1166</v>
      </c>
      <c r="H169" t="s">
        <v>1169</v>
      </c>
      <c r="I169" s="10">
        <v>3000000152</v>
      </c>
      <c r="J169" s="5" t="s">
        <v>40</v>
      </c>
      <c r="K169" t="s">
        <v>39</v>
      </c>
      <c r="L169">
        <v>9</v>
      </c>
      <c r="M169" t="s">
        <v>1230</v>
      </c>
      <c r="N169">
        <v>137</v>
      </c>
      <c r="O169" t="s">
        <v>440</v>
      </c>
      <c r="R169">
        <v>0</v>
      </c>
      <c r="S169" s="32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 t="str">
        <f>IF(ISBLANK(D169), "N", "Y")</f>
        <v>N</v>
      </c>
      <c r="AK169">
        <v>1</v>
      </c>
      <c r="AL169" s="12"/>
    </row>
    <row r="170" spans="2:38" x14ac:dyDescent="0.3">
      <c r="B170" s="17">
        <v>3000000160</v>
      </c>
      <c r="C170" s="5" t="s">
        <v>737</v>
      </c>
      <c r="D170" s="14">
        <v>140</v>
      </c>
      <c r="E170">
        <v>5</v>
      </c>
      <c r="F170" s="3">
        <v>3</v>
      </c>
      <c r="G170" t="s">
        <v>1166</v>
      </c>
      <c r="H170" t="s">
        <v>1169</v>
      </c>
      <c r="I170" s="11">
        <v>3000000159</v>
      </c>
      <c r="J170" t="s">
        <v>75</v>
      </c>
      <c r="K170" t="s">
        <v>39</v>
      </c>
      <c r="L170">
        <v>9</v>
      </c>
      <c r="M170" t="s">
        <v>1230</v>
      </c>
      <c r="N170">
        <v>137</v>
      </c>
      <c r="O170" t="s">
        <v>440</v>
      </c>
      <c r="R170">
        <v>0</v>
      </c>
      <c r="S170" s="32">
        <v>0</v>
      </c>
      <c r="V170" s="7"/>
      <c r="W170" s="7"/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 t="str">
        <f>IF(ISBLANK(D170), "N", "Y")</f>
        <v>Y</v>
      </c>
      <c r="AK170">
        <v>1</v>
      </c>
      <c r="AL170" s="12"/>
    </row>
    <row r="171" spans="2:38" x14ac:dyDescent="0.3">
      <c r="B171" s="17">
        <v>3000000161</v>
      </c>
      <c r="C171" s="5" t="s">
        <v>738</v>
      </c>
      <c r="D171" s="14">
        <v>141</v>
      </c>
      <c r="E171">
        <v>5</v>
      </c>
      <c r="F171" s="3">
        <v>3</v>
      </c>
      <c r="G171" t="s">
        <v>1166</v>
      </c>
      <c r="H171" t="s">
        <v>1169</v>
      </c>
      <c r="I171" s="11">
        <v>3000000159</v>
      </c>
      <c r="J171" t="s">
        <v>75</v>
      </c>
      <c r="K171" t="s">
        <v>39</v>
      </c>
      <c r="L171">
        <v>9</v>
      </c>
      <c r="M171" t="s">
        <v>1230</v>
      </c>
      <c r="N171">
        <v>137</v>
      </c>
      <c r="O171" t="s">
        <v>440</v>
      </c>
      <c r="R171">
        <v>0</v>
      </c>
      <c r="S171" s="32">
        <v>0</v>
      </c>
      <c r="V171" s="7"/>
      <c r="W171" s="7"/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 t="str">
        <f>IF(ISBLANK(D171), "N", "Y")</f>
        <v>Y</v>
      </c>
      <c r="AK171">
        <v>1</v>
      </c>
      <c r="AL171" s="12"/>
    </row>
    <row r="172" spans="2:38" x14ac:dyDescent="0.3">
      <c r="B172" s="17">
        <v>3000000162</v>
      </c>
      <c r="C172" s="5" t="s">
        <v>739</v>
      </c>
      <c r="E172" s="3">
        <v>4</v>
      </c>
      <c r="F172" s="3">
        <v>3</v>
      </c>
      <c r="G172" t="s">
        <v>1166</v>
      </c>
      <c r="H172" t="s">
        <v>1169</v>
      </c>
      <c r="I172" s="10">
        <v>3000000152</v>
      </c>
      <c r="J172" s="5" t="s">
        <v>40</v>
      </c>
      <c r="K172" t="s">
        <v>39</v>
      </c>
      <c r="L172">
        <v>9</v>
      </c>
      <c r="M172" t="s">
        <v>1230</v>
      </c>
      <c r="N172">
        <v>137</v>
      </c>
      <c r="O172" t="s">
        <v>440</v>
      </c>
      <c r="R172">
        <v>0</v>
      </c>
      <c r="S172" s="3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 t="str">
        <f>IF(ISBLANK(D172), "N", "Y")</f>
        <v>N</v>
      </c>
      <c r="AK172">
        <v>1</v>
      </c>
      <c r="AL172" s="12"/>
    </row>
    <row r="173" spans="2:38" x14ac:dyDescent="0.3">
      <c r="B173" s="57">
        <v>3000000163</v>
      </c>
      <c r="C173" s="61" t="s">
        <v>740</v>
      </c>
      <c r="D173" s="14">
        <v>142</v>
      </c>
      <c r="E173">
        <v>5</v>
      </c>
      <c r="F173" s="3">
        <v>3</v>
      </c>
      <c r="G173" t="s">
        <v>1166</v>
      </c>
      <c r="H173" t="s">
        <v>1169</v>
      </c>
      <c r="I173" s="11">
        <v>3000000162</v>
      </c>
      <c r="J173" t="s">
        <v>75</v>
      </c>
      <c r="K173" t="s">
        <v>39</v>
      </c>
      <c r="L173">
        <v>9</v>
      </c>
      <c r="M173" t="s">
        <v>1230</v>
      </c>
      <c r="N173">
        <v>137</v>
      </c>
      <c r="O173" t="s">
        <v>440</v>
      </c>
      <c r="R173">
        <v>0</v>
      </c>
      <c r="S173" s="32">
        <v>17212693</v>
      </c>
      <c r="V173" s="7"/>
      <c r="W173" s="7"/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tr">
        <f>IF(ISBLANK(D173), "N", "Y")</f>
        <v>Y</v>
      </c>
      <c r="AK173">
        <v>1</v>
      </c>
      <c r="AL173" s="12"/>
    </row>
    <row r="174" spans="2:38" x14ac:dyDescent="0.3">
      <c r="B174" s="17">
        <v>3000000164</v>
      </c>
      <c r="C174" s="5" t="s">
        <v>741</v>
      </c>
      <c r="D174" s="14">
        <v>143</v>
      </c>
      <c r="E174">
        <v>5</v>
      </c>
      <c r="F174" s="3">
        <v>3</v>
      </c>
      <c r="G174" t="s">
        <v>1166</v>
      </c>
      <c r="H174" t="s">
        <v>1169</v>
      </c>
      <c r="I174" s="11">
        <v>3000000162</v>
      </c>
      <c r="J174" t="s">
        <v>75</v>
      </c>
      <c r="K174" t="s">
        <v>39</v>
      </c>
      <c r="L174">
        <v>9</v>
      </c>
      <c r="M174" t="s">
        <v>1230</v>
      </c>
      <c r="N174">
        <v>137</v>
      </c>
      <c r="O174" t="s">
        <v>440</v>
      </c>
      <c r="R174">
        <v>0</v>
      </c>
      <c r="S174" s="32">
        <v>240312</v>
      </c>
      <c r="V174" s="7"/>
      <c r="W174" s="7"/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t="str">
        <f>IF(ISBLANK(D174), "N", "Y")</f>
        <v>Y</v>
      </c>
      <c r="AK174">
        <v>1</v>
      </c>
      <c r="AL174" s="12"/>
    </row>
    <row r="175" spans="2:38" x14ac:dyDescent="0.3">
      <c r="B175" s="19">
        <v>3000000168</v>
      </c>
      <c r="C175" t="s">
        <v>745</v>
      </c>
      <c r="E175">
        <v>4</v>
      </c>
      <c r="F175" s="3">
        <v>3</v>
      </c>
      <c r="G175" t="s">
        <v>1166</v>
      </c>
      <c r="H175" t="s">
        <v>1169</v>
      </c>
      <c r="I175" s="11">
        <v>3000000152</v>
      </c>
      <c r="J175" t="s">
        <v>40</v>
      </c>
      <c r="K175" t="s">
        <v>39</v>
      </c>
      <c r="L175">
        <v>9</v>
      </c>
      <c r="M175" t="s">
        <v>1230</v>
      </c>
      <c r="N175">
        <v>137</v>
      </c>
      <c r="O175" t="s">
        <v>440</v>
      </c>
      <c r="R175">
        <v>0</v>
      </c>
      <c r="S175" s="32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 t="str">
        <f>IF(ISBLANK(D175), "N", "Y")</f>
        <v>N</v>
      </c>
      <c r="AK175">
        <v>1</v>
      </c>
      <c r="AL175" s="12"/>
    </row>
    <row r="176" spans="2:38" x14ac:dyDescent="0.3">
      <c r="B176" s="19">
        <v>3000000169</v>
      </c>
      <c r="C176" t="s">
        <v>746</v>
      </c>
      <c r="D176" s="14">
        <v>156</v>
      </c>
      <c r="E176">
        <v>5</v>
      </c>
      <c r="F176" s="3">
        <v>3</v>
      </c>
      <c r="G176" t="s">
        <v>1166</v>
      </c>
      <c r="H176" t="s">
        <v>1169</v>
      </c>
      <c r="I176" s="11">
        <v>3000000168</v>
      </c>
      <c r="J176" t="s">
        <v>75</v>
      </c>
      <c r="K176" t="s">
        <v>39</v>
      </c>
      <c r="L176">
        <v>9</v>
      </c>
      <c r="M176" t="s">
        <v>1230</v>
      </c>
      <c r="N176">
        <v>137</v>
      </c>
      <c r="O176" t="s">
        <v>440</v>
      </c>
      <c r="R176">
        <v>0</v>
      </c>
      <c r="S176" s="32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 t="str">
        <f>IF(ISBLANK(D176), "N", "Y")</f>
        <v>Y</v>
      </c>
      <c r="AK176">
        <v>1</v>
      </c>
      <c r="AL176" s="12"/>
    </row>
    <row r="177" spans="2:38" x14ac:dyDescent="0.3">
      <c r="B177" s="19">
        <v>3000000170</v>
      </c>
      <c r="C177" t="s">
        <v>747</v>
      </c>
      <c r="D177" s="14">
        <v>157</v>
      </c>
      <c r="E177">
        <v>5</v>
      </c>
      <c r="F177" s="3">
        <v>3</v>
      </c>
      <c r="G177" t="s">
        <v>1166</v>
      </c>
      <c r="H177" t="s">
        <v>1169</v>
      </c>
      <c r="I177" s="11">
        <v>3000000168</v>
      </c>
      <c r="J177" t="s">
        <v>75</v>
      </c>
      <c r="K177" t="s">
        <v>39</v>
      </c>
      <c r="L177">
        <v>9</v>
      </c>
      <c r="M177" t="s">
        <v>1230</v>
      </c>
      <c r="N177">
        <v>137</v>
      </c>
      <c r="O177" t="s">
        <v>440</v>
      </c>
      <c r="R177">
        <v>0</v>
      </c>
      <c r="S177" s="32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tr">
        <f>IF(ISBLANK(D177), "N", "Y")</f>
        <v>Y</v>
      </c>
      <c r="AK177">
        <v>1</v>
      </c>
      <c r="AL177" s="12"/>
    </row>
    <row r="178" spans="2:38" x14ac:dyDescent="0.3">
      <c r="B178" s="19">
        <v>3000000171</v>
      </c>
      <c r="C178" t="s">
        <v>748</v>
      </c>
      <c r="E178">
        <v>4</v>
      </c>
      <c r="F178" s="3">
        <v>3</v>
      </c>
      <c r="G178" t="s">
        <v>1166</v>
      </c>
      <c r="H178" t="s">
        <v>1169</v>
      </c>
      <c r="I178" s="11">
        <v>3000000152</v>
      </c>
      <c r="J178" t="s">
        <v>40</v>
      </c>
      <c r="K178" t="s">
        <v>39</v>
      </c>
      <c r="L178">
        <v>9</v>
      </c>
      <c r="M178" t="s">
        <v>1230</v>
      </c>
      <c r="N178">
        <v>137</v>
      </c>
      <c r="O178" t="s">
        <v>440</v>
      </c>
      <c r="R178">
        <v>0</v>
      </c>
      <c r="S178" s="32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tr">
        <f>IF(ISBLANK(D178), "N", "Y")</f>
        <v>N</v>
      </c>
      <c r="AK178">
        <v>1</v>
      </c>
      <c r="AL178" s="12"/>
    </row>
    <row r="179" spans="2:38" ht="13.8" customHeight="1" x14ac:dyDescent="0.3">
      <c r="B179" s="76">
        <v>3000000172</v>
      </c>
      <c r="C179" s="77" t="s">
        <v>749</v>
      </c>
      <c r="D179" s="71">
        <v>154</v>
      </c>
      <c r="E179">
        <v>5</v>
      </c>
      <c r="F179" s="3">
        <v>3</v>
      </c>
      <c r="G179" t="s">
        <v>1166</v>
      </c>
      <c r="H179" t="s">
        <v>1169</v>
      </c>
      <c r="I179" s="11">
        <v>3000000171</v>
      </c>
      <c r="J179" t="s">
        <v>75</v>
      </c>
      <c r="K179" t="s">
        <v>39</v>
      </c>
      <c r="L179">
        <v>9</v>
      </c>
      <c r="M179" t="s">
        <v>1230</v>
      </c>
      <c r="N179">
        <v>137</v>
      </c>
      <c r="O179" t="s">
        <v>440</v>
      </c>
      <c r="R179">
        <v>0</v>
      </c>
      <c r="S179" s="32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tr">
        <f>IF(ISBLANK(D179), "N", "Y")</f>
        <v>Y</v>
      </c>
      <c r="AK179">
        <v>1</v>
      </c>
      <c r="AL179" s="12"/>
    </row>
    <row r="180" spans="2:38" x14ac:dyDescent="0.3">
      <c r="B180" s="19">
        <v>3000000173</v>
      </c>
      <c r="C180" t="s">
        <v>750</v>
      </c>
      <c r="D180" s="14">
        <v>147</v>
      </c>
      <c r="E180">
        <v>5</v>
      </c>
      <c r="F180" s="3">
        <v>3</v>
      </c>
      <c r="G180" t="s">
        <v>1166</v>
      </c>
      <c r="H180" t="s">
        <v>1169</v>
      </c>
      <c r="I180" s="11">
        <v>3000000171</v>
      </c>
      <c r="J180" t="s">
        <v>75</v>
      </c>
      <c r="K180" t="s">
        <v>39</v>
      </c>
      <c r="L180">
        <v>9</v>
      </c>
      <c r="M180" t="s">
        <v>1230</v>
      </c>
      <c r="N180">
        <v>137</v>
      </c>
      <c r="O180" t="s">
        <v>440</v>
      </c>
      <c r="R180">
        <v>0</v>
      </c>
      <c r="S180" s="32">
        <v>282720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tr">
        <f>IF(ISBLANK(D180), "N", "Y")</f>
        <v>Y</v>
      </c>
      <c r="AK180">
        <v>1</v>
      </c>
      <c r="AL180" s="12"/>
    </row>
    <row r="181" spans="2:38" x14ac:dyDescent="0.3">
      <c r="B181" s="19">
        <v>3000000177</v>
      </c>
      <c r="C181" t="s">
        <v>754</v>
      </c>
      <c r="E181">
        <v>4</v>
      </c>
      <c r="F181" s="3">
        <v>3</v>
      </c>
      <c r="G181" t="s">
        <v>1166</v>
      </c>
      <c r="H181" t="s">
        <v>1169</v>
      </c>
      <c r="I181" s="11">
        <v>3000000152</v>
      </c>
      <c r="J181" t="s">
        <v>40</v>
      </c>
      <c r="K181" t="s">
        <v>39</v>
      </c>
      <c r="L181">
        <v>9</v>
      </c>
      <c r="M181" t="s">
        <v>1230</v>
      </c>
      <c r="N181">
        <v>137</v>
      </c>
      <c r="O181" t="s">
        <v>440</v>
      </c>
      <c r="R181">
        <v>0</v>
      </c>
      <c r="S181" s="32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tr">
        <f>IF(ISBLANK(D181), "N", "Y")</f>
        <v>N</v>
      </c>
      <c r="AK181">
        <v>1</v>
      </c>
      <c r="AL181" s="12"/>
    </row>
    <row r="182" spans="2:38" x14ac:dyDescent="0.3">
      <c r="B182" s="19">
        <v>3000000178</v>
      </c>
      <c r="C182" t="s">
        <v>755</v>
      </c>
      <c r="D182" s="14">
        <v>144</v>
      </c>
      <c r="E182">
        <v>5</v>
      </c>
      <c r="F182" s="3">
        <v>3</v>
      </c>
      <c r="G182" t="s">
        <v>1166</v>
      </c>
      <c r="H182" t="s">
        <v>1169</v>
      </c>
      <c r="I182" s="11">
        <v>3000000177</v>
      </c>
      <c r="J182" t="s">
        <v>75</v>
      </c>
      <c r="K182" t="s">
        <v>39</v>
      </c>
      <c r="L182">
        <v>9</v>
      </c>
      <c r="M182" t="s">
        <v>1230</v>
      </c>
      <c r="N182">
        <v>137</v>
      </c>
      <c r="O182" t="s">
        <v>440</v>
      </c>
      <c r="R182">
        <v>0</v>
      </c>
      <c r="S182" s="32">
        <v>2048042</v>
      </c>
      <c r="V182" s="7"/>
      <c r="W182" s="7"/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tr">
        <f>IF(ISBLANK(D182), "N", "Y")</f>
        <v>Y</v>
      </c>
      <c r="AK182">
        <v>1</v>
      </c>
      <c r="AL182" s="12"/>
    </row>
    <row r="183" spans="2:38" x14ac:dyDescent="0.3">
      <c r="B183" s="19">
        <v>3000000179</v>
      </c>
      <c r="C183" t="s">
        <v>756</v>
      </c>
      <c r="D183" s="14">
        <v>145</v>
      </c>
      <c r="E183">
        <v>5</v>
      </c>
      <c r="F183" s="3">
        <v>3</v>
      </c>
      <c r="G183" t="s">
        <v>1166</v>
      </c>
      <c r="H183" t="s">
        <v>1169</v>
      </c>
      <c r="I183" s="11">
        <v>3000000177</v>
      </c>
      <c r="J183" t="s">
        <v>75</v>
      </c>
      <c r="K183" t="s">
        <v>39</v>
      </c>
      <c r="L183">
        <v>9</v>
      </c>
      <c r="M183" t="s">
        <v>1230</v>
      </c>
      <c r="N183">
        <v>137</v>
      </c>
      <c r="O183" t="s">
        <v>440</v>
      </c>
      <c r="R183">
        <v>0</v>
      </c>
      <c r="S183" s="32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tr">
        <f>IF(ISBLANK(D183), "N", "Y")</f>
        <v>Y</v>
      </c>
      <c r="AK183">
        <v>1</v>
      </c>
      <c r="AL183" s="12"/>
    </row>
    <row r="184" spans="2:38" x14ac:dyDescent="0.3">
      <c r="B184" s="19">
        <v>3000000180</v>
      </c>
      <c r="C184" t="s">
        <v>757</v>
      </c>
      <c r="E184">
        <v>4</v>
      </c>
      <c r="F184" s="3">
        <v>3</v>
      </c>
      <c r="G184" t="s">
        <v>1166</v>
      </c>
      <c r="H184" t="s">
        <v>1169</v>
      </c>
      <c r="I184" s="11">
        <v>3000000152</v>
      </c>
      <c r="J184" t="s">
        <v>40</v>
      </c>
      <c r="K184" t="s">
        <v>39</v>
      </c>
      <c r="L184">
        <v>9</v>
      </c>
      <c r="M184" t="s">
        <v>1230</v>
      </c>
      <c r="N184">
        <v>137</v>
      </c>
      <c r="O184" t="s">
        <v>440</v>
      </c>
      <c r="R184">
        <v>0</v>
      </c>
      <c r="S184" s="32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tr">
        <f>IF(ISBLANK(D184), "N", "Y")</f>
        <v>N</v>
      </c>
      <c r="AK184">
        <v>1</v>
      </c>
      <c r="AL184" s="12"/>
    </row>
    <row r="185" spans="2:38" x14ac:dyDescent="0.3">
      <c r="B185" s="19">
        <v>3000000181</v>
      </c>
      <c r="C185" t="s">
        <v>758</v>
      </c>
      <c r="D185" s="14">
        <v>150</v>
      </c>
      <c r="E185">
        <v>5</v>
      </c>
      <c r="F185" s="4">
        <v>4</v>
      </c>
      <c r="G185" t="s">
        <v>1166</v>
      </c>
      <c r="H185" t="s">
        <v>1169</v>
      </c>
      <c r="I185" s="9">
        <v>3000000180</v>
      </c>
      <c r="J185" t="s">
        <v>75</v>
      </c>
      <c r="K185" t="s">
        <v>39</v>
      </c>
      <c r="L185">
        <v>9</v>
      </c>
      <c r="M185" t="s">
        <v>1230</v>
      </c>
      <c r="N185">
        <v>137</v>
      </c>
      <c r="O185" t="s">
        <v>440</v>
      </c>
      <c r="R185">
        <v>0</v>
      </c>
      <c r="S185" s="32">
        <v>179270</v>
      </c>
      <c r="T185" s="7"/>
      <c r="U185" s="7"/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 t="str">
        <f>IF(ISBLANK(D185), "N", "Y")</f>
        <v>Y</v>
      </c>
      <c r="AK185">
        <v>1</v>
      </c>
      <c r="AL185" s="12"/>
    </row>
    <row r="186" spans="2:38" x14ac:dyDescent="0.3">
      <c r="B186" s="19">
        <v>3000000182</v>
      </c>
      <c r="C186" t="s">
        <v>759</v>
      </c>
      <c r="D186" s="14">
        <v>151</v>
      </c>
      <c r="E186">
        <v>5</v>
      </c>
      <c r="F186" s="3">
        <v>3</v>
      </c>
      <c r="G186" t="s">
        <v>1166</v>
      </c>
      <c r="H186" t="s">
        <v>1169</v>
      </c>
      <c r="I186" s="11">
        <v>3000000180</v>
      </c>
      <c r="J186" t="s">
        <v>75</v>
      </c>
      <c r="K186" t="s">
        <v>39</v>
      </c>
      <c r="L186">
        <v>9</v>
      </c>
      <c r="M186" t="s">
        <v>1230</v>
      </c>
      <c r="N186">
        <v>137</v>
      </c>
      <c r="O186" t="s">
        <v>440</v>
      </c>
      <c r="R186">
        <v>0</v>
      </c>
      <c r="S186" s="32">
        <v>38894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tr">
        <f>IF(ISBLANK(D186), "N", "Y")</f>
        <v>Y</v>
      </c>
      <c r="AK186">
        <v>1</v>
      </c>
      <c r="AL186" s="12"/>
    </row>
    <row r="187" spans="2:38" x14ac:dyDescent="0.3">
      <c r="B187" s="19">
        <v>3000000183</v>
      </c>
      <c r="C187" t="s">
        <v>760</v>
      </c>
      <c r="E187">
        <v>4</v>
      </c>
      <c r="F187" s="3">
        <v>3</v>
      </c>
      <c r="G187" t="s">
        <v>1166</v>
      </c>
      <c r="H187" t="s">
        <v>1169</v>
      </c>
      <c r="I187" s="11">
        <v>3000000152</v>
      </c>
      <c r="J187" t="s">
        <v>40</v>
      </c>
      <c r="K187" t="s">
        <v>39</v>
      </c>
      <c r="L187">
        <v>9</v>
      </c>
      <c r="M187" t="s">
        <v>1230</v>
      </c>
      <c r="N187">
        <v>137</v>
      </c>
      <c r="O187" t="s">
        <v>440</v>
      </c>
      <c r="R187">
        <v>0</v>
      </c>
      <c r="S187" s="32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 t="str">
        <f>IF(ISBLANK(D187), "N", "Y")</f>
        <v>N</v>
      </c>
      <c r="AK187">
        <v>1</v>
      </c>
      <c r="AL187" s="12"/>
    </row>
    <row r="188" spans="2:38" x14ac:dyDescent="0.3">
      <c r="B188" s="19">
        <v>3000000184</v>
      </c>
      <c r="C188" t="s">
        <v>761</v>
      </c>
      <c r="D188" s="14">
        <v>148</v>
      </c>
      <c r="E188">
        <v>5</v>
      </c>
      <c r="F188" s="3">
        <v>3</v>
      </c>
      <c r="G188" t="s">
        <v>1166</v>
      </c>
      <c r="H188" t="s">
        <v>1169</v>
      </c>
      <c r="I188" s="11">
        <v>3000000183</v>
      </c>
      <c r="J188" t="s">
        <v>75</v>
      </c>
      <c r="K188" t="s">
        <v>39</v>
      </c>
      <c r="L188">
        <v>9</v>
      </c>
      <c r="M188" t="s">
        <v>1230</v>
      </c>
      <c r="N188">
        <v>137</v>
      </c>
      <c r="O188" t="s">
        <v>440</v>
      </c>
      <c r="R188">
        <v>0</v>
      </c>
      <c r="S188" s="32">
        <v>23676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 t="str">
        <f>IF(ISBLANK(D188), "N", "Y")</f>
        <v>Y</v>
      </c>
      <c r="AK188">
        <v>1</v>
      </c>
      <c r="AL188" s="12"/>
    </row>
    <row r="189" spans="2:38" x14ac:dyDescent="0.3">
      <c r="B189" s="19">
        <v>3000000185</v>
      </c>
      <c r="C189" t="s">
        <v>762</v>
      </c>
      <c r="D189" s="14">
        <v>149</v>
      </c>
      <c r="E189">
        <v>5</v>
      </c>
      <c r="F189" s="3">
        <v>3</v>
      </c>
      <c r="G189" t="s">
        <v>1166</v>
      </c>
      <c r="H189" t="s">
        <v>1169</v>
      </c>
      <c r="I189" s="11">
        <v>3000000183</v>
      </c>
      <c r="J189" t="s">
        <v>75</v>
      </c>
      <c r="K189" t="s">
        <v>39</v>
      </c>
      <c r="L189">
        <v>9</v>
      </c>
      <c r="M189" t="s">
        <v>1230</v>
      </c>
      <c r="N189">
        <v>137</v>
      </c>
      <c r="O189" t="s">
        <v>440</v>
      </c>
      <c r="R189">
        <v>0</v>
      </c>
      <c r="S189" s="32">
        <v>25344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 t="str">
        <f>IF(ISBLANK(D189), "N", "Y")</f>
        <v>Y</v>
      </c>
      <c r="AK189">
        <v>1</v>
      </c>
      <c r="AL189" s="12"/>
    </row>
    <row r="190" spans="2:38" x14ac:dyDescent="0.3">
      <c r="B190" s="19">
        <v>3000000195</v>
      </c>
      <c r="C190" t="s">
        <v>772</v>
      </c>
      <c r="E190">
        <v>4</v>
      </c>
      <c r="F190" s="3">
        <v>3</v>
      </c>
      <c r="G190" t="s">
        <v>1166</v>
      </c>
      <c r="H190" t="s">
        <v>1169</v>
      </c>
      <c r="I190" s="11">
        <v>3000000152</v>
      </c>
      <c r="J190" t="s">
        <v>40</v>
      </c>
      <c r="K190" t="s">
        <v>39</v>
      </c>
      <c r="L190">
        <v>9</v>
      </c>
      <c r="M190" t="s">
        <v>1230</v>
      </c>
      <c r="N190">
        <v>137</v>
      </c>
      <c r="O190" t="s">
        <v>440</v>
      </c>
      <c r="R190">
        <v>0</v>
      </c>
      <c r="S190" s="32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 t="str">
        <f>IF(ISBLANK(D190), "N", "Y")</f>
        <v>N</v>
      </c>
      <c r="AK190">
        <v>1</v>
      </c>
      <c r="AL190" s="12"/>
    </row>
    <row r="191" spans="2:38" x14ac:dyDescent="0.3">
      <c r="B191" s="19">
        <v>3000000197</v>
      </c>
      <c r="C191" t="s">
        <v>774</v>
      </c>
      <c r="D191" s="14">
        <v>386</v>
      </c>
      <c r="F191" s="4"/>
      <c r="G191" t="s">
        <v>1166</v>
      </c>
      <c r="H191" t="s">
        <v>1169</v>
      </c>
      <c r="I191" s="9">
        <v>3000000195</v>
      </c>
      <c r="J191" t="s">
        <v>75</v>
      </c>
      <c r="K191" t="s">
        <v>39</v>
      </c>
      <c r="L191">
        <v>9</v>
      </c>
      <c r="M191" t="s">
        <v>1230</v>
      </c>
      <c r="N191">
        <v>137</v>
      </c>
      <c r="O191" t="s">
        <v>440</v>
      </c>
      <c r="R191">
        <v>0</v>
      </c>
      <c r="S191" s="32">
        <v>175900</v>
      </c>
      <c r="T191" s="7"/>
      <c r="U191" s="7"/>
      <c r="AJ191" t="str">
        <f>IF(ISBLANK(D191), "N", "Y")</f>
        <v>Y</v>
      </c>
      <c r="AL191" s="12"/>
    </row>
    <row r="192" spans="2:38" x14ac:dyDescent="0.3">
      <c r="B192" s="19">
        <v>3000000231</v>
      </c>
      <c r="C192" t="s">
        <v>778</v>
      </c>
      <c r="E192">
        <v>3</v>
      </c>
      <c r="F192" s="3">
        <v>3</v>
      </c>
      <c r="G192" t="s">
        <v>1166</v>
      </c>
      <c r="H192" t="s">
        <v>1169</v>
      </c>
      <c r="I192" s="11">
        <v>3000000151</v>
      </c>
      <c r="J192" t="s">
        <v>40</v>
      </c>
      <c r="K192" t="s">
        <v>39</v>
      </c>
      <c r="L192">
        <v>9</v>
      </c>
      <c r="M192" t="s">
        <v>1230</v>
      </c>
      <c r="N192">
        <v>137</v>
      </c>
      <c r="O192" t="s">
        <v>440</v>
      </c>
      <c r="R192">
        <v>0</v>
      </c>
      <c r="S192" s="3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40</v>
      </c>
      <c r="AK192">
        <v>1</v>
      </c>
      <c r="AL192" s="12"/>
    </row>
    <row r="193" spans="2:38" x14ac:dyDescent="0.3">
      <c r="B193" s="19">
        <v>3000000232</v>
      </c>
      <c r="C193" t="s">
        <v>779</v>
      </c>
      <c r="E193">
        <v>4</v>
      </c>
      <c r="F193" s="3">
        <v>3</v>
      </c>
      <c r="G193" t="s">
        <v>1166</v>
      </c>
      <c r="H193" t="s">
        <v>1169</v>
      </c>
      <c r="I193" s="11">
        <v>3000000231</v>
      </c>
      <c r="J193" t="s">
        <v>40</v>
      </c>
      <c r="K193" t="s">
        <v>39</v>
      </c>
      <c r="L193">
        <v>9</v>
      </c>
      <c r="M193" t="s">
        <v>1230</v>
      </c>
      <c r="N193">
        <v>137</v>
      </c>
      <c r="O193" t="s">
        <v>440</v>
      </c>
      <c r="R193">
        <v>0</v>
      </c>
      <c r="S193" s="32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40</v>
      </c>
      <c r="AK193">
        <v>1</v>
      </c>
      <c r="AL193" s="12"/>
    </row>
    <row r="194" spans="2:38" x14ac:dyDescent="0.3">
      <c r="B194" s="19">
        <v>3000000233</v>
      </c>
      <c r="C194" t="s">
        <v>780</v>
      </c>
      <c r="D194" s="14">
        <v>152</v>
      </c>
      <c r="E194">
        <v>5</v>
      </c>
      <c r="F194" s="3">
        <v>3</v>
      </c>
      <c r="G194" t="s">
        <v>1166</v>
      </c>
      <c r="H194" t="s">
        <v>1169</v>
      </c>
      <c r="I194" s="11">
        <v>3000000232</v>
      </c>
      <c r="J194" t="s">
        <v>75</v>
      </c>
      <c r="K194" t="s">
        <v>39</v>
      </c>
      <c r="L194">
        <v>9</v>
      </c>
      <c r="M194" t="s">
        <v>1230</v>
      </c>
      <c r="N194">
        <v>137</v>
      </c>
      <c r="O194" t="s">
        <v>440</v>
      </c>
      <c r="R194">
        <v>0</v>
      </c>
      <c r="S194" s="32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 t="str">
        <f>IF(ISBLANK(D194), "N", "Y")</f>
        <v>Y</v>
      </c>
      <c r="AK194">
        <v>1</v>
      </c>
      <c r="AL194" s="12"/>
    </row>
    <row r="195" spans="2:38" x14ac:dyDescent="0.3">
      <c r="B195" s="45">
        <v>3000000234</v>
      </c>
      <c r="C195" s="37" t="s">
        <v>781</v>
      </c>
      <c r="D195" s="42">
        <v>153</v>
      </c>
      <c r="E195">
        <v>5</v>
      </c>
      <c r="F195" s="3">
        <v>3</v>
      </c>
      <c r="G195" t="s">
        <v>1166</v>
      </c>
      <c r="H195" t="s">
        <v>1169</v>
      </c>
      <c r="I195" s="11">
        <v>3000000232</v>
      </c>
      <c r="J195" t="s">
        <v>75</v>
      </c>
      <c r="K195" t="s">
        <v>39</v>
      </c>
      <c r="L195">
        <v>9</v>
      </c>
      <c r="M195" t="s">
        <v>1230</v>
      </c>
      <c r="N195">
        <v>137</v>
      </c>
      <c r="O195" t="s">
        <v>440</v>
      </c>
      <c r="R195">
        <v>0</v>
      </c>
      <c r="S195" s="32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tr">
        <f>IF(ISBLANK(D195), "N", "Y")</f>
        <v>Y</v>
      </c>
      <c r="AK195">
        <v>1</v>
      </c>
      <c r="AL195" s="12"/>
    </row>
    <row r="196" spans="2:38" x14ac:dyDescent="0.3">
      <c r="B196" s="76">
        <v>3000000235</v>
      </c>
      <c r="C196" s="77" t="s">
        <v>782</v>
      </c>
      <c r="D196" s="71"/>
      <c r="E196">
        <v>4</v>
      </c>
      <c r="F196" s="3">
        <v>3</v>
      </c>
      <c r="G196" t="s">
        <v>1166</v>
      </c>
      <c r="H196" t="s">
        <v>1169</v>
      </c>
      <c r="I196" s="11">
        <v>3000000231</v>
      </c>
      <c r="J196" t="s">
        <v>40</v>
      </c>
      <c r="K196" t="s">
        <v>39</v>
      </c>
      <c r="L196">
        <v>9</v>
      </c>
      <c r="M196" t="s">
        <v>1230</v>
      </c>
      <c r="N196">
        <v>137</v>
      </c>
      <c r="O196" t="s">
        <v>440</v>
      </c>
      <c r="R196">
        <v>0</v>
      </c>
      <c r="S196" s="32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tr">
        <f>IF(ISBLANK(D196), "N", "Y")</f>
        <v>N</v>
      </c>
      <c r="AK196">
        <v>1</v>
      </c>
      <c r="AL196" s="12"/>
    </row>
    <row r="197" spans="2:38" x14ac:dyDescent="0.3">
      <c r="B197" s="76">
        <v>3000000236</v>
      </c>
      <c r="C197" s="77" t="s">
        <v>783</v>
      </c>
      <c r="D197" s="14">
        <v>160</v>
      </c>
      <c r="E197">
        <v>5</v>
      </c>
      <c r="F197" s="3">
        <v>3</v>
      </c>
      <c r="G197" t="s">
        <v>1166</v>
      </c>
      <c r="H197" t="s">
        <v>1169</v>
      </c>
      <c r="I197" s="11">
        <v>3000000235</v>
      </c>
      <c r="J197" t="s">
        <v>75</v>
      </c>
      <c r="K197" t="s">
        <v>39</v>
      </c>
      <c r="L197">
        <v>9</v>
      </c>
      <c r="M197" t="s">
        <v>1230</v>
      </c>
      <c r="N197">
        <v>137</v>
      </c>
      <c r="O197" t="s">
        <v>440</v>
      </c>
      <c r="R197">
        <v>0</v>
      </c>
      <c r="S197" s="32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tr">
        <f>IF(ISBLANK(D197), "N", "Y")</f>
        <v>Y</v>
      </c>
      <c r="AK197">
        <v>1</v>
      </c>
      <c r="AL197" s="12"/>
    </row>
    <row r="198" spans="2:38" x14ac:dyDescent="0.3">
      <c r="B198" s="19">
        <v>3000000237</v>
      </c>
      <c r="C198" t="s">
        <v>784</v>
      </c>
      <c r="D198" s="14">
        <v>161</v>
      </c>
      <c r="E198">
        <v>5</v>
      </c>
      <c r="F198" s="3">
        <v>3</v>
      </c>
      <c r="G198" t="s">
        <v>1166</v>
      </c>
      <c r="H198" t="s">
        <v>1169</v>
      </c>
      <c r="I198" s="11">
        <v>3000000235</v>
      </c>
      <c r="J198" t="s">
        <v>75</v>
      </c>
      <c r="K198" t="s">
        <v>39</v>
      </c>
      <c r="L198">
        <v>9</v>
      </c>
      <c r="M198" t="s">
        <v>1230</v>
      </c>
      <c r="N198">
        <v>137</v>
      </c>
      <c r="O198" t="s">
        <v>440</v>
      </c>
      <c r="R198">
        <v>0</v>
      </c>
      <c r="S198" s="32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 t="str">
        <f>IF(ISBLANK(D198), "N", "Y")</f>
        <v>Y</v>
      </c>
      <c r="AK198">
        <v>1</v>
      </c>
      <c r="AL198" s="12"/>
    </row>
    <row r="199" spans="2:38" x14ac:dyDescent="0.3">
      <c r="B199" s="19">
        <v>3000000241</v>
      </c>
      <c r="C199" t="s">
        <v>788</v>
      </c>
      <c r="E199">
        <v>4</v>
      </c>
      <c r="F199" s="3">
        <v>3</v>
      </c>
      <c r="G199" t="s">
        <v>1166</v>
      </c>
      <c r="H199" t="s">
        <v>1169</v>
      </c>
      <c r="I199" s="11">
        <v>3000000231</v>
      </c>
      <c r="J199" t="s">
        <v>40</v>
      </c>
      <c r="K199" t="s">
        <v>39</v>
      </c>
      <c r="L199">
        <v>9</v>
      </c>
      <c r="M199" t="s">
        <v>1230</v>
      </c>
      <c r="N199">
        <v>137</v>
      </c>
      <c r="O199" t="s">
        <v>440</v>
      </c>
      <c r="R199">
        <v>0</v>
      </c>
      <c r="S199" s="32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 t="str">
        <f>IF(ISBLANK(D199), "N", "Y")</f>
        <v>N</v>
      </c>
      <c r="AK199">
        <v>1</v>
      </c>
      <c r="AL199" s="12"/>
    </row>
    <row r="200" spans="2:38" x14ac:dyDescent="0.3">
      <c r="B200" s="72">
        <v>3000000242</v>
      </c>
      <c r="C200" s="74" t="s">
        <v>789</v>
      </c>
      <c r="D200" s="66">
        <v>162</v>
      </c>
      <c r="E200">
        <v>5</v>
      </c>
      <c r="F200" s="3">
        <v>3</v>
      </c>
      <c r="G200" t="s">
        <v>1166</v>
      </c>
      <c r="H200" t="s">
        <v>1169</v>
      </c>
      <c r="I200" s="11">
        <v>3000000241</v>
      </c>
      <c r="J200" t="s">
        <v>75</v>
      </c>
      <c r="K200" t="s">
        <v>39</v>
      </c>
      <c r="L200">
        <v>9</v>
      </c>
      <c r="M200" t="s">
        <v>1230</v>
      </c>
      <c r="N200">
        <v>137</v>
      </c>
      <c r="O200" t="s">
        <v>440</v>
      </c>
      <c r="R200">
        <v>0</v>
      </c>
      <c r="S200" s="32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 t="str">
        <f>IF(ISBLANK(D200), "N", "Y")</f>
        <v>Y</v>
      </c>
      <c r="AK200">
        <v>1</v>
      </c>
      <c r="AL200" s="12"/>
    </row>
    <row r="201" spans="2:38" x14ac:dyDescent="0.3">
      <c r="B201" s="19">
        <v>3000000243</v>
      </c>
      <c r="C201" t="s">
        <v>790</v>
      </c>
      <c r="D201" s="14">
        <v>163</v>
      </c>
      <c r="E201" s="1">
        <v>4</v>
      </c>
      <c r="F201" s="3">
        <v>1</v>
      </c>
      <c r="G201" t="s">
        <v>1166</v>
      </c>
      <c r="H201" t="s">
        <v>1169</v>
      </c>
      <c r="I201" s="7">
        <v>3000000241</v>
      </c>
      <c r="J201" s="5" t="s">
        <v>75</v>
      </c>
      <c r="K201" t="s">
        <v>39</v>
      </c>
      <c r="L201">
        <v>9</v>
      </c>
      <c r="M201" t="s">
        <v>1230</v>
      </c>
      <c r="N201">
        <v>137</v>
      </c>
      <c r="O201" t="s">
        <v>440</v>
      </c>
      <c r="R201">
        <v>0</v>
      </c>
      <c r="S201" s="32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 t="str">
        <f>IF(ISBLANK(D201), "N", "Y")</f>
        <v>Y</v>
      </c>
      <c r="AK201">
        <v>1</v>
      </c>
      <c r="AL201" s="12"/>
    </row>
    <row r="202" spans="2:38" x14ac:dyDescent="0.3">
      <c r="B202" s="19">
        <v>3000000256</v>
      </c>
      <c r="C202" t="s">
        <v>803</v>
      </c>
      <c r="E202">
        <v>4</v>
      </c>
      <c r="F202" s="3">
        <v>3</v>
      </c>
      <c r="G202" t="s">
        <v>1166</v>
      </c>
      <c r="H202" t="s">
        <v>1169</v>
      </c>
      <c r="I202" s="11">
        <v>3000000231</v>
      </c>
      <c r="J202" t="s">
        <v>40</v>
      </c>
      <c r="K202" t="s">
        <v>39</v>
      </c>
      <c r="L202">
        <v>9</v>
      </c>
      <c r="M202" t="s">
        <v>1230</v>
      </c>
      <c r="N202">
        <v>137</v>
      </c>
      <c r="O202" t="s">
        <v>440</v>
      </c>
      <c r="R202">
        <v>0</v>
      </c>
      <c r="S202" s="3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 t="str">
        <f>IF(ISBLANK(D202), "N", "Y")</f>
        <v>N</v>
      </c>
      <c r="AK202">
        <v>1</v>
      </c>
      <c r="AL202" s="12"/>
    </row>
    <row r="203" spans="2:38" x14ac:dyDescent="0.3">
      <c r="B203" s="19">
        <v>3000000257</v>
      </c>
      <c r="C203" t="s">
        <v>804</v>
      </c>
      <c r="D203" s="14">
        <v>164</v>
      </c>
      <c r="E203" s="1">
        <v>4</v>
      </c>
      <c r="F203" s="3">
        <v>1</v>
      </c>
      <c r="G203" t="s">
        <v>1166</v>
      </c>
      <c r="H203" t="s">
        <v>1169</v>
      </c>
      <c r="I203" s="7">
        <v>3000000256</v>
      </c>
      <c r="J203" s="5" t="s">
        <v>75</v>
      </c>
      <c r="K203" t="s">
        <v>39</v>
      </c>
      <c r="L203">
        <v>9</v>
      </c>
      <c r="M203" t="s">
        <v>1230</v>
      </c>
      <c r="N203">
        <v>137</v>
      </c>
      <c r="O203" t="s">
        <v>440</v>
      </c>
      <c r="R203">
        <v>0</v>
      </c>
      <c r="S203" s="32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tr">
        <f>IF(ISBLANK(D203), "N", "Y")</f>
        <v>Y</v>
      </c>
      <c r="AK203">
        <v>1</v>
      </c>
      <c r="AL203" s="12"/>
    </row>
    <row r="204" spans="2:38" x14ac:dyDescent="0.3">
      <c r="B204" s="19">
        <v>3000000258</v>
      </c>
      <c r="C204" t="s">
        <v>805</v>
      </c>
      <c r="D204" s="14">
        <v>165</v>
      </c>
      <c r="E204" s="1">
        <v>4</v>
      </c>
      <c r="F204" s="3">
        <v>1</v>
      </c>
      <c r="G204" t="s">
        <v>1166</v>
      </c>
      <c r="H204" t="s">
        <v>1169</v>
      </c>
      <c r="I204" s="7">
        <v>3000000256</v>
      </c>
      <c r="J204" s="5" t="s">
        <v>75</v>
      </c>
      <c r="K204" t="s">
        <v>39</v>
      </c>
      <c r="L204">
        <v>9</v>
      </c>
      <c r="M204" t="s">
        <v>1230</v>
      </c>
      <c r="N204">
        <v>137</v>
      </c>
      <c r="O204" t="s">
        <v>440</v>
      </c>
      <c r="R204">
        <v>0</v>
      </c>
      <c r="S204" s="32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 t="str">
        <f>IF(ISBLANK(D204), "N", "Y")</f>
        <v>Y</v>
      </c>
      <c r="AK204">
        <v>1</v>
      </c>
      <c r="AL204" s="12"/>
    </row>
    <row r="205" spans="2:38" x14ac:dyDescent="0.3">
      <c r="B205" s="19">
        <v>3000000259</v>
      </c>
      <c r="C205" t="s">
        <v>806</v>
      </c>
      <c r="E205">
        <v>4</v>
      </c>
      <c r="F205" s="3">
        <v>3</v>
      </c>
      <c r="G205" t="s">
        <v>1166</v>
      </c>
      <c r="H205" t="s">
        <v>1169</v>
      </c>
      <c r="I205" s="11">
        <v>3000000231</v>
      </c>
      <c r="J205" t="s">
        <v>40</v>
      </c>
      <c r="K205" t="s">
        <v>39</v>
      </c>
      <c r="L205">
        <v>9</v>
      </c>
      <c r="M205" t="s">
        <v>1230</v>
      </c>
      <c r="N205">
        <v>137</v>
      </c>
      <c r="O205" t="s">
        <v>440</v>
      </c>
      <c r="R205">
        <v>0</v>
      </c>
      <c r="S205" s="32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 t="str">
        <f>IF(ISBLANK(D205), "N", "Y")</f>
        <v>N</v>
      </c>
      <c r="AK205">
        <v>1</v>
      </c>
      <c r="AL205" s="12"/>
    </row>
    <row r="206" spans="2:38" x14ac:dyDescent="0.3">
      <c r="B206" s="19">
        <v>3000000260</v>
      </c>
      <c r="C206" t="s">
        <v>807</v>
      </c>
      <c r="D206" s="14">
        <v>166</v>
      </c>
      <c r="E206" s="1">
        <v>4</v>
      </c>
      <c r="F206" s="3">
        <v>1</v>
      </c>
      <c r="G206" t="s">
        <v>1166</v>
      </c>
      <c r="H206" t="s">
        <v>1169</v>
      </c>
      <c r="I206" s="7">
        <v>3000000259</v>
      </c>
      <c r="J206" s="5" t="s">
        <v>75</v>
      </c>
      <c r="K206" t="s">
        <v>39</v>
      </c>
      <c r="L206">
        <v>9</v>
      </c>
      <c r="M206" t="s">
        <v>1230</v>
      </c>
      <c r="N206">
        <v>137</v>
      </c>
      <c r="O206" t="s">
        <v>440</v>
      </c>
      <c r="R206">
        <v>0</v>
      </c>
      <c r="S206" s="32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 t="str">
        <f>IF(ISBLANK(D206), "N", "Y")</f>
        <v>Y</v>
      </c>
      <c r="AK206">
        <v>1</v>
      </c>
      <c r="AL206" s="12"/>
    </row>
    <row r="207" spans="2:38" x14ac:dyDescent="0.3">
      <c r="B207" s="19">
        <v>3000000261</v>
      </c>
      <c r="C207" t="s">
        <v>808</v>
      </c>
      <c r="D207" s="14">
        <v>167</v>
      </c>
      <c r="E207" s="1">
        <v>4</v>
      </c>
      <c r="F207" s="3">
        <v>1</v>
      </c>
      <c r="G207" t="s">
        <v>1166</v>
      </c>
      <c r="H207" t="s">
        <v>1169</v>
      </c>
      <c r="I207" s="7">
        <v>3000000259</v>
      </c>
      <c r="J207" s="5" t="s">
        <v>75</v>
      </c>
      <c r="K207" t="s">
        <v>39</v>
      </c>
      <c r="L207">
        <v>9</v>
      </c>
      <c r="M207" t="s">
        <v>1230</v>
      </c>
      <c r="N207">
        <v>137</v>
      </c>
      <c r="O207" t="s">
        <v>440</v>
      </c>
      <c r="R207">
        <v>0</v>
      </c>
      <c r="S207" s="32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 t="str">
        <f>IF(ISBLANK(D207), "N", "Y")</f>
        <v>Y</v>
      </c>
      <c r="AK207">
        <v>1</v>
      </c>
      <c r="AL207" s="12"/>
    </row>
    <row r="208" spans="2:38" x14ac:dyDescent="0.3">
      <c r="B208" s="19">
        <v>3000000262</v>
      </c>
      <c r="C208" t="s">
        <v>1172</v>
      </c>
      <c r="E208">
        <v>4</v>
      </c>
      <c r="F208" s="3">
        <v>3</v>
      </c>
      <c r="G208" t="s">
        <v>1166</v>
      </c>
      <c r="H208" t="s">
        <v>1169</v>
      </c>
      <c r="I208" s="11">
        <v>3000000231</v>
      </c>
      <c r="J208" t="s">
        <v>40</v>
      </c>
      <c r="K208" t="s">
        <v>39</v>
      </c>
      <c r="L208">
        <v>9</v>
      </c>
      <c r="M208" t="s">
        <v>1230</v>
      </c>
      <c r="N208">
        <v>137</v>
      </c>
      <c r="O208" t="s">
        <v>440</v>
      </c>
      <c r="R208">
        <v>0</v>
      </c>
      <c r="S208" s="32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 t="str">
        <f>IF(ISBLANK(D208), "N", "Y")</f>
        <v>N</v>
      </c>
      <c r="AK208">
        <v>1</v>
      </c>
      <c r="AL208" s="12"/>
    </row>
    <row r="209" spans="2:38" x14ac:dyDescent="0.3">
      <c r="B209" s="19">
        <v>3000000263</v>
      </c>
      <c r="C209" t="s">
        <v>1220</v>
      </c>
      <c r="D209" s="14">
        <v>168</v>
      </c>
      <c r="E209" s="1">
        <v>4</v>
      </c>
      <c r="F209" s="3">
        <v>1</v>
      </c>
      <c r="G209" t="s">
        <v>1166</v>
      </c>
      <c r="H209" t="s">
        <v>1169</v>
      </c>
      <c r="I209" s="7">
        <v>3000000262</v>
      </c>
      <c r="J209" s="5" t="s">
        <v>75</v>
      </c>
      <c r="K209" t="s">
        <v>39</v>
      </c>
      <c r="L209">
        <v>9</v>
      </c>
      <c r="M209" t="s">
        <v>1230</v>
      </c>
      <c r="N209">
        <v>137</v>
      </c>
      <c r="O209" t="s">
        <v>440</v>
      </c>
      <c r="R209">
        <v>0</v>
      </c>
      <c r="S209" s="32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 t="str">
        <f>IF(ISBLANK(D209), "N", "Y")</f>
        <v>Y</v>
      </c>
      <c r="AK209">
        <v>1</v>
      </c>
      <c r="AL209" s="12"/>
    </row>
    <row r="210" spans="2:38" x14ac:dyDescent="0.3">
      <c r="B210" s="19">
        <v>3000000264</v>
      </c>
      <c r="C210" t="s">
        <v>1221</v>
      </c>
      <c r="D210" s="14">
        <v>169</v>
      </c>
      <c r="E210" s="1">
        <v>4</v>
      </c>
      <c r="F210" s="3">
        <v>1</v>
      </c>
      <c r="G210" t="s">
        <v>1166</v>
      </c>
      <c r="H210" t="s">
        <v>1169</v>
      </c>
      <c r="I210" s="7">
        <v>3000000262</v>
      </c>
      <c r="J210" s="5" t="s">
        <v>75</v>
      </c>
      <c r="K210" t="s">
        <v>39</v>
      </c>
      <c r="L210">
        <v>9</v>
      </c>
      <c r="M210" t="s">
        <v>1230</v>
      </c>
      <c r="N210">
        <v>137</v>
      </c>
      <c r="O210" t="s">
        <v>440</v>
      </c>
      <c r="R210">
        <v>0</v>
      </c>
      <c r="S210" s="32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 t="str">
        <f>IF(ISBLANK(D210), "N", "Y")</f>
        <v>Y</v>
      </c>
      <c r="AK210">
        <v>1</v>
      </c>
      <c r="AL210" s="12"/>
    </row>
    <row r="211" spans="2:38" x14ac:dyDescent="0.3">
      <c r="B211" s="19">
        <v>3000000551</v>
      </c>
      <c r="C211" t="s">
        <v>848</v>
      </c>
      <c r="E211">
        <v>3</v>
      </c>
      <c r="F211" s="3">
        <v>3</v>
      </c>
      <c r="G211" t="s">
        <v>1166</v>
      </c>
      <c r="H211" t="s">
        <v>1169</v>
      </c>
      <c r="I211" s="11">
        <v>3000000151</v>
      </c>
      <c r="J211" t="s">
        <v>40</v>
      </c>
      <c r="K211" t="s">
        <v>39</v>
      </c>
      <c r="L211">
        <v>9</v>
      </c>
      <c r="M211" t="s">
        <v>1230</v>
      </c>
      <c r="N211">
        <v>137</v>
      </c>
      <c r="O211" t="s">
        <v>440</v>
      </c>
      <c r="R211">
        <v>0</v>
      </c>
      <c r="S211" s="32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tr">
        <f>IF(ISBLANK(D211), "N", "Y")</f>
        <v>N</v>
      </c>
      <c r="AK211">
        <v>1</v>
      </c>
      <c r="AL211" s="12"/>
    </row>
    <row r="212" spans="2:38" x14ac:dyDescent="0.3">
      <c r="B212" s="45">
        <v>3000000571</v>
      </c>
      <c r="C212" s="41" t="s">
        <v>854</v>
      </c>
      <c r="D212" s="42">
        <v>269</v>
      </c>
      <c r="E212" s="3">
        <v>3</v>
      </c>
      <c r="F212" s="3">
        <v>3</v>
      </c>
      <c r="G212" t="s">
        <v>1166</v>
      </c>
      <c r="H212" t="s">
        <v>1169</v>
      </c>
      <c r="I212" s="10">
        <v>3000000551</v>
      </c>
      <c r="J212" s="5" t="s">
        <v>75</v>
      </c>
      <c r="K212" t="s">
        <v>39</v>
      </c>
      <c r="L212">
        <v>9</v>
      </c>
      <c r="M212" t="s">
        <v>1230</v>
      </c>
      <c r="N212">
        <v>137</v>
      </c>
      <c r="O212" t="s">
        <v>440</v>
      </c>
      <c r="R212">
        <v>0</v>
      </c>
      <c r="S212" s="3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 t="str">
        <f>IF(ISBLANK(D212), "N", "Y")</f>
        <v>Y</v>
      </c>
      <c r="AK212">
        <v>1</v>
      </c>
      <c r="AL212" s="12"/>
    </row>
    <row r="213" spans="2:38" ht="13.8" customHeight="1" x14ac:dyDescent="0.3">
      <c r="B213" s="19">
        <v>4000000001</v>
      </c>
      <c r="C213" t="s">
        <v>856</v>
      </c>
      <c r="E213">
        <v>1</v>
      </c>
      <c r="F213" s="4">
        <v>4</v>
      </c>
      <c r="G213" t="s">
        <v>1167</v>
      </c>
      <c r="H213" t="s">
        <v>1168</v>
      </c>
      <c r="I213" s="6"/>
      <c r="J213" t="s">
        <v>40</v>
      </c>
      <c r="K213" t="s">
        <v>39</v>
      </c>
      <c r="L213">
        <v>9</v>
      </c>
      <c r="M213" t="s">
        <v>1230</v>
      </c>
      <c r="N213">
        <v>137</v>
      </c>
      <c r="O213" t="s">
        <v>440</v>
      </c>
      <c r="R213">
        <v>0</v>
      </c>
      <c r="S213" s="32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 t="str">
        <f>IF(ISBLANK(D213), "N", "Y")</f>
        <v>N</v>
      </c>
      <c r="AK213">
        <v>1</v>
      </c>
      <c r="AL213" s="12"/>
    </row>
    <row r="214" spans="2:38" x14ac:dyDescent="0.3">
      <c r="B214" s="19">
        <v>4000000010</v>
      </c>
      <c r="C214" t="s">
        <v>857</v>
      </c>
      <c r="E214">
        <v>2</v>
      </c>
      <c r="F214" s="4">
        <v>4</v>
      </c>
      <c r="G214" t="s">
        <v>1167</v>
      </c>
      <c r="H214" t="s">
        <v>1168</v>
      </c>
      <c r="I214" s="9">
        <v>4000000001</v>
      </c>
      <c r="J214" t="s">
        <v>40</v>
      </c>
      <c r="K214" t="s">
        <v>39</v>
      </c>
      <c r="L214">
        <v>9</v>
      </c>
      <c r="M214" t="s">
        <v>1230</v>
      </c>
      <c r="N214">
        <v>137</v>
      </c>
      <c r="O214" t="s">
        <v>440</v>
      </c>
      <c r="R214">
        <v>0</v>
      </c>
      <c r="S214" s="32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40</v>
      </c>
      <c r="AK214">
        <v>1</v>
      </c>
      <c r="AL214" s="12"/>
    </row>
    <row r="215" spans="2:38" x14ac:dyDescent="0.3">
      <c r="B215" s="19">
        <v>4000000021</v>
      </c>
      <c r="C215" t="s">
        <v>858</v>
      </c>
      <c r="E215">
        <v>3</v>
      </c>
      <c r="F215" s="4">
        <v>4</v>
      </c>
      <c r="G215" t="s">
        <v>1167</v>
      </c>
      <c r="H215" t="s">
        <v>1168</v>
      </c>
      <c r="I215" s="9">
        <v>4000000010</v>
      </c>
      <c r="J215" t="s">
        <v>40</v>
      </c>
      <c r="K215" t="s">
        <v>39</v>
      </c>
      <c r="L215">
        <v>9</v>
      </c>
      <c r="M215" t="s">
        <v>1230</v>
      </c>
      <c r="N215">
        <v>137</v>
      </c>
      <c r="O215" t="s">
        <v>440</v>
      </c>
      <c r="R215">
        <v>0</v>
      </c>
      <c r="S215" s="32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 t="s">
        <v>40</v>
      </c>
      <c r="AK215">
        <v>1</v>
      </c>
      <c r="AL215" s="12"/>
    </row>
    <row r="216" spans="2:38" x14ac:dyDescent="0.3">
      <c r="B216" s="19">
        <v>4000000022</v>
      </c>
      <c r="C216" t="s">
        <v>859</v>
      </c>
      <c r="E216">
        <v>4</v>
      </c>
      <c r="F216" s="4">
        <v>4</v>
      </c>
      <c r="G216" t="s">
        <v>1167</v>
      </c>
      <c r="H216" t="s">
        <v>1168</v>
      </c>
      <c r="I216" s="9">
        <v>4000000021</v>
      </c>
      <c r="J216" t="s">
        <v>40</v>
      </c>
      <c r="K216" t="s">
        <v>39</v>
      </c>
      <c r="L216">
        <v>9</v>
      </c>
      <c r="M216" t="s">
        <v>1230</v>
      </c>
      <c r="N216">
        <v>137</v>
      </c>
      <c r="O216" t="s">
        <v>440</v>
      </c>
      <c r="R216">
        <v>0</v>
      </c>
      <c r="S216" s="32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40</v>
      </c>
      <c r="AK216">
        <v>1</v>
      </c>
      <c r="AL216" s="12"/>
    </row>
    <row r="217" spans="2:38" x14ac:dyDescent="0.3">
      <c r="B217" s="19">
        <v>4000000023</v>
      </c>
      <c r="C217" t="s">
        <v>860</v>
      </c>
      <c r="D217" s="14">
        <v>1</v>
      </c>
      <c r="E217">
        <v>5</v>
      </c>
      <c r="F217" s="4">
        <v>4</v>
      </c>
      <c r="G217" t="s">
        <v>1167</v>
      </c>
      <c r="H217" t="s">
        <v>1168</v>
      </c>
      <c r="I217" s="9">
        <v>4000000022</v>
      </c>
      <c r="J217" t="s">
        <v>75</v>
      </c>
      <c r="K217" t="s">
        <v>39</v>
      </c>
      <c r="L217">
        <v>9</v>
      </c>
      <c r="M217" t="s">
        <v>1230</v>
      </c>
      <c r="N217">
        <v>137</v>
      </c>
      <c r="O217" t="s">
        <v>440</v>
      </c>
      <c r="R217">
        <v>0</v>
      </c>
      <c r="S217" s="32">
        <v>-17292149</v>
      </c>
      <c r="T217" s="7"/>
      <c r="U217" s="7"/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 t="str">
        <f>IF(ISBLANK(D217), "N", "Y")</f>
        <v>Y</v>
      </c>
      <c r="AK217">
        <v>1</v>
      </c>
      <c r="AL217" s="12"/>
    </row>
    <row r="218" spans="2:38" x14ac:dyDescent="0.3">
      <c r="B218" s="19">
        <v>4000000062</v>
      </c>
      <c r="C218" t="s">
        <v>866</v>
      </c>
      <c r="D218" s="14">
        <v>2</v>
      </c>
      <c r="E218">
        <v>5</v>
      </c>
      <c r="F218" s="4">
        <v>4</v>
      </c>
      <c r="G218" t="s">
        <v>1167</v>
      </c>
      <c r="H218" t="s">
        <v>1168</v>
      </c>
      <c r="I218" s="9">
        <v>4000000061</v>
      </c>
      <c r="J218" t="s">
        <v>75</v>
      </c>
      <c r="K218" t="s">
        <v>39</v>
      </c>
      <c r="L218">
        <v>9</v>
      </c>
      <c r="M218" t="s">
        <v>1230</v>
      </c>
      <c r="N218">
        <v>137</v>
      </c>
      <c r="O218" t="s">
        <v>440</v>
      </c>
      <c r="R218">
        <v>0</v>
      </c>
      <c r="S218" s="32">
        <v>-5736325</v>
      </c>
      <c r="T218" s="7"/>
      <c r="U218" s="7"/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 t="str">
        <f>IF(ISBLANK(D218), "N", "Y")</f>
        <v>Y</v>
      </c>
      <c r="AK218">
        <v>1</v>
      </c>
      <c r="AL218" s="12"/>
    </row>
    <row r="219" spans="2:38" x14ac:dyDescent="0.3">
      <c r="B219" s="19">
        <v>4000000082</v>
      </c>
      <c r="C219" t="s">
        <v>870</v>
      </c>
      <c r="D219" s="14">
        <v>3</v>
      </c>
      <c r="E219">
        <v>5</v>
      </c>
      <c r="F219" s="4">
        <v>4</v>
      </c>
      <c r="G219" t="s">
        <v>1167</v>
      </c>
      <c r="H219" t="s">
        <v>1168</v>
      </c>
      <c r="I219" s="9">
        <v>4000000081</v>
      </c>
      <c r="J219" t="s">
        <v>75</v>
      </c>
      <c r="K219" t="s">
        <v>39</v>
      </c>
      <c r="L219">
        <v>9</v>
      </c>
      <c r="M219" t="s">
        <v>1230</v>
      </c>
      <c r="N219">
        <v>137</v>
      </c>
      <c r="O219" t="s">
        <v>440</v>
      </c>
      <c r="R219">
        <v>0</v>
      </c>
      <c r="S219" s="32">
        <v>-714000</v>
      </c>
      <c r="T219" s="7"/>
      <c r="U219" s="7"/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 t="str">
        <f>IF(ISBLANK(D219), "N", "Y")</f>
        <v>Y</v>
      </c>
      <c r="AK219">
        <v>1</v>
      </c>
      <c r="AL219" s="12"/>
    </row>
    <row r="220" spans="2:38" x14ac:dyDescent="0.3">
      <c r="B220" s="19">
        <v>4000000083</v>
      </c>
      <c r="C220" t="s">
        <v>871</v>
      </c>
      <c r="D220" s="14">
        <v>4</v>
      </c>
      <c r="E220">
        <v>5</v>
      </c>
      <c r="F220" s="4">
        <v>4</v>
      </c>
      <c r="G220" t="s">
        <v>1167</v>
      </c>
      <c r="H220" t="s">
        <v>1168</v>
      </c>
      <c r="I220" s="9">
        <v>4000000081</v>
      </c>
      <c r="J220" t="s">
        <v>75</v>
      </c>
      <c r="K220" t="s">
        <v>39</v>
      </c>
      <c r="L220">
        <v>9</v>
      </c>
      <c r="M220" t="s">
        <v>1230</v>
      </c>
      <c r="N220">
        <v>137</v>
      </c>
      <c r="O220" t="s">
        <v>440</v>
      </c>
      <c r="R220">
        <v>0</v>
      </c>
      <c r="S220" s="32">
        <v>-645000</v>
      </c>
      <c r="T220" s="7"/>
      <c r="U220" s="7"/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tr">
        <f>IF(ISBLANK(D220), "N", "Y")</f>
        <v>Y</v>
      </c>
      <c r="AK220">
        <v>1</v>
      </c>
      <c r="AL220" s="12"/>
    </row>
    <row r="221" spans="2:38" x14ac:dyDescent="0.3">
      <c r="B221" s="19">
        <v>4000000092</v>
      </c>
      <c r="C221" t="s">
        <v>873</v>
      </c>
      <c r="D221" s="14">
        <v>9</v>
      </c>
      <c r="E221">
        <v>5</v>
      </c>
      <c r="F221" s="4">
        <v>4</v>
      </c>
      <c r="G221" t="s">
        <v>1167</v>
      </c>
      <c r="H221" t="s">
        <v>1168</v>
      </c>
      <c r="I221" s="9">
        <v>4000000091</v>
      </c>
      <c r="J221" t="s">
        <v>75</v>
      </c>
      <c r="K221" t="s">
        <v>39</v>
      </c>
      <c r="L221">
        <v>9</v>
      </c>
      <c r="M221" t="s">
        <v>1230</v>
      </c>
      <c r="N221">
        <v>137</v>
      </c>
      <c r="O221" t="s">
        <v>440</v>
      </c>
      <c r="R221">
        <v>0</v>
      </c>
      <c r="S221" s="32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tr">
        <f>IF(ISBLANK(D221), "N", "Y")</f>
        <v>Y</v>
      </c>
      <c r="AK221">
        <v>1</v>
      </c>
      <c r="AL221" s="12"/>
    </row>
    <row r="222" spans="2:38" x14ac:dyDescent="0.3">
      <c r="B222" s="19">
        <v>4000000093</v>
      </c>
      <c r="C222" t="s">
        <v>874</v>
      </c>
      <c r="D222" s="14">
        <v>10</v>
      </c>
      <c r="E222">
        <v>5</v>
      </c>
      <c r="F222" s="4">
        <v>4</v>
      </c>
      <c r="G222" t="s">
        <v>1167</v>
      </c>
      <c r="H222" t="s">
        <v>1168</v>
      </c>
      <c r="I222" s="9">
        <v>4000000091</v>
      </c>
      <c r="J222" t="s">
        <v>75</v>
      </c>
      <c r="K222" t="s">
        <v>39</v>
      </c>
      <c r="L222">
        <v>9</v>
      </c>
      <c r="M222" t="s">
        <v>1230</v>
      </c>
      <c r="N222">
        <v>137</v>
      </c>
      <c r="O222" t="s">
        <v>440</v>
      </c>
      <c r="R222">
        <v>0</v>
      </c>
      <c r="S222" s="3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tr">
        <f>IF(ISBLANK(D222), "N", "Y")</f>
        <v>Y</v>
      </c>
      <c r="AK222">
        <v>1</v>
      </c>
      <c r="AL222" s="12"/>
    </row>
    <row r="223" spans="2:38" x14ac:dyDescent="0.3">
      <c r="B223" s="48">
        <v>4000000102</v>
      </c>
      <c r="C223" s="22" t="s">
        <v>876</v>
      </c>
      <c r="D223" s="14">
        <v>5</v>
      </c>
      <c r="E223">
        <v>4</v>
      </c>
      <c r="F223" s="4">
        <v>4</v>
      </c>
      <c r="G223" t="s">
        <v>1167</v>
      </c>
      <c r="H223" t="s">
        <v>1168</v>
      </c>
      <c r="I223" s="47">
        <v>4000000101</v>
      </c>
      <c r="J223" t="s">
        <v>75</v>
      </c>
      <c r="K223" t="s">
        <v>39</v>
      </c>
      <c r="L223">
        <v>9</v>
      </c>
      <c r="M223" t="s">
        <v>1230</v>
      </c>
      <c r="N223">
        <v>137</v>
      </c>
      <c r="O223" t="s">
        <v>440</v>
      </c>
      <c r="R223">
        <v>0</v>
      </c>
      <c r="S223" s="32">
        <v>-6968166</v>
      </c>
      <c r="T223" s="7"/>
      <c r="U223" s="7"/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tr">
        <f>IF(ISBLANK(D223), "N", "Y")</f>
        <v>Y</v>
      </c>
      <c r="AK223">
        <v>1</v>
      </c>
      <c r="AL223" s="12"/>
    </row>
    <row r="224" spans="2:38" x14ac:dyDescent="0.3">
      <c r="B224" s="19">
        <v>4000000103</v>
      </c>
      <c r="C224" t="s">
        <v>877</v>
      </c>
      <c r="D224" s="14">
        <v>6</v>
      </c>
      <c r="E224">
        <v>5</v>
      </c>
      <c r="F224" s="4">
        <v>4</v>
      </c>
      <c r="G224" t="s">
        <v>1167</v>
      </c>
      <c r="H224" t="s">
        <v>1168</v>
      </c>
      <c r="I224" s="9">
        <v>4000000101</v>
      </c>
      <c r="J224" t="s">
        <v>75</v>
      </c>
      <c r="K224" t="s">
        <v>39</v>
      </c>
      <c r="L224">
        <v>9</v>
      </c>
      <c r="M224" t="s">
        <v>1230</v>
      </c>
      <c r="N224">
        <v>137</v>
      </c>
      <c r="O224" t="s">
        <v>440</v>
      </c>
      <c r="R224">
        <v>0</v>
      </c>
      <c r="S224" s="32">
        <v>-2667618</v>
      </c>
      <c r="T224" s="7"/>
      <c r="U224" s="7"/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tr">
        <f>IF(ISBLANK(D224), "N", "Y")</f>
        <v>Y</v>
      </c>
      <c r="AK224">
        <v>1</v>
      </c>
      <c r="AL224" s="12"/>
    </row>
    <row r="225" spans="2:38" x14ac:dyDescent="0.3">
      <c r="B225" s="19">
        <v>4000000121</v>
      </c>
      <c r="C225" t="s">
        <v>878</v>
      </c>
      <c r="E225">
        <v>4</v>
      </c>
      <c r="F225" s="4">
        <v>4</v>
      </c>
      <c r="G225" t="s">
        <v>1167</v>
      </c>
      <c r="H225" t="s">
        <v>1168</v>
      </c>
      <c r="I225" s="9">
        <v>4000000021</v>
      </c>
      <c r="J225" t="s">
        <v>40</v>
      </c>
      <c r="K225" t="s">
        <v>39</v>
      </c>
      <c r="L225">
        <v>9</v>
      </c>
      <c r="M225" t="s">
        <v>1230</v>
      </c>
      <c r="N225">
        <v>137</v>
      </c>
      <c r="O225" t="s">
        <v>440</v>
      </c>
      <c r="R225">
        <v>0</v>
      </c>
      <c r="S225" s="32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tr">
        <f>IF(ISBLANK(D225), "N", "Y")</f>
        <v>N</v>
      </c>
      <c r="AK225">
        <v>1</v>
      </c>
      <c r="AL225" s="12"/>
    </row>
    <row r="226" spans="2:38" x14ac:dyDescent="0.3">
      <c r="B226" s="19">
        <v>4000000122</v>
      </c>
      <c r="C226" t="s">
        <v>879</v>
      </c>
      <c r="D226" s="14">
        <v>19</v>
      </c>
      <c r="E226">
        <v>4</v>
      </c>
      <c r="F226" s="4">
        <v>4</v>
      </c>
      <c r="G226" t="s">
        <v>1167</v>
      </c>
      <c r="H226" t="s">
        <v>1168</v>
      </c>
      <c r="I226" s="9">
        <v>4000000121</v>
      </c>
      <c r="J226" t="s">
        <v>75</v>
      </c>
      <c r="K226" t="s">
        <v>39</v>
      </c>
      <c r="L226">
        <v>9</v>
      </c>
      <c r="M226" t="s">
        <v>1230</v>
      </c>
      <c r="N226">
        <v>137</v>
      </c>
      <c r="O226" t="s">
        <v>440</v>
      </c>
      <c r="R226">
        <v>0</v>
      </c>
      <c r="S226" s="32">
        <v>-284422</v>
      </c>
      <c r="T226" s="7"/>
      <c r="U226" s="7"/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tr">
        <f>IF(ISBLANK(D226), "N", "Y")</f>
        <v>Y</v>
      </c>
      <c r="AK226">
        <v>1</v>
      </c>
      <c r="AL226" s="12"/>
    </row>
    <row r="227" spans="2:38" x14ac:dyDescent="0.3">
      <c r="B227" s="19">
        <v>4000000123</v>
      </c>
      <c r="C227" t="s">
        <v>880</v>
      </c>
      <c r="D227" s="14">
        <v>19</v>
      </c>
      <c r="E227">
        <v>4</v>
      </c>
      <c r="F227" s="4">
        <v>4</v>
      </c>
      <c r="G227" t="s">
        <v>1167</v>
      </c>
      <c r="H227" t="s">
        <v>1168</v>
      </c>
      <c r="I227" s="9">
        <v>4000000121</v>
      </c>
      <c r="J227" t="s">
        <v>75</v>
      </c>
      <c r="K227" t="s">
        <v>39</v>
      </c>
      <c r="L227">
        <v>9</v>
      </c>
      <c r="M227" t="s">
        <v>1230</v>
      </c>
      <c r="N227">
        <v>137</v>
      </c>
      <c r="O227" t="s">
        <v>440</v>
      </c>
      <c r="R227">
        <v>0</v>
      </c>
      <c r="S227" s="32">
        <v>-90202</v>
      </c>
      <c r="T227" s="7"/>
      <c r="U227" s="7"/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tr">
        <f>IF(ISBLANK(D227), "N", "Y")</f>
        <v>Y</v>
      </c>
      <c r="AK227">
        <v>1</v>
      </c>
      <c r="AL227" s="12"/>
    </row>
    <row r="228" spans="2:38" x14ac:dyDescent="0.3">
      <c r="B228" s="20">
        <v>4000000131</v>
      </c>
      <c r="C228" s="22" t="s">
        <v>881</v>
      </c>
      <c r="E228">
        <v>4</v>
      </c>
      <c r="F228" s="4">
        <v>4</v>
      </c>
      <c r="G228" t="s">
        <v>1167</v>
      </c>
      <c r="H228" t="s">
        <v>1168</v>
      </c>
      <c r="I228" s="9">
        <v>4000000021</v>
      </c>
      <c r="J228" t="s">
        <v>40</v>
      </c>
      <c r="K228" t="s">
        <v>39</v>
      </c>
      <c r="L228">
        <v>9</v>
      </c>
      <c r="M228" t="s">
        <v>1230</v>
      </c>
      <c r="N228">
        <v>137</v>
      </c>
      <c r="O228" t="s">
        <v>440</v>
      </c>
      <c r="R228">
        <v>0</v>
      </c>
      <c r="S228" s="32">
        <v>-2856160</v>
      </c>
      <c r="T228" s="7"/>
      <c r="U228" s="7"/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tr">
        <f>IF(ISBLANK(D228), "N", "Y")</f>
        <v>N</v>
      </c>
      <c r="AK228">
        <v>1</v>
      </c>
      <c r="AL228" s="12"/>
    </row>
    <row r="229" spans="2:38" x14ac:dyDescent="0.3">
      <c r="B229" s="53">
        <v>4000000132</v>
      </c>
      <c r="C229" s="22" t="s">
        <v>882</v>
      </c>
      <c r="D229" s="14">
        <v>11</v>
      </c>
      <c r="E229">
        <v>4</v>
      </c>
      <c r="F229" s="4">
        <v>4</v>
      </c>
      <c r="G229" t="s">
        <v>1167</v>
      </c>
      <c r="H229" t="s">
        <v>1168</v>
      </c>
      <c r="I229" s="9">
        <v>4000000131</v>
      </c>
      <c r="J229" t="s">
        <v>75</v>
      </c>
      <c r="K229" t="s">
        <v>39</v>
      </c>
      <c r="L229">
        <v>9</v>
      </c>
      <c r="M229" t="s">
        <v>1230</v>
      </c>
      <c r="N229">
        <v>137</v>
      </c>
      <c r="O229" t="s">
        <v>440</v>
      </c>
      <c r="R229">
        <v>0</v>
      </c>
      <c r="S229" s="32">
        <v>-2856160</v>
      </c>
      <c r="T229" s="7"/>
      <c r="U229" s="7"/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tr">
        <f>IF(ISBLANK(D229), "N", "Y")</f>
        <v>Y</v>
      </c>
      <c r="AK229">
        <v>1</v>
      </c>
      <c r="AL229" s="12"/>
    </row>
    <row r="230" spans="2:38" x14ac:dyDescent="0.3">
      <c r="B230" s="19">
        <v>4000000133</v>
      </c>
      <c r="C230" t="s">
        <v>883</v>
      </c>
      <c r="D230" s="14">
        <v>12</v>
      </c>
      <c r="E230">
        <v>5</v>
      </c>
      <c r="F230" s="4">
        <v>4</v>
      </c>
      <c r="G230" t="s">
        <v>1167</v>
      </c>
      <c r="H230" t="s">
        <v>1168</v>
      </c>
      <c r="I230" s="9">
        <v>4000000131</v>
      </c>
      <c r="J230" t="s">
        <v>75</v>
      </c>
      <c r="K230" t="s">
        <v>39</v>
      </c>
      <c r="L230">
        <v>9</v>
      </c>
      <c r="M230" t="s">
        <v>1230</v>
      </c>
      <c r="N230">
        <v>137</v>
      </c>
      <c r="O230" t="s">
        <v>440</v>
      </c>
      <c r="R230">
        <v>0</v>
      </c>
      <c r="S230" s="32">
        <v>-905300</v>
      </c>
      <c r="T230" s="7"/>
      <c r="U230" s="7"/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tr">
        <f>IF(ISBLANK(D230), "N", "Y")</f>
        <v>Y</v>
      </c>
      <c r="AK230">
        <v>1</v>
      </c>
      <c r="AL230" s="12"/>
    </row>
    <row r="231" spans="2:38" x14ac:dyDescent="0.3">
      <c r="B231" s="20">
        <v>4000000141</v>
      </c>
      <c r="C231" s="22" t="s">
        <v>884</v>
      </c>
      <c r="E231">
        <v>4</v>
      </c>
      <c r="F231" s="4">
        <v>4</v>
      </c>
      <c r="G231" t="s">
        <v>1167</v>
      </c>
      <c r="H231" t="s">
        <v>1168</v>
      </c>
      <c r="I231" s="9">
        <v>4000000021</v>
      </c>
      <c r="J231" t="s">
        <v>40</v>
      </c>
      <c r="K231" t="s">
        <v>39</v>
      </c>
      <c r="L231">
        <v>9</v>
      </c>
      <c r="M231" t="s">
        <v>1230</v>
      </c>
      <c r="N231">
        <v>137</v>
      </c>
      <c r="O231" t="s">
        <v>440</v>
      </c>
      <c r="R231">
        <v>0</v>
      </c>
      <c r="S231" s="32">
        <v>-2856160</v>
      </c>
      <c r="T231" s="7"/>
      <c r="U231" s="7"/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tr">
        <f>IF(ISBLANK(D231), "N", "Y")</f>
        <v>N</v>
      </c>
      <c r="AK231">
        <v>1</v>
      </c>
      <c r="AL231" s="12"/>
    </row>
    <row r="232" spans="2:38" x14ac:dyDescent="0.3">
      <c r="B232" s="45">
        <v>4000000142</v>
      </c>
      <c r="C232" s="41" t="s">
        <v>885</v>
      </c>
      <c r="D232" s="42">
        <v>15.01</v>
      </c>
      <c r="E232">
        <v>5</v>
      </c>
      <c r="F232" s="4">
        <v>4</v>
      </c>
      <c r="G232" t="s">
        <v>1167</v>
      </c>
      <c r="H232" t="s">
        <v>1168</v>
      </c>
      <c r="I232" s="9">
        <v>4000000141</v>
      </c>
      <c r="J232" t="s">
        <v>75</v>
      </c>
      <c r="K232" t="s">
        <v>39</v>
      </c>
      <c r="L232">
        <v>9</v>
      </c>
      <c r="M232" t="s">
        <v>1230</v>
      </c>
      <c r="N232">
        <v>137</v>
      </c>
      <c r="O232" t="s">
        <v>440</v>
      </c>
      <c r="R232">
        <v>0</v>
      </c>
      <c r="S232" s="32">
        <v>-151954</v>
      </c>
      <c r="T232" s="7"/>
      <c r="U232" s="7"/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tr">
        <f>IF(ISBLANK(D232), "N", "Y")</f>
        <v>Y</v>
      </c>
      <c r="AK232">
        <v>1</v>
      </c>
      <c r="AL232" s="12"/>
    </row>
    <row r="233" spans="2:38" x14ac:dyDescent="0.3">
      <c r="B233" s="19">
        <v>4000000161</v>
      </c>
      <c r="C233" t="s">
        <v>887</v>
      </c>
      <c r="D233" s="14">
        <v>20</v>
      </c>
      <c r="E233">
        <v>5</v>
      </c>
      <c r="F233" s="4">
        <v>4</v>
      </c>
      <c r="G233" t="s">
        <v>1167</v>
      </c>
      <c r="H233" t="s">
        <v>1168</v>
      </c>
      <c r="I233" s="9">
        <v>4000000021</v>
      </c>
      <c r="J233" t="s">
        <v>75</v>
      </c>
      <c r="K233" t="s">
        <v>39</v>
      </c>
      <c r="L233">
        <v>9</v>
      </c>
      <c r="M233" t="s">
        <v>1230</v>
      </c>
      <c r="N233">
        <v>137</v>
      </c>
      <c r="O233" t="s">
        <v>440</v>
      </c>
      <c r="R233">
        <v>0</v>
      </c>
      <c r="S233" s="32">
        <v>-73500</v>
      </c>
      <c r="T233" s="7"/>
      <c r="U233" s="7"/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tr">
        <f>IF(ISBLANK(D233), "N", "Y")</f>
        <v>Y</v>
      </c>
      <c r="AK233">
        <v>1</v>
      </c>
      <c r="AL233" s="12"/>
    </row>
    <row r="234" spans="2:38" x14ac:dyDescent="0.3">
      <c r="B234" s="19">
        <v>4000000162</v>
      </c>
      <c r="C234" t="s">
        <v>888</v>
      </c>
      <c r="D234" s="14">
        <v>33</v>
      </c>
      <c r="E234">
        <v>5</v>
      </c>
      <c r="F234" s="4">
        <v>4</v>
      </c>
      <c r="G234" t="s">
        <v>1167</v>
      </c>
      <c r="H234" t="s">
        <v>1168</v>
      </c>
      <c r="I234" s="9">
        <v>4000000021</v>
      </c>
      <c r="J234" t="s">
        <v>75</v>
      </c>
      <c r="K234" t="s">
        <v>39</v>
      </c>
      <c r="L234">
        <v>9</v>
      </c>
      <c r="M234" t="s">
        <v>1230</v>
      </c>
      <c r="N234">
        <v>137</v>
      </c>
      <c r="O234" t="s">
        <v>440</v>
      </c>
      <c r="R234">
        <v>0</v>
      </c>
      <c r="S234" s="32">
        <v>-15800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tr">
        <f>IF(ISBLANK(D234), "N", "Y")</f>
        <v>Y</v>
      </c>
      <c r="AK234">
        <v>1</v>
      </c>
      <c r="AL234" s="12"/>
    </row>
    <row r="235" spans="2:38" x14ac:dyDescent="0.3">
      <c r="B235" s="20">
        <v>4000000181</v>
      </c>
      <c r="C235" s="22" t="s">
        <v>889</v>
      </c>
      <c r="E235">
        <v>4</v>
      </c>
      <c r="F235" s="4">
        <v>4</v>
      </c>
      <c r="G235" t="s">
        <v>1167</v>
      </c>
      <c r="H235" t="s">
        <v>1168</v>
      </c>
      <c r="I235" s="9">
        <v>4000000021</v>
      </c>
      <c r="J235" t="s">
        <v>40</v>
      </c>
      <c r="K235" t="s">
        <v>39</v>
      </c>
      <c r="L235">
        <v>9</v>
      </c>
      <c r="M235" t="s">
        <v>1230</v>
      </c>
      <c r="N235">
        <v>137</v>
      </c>
      <c r="O235" t="s">
        <v>440</v>
      </c>
      <c r="R235">
        <v>0</v>
      </c>
      <c r="S235" s="32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tr">
        <f>IF(ISBLANK(D235), "N", "Y")</f>
        <v>N</v>
      </c>
      <c r="AK235">
        <v>1</v>
      </c>
      <c r="AL235" s="12"/>
    </row>
    <row r="236" spans="2:38" x14ac:dyDescent="0.3">
      <c r="B236" s="19">
        <v>4000000182</v>
      </c>
      <c r="C236" t="s">
        <v>890</v>
      </c>
      <c r="D236" s="14">
        <v>43</v>
      </c>
      <c r="E236" s="3">
        <v>4</v>
      </c>
      <c r="F236" s="3">
        <v>2</v>
      </c>
      <c r="G236" t="s">
        <v>1167</v>
      </c>
      <c r="H236" t="s">
        <v>1168</v>
      </c>
      <c r="I236" s="6">
        <v>4000000181</v>
      </c>
      <c r="J236" s="5" t="s">
        <v>75</v>
      </c>
      <c r="K236" t="s">
        <v>39</v>
      </c>
      <c r="L236">
        <v>9</v>
      </c>
      <c r="M236" t="s">
        <v>1230</v>
      </c>
      <c r="N236">
        <v>137</v>
      </c>
      <c r="O236" t="s">
        <v>440</v>
      </c>
      <c r="R236">
        <v>0</v>
      </c>
      <c r="S236" s="32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t="str">
        <f>IF(ISBLANK(D236), "N", "Y")</f>
        <v>Y</v>
      </c>
      <c r="AK236">
        <v>1</v>
      </c>
      <c r="AL236" s="12"/>
    </row>
    <row r="237" spans="2:38" x14ac:dyDescent="0.3">
      <c r="B237" s="19">
        <v>4000000183</v>
      </c>
      <c r="C237" t="s">
        <v>891</v>
      </c>
      <c r="D237" s="14">
        <v>44</v>
      </c>
      <c r="E237" s="3">
        <v>4</v>
      </c>
      <c r="F237" s="3">
        <v>2</v>
      </c>
      <c r="G237" t="s">
        <v>1167</v>
      </c>
      <c r="H237" t="s">
        <v>1168</v>
      </c>
      <c r="I237" s="6">
        <v>4000000181</v>
      </c>
      <c r="J237" s="5" t="s">
        <v>75</v>
      </c>
      <c r="K237" t="s">
        <v>39</v>
      </c>
      <c r="L237">
        <v>9</v>
      </c>
      <c r="M237" t="s">
        <v>1230</v>
      </c>
      <c r="N237">
        <v>137</v>
      </c>
      <c r="O237" t="s">
        <v>440</v>
      </c>
      <c r="R237">
        <v>0</v>
      </c>
      <c r="S237" s="32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 t="str">
        <f>IF(ISBLANK(D237), "N", "Y")</f>
        <v>Y</v>
      </c>
      <c r="AK237">
        <v>1</v>
      </c>
      <c r="AL237" s="12"/>
    </row>
    <row r="238" spans="2:38" x14ac:dyDescent="0.3">
      <c r="B238" s="76">
        <v>4000000211</v>
      </c>
      <c r="C238" s="77" t="s">
        <v>892</v>
      </c>
      <c r="D238" s="71">
        <v>331</v>
      </c>
      <c r="F238" s="4"/>
      <c r="G238" t="s">
        <v>1167</v>
      </c>
      <c r="H238" t="s">
        <v>1168</v>
      </c>
      <c r="I238" s="9">
        <v>4000000021</v>
      </c>
      <c r="J238" t="s">
        <v>75</v>
      </c>
      <c r="K238" t="s">
        <v>39</v>
      </c>
      <c r="L238">
        <v>9</v>
      </c>
      <c r="M238" t="s">
        <v>1230</v>
      </c>
      <c r="N238">
        <v>137</v>
      </c>
      <c r="O238" t="s">
        <v>440</v>
      </c>
      <c r="R238">
        <v>0</v>
      </c>
      <c r="S238" s="32">
        <v>-12000</v>
      </c>
      <c r="T238" s="7"/>
      <c r="U238" s="7"/>
      <c r="AJ238" t="str">
        <f>IF(ISBLANK(D238), "N", "Y")</f>
        <v>Y</v>
      </c>
      <c r="AL238" s="12"/>
    </row>
    <row r="239" spans="2:38" x14ac:dyDescent="0.3">
      <c r="B239" s="20">
        <v>4000000231</v>
      </c>
      <c r="C239" s="22" t="s">
        <v>894</v>
      </c>
      <c r="E239">
        <v>4</v>
      </c>
      <c r="F239" s="4">
        <v>4</v>
      </c>
      <c r="G239" t="s">
        <v>1167</v>
      </c>
      <c r="H239" t="s">
        <v>1168</v>
      </c>
      <c r="I239" s="9">
        <v>4000000021</v>
      </c>
      <c r="J239" t="s">
        <v>40</v>
      </c>
      <c r="K239" t="s">
        <v>39</v>
      </c>
      <c r="L239">
        <v>9</v>
      </c>
      <c r="M239" t="s">
        <v>1230</v>
      </c>
      <c r="N239">
        <v>137</v>
      </c>
      <c r="O239" t="s">
        <v>440</v>
      </c>
      <c r="R239">
        <v>0</v>
      </c>
      <c r="S239" s="32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 t="str">
        <f>IF(ISBLANK(D239), "N", "Y")</f>
        <v>N</v>
      </c>
      <c r="AK239">
        <v>1</v>
      </c>
      <c r="AL239" s="12"/>
    </row>
    <row r="240" spans="2:38" x14ac:dyDescent="0.3">
      <c r="B240" s="72">
        <v>4000000232</v>
      </c>
      <c r="C240" s="77" t="s">
        <v>895</v>
      </c>
      <c r="D240" s="66">
        <v>17</v>
      </c>
      <c r="E240">
        <v>5</v>
      </c>
      <c r="F240" s="4">
        <v>4</v>
      </c>
      <c r="G240" t="s">
        <v>1167</v>
      </c>
      <c r="H240" t="s">
        <v>1168</v>
      </c>
      <c r="I240" s="9">
        <v>4000000231</v>
      </c>
      <c r="J240" t="s">
        <v>75</v>
      </c>
      <c r="K240" t="s">
        <v>39</v>
      </c>
      <c r="L240">
        <v>9</v>
      </c>
      <c r="M240" t="s">
        <v>1230</v>
      </c>
      <c r="N240">
        <v>137</v>
      </c>
      <c r="O240" t="s">
        <v>440</v>
      </c>
      <c r="R240">
        <v>0</v>
      </c>
      <c r="S240" s="32">
        <v>-44940</v>
      </c>
      <c r="T240" s="7"/>
      <c r="U240" s="7"/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 t="str">
        <f>IF(ISBLANK(D240), "N", "Y")</f>
        <v>Y</v>
      </c>
      <c r="AK240">
        <v>1</v>
      </c>
      <c r="AL240" s="12"/>
    </row>
    <row r="241" spans="2:38" x14ac:dyDescent="0.3">
      <c r="B241" s="72">
        <v>4000000233</v>
      </c>
      <c r="C241" t="s">
        <v>896</v>
      </c>
      <c r="D241" s="66">
        <v>18</v>
      </c>
      <c r="E241">
        <v>5</v>
      </c>
      <c r="F241" s="4">
        <v>4</v>
      </c>
      <c r="G241" t="s">
        <v>1167</v>
      </c>
      <c r="H241" t="s">
        <v>1168</v>
      </c>
      <c r="I241" s="9">
        <v>4000000231</v>
      </c>
      <c r="J241" t="s">
        <v>75</v>
      </c>
      <c r="K241" t="s">
        <v>39</v>
      </c>
      <c r="L241">
        <v>9</v>
      </c>
      <c r="M241" t="s">
        <v>1230</v>
      </c>
      <c r="N241">
        <v>137</v>
      </c>
      <c r="O241" t="s">
        <v>440</v>
      </c>
      <c r="R241">
        <v>0</v>
      </c>
      <c r="S241" s="32">
        <v>-247500</v>
      </c>
      <c r="T241" s="7"/>
      <c r="U241" s="7"/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 t="str">
        <f>IF(ISBLANK(D241), "N", "Y")</f>
        <v>Y</v>
      </c>
      <c r="AK241">
        <v>1</v>
      </c>
      <c r="AL241" s="12"/>
    </row>
    <row r="242" spans="2:38" x14ac:dyDescent="0.3">
      <c r="B242" s="19">
        <v>4000000267</v>
      </c>
      <c r="C242" t="s">
        <v>898</v>
      </c>
      <c r="E242">
        <v>4</v>
      </c>
      <c r="F242" s="4">
        <v>4</v>
      </c>
      <c r="G242" t="s">
        <v>1167</v>
      </c>
      <c r="H242" t="s">
        <v>1168</v>
      </c>
      <c r="I242" s="9">
        <v>4000000021</v>
      </c>
      <c r="J242" t="s">
        <v>40</v>
      </c>
      <c r="K242" t="s">
        <v>39</v>
      </c>
      <c r="L242">
        <v>9</v>
      </c>
      <c r="M242" t="s">
        <v>1230</v>
      </c>
      <c r="N242">
        <v>137</v>
      </c>
      <c r="O242" t="s">
        <v>440</v>
      </c>
      <c r="R242">
        <v>0</v>
      </c>
      <c r="S242" s="3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tr">
        <f>IF(ISBLANK(D242), "N", "Y")</f>
        <v>N</v>
      </c>
      <c r="AK242">
        <v>1</v>
      </c>
      <c r="AL242" s="12"/>
    </row>
    <row r="243" spans="2:38" x14ac:dyDescent="0.3">
      <c r="B243" s="19">
        <v>4000000268</v>
      </c>
      <c r="C243" t="s">
        <v>899</v>
      </c>
      <c r="D243" s="14">
        <v>7</v>
      </c>
      <c r="E243">
        <v>5</v>
      </c>
      <c r="F243" s="4">
        <v>4</v>
      </c>
      <c r="G243" t="s">
        <v>1167</v>
      </c>
      <c r="H243" t="s">
        <v>1168</v>
      </c>
      <c r="I243" s="9">
        <v>4000000267</v>
      </c>
      <c r="J243" t="s">
        <v>75</v>
      </c>
      <c r="K243" t="s">
        <v>39</v>
      </c>
      <c r="L243">
        <v>9</v>
      </c>
      <c r="M243" t="s">
        <v>1230</v>
      </c>
      <c r="N243">
        <v>137</v>
      </c>
      <c r="O243" t="s">
        <v>440</v>
      </c>
      <c r="R243">
        <v>0</v>
      </c>
      <c r="S243" s="32">
        <v>-16875</v>
      </c>
      <c r="T243" s="7"/>
      <c r="U243" s="7"/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tr">
        <f>IF(ISBLANK(D243), "N", "Y")</f>
        <v>Y</v>
      </c>
      <c r="AK243">
        <v>1</v>
      </c>
      <c r="AL243" s="12"/>
    </row>
    <row r="244" spans="2:38" x14ac:dyDescent="0.3">
      <c r="B244" s="19">
        <v>4000000269</v>
      </c>
      <c r="C244" t="s">
        <v>900</v>
      </c>
      <c r="D244" s="14">
        <v>8</v>
      </c>
      <c r="E244">
        <v>5</v>
      </c>
      <c r="F244" s="4">
        <v>4</v>
      </c>
      <c r="G244" t="s">
        <v>1167</v>
      </c>
      <c r="H244" t="s">
        <v>1168</v>
      </c>
      <c r="I244" s="9">
        <v>4000000267</v>
      </c>
      <c r="J244" t="s">
        <v>75</v>
      </c>
      <c r="K244" t="s">
        <v>39</v>
      </c>
      <c r="L244">
        <v>9</v>
      </c>
      <c r="M244" t="s">
        <v>1230</v>
      </c>
      <c r="N244">
        <v>137</v>
      </c>
      <c r="O244" t="s">
        <v>440</v>
      </c>
      <c r="R244">
        <v>0</v>
      </c>
      <c r="S244" s="32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tr">
        <f>IF(ISBLANK(D244), "N", "Y")</f>
        <v>Y</v>
      </c>
      <c r="AK244">
        <v>1</v>
      </c>
      <c r="AL244" s="12"/>
    </row>
    <row r="245" spans="2:38" x14ac:dyDescent="0.3">
      <c r="B245" s="19">
        <v>4000000291</v>
      </c>
      <c r="C245" t="s">
        <v>901</v>
      </c>
      <c r="D245" s="14">
        <v>21</v>
      </c>
      <c r="E245">
        <v>6</v>
      </c>
      <c r="F245" s="4">
        <v>4</v>
      </c>
      <c r="G245" t="s">
        <v>1167</v>
      </c>
      <c r="H245" t="s">
        <v>1168</v>
      </c>
      <c r="I245" s="9">
        <v>4000000021</v>
      </c>
      <c r="J245" t="s">
        <v>75</v>
      </c>
      <c r="K245" t="s">
        <v>39</v>
      </c>
      <c r="L245">
        <v>9</v>
      </c>
      <c r="M245" t="s">
        <v>1230</v>
      </c>
      <c r="N245">
        <v>137</v>
      </c>
      <c r="O245" t="s">
        <v>440</v>
      </c>
      <c r="R245">
        <v>0</v>
      </c>
      <c r="S245" s="32">
        <v>-249500</v>
      </c>
      <c r="T245" s="7"/>
      <c r="U245" s="7"/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 t="str">
        <f>IF(ISBLANK(D245), "N", "Y")</f>
        <v>Y</v>
      </c>
      <c r="AK245">
        <v>1</v>
      </c>
      <c r="AL245" s="12"/>
    </row>
    <row r="246" spans="2:38" x14ac:dyDescent="0.3">
      <c r="B246" s="19">
        <v>4000000311</v>
      </c>
      <c r="C246" t="s">
        <v>902</v>
      </c>
      <c r="D246" s="14">
        <v>47</v>
      </c>
      <c r="E246">
        <v>5</v>
      </c>
      <c r="F246" s="4">
        <v>4</v>
      </c>
      <c r="G246" t="s">
        <v>1167</v>
      </c>
      <c r="H246" t="s">
        <v>1168</v>
      </c>
      <c r="I246" s="6">
        <v>4000000021</v>
      </c>
      <c r="J246" t="s">
        <v>75</v>
      </c>
      <c r="K246" t="s">
        <v>39</v>
      </c>
      <c r="L246">
        <v>9</v>
      </c>
      <c r="M246" t="s">
        <v>1230</v>
      </c>
      <c r="N246">
        <v>137</v>
      </c>
      <c r="O246" t="s">
        <v>440</v>
      </c>
      <c r="R246">
        <v>0</v>
      </c>
      <c r="S246" s="32">
        <v>0</v>
      </c>
      <c r="T246" s="7"/>
      <c r="U246" s="7"/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 t="str">
        <f>IF(ISBLANK(D246), "N", "Y")</f>
        <v>Y</v>
      </c>
      <c r="AK246">
        <v>1</v>
      </c>
      <c r="AL246" s="12"/>
    </row>
    <row r="247" spans="2:38" x14ac:dyDescent="0.3">
      <c r="B247" s="19">
        <v>4000000312</v>
      </c>
      <c r="C247" t="s">
        <v>903</v>
      </c>
      <c r="D247" s="14">
        <v>48</v>
      </c>
      <c r="E247">
        <v>5</v>
      </c>
      <c r="F247" s="4">
        <v>4</v>
      </c>
      <c r="G247" t="s">
        <v>1167</v>
      </c>
      <c r="H247" t="s">
        <v>1168</v>
      </c>
      <c r="I247" s="9">
        <v>4000000021</v>
      </c>
      <c r="J247" t="s">
        <v>75</v>
      </c>
      <c r="K247" t="s">
        <v>39</v>
      </c>
      <c r="L247">
        <v>9</v>
      </c>
      <c r="M247" t="s">
        <v>1230</v>
      </c>
      <c r="N247">
        <v>137</v>
      </c>
      <c r="O247" t="s">
        <v>440</v>
      </c>
      <c r="R247">
        <v>0</v>
      </c>
      <c r="S247" s="32">
        <v>0</v>
      </c>
      <c r="T247" s="7"/>
      <c r="U247" s="7"/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t="str">
        <f>IF(ISBLANK(D247), "N", "Y")</f>
        <v>Y</v>
      </c>
      <c r="AK247">
        <v>1</v>
      </c>
      <c r="AL247" s="12"/>
    </row>
    <row r="248" spans="2:38" x14ac:dyDescent="0.3">
      <c r="B248" s="19">
        <v>4000000341</v>
      </c>
      <c r="C248" t="s">
        <v>904</v>
      </c>
      <c r="E248">
        <v>3</v>
      </c>
      <c r="F248" s="4">
        <v>4</v>
      </c>
      <c r="G248" t="s">
        <v>1167</v>
      </c>
      <c r="H248" t="s">
        <v>1168</v>
      </c>
      <c r="I248" s="6">
        <v>4000000010</v>
      </c>
      <c r="J248" t="s">
        <v>40</v>
      </c>
      <c r="K248" t="s">
        <v>39</v>
      </c>
      <c r="L248">
        <v>9</v>
      </c>
      <c r="M248" t="s">
        <v>1230</v>
      </c>
      <c r="N248">
        <v>137</v>
      </c>
      <c r="O248" t="s">
        <v>440</v>
      </c>
      <c r="R248">
        <v>0</v>
      </c>
      <c r="S248" s="32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 t="str">
        <f>IF(ISBLANK(D248), "N", "Y")</f>
        <v>N</v>
      </c>
      <c r="AK248">
        <v>1</v>
      </c>
      <c r="AL248" s="12"/>
    </row>
    <row r="249" spans="2:38" x14ac:dyDescent="0.3">
      <c r="B249" s="19">
        <v>4000000342</v>
      </c>
      <c r="C249" t="s">
        <v>905</v>
      </c>
      <c r="E249">
        <v>4</v>
      </c>
      <c r="F249" s="4">
        <v>4</v>
      </c>
      <c r="G249" t="s">
        <v>1167</v>
      </c>
      <c r="H249" t="s">
        <v>1168</v>
      </c>
      <c r="I249" s="9">
        <v>4000000341</v>
      </c>
      <c r="J249" t="s">
        <v>40</v>
      </c>
      <c r="K249" t="s">
        <v>39</v>
      </c>
      <c r="L249">
        <v>9</v>
      </c>
      <c r="M249" t="s">
        <v>1230</v>
      </c>
      <c r="N249">
        <v>137</v>
      </c>
      <c r="O249" t="s">
        <v>440</v>
      </c>
      <c r="R249">
        <v>0</v>
      </c>
      <c r="S249" s="32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 t="str">
        <f>IF(ISBLANK(D249), "N", "Y")</f>
        <v>N</v>
      </c>
      <c r="AK249">
        <v>1</v>
      </c>
      <c r="AL249" s="12"/>
    </row>
    <row r="250" spans="2:38" x14ac:dyDescent="0.3">
      <c r="B250" s="19">
        <v>4000000343</v>
      </c>
      <c r="C250" t="s">
        <v>906</v>
      </c>
      <c r="D250" s="14">
        <v>49</v>
      </c>
      <c r="E250">
        <v>5</v>
      </c>
      <c r="F250" s="4">
        <v>4</v>
      </c>
      <c r="G250" t="s">
        <v>1167</v>
      </c>
      <c r="H250" t="s">
        <v>1168</v>
      </c>
      <c r="I250" s="9">
        <v>4000000342</v>
      </c>
      <c r="J250" t="s">
        <v>75</v>
      </c>
      <c r="K250" t="s">
        <v>39</v>
      </c>
      <c r="L250">
        <v>9</v>
      </c>
      <c r="M250" t="s">
        <v>1230</v>
      </c>
      <c r="N250">
        <v>137</v>
      </c>
      <c r="O250" t="s">
        <v>440</v>
      </c>
      <c r="R250">
        <v>0</v>
      </c>
      <c r="S250" s="32">
        <v>-101200</v>
      </c>
      <c r="T250" s="7"/>
      <c r="U250" s="7"/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 t="str">
        <f>IF(ISBLANK(D250), "N", "Y")</f>
        <v>Y</v>
      </c>
      <c r="AK250">
        <v>1</v>
      </c>
      <c r="AL250" s="12"/>
    </row>
    <row r="251" spans="2:38" x14ac:dyDescent="0.3">
      <c r="B251" s="19">
        <v>4000000344</v>
      </c>
      <c r="C251" t="s">
        <v>907</v>
      </c>
      <c r="D251" s="14">
        <v>42</v>
      </c>
      <c r="E251">
        <v>5</v>
      </c>
      <c r="F251" s="4">
        <v>4</v>
      </c>
      <c r="G251" t="s">
        <v>1167</v>
      </c>
      <c r="H251" t="s">
        <v>1168</v>
      </c>
      <c r="I251" s="9">
        <v>4000000342</v>
      </c>
      <c r="J251" t="s">
        <v>75</v>
      </c>
      <c r="K251" t="s">
        <v>39</v>
      </c>
      <c r="L251">
        <v>9</v>
      </c>
      <c r="M251" t="s">
        <v>1230</v>
      </c>
      <c r="N251">
        <v>137</v>
      </c>
      <c r="O251" t="s">
        <v>440</v>
      </c>
      <c r="R251">
        <v>0</v>
      </c>
      <c r="S251" s="32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tr">
        <f>IF(ISBLANK(D251), "N", "Y")</f>
        <v>Y</v>
      </c>
      <c r="AK251">
        <v>1</v>
      </c>
      <c r="AL251" s="12"/>
    </row>
    <row r="252" spans="2:38" x14ac:dyDescent="0.3">
      <c r="B252" s="19">
        <v>4000000345</v>
      </c>
      <c r="C252" t="s">
        <v>908</v>
      </c>
      <c r="D252" s="14">
        <v>30</v>
      </c>
      <c r="E252">
        <v>5</v>
      </c>
      <c r="F252" s="4">
        <v>4</v>
      </c>
      <c r="G252" t="s">
        <v>1167</v>
      </c>
      <c r="H252" t="s">
        <v>1168</v>
      </c>
      <c r="I252" s="9">
        <v>4000000342</v>
      </c>
      <c r="J252" t="s">
        <v>75</v>
      </c>
      <c r="K252" t="s">
        <v>39</v>
      </c>
      <c r="L252">
        <v>9</v>
      </c>
      <c r="M252" t="s">
        <v>1230</v>
      </c>
      <c r="N252">
        <v>137</v>
      </c>
      <c r="O252" t="s">
        <v>440</v>
      </c>
      <c r="R252">
        <v>0</v>
      </c>
      <c r="S252" s="32">
        <v>0</v>
      </c>
      <c r="T252" s="7"/>
      <c r="U252" s="7"/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tr">
        <f>IF(ISBLANK(D252), "N", "Y")</f>
        <v>Y</v>
      </c>
      <c r="AK252">
        <v>1</v>
      </c>
      <c r="AL252" s="12"/>
    </row>
    <row r="253" spans="2:38" x14ac:dyDescent="0.3">
      <c r="B253" s="19">
        <v>4000000346</v>
      </c>
      <c r="C253" t="s">
        <v>909</v>
      </c>
      <c r="D253" s="14">
        <v>77</v>
      </c>
      <c r="E253">
        <v>5</v>
      </c>
      <c r="F253" s="4">
        <v>4</v>
      </c>
      <c r="G253" t="s">
        <v>1167</v>
      </c>
      <c r="H253" t="s">
        <v>1168</v>
      </c>
      <c r="I253" s="9">
        <v>4000000342</v>
      </c>
      <c r="J253" t="s">
        <v>75</v>
      </c>
      <c r="K253" t="s">
        <v>39</v>
      </c>
      <c r="L253">
        <v>9</v>
      </c>
      <c r="M253" t="s">
        <v>1230</v>
      </c>
      <c r="N253">
        <v>137</v>
      </c>
      <c r="O253" t="s">
        <v>440</v>
      </c>
      <c r="R253">
        <v>0</v>
      </c>
      <c r="S253" s="32">
        <v>0</v>
      </c>
      <c r="T253" s="7"/>
      <c r="U253" s="7"/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 t="str">
        <f>IF(ISBLANK(D253), "N", "Y")</f>
        <v>Y</v>
      </c>
      <c r="AK253">
        <v>1</v>
      </c>
      <c r="AL253" s="12"/>
    </row>
    <row r="254" spans="2:38" x14ac:dyDescent="0.3">
      <c r="B254" s="19">
        <v>4000000347</v>
      </c>
      <c r="C254" t="s">
        <v>910</v>
      </c>
      <c r="D254" s="14">
        <v>308</v>
      </c>
      <c r="E254">
        <v>5</v>
      </c>
      <c r="F254" s="3">
        <v>3</v>
      </c>
      <c r="G254" t="s">
        <v>1167</v>
      </c>
      <c r="H254" t="s">
        <v>1168</v>
      </c>
      <c r="I254" s="11">
        <v>4000000342</v>
      </c>
      <c r="J254" t="s">
        <v>75</v>
      </c>
      <c r="K254" t="s">
        <v>39</v>
      </c>
      <c r="L254">
        <v>9</v>
      </c>
      <c r="M254" t="s">
        <v>1230</v>
      </c>
      <c r="N254">
        <v>137</v>
      </c>
      <c r="O254" t="s">
        <v>440</v>
      </c>
      <c r="R254">
        <v>0</v>
      </c>
      <c r="S254" s="32">
        <v>0</v>
      </c>
      <c r="V254" s="7"/>
      <c r="W254" s="7"/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tr">
        <f>IF(ISBLANK(D254), "N", "Y")</f>
        <v>Y</v>
      </c>
      <c r="AK254">
        <v>1</v>
      </c>
      <c r="AL254" s="12"/>
    </row>
    <row r="255" spans="2:38" x14ac:dyDescent="0.3">
      <c r="B255" s="19">
        <v>4000000381</v>
      </c>
      <c r="C255" t="s">
        <v>915</v>
      </c>
      <c r="E255">
        <v>4</v>
      </c>
      <c r="F255" s="4">
        <v>4</v>
      </c>
      <c r="G255" t="s">
        <v>1167</v>
      </c>
      <c r="H255" t="s">
        <v>1168</v>
      </c>
      <c r="I255" s="9">
        <v>4000000341</v>
      </c>
      <c r="J255" t="s">
        <v>40</v>
      </c>
      <c r="K255" t="s">
        <v>39</v>
      </c>
      <c r="L255">
        <v>9</v>
      </c>
      <c r="M255" t="s">
        <v>1230</v>
      </c>
      <c r="N255">
        <v>137</v>
      </c>
      <c r="O255" t="s">
        <v>440</v>
      </c>
      <c r="R255">
        <v>0</v>
      </c>
      <c r="S255" s="32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tr">
        <f>IF(ISBLANK(D255), "N", "Y")</f>
        <v>N</v>
      </c>
      <c r="AK255">
        <v>1</v>
      </c>
      <c r="AL255" s="12"/>
    </row>
    <row r="256" spans="2:38" x14ac:dyDescent="0.3">
      <c r="B256" s="76">
        <v>4000000382</v>
      </c>
      <c r="C256" s="77" t="s">
        <v>916</v>
      </c>
      <c r="D256" s="71">
        <v>68</v>
      </c>
      <c r="E256">
        <v>5</v>
      </c>
      <c r="F256" s="4">
        <v>4</v>
      </c>
      <c r="G256" t="s">
        <v>1167</v>
      </c>
      <c r="H256" t="s">
        <v>1168</v>
      </c>
      <c r="I256" s="9">
        <v>4000000381</v>
      </c>
      <c r="J256" t="s">
        <v>75</v>
      </c>
      <c r="K256" t="s">
        <v>39</v>
      </c>
      <c r="L256">
        <v>9</v>
      </c>
      <c r="M256" t="s">
        <v>1230</v>
      </c>
      <c r="N256">
        <v>137</v>
      </c>
      <c r="O256" t="s">
        <v>440</v>
      </c>
      <c r="R256">
        <v>0</v>
      </c>
      <c r="S256" s="32">
        <v>0</v>
      </c>
      <c r="T256" s="7"/>
      <c r="U256" s="7"/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tr">
        <f>IF(ISBLANK(D256), "N", "Y")</f>
        <v>Y</v>
      </c>
      <c r="AK256">
        <v>1</v>
      </c>
      <c r="AL256" s="12"/>
    </row>
    <row r="257" spans="2:38" x14ac:dyDescent="0.3">
      <c r="B257" s="19">
        <v>4000000384</v>
      </c>
      <c r="C257" t="s">
        <v>918</v>
      </c>
      <c r="D257" s="14">
        <v>50</v>
      </c>
      <c r="E257">
        <v>5</v>
      </c>
      <c r="F257" s="4">
        <v>4</v>
      </c>
      <c r="G257" t="s">
        <v>1167</v>
      </c>
      <c r="H257" t="s">
        <v>1168</v>
      </c>
      <c r="I257" s="9">
        <v>4000000381</v>
      </c>
      <c r="J257" t="s">
        <v>75</v>
      </c>
      <c r="K257" t="s">
        <v>39</v>
      </c>
      <c r="L257">
        <v>9</v>
      </c>
      <c r="M257" t="s">
        <v>1230</v>
      </c>
      <c r="N257">
        <v>137</v>
      </c>
      <c r="O257" t="s">
        <v>440</v>
      </c>
      <c r="R257">
        <v>0</v>
      </c>
      <c r="S257" s="32">
        <v>-195657</v>
      </c>
      <c r="T257" s="7"/>
      <c r="U257" s="7"/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tr">
        <f>IF(ISBLANK(D257), "N", "Y")</f>
        <v>Y</v>
      </c>
      <c r="AK257">
        <v>1</v>
      </c>
      <c r="AL257" s="12"/>
    </row>
    <row r="258" spans="2:38" x14ac:dyDescent="0.3">
      <c r="B258" s="19">
        <v>4000000385</v>
      </c>
      <c r="C258" t="s">
        <v>1186</v>
      </c>
      <c r="D258" s="14">
        <v>51.02</v>
      </c>
      <c r="E258">
        <v>5</v>
      </c>
      <c r="F258" s="4">
        <v>4</v>
      </c>
      <c r="G258" t="s">
        <v>1167</v>
      </c>
      <c r="H258" t="s">
        <v>1168</v>
      </c>
      <c r="I258" s="9">
        <v>4000000381</v>
      </c>
      <c r="J258" t="s">
        <v>75</v>
      </c>
      <c r="K258" t="s">
        <v>39</v>
      </c>
      <c r="L258">
        <v>9</v>
      </c>
      <c r="M258" t="s">
        <v>1230</v>
      </c>
      <c r="N258">
        <v>137</v>
      </c>
      <c r="O258" t="s">
        <v>440</v>
      </c>
      <c r="R258">
        <v>0</v>
      </c>
      <c r="S258" s="32">
        <v>-129193</v>
      </c>
      <c r="T258" s="7"/>
      <c r="U258" s="7"/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tr">
        <f>IF(ISBLANK(D258), "N", "Y")</f>
        <v>Y</v>
      </c>
      <c r="AK258">
        <v>1</v>
      </c>
      <c r="AL258" s="12"/>
    </row>
    <row r="259" spans="2:38" x14ac:dyDescent="0.3">
      <c r="B259" s="19">
        <v>4000000386</v>
      </c>
      <c r="C259" t="s">
        <v>919</v>
      </c>
      <c r="D259" s="14">
        <v>52</v>
      </c>
      <c r="E259" s="1">
        <v>4</v>
      </c>
      <c r="F259" s="3">
        <v>1</v>
      </c>
      <c r="G259" t="s">
        <v>1167</v>
      </c>
      <c r="H259" t="s">
        <v>1168</v>
      </c>
      <c r="I259" s="7">
        <v>4000000381</v>
      </c>
      <c r="J259" s="5" t="s">
        <v>75</v>
      </c>
      <c r="K259" t="s">
        <v>39</v>
      </c>
      <c r="L259">
        <v>9</v>
      </c>
      <c r="M259" t="s">
        <v>1230</v>
      </c>
      <c r="N259">
        <v>137</v>
      </c>
      <c r="O259" t="s">
        <v>440</v>
      </c>
      <c r="R259">
        <v>0</v>
      </c>
      <c r="S259" s="32">
        <v>-1442754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tr">
        <f>IF(ISBLANK(D259), "N", "Y")</f>
        <v>Y</v>
      </c>
      <c r="AK259">
        <v>1</v>
      </c>
      <c r="AL259" s="12"/>
    </row>
    <row r="260" spans="2:38" x14ac:dyDescent="0.3">
      <c r="B260" s="19">
        <v>4000000387</v>
      </c>
      <c r="C260" t="s">
        <v>920</v>
      </c>
      <c r="D260" s="14">
        <v>53</v>
      </c>
      <c r="E260">
        <v>5</v>
      </c>
      <c r="F260" s="4">
        <v>4</v>
      </c>
      <c r="G260" t="s">
        <v>1167</v>
      </c>
      <c r="H260" t="s">
        <v>1168</v>
      </c>
      <c r="I260" s="9">
        <v>4000000381</v>
      </c>
      <c r="J260" t="s">
        <v>75</v>
      </c>
      <c r="K260" t="s">
        <v>39</v>
      </c>
      <c r="L260">
        <v>9</v>
      </c>
      <c r="M260" t="s">
        <v>1230</v>
      </c>
      <c r="N260">
        <v>137</v>
      </c>
      <c r="O260" t="s">
        <v>440</v>
      </c>
      <c r="R260">
        <v>0</v>
      </c>
      <c r="S260" s="32">
        <v>-379467</v>
      </c>
      <c r="T260" s="7"/>
      <c r="U260" s="7"/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tr">
        <f>IF(ISBLANK(D260), "N", "Y")</f>
        <v>Y</v>
      </c>
      <c r="AK260">
        <v>1</v>
      </c>
      <c r="AL260" s="12"/>
    </row>
    <row r="261" spans="2:38" x14ac:dyDescent="0.3">
      <c r="B261" s="19">
        <v>4000000388</v>
      </c>
      <c r="C261" t="s">
        <v>921</v>
      </c>
      <c r="D261" s="14">
        <v>32</v>
      </c>
      <c r="E261">
        <v>5</v>
      </c>
      <c r="F261" s="4">
        <v>4</v>
      </c>
      <c r="G261" t="s">
        <v>1167</v>
      </c>
      <c r="H261" t="s">
        <v>1168</v>
      </c>
      <c r="I261" s="9">
        <v>4000000381</v>
      </c>
      <c r="J261" t="s">
        <v>75</v>
      </c>
      <c r="K261" t="s">
        <v>39</v>
      </c>
      <c r="L261">
        <v>9</v>
      </c>
      <c r="M261" t="s">
        <v>1230</v>
      </c>
      <c r="N261">
        <v>137</v>
      </c>
      <c r="O261" t="s">
        <v>440</v>
      </c>
      <c r="R261">
        <v>0</v>
      </c>
      <c r="S261" s="32">
        <v>-15942</v>
      </c>
      <c r="T261" s="7"/>
      <c r="U261" s="7"/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tr">
        <f>IF(ISBLANK(D261), "N", "Y")</f>
        <v>Y</v>
      </c>
      <c r="AK261">
        <v>1</v>
      </c>
      <c r="AL261" s="12"/>
    </row>
    <row r="262" spans="2:38" x14ac:dyDescent="0.3">
      <c r="B262" s="19">
        <v>4000000389</v>
      </c>
      <c r="C262" t="s">
        <v>922</v>
      </c>
      <c r="D262" s="14">
        <v>60</v>
      </c>
      <c r="E262">
        <v>5</v>
      </c>
      <c r="F262" s="4">
        <v>4</v>
      </c>
      <c r="G262" t="s">
        <v>1167</v>
      </c>
      <c r="H262" t="s">
        <v>1168</v>
      </c>
      <c r="I262" s="9">
        <v>4000000381</v>
      </c>
      <c r="J262" t="s">
        <v>75</v>
      </c>
      <c r="K262" t="s">
        <v>39</v>
      </c>
      <c r="L262">
        <v>9</v>
      </c>
      <c r="M262" t="s">
        <v>1230</v>
      </c>
      <c r="N262">
        <v>137</v>
      </c>
      <c r="O262" t="s">
        <v>440</v>
      </c>
      <c r="R262">
        <v>0</v>
      </c>
      <c r="S262" s="32">
        <v>0</v>
      </c>
      <c r="T262" s="7"/>
      <c r="U262" s="7"/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tr">
        <f>IF(ISBLANK(D262), "N", "Y")</f>
        <v>Y</v>
      </c>
      <c r="AK262">
        <v>1</v>
      </c>
      <c r="AL262" s="12"/>
    </row>
    <row r="263" spans="2:38" x14ac:dyDescent="0.3">
      <c r="B263" s="19">
        <v>4000000415</v>
      </c>
      <c r="C263" t="s">
        <v>923</v>
      </c>
      <c r="E263">
        <v>5</v>
      </c>
      <c r="F263" s="4">
        <v>4</v>
      </c>
      <c r="G263" t="s">
        <v>1167</v>
      </c>
      <c r="H263" t="s">
        <v>1168</v>
      </c>
      <c r="I263" s="9">
        <v>4000000381</v>
      </c>
      <c r="J263" t="s">
        <v>40</v>
      </c>
      <c r="K263" t="s">
        <v>39</v>
      </c>
      <c r="L263">
        <v>9</v>
      </c>
      <c r="M263" t="s">
        <v>1230</v>
      </c>
      <c r="N263">
        <v>137</v>
      </c>
      <c r="O263" t="s">
        <v>440</v>
      </c>
      <c r="R263">
        <v>0</v>
      </c>
      <c r="S263" s="32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tr">
        <f>IF(ISBLANK(D263), "N", "Y")</f>
        <v>N</v>
      </c>
      <c r="AK263">
        <v>1</v>
      </c>
      <c r="AL263" s="12"/>
    </row>
    <row r="264" spans="2:38" x14ac:dyDescent="0.3">
      <c r="B264" s="76">
        <v>4000000416</v>
      </c>
      <c r="C264" t="s">
        <v>924</v>
      </c>
      <c r="D264" s="14">
        <v>23</v>
      </c>
      <c r="E264">
        <v>5</v>
      </c>
      <c r="F264" s="4">
        <v>4</v>
      </c>
      <c r="G264" t="s">
        <v>1167</v>
      </c>
      <c r="H264" t="s">
        <v>1168</v>
      </c>
      <c r="I264" s="9">
        <v>4000000415</v>
      </c>
      <c r="J264" t="s">
        <v>75</v>
      </c>
      <c r="K264" t="s">
        <v>39</v>
      </c>
      <c r="L264">
        <v>9</v>
      </c>
      <c r="M264" t="s">
        <v>1230</v>
      </c>
      <c r="N264">
        <v>137</v>
      </c>
      <c r="O264" t="s">
        <v>440</v>
      </c>
      <c r="R264">
        <v>0</v>
      </c>
      <c r="S264" s="32">
        <v>-113590</v>
      </c>
      <c r="T264" s="7"/>
      <c r="U264" s="7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tr">
        <f>IF(ISBLANK(D264), "N", "Y")</f>
        <v>Y</v>
      </c>
      <c r="AK264">
        <v>1</v>
      </c>
      <c r="AL264" s="12"/>
    </row>
    <row r="265" spans="2:38" x14ac:dyDescent="0.3">
      <c r="B265" s="72">
        <v>4000000417</v>
      </c>
      <c r="C265" s="74" t="s">
        <v>925</v>
      </c>
      <c r="D265" s="71">
        <v>24</v>
      </c>
      <c r="E265">
        <v>5</v>
      </c>
      <c r="F265" s="4">
        <v>4</v>
      </c>
      <c r="G265" t="s">
        <v>1167</v>
      </c>
      <c r="H265" t="s">
        <v>1168</v>
      </c>
      <c r="I265" s="9">
        <v>4000000415</v>
      </c>
      <c r="J265" t="s">
        <v>75</v>
      </c>
      <c r="K265" t="s">
        <v>39</v>
      </c>
      <c r="L265">
        <v>9</v>
      </c>
      <c r="M265" t="s">
        <v>1230</v>
      </c>
      <c r="N265">
        <v>137</v>
      </c>
      <c r="O265" t="s">
        <v>440</v>
      </c>
      <c r="R265">
        <v>0</v>
      </c>
      <c r="S265" s="32">
        <v>-135600</v>
      </c>
      <c r="T265" s="7"/>
      <c r="U265" s="7"/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tr">
        <f>IF(ISBLANK(D265), "N", "Y")</f>
        <v>Y</v>
      </c>
      <c r="AK265">
        <v>1</v>
      </c>
      <c r="AL265" s="12"/>
    </row>
    <row r="266" spans="2:38" x14ac:dyDescent="0.3">
      <c r="B266" s="19">
        <v>4000000441</v>
      </c>
      <c r="C266" t="s">
        <v>926</v>
      </c>
      <c r="D266" s="14">
        <v>26</v>
      </c>
      <c r="E266">
        <v>5</v>
      </c>
      <c r="F266" s="4">
        <v>4</v>
      </c>
      <c r="G266" t="s">
        <v>1167</v>
      </c>
      <c r="H266" t="s">
        <v>1168</v>
      </c>
      <c r="I266" s="9">
        <v>4000000381</v>
      </c>
      <c r="J266" t="s">
        <v>75</v>
      </c>
      <c r="K266" t="s">
        <v>39</v>
      </c>
      <c r="L266">
        <v>9</v>
      </c>
      <c r="M266" t="s">
        <v>1230</v>
      </c>
      <c r="N266">
        <v>137</v>
      </c>
      <c r="O266" t="s">
        <v>440</v>
      </c>
      <c r="R266">
        <v>0</v>
      </c>
      <c r="S266" s="32">
        <v>-159262</v>
      </c>
      <c r="T266" s="7"/>
      <c r="U266" s="7"/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tr">
        <f>IF(ISBLANK(D266), "N", "Y")</f>
        <v>Y</v>
      </c>
      <c r="AK266">
        <v>1</v>
      </c>
      <c r="AL266" s="12"/>
    </row>
    <row r="267" spans="2:38" x14ac:dyDescent="0.3">
      <c r="B267" s="19">
        <v>4000000471</v>
      </c>
      <c r="C267" t="s">
        <v>927</v>
      </c>
      <c r="E267">
        <v>5</v>
      </c>
      <c r="F267" s="4">
        <v>4</v>
      </c>
      <c r="G267" t="s">
        <v>1167</v>
      </c>
      <c r="H267" t="s">
        <v>1168</v>
      </c>
      <c r="I267" s="6">
        <v>4000000342</v>
      </c>
      <c r="J267" t="s">
        <v>40</v>
      </c>
      <c r="K267" t="s">
        <v>39</v>
      </c>
      <c r="L267">
        <v>9</v>
      </c>
      <c r="M267" t="s">
        <v>1230</v>
      </c>
      <c r="N267">
        <v>137</v>
      </c>
      <c r="O267" t="s">
        <v>440</v>
      </c>
      <c r="R267">
        <v>0</v>
      </c>
      <c r="S267" s="32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75</v>
      </c>
      <c r="AK267">
        <v>1</v>
      </c>
      <c r="AL267" s="12"/>
    </row>
    <row r="268" spans="2:38" x14ac:dyDescent="0.3">
      <c r="B268" s="19">
        <v>4000000472</v>
      </c>
      <c r="C268" t="s">
        <v>928</v>
      </c>
      <c r="E268">
        <v>6</v>
      </c>
      <c r="F268" s="4">
        <v>4</v>
      </c>
      <c r="G268" t="s">
        <v>1167</v>
      </c>
      <c r="H268" t="s">
        <v>1168</v>
      </c>
      <c r="I268" s="83">
        <v>4000000471</v>
      </c>
      <c r="J268" t="s">
        <v>40</v>
      </c>
      <c r="K268" t="s">
        <v>39</v>
      </c>
      <c r="L268">
        <v>9</v>
      </c>
      <c r="M268" t="s">
        <v>1230</v>
      </c>
      <c r="N268">
        <v>137</v>
      </c>
      <c r="O268" t="s">
        <v>440</v>
      </c>
      <c r="R268">
        <v>0</v>
      </c>
      <c r="S268" s="32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40</v>
      </c>
      <c r="AK268">
        <v>1</v>
      </c>
      <c r="AL268" s="12"/>
    </row>
    <row r="269" spans="2:38" x14ac:dyDescent="0.3">
      <c r="B269" s="76">
        <v>4000000473</v>
      </c>
      <c r="C269" t="s">
        <v>929</v>
      </c>
      <c r="D269" s="14">
        <v>93</v>
      </c>
      <c r="E269">
        <v>7</v>
      </c>
      <c r="F269" s="4">
        <v>4</v>
      </c>
      <c r="G269" t="s">
        <v>1167</v>
      </c>
      <c r="H269" t="s">
        <v>1168</v>
      </c>
      <c r="I269" s="6">
        <v>4000000472</v>
      </c>
      <c r="J269" t="s">
        <v>75</v>
      </c>
      <c r="K269" t="s">
        <v>39</v>
      </c>
      <c r="L269">
        <v>9</v>
      </c>
      <c r="M269" t="s">
        <v>1230</v>
      </c>
      <c r="N269">
        <v>137</v>
      </c>
      <c r="O269" t="s">
        <v>440</v>
      </c>
      <c r="R269">
        <v>0</v>
      </c>
      <c r="S269" s="32">
        <v>-950</v>
      </c>
      <c r="T269" s="7"/>
      <c r="U269" s="7"/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tr">
        <f>IF(ISBLANK(D269), "N", "Y")</f>
        <v>Y</v>
      </c>
      <c r="AK269">
        <v>1</v>
      </c>
      <c r="AL269" s="12"/>
    </row>
    <row r="270" spans="2:38" x14ac:dyDescent="0.3">
      <c r="B270" s="19">
        <v>4000000474</v>
      </c>
      <c r="C270" t="s">
        <v>930</v>
      </c>
      <c r="D270" s="14">
        <v>94</v>
      </c>
      <c r="E270">
        <v>7</v>
      </c>
      <c r="F270" s="4">
        <v>4</v>
      </c>
      <c r="G270" t="s">
        <v>1167</v>
      </c>
      <c r="H270" t="s">
        <v>1168</v>
      </c>
      <c r="I270" s="6">
        <v>4000000472</v>
      </c>
      <c r="J270" t="s">
        <v>75</v>
      </c>
      <c r="K270" t="s">
        <v>39</v>
      </c>
      <c r="L270">
        <v>9</v>
      </c>
      <c r="M270" t="s">
        <v>1230</v>
      </c>
      <c r="N270">
        <v>137</v>
      </c>
      <c r="O270" t="s">
        <v>440</v>
      </c>
      <c r="R270">
        <v>0</v>
      </c>
      <c r="S270" s="32">
        <v>-5600</v>
      </c>
      <c r="T270" s="7"/>
      <c r="U270" s="7"/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 t="str">
        <f>IF(ISBLANK(D270), "N", "Y")</f>
        <v>Y</v>
      </c>
      <c r="AK270">
        <v>1</v>
      </c>
      <c r="AL270" s="12"/>
    </row>
    <row r="271" spans="2:38" x14ac:dyDescent="0.3">
      <c r="B271" s="19">
        <v>4000000475</v>
      </c>
      <c r="C271" t="s">
        <v>931</v>
      </c>
      <c r="E271">
        <v>6</v>
      </c>
      <c r="F271" s="4">
        <v>4</v>
      </c>
      <c r="G271" t="s">
        <v>1167</v>
      </c>
      <c r="H271" t="s">
        <v>1168</v>
      </c>
      <c r="I271" s="9">
        <v>4000000471</v>
      </c>
      <c r="J271" t="s">
        <v>40</v>
      </c>
      <c r="K271" t="s">
        <v>39</v>
      </c>
      <c r="L271">
        <v>9</v>
      </c>
      <c r="M271" t="s">
        <v>1230</v>
      </c>
      <c r="N271">
        <v>137</v>
      </c>
      <c r="O271" t="s">
        <v>440</v>
      </c>
      <c r="R271">
        <v>0</v>
      </c>
      <c r="S271" s="32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tr">
        <f>IF(ISBLANK(D271), "N", "Y")</f>
        <v>N</v>
      </c>
      <c r="AK271">
        <v>1</v>
      </c>
      <c r="AL271" s="12"/>
    </row>
    <row r="272" spans="2:38" x14ac:dyDescent="0.3">
      <c r="B272" s="19">
        <v>4000000476</v>
      </c>
      <c r="C272" t="s">
        <v>932</v>
      </c>
      <c r="D272" s="14">
        <v>95</v>
      </c>
      <c r="E272">
        <v>7</v>
      </c>
      <c r="F272" s="4">
        <v>4</v>
      </c>
      <c r="G272" t="s">
        <v>1167</v>
      </c>
      <c r="H272" t="s">
        <v>1168</v>
      </c>
      <c r="I272" s="6">
        <v>4000000475</v>
      </c>
      <c r="J272" t="s">
        <v>75</v>
      </c>
      <c r="K272" t="s">
        <v>39</v>
      </c>
      <c r="L272">
        <v>9</v>
      </c>
      <c r="M272" t="s">
        <v>1230</v>
      </c>
      <c r="N272">
        <v>137</v>
      </c>
      <c r="O272" t="s">
        <v>440</v>
      </c>
      <c r="R272">
        <v>0</v>
      </c>
      <c r="S272" s="32">
        <v>0</v>
      </c>
      <c r="T272" s="7"/>
      <c r="U272" s="7"/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 t="str">
        <f>IF(ISBLANK(D272), "N", "Y")</f>
        <v>Y</v>
      </c>
      <c r="AK272">
        <v>1</v>
      </c>
      <c r="AL272" s="12"/>
    </row>
    <row r="273" spans="2:38" x14ac:dyDescent="0.3">
      <c r="B273" s="72">
        <v>4000000477</v>
      </c>
      <c r="C273" s="74" t="s">
        <v>933</v>
      </c>
      <c r="D273" s="14">
        <v>96</v>
      </c>
      <c r="E273">
        <v>7</v>
      </c>
      <c r="F273" s="4">
        <v>4</v>
      </c>
      <c r="G273" t="s">
        <v>1167</v>
      </c>
      <c r="H273" t="s">
        <v>1168</v>
      </c>
      <c r="I273" s="6">
        <v>4000000475</v>
      </c>
      <c r="J273" t="s">
        <v>75</v>
      </c>
      <c r="K273" t="s">
        <v>39</v>
      </c>
      <c r="L273">
        <v>9</v>
      </c>
      <c r="M273" t="s">
        <v>1230</v>
      </c>
      <c r="N273">
        <v>137</v>
      </c>
      <c r="O273" t="s">
        <v>440</v>
      </c>
      <c r="R273">
        <v>0</v>
      </c>
      <c r="S273" s="32">
        <v>0</v>
      </c>
      <c r="T273" s="7"/>
      <c r="U273" s="7"/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 t="str">
        <f>IF(ISBLANK(D273), "N", "Y")</f>
        <v>Y</v>
      </c>
      <c r="AK273">
        <v>1</v>
      </c>
      <c r="AL273" s="12"/>
    </row>
    <row r="274" spans="2:38" x14ac:dyDescent="0.3">
      <c r="B274" s="19">
        <v>4000000478</v>
      </c>
      <c r="C274" t="s">
        <v>934</v>
      </c>
      <c r="E274">
        <v>6</v>
      </c>
      <c r="F274" s="4">
        <v>4</v>
      </c>
      <c r="G274" t="s">
        <v>1167</v>
      </c>
      <c r="H274" t="s">
        <v>1168</v>
      </c>
      <c r="I274" s="9">
        <v>4000000471</v>
      </c>
      <c r="J274" t="s">
        <v>40</v>
      </c>
      <c r="K274" t="s">
        <v>39</v>
      </c>
      <c r="L274">
        <v>9</v>
      </c>
      <c r="M274" t="s">
        <v>1230</v>
      </c>
      <c r="N274">
        <v>137</v>
      </c>
      <c r="O274" t="s">
        <v>440</v>
      </c>
      <c r="R274">
        <v>0</v>
      </c>
      <c r="S274" s="32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 t="str">
        <f>IF(ISBLANK(D274), "N", "Y")</f>
        <v>N</v>
      </c>
      <c r="AK274">
        <v>1</v>
      </c>
      <c r="AL274" s="12"/>
    </row>
    <row r="275" spans="2:38" x14ac:dyDescent="0.3">
      <c r="B275" s="72">
        <v>4000000479</v>
      </c>
      <c r="C275" s="74" t="s">
        <v>935</v>
      </c>
      <c r="D275" s="66">
        <v>97</v>
      </c>
      <c r="E275">
        <v>7</v>
      </c>
      <c r="F275" s="4">
        <v>4</v>
      </c>
      <c r="G275" t="s">
        <v>1167</v>
      </c>
      <c r="H275" t="s">
        <v>1168</v>
      </c>
      <c r="I275" s="6">
        <v>4000000478</v>
      </c>
      <c r="J275" t="s">
        <v>75</v>
      </c>
      <c r="K275" t="s">
        <v>39</v>
      </c>
      <c r="L275">
        <v>9</v>
      </c>
      <c r="M275" t="s">
        <v>1230</v>
      </c>
      <c r="N275">
        <v>137</v>
      </c>
      <c r="O275" t="s">
        <v>440</v>
      </c>
      <c r="R275">
        <v>0</v>
      </c>
      <c r="S275" s="32">
        <v>0</v>
      </c>
      <c r="T275" s="7"/>
      <c r="U275" s="7"/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 t="str">
        <f>IF(ISBLANK(D275), "N", "Y")</f>
        <v>Y</v>
      </c>
      <c r="AK275">
        <v>1</v>
      </c>
      <c r="AL275" s="12"/>
    </row>
    <row r="276" spans="2:38" x14ac:dyDescent="0.3">
      <c r="B276" s="19">
        <v>4000000480</v>
      </c>
      <c r="C276" t="s">
        <v>936</v>
      </c>
      <c r="D276" s="14">
        <v>98</v>
      </c>
      <c r="E276">
        <v>7</v>
      </c>
      <c r="F276" s="4">
        <v>4</v>
      </c>
      <c r="G276" t="s">
        <v>1167</v>
      </c>
      <c r="H276" t="s">
        <v>1168</v>
      </c>
      <c r="I276" s="6">
        <v>4000000478</v>
      </c>
      <c r="J276" t="s">
        <v>75</v>
      </c>
      <c r="K276" t="s">
        <v>39</v>
      </c>
      <c r="L276">
        <v>9</v>
      </c>
      <c r="M276" t="s">
        <v>1230</v>
      </c>
      <c r="N276">
        <v>137</v>
      </c>
      <c r="O276" t="s">
        <v>440</v>
      </c>
      <c r="R276">
        <v>0</v>
      </c>
      <c r="S276" s="32">
        <v>0</v>
      </c>
      <c r="T276" s="7"/>
      <c r="U276" s="7"/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tr">
        <f>IF(ISBLANK(D276), "N", "Y")</f>
        <v>Y</v>
      </c>
      <c r="AK276">
        <v>1</v>
      </c>
      <c r="AL276" s="12"/>
    </row>
    <row r="277" spans="2:38" x14ac:dyDescent="0.3">
      <c r="B277" s="19">
        <v>4000000481</v>
      </c>
      <c r="C277" t="s">
        <v>937</v>
      </c>
      <c r="E277">
        <v>6</v>
      </c>
      <c r="F277" s="4">
        <v>4</v>
      </c>
      <c r="G277" t="s">
        <v>1167</v>
      </c>
      <c r="H277" t="s">
        <v>1168</v>
      </c>
      <c r="I277" s="9">
        <v>4000000471</v>
      </c>
      <c r="J277" t="s">
        <v>40</v>
      </c>
      <c r="K277" t="s">
        <v>39</v>
      </c>
      <c r="L277">
        <v>9</v>
      </c>
      <c r="M277" t="s">
        <v>1230</v>
      </c>
      <c r="N277">
        <v>137</v>
      </c>
      <c r="O277" t="s">
        <v>440</v>
      </c>
      <c r="R277">
        <v>0</v>
      </c>
      <c r="S277" s="32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tr">
        <f>IF(ISBLANK(D277), "N", "Y")</f>
        <v>N</v>
      </c>
      <c r="AK277">
        <v>1</v>
      </c>
      <c r="AL277" s="12"/>
    </row>
    <row r="278" spans="2:38" x14ac:dyDescent="0.3">
      <c r="B278" s="19">
        <v>4000000482</v>
      </c>
      <c r="C278" t="s">
        <v>938</v>
      </c>
      <c r="D278" s="14">
        <v>101</v>
      </c>
      <c r="E278">
        <v>3</v>
      </c>
      <c r="F278" s="4">
        <v>4</v>
      </c>
      <c r="G278" t="s">
        <v>1167</v>
      </c>
      <c r="H278" t="s">
        <v>1168</v>
      </c>
      <c r="I278" s="9">
        <v>4000000481</v>
      </c>
      <c r="J278" t="s">
        <v>75</v>
      </c>
      <c r="K278" t="s">
        <v>39</v>
      </c>
      <c r="L278">
        <v>9</v>
      </c>
      <c r="M278" t="s">
        <v>1230</v>
      </c>
      <c r="N278">
        <v>137</v>
      </c>
      <c r="O278" t="s">
        <v>440</v>
      </c>
      <c r="R278">
        <v>0</v>
      </c>
      <c r="S278" s="32">
        <v>-34805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tr">
        <f>IF(ISBLANK(D278), "N", "Y")</f>
        <v>Y</v>
      </c>
      <c r="AK278">
        <v>1</v>
      </c>
      <c r="AL278" s="12"/>
    </row>
    <row r="279" spans="2:38" x14ac:dyDescent="0.3">
      <c r="B279" s="76">
        <v>4000000483</v>
      </c>
      <c r="C279" t="s">
        <v>939</v>
      </c>
      <c r="D279" s="14">
        <v>102</v>
      </c>
      <c r="E279" s="1">
        <v>4</v>
      </c>
      <c r="F279" s="3">
        <v>1</v>
      </c>
      <c r="G279" t="s">
        <v>1167</v>
      </c>
      <c r="H279" t="s">
        <v>1168</v>
      </c>
      <c r="I279" s="7">
        <v>4000000481</v>
      </c>
      <c r="J279" s="5" t="s">
        <v>75</v>
      </c>
      <c r="K279" t="s">
        <v>39</v>
      </c>
      <c r="L279">
        <v>9</v>
      </c>
      <c r="M279" t="s">
        <v>1230</v>
      </c>
      <c r="N279">
        <v>137</v>
      </c>
      <c r="O279" t="s">
        <v>440</v>
      </c>
      <c r="R279">
        <v>0</v>
      </c>
      <c r="S279" s="32">
        <v>-4305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tr">
        <f>IF(ISBLANK(D279), "N", "Y")</f>
        <v>Y</v>
      </c>
      <c r="AK279">
        <v>1</v>
      </c>
      <c r="AL279" s="12"/>
    </row>
    <row r="280" spans="2:38" x14ac:dyDescent="0.3">
      <c r="B280" s="19">
        <v>4000000484</v>
      </c>
      <c r="C280" t="s">
        <v>940</v>
      </c>
      <c r="E280">
        <v>6</v>
      </c>
      <c r="F280" s="4">
        <v>4</v>
      </c>
      <c r="G280" t="s">
        <v>1167</v>
      </c>
      <c r="H280" t="s">
        <v>1168</v>
      </c>
      <c r="I280" s="9">
        <v>4000000471</v>
      </c>
      <c r="J280" t="s">
        <v>40</v>
      </c>
      <c r="K280" t="s">
        <v>39</v>
      </c>
      <c r="L280">
        <v>9</v>
      </c>
      <c r="M280" t="s">
        <v>1230</v>
      </c>
      <c r="N280">
        <v>137</v>
      </c>
      <c r="O280" t="s">
        <v>440</v>
      </c>
      <c r="R280">
        <v>0</v>
      </c>
      <c r="S280" s="32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tr">
        <f>IF(ISBLANK(D280), "N", "Y")</f>
        <v>N</v>
      </c>
      <c r="AK280">
        <v>1</v>
      </c>
      <c r="AL280" s="12"/>
    </row>
    <row r="281" spans="2:38" x14ac:dyDescent="0.3">
      <c r="B281" s="76">
        <v>4000000485</v>
      </c>
      <c r="C281" t="s">
        <v>941</v>
      </c>
      <c r="D281" s="14">
        <v>103</v>
      </c>
      <c r="E281" s="1">
        <v>4</v>
      </c>
      <c r="F281" s="3">
        <v>1</v>
      </c>
      <c r="G281" t="s">
        <v>1167</v>
      </c>
      <c r="H281" t="s">
        <v>1168</v>
      </c>
      <c r="I281" s="7">
        <v>4000000484</v>
      </c>
      <c r="J281" s="5" t="s">
        <v>75</v>
      </c>
      <c r="K281" t="s">
        <v>39</v>
      </c>
      <c r="L281">
        <v>9</v>
      </c>
      <c r="M281" t="s">
        <v>1230</v>
      </c>
      <c r="N281">
        <v>137</v>
      </c>
      <c r="O281" t="s">
        <v>440</v>
      </c>
      <c r="R281">
        <v>0</v>
      </c>
      <c r="S281" s="32">
        <v>-1450</v>
      </c>
      <c r="T281" s="7"/>
      <c r="U281" s="7"/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 t="str">
        <f>IF(ISBLANK(D281), "N", "Y")</f>
        <v>Y</v>
      </c>
      <c r="AK281">
        <v>1</v>
      </c>
      <c r="AL281" s="12"/>
    </row>
    <row r="282" spans="2:38" x14ac:dyDescent="0.3">
      <c r="B282" s="19">
        <v>4000000486</v>
      </c>
      <c r="C282" t="s">
        <v>942</v>
      </c>
      <c r="D282" s="14">
        <v>104</v>
      </c>
      <c r="E282" s="1">
        <v>4</v>
      </c>
      <c r="F282" s="3">
        <v>1</v>
      </c>
      <c r="G282" t="s">
        <v>1167</v>
      </c>
      <c r="H282" t="s">
        <v>1168</v>
      </c>
      <c r="I282" s="7">
        <v>4000000484</v>
      </c>
      <c r="J282" s="5" t="s">
        <v>75</v>
      </c>
      <c r="K282" t="s">
        <v>39</v>
      </c>
      <c r="L282">
        <v>9</v>
      </c>
      <c r="M282" t="s">
        <v>1230</v>
      </c>
      <c r="N282">
        <v>137</v>
      </c>
      <c r="O282" t="s">
        <v>440</v>
      </c>
      <c r="R282">
        <v>0</v>
      </c>
      <c r="S282" s="32">
        <v>-50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tr">
        <f>IF(ISBLANK(D282), "N", "Y")</f>
        <v>Y</v>
      </c>
      <c r="AK282">
        <v>1</v>
      </c>
      <c r="AL282" s="12"/>
    </row>
    <row r="283" spans="2:38" x14ac:dyDescent="0.3">
      <c r="B283" s="19">
        <v>4000000487</v>
      </c>
      <c r="C283" t="s">
        <v>943</v>
      </c>
      <c r="E283">
        <v>6</v>
      </c>
      <c r="F283" s="4">
        <v>4</v>
      </c>
      <c r="G283" t="s">
        <v>1167</v>
      </c>
      <c r="H283" t="s">
        <v>1168</v>
      </c>
      <c r="I283" s="9">
        <v>4000000471</v>
      </c>
      <c r="J283" t="s">
        <v>40</v>
      </c>
      <c r="K283" t="s">
        <v>39</v>
      </c>
      <c r="L283">
        <v>9</v>
      </c>
      <c r="M283" t="s">
        <v>1230</v>
      </c>
      <c r="N283">
        <v>137</v>
      </c>
      <c r="O283" t="s">
        <v>440</v>
      </c>
      <c r="R283">
        <v>0</v>
      </c>
      <c r="S283" s="32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tr">
        <f>IF(ISBLANK(D283), "N", "Y")</f>
        <v>N</v>
      </c>
      <c r="AK283">
        <v>1</v>
      </c>
      <c r="AL283" s="12"/>
    </row>
    <row r="284" spans="2:38" x14ac:dyDescent="0.3">
      <c r="B284" s="19">
        <v>4000000488</v>
      </c>
      <c r="C284" t="s">
        <v>944</v>
      </c>
      <c r="D284" s="14">
        <v>99</v>
      </c>
      <c r="E284">
        <v>7</v>
      </c>
      <c r="F284" s="4">
        <v>4</v>
      </c>
      <c r="G284" t="s">
        <v>1167</v>
      </c>
      <c r="H284" t="s">
        <v>1168</v>
      </c>
      <c r="I284" s="9">
        <v>4000000487</v>
      </c>
      <c r="J284" t="s">
        <v>75</v>
      </c>
      <c r="K284" t="s">
        <v>39</v>
      </c>
      <c r="L284">
        <v>9</v>
      </c>
      <c r="M284" t="s">
        <v>1230</v>
      </c>
      <c r="N284">
        <v>137</v>
      </c>
      <c r="O284" t="s">
        <v>440</v>
      </c>
      <c r="R284">
        <v>0</v>
      </c>
      <c r="S284" s="32">
        <v>-3450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tr">
        <f>IF(ISBLANK(D284), "N", "Y")</f>
        <v>Y</v>
      </c>
      <c r="AK284">
        <v>1</v>
      </c>
      <c r="AL284" s="12"/>
    </row>
    <row r="285" spans="2:38" x14ac:dyDescent="0.3">
      <c r="B285" s="19">
        <v>4000000489</v>
      </c>
      <c r="C285" t="s">
        <v>945</v>
      </c>
      <c r="D285" s="14">
        <v>100</v>
      </c>
      <c r="E285" s="1">
        <v>4</v>
      </c>
      <c r="F285" s="3">
        <v>1</v>
      </c>
      <c r="G285" t="s">
        <v>1167</v>
      </c>
      <c r="H285" t="s">
        <v>1168</v>
      </c>
      <c r="I285" s="7">
        <v>4000000487</v>
      </c>
      <c r="J285" s="5" t="s">
        <v>75</v>
      </c>
      <c r="K285" t="s">
        <v>39</v>
      </c>
      <c r="L285">
        <v>9</v>
      </c>
      <c r="M285" t="s">
        <v>1230</v>
      </c>
      <c r="N285">
        <v>137</v>
      </c>
      <c r="O285" t="s">
        <v>440</v>
      </c>
      <c r="R285">
        <v>0</v>
      </c>
      <c r="S285" s="32">
        <v>-35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t="str">
        <f>IF(ISBLANK(D285), "N", "Y")</f>
        <v>Y</v>
      </c>
      <c r="AK285">
        <v>1</v>
      </c>
      <c r="AL285" s="12"/>
    </row>
    <row r="286" spans="2:38" x14ac:dyDescent="0.3">
      <c r="B286" s="19">
        <v>4000000490</v>
      </c>
      <c r="C286" t="s">
        <v>946</v>
      </c>
      <c r="E286">
        <v>6</v>
      </c>
      <c r="F286" s="4">
        <v>4</v>
      </c>
      <c r="G286" t="s">
        <v>1167</v>
      </c>
      <c r="H286" t="s">
        <v>1168</v>
      </c>
      <c r="I286" s="9">
        <v>4000000471</v>
      </c>
      <c r="J286" t="s">
        <v>40</v>
      </c>
      <c r="K286" t="s">
        <v>39</v>
      </c>
      <c r="L286">
        <v>9</v>
      </c>
      <c r="M286" t="s">
        <v>1230</v>
      </c>
      <c r="N286">
        <v>137</v>
      </c>
      <c r="O286" t="s">
        <v>440</v>
      </c>
      <c r="R286">
        <v>0</v>
      </c>
      <c r="S286" s="32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t="str">
        <f>IF(ISBLANK(D286), "N", "Y")</f>
        <v>N</v>
      </c>
      <c r="AK286">
        <v>1</v>
      </c>
      <c r="AL286" s="12"/>
    </row>
    <row r="287" spans="2:38" x14ac:dyDescent="0.3">
      <c r="B287" s="19">
        <v>4000000492</v>
      </c>
      <c r="C287" t="s">
        <v>948</v>
      </c>
      <c r="D287" s="14">
        <v>106</v>
      </c>
      <c r="E287" s="1">
        <v>4</v>
      </c>
      <c r="F287" s="3">
        <v>1</v>
      </c>
      <c r="G287" t="s">
        <v>1167</v>
      </c>
      <c r="H287" t="s">
        <v>1168</v>
      </c>
      <c r="I287" s="7">
        <v>4000000490</v>
      </c>
      <c r="J287" s="5" t="s">
        <v>75</v>
      </c>
      <c r="K287" t="s">
        <v>39</v>
      </c>
      <c r="L287">
        <v>9</v>
      </c>
      <c r="M287" t="s">
        <v>1230</v>
      </c>
      <c r="N287">
        <v>137</v>
      </c>
      <c r="O287" t="s">
        <v>440</v>
      </c>
      <c r="R287">
        <v>0</v>
      </c>
      <c r="S287" s="32">
        <v>0</v>
      </c>
      <c r="T287" s="7"/>
      <c r="U287" s="7"/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 t="str">
        <f>IF(ISBLANK(D287), "N", "Y")</f>
        <v>Y</v>
      </c>
      <c r="AK287">
        <v>1</v>
      </c>
      <c r="AL287" s="12"/>
    </row>
    <row r="288" spans="2:38" x14ac:dyDescent="0.3">
      <c r="B288" s="19">
        <v>4000000496</v>
      </c>
      <c r="C288" t="s">
        <v>952</v>
      </c>
      <c r="E288">
        <v>6</v>
      </c>
      <c r="F288" s="4">
        <v>4</v>
      </c>
      <c r="G288" t="s">
        <v>1167</v>
      </c>
      <c r="H288" t="s">
        <v>1168</v>
      </c>
      <c r="I288" s="83">
        <v>4000000471</v>
      </c>
      <c r="J288" t="s">
        <v>40</v>
      </c>
      <c r="K288" t="s">
        <v>39</v>
      </c>
      <c r="L288">
        <v>9</v>
      </c>
      <c r="M288" t="s">
        <v>1230</v>
      </c>
      <c r="N288">
        <v>137</v>
      </c>
      <c r="O288" t="s">
        <v>440</v>
      </c>
      <c r="R288">
        <v>0</v>
      </c>
      <c r="S288" s="32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 t="str">
        <f>IF(ISBLANK(D288), "N", "Y")</f>
        <v>N</v>
      </c>
      <c r="AK288">
        <v>1</v>
      </c>
      <c r="AL288" s="12"/>
    </row>
    <row r="289" spans="2:38" x14ac:dyDescent="0.3">
      <c r="B289" s="19">
        <v>4000000498</v>
      </c>
      <c r="C289" t="s">
        <v>954</v>
      </c>
      <c r="D289" s="14">
        <v>282</v>
      </c>
      <c r="E289" s="3">
        <v>4</v>
      </c>
      <c r="F289" s="3">
        <v>2</v>
      </c>
      <c r="G289" t="s">
        <v>1167</v>
      </c>
      <c r="H289" t="s">
        <v>1168</v>
      </c>
      <c r="I289" s="9">
        <v>4000000496</v>
      </c>
      <c r="J289" s="5" t="s">
        <v>75</v>
      </c>
      <c r="K289" t="s">
        <v>39</v>
      </c>
      <c r="L289">
        <v>9</v>
      </c>
      <c r="M289" t="s">
        <v>1230</v>
      </c>
      <c r="N289">
        <v>137</v>
      </c>
      <c r="O289" t="s">
        <v>440</v>
      </c>
      <c r="R289">
        <v>0</v>
      </c>
      <c r="S289" s="32">
        <v>-17590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 t="str">
        <f>IF(ISBLANK(D289), "N", "Y")</f>
        <v>Y</v>
      </c>
      <c r="AK289">
        <v>1</v>
      </c>
      <c r="AL289" s="12"/>
    </row>
    <row r="290" spans="2:38" x14ac:dyDescent="0.3">
      <c r="B290" s="76">
        <v>4000000531</v>
      </c>
      <c r="C290" s="77" t="s">
        <v>955</v>
      </c>
      <c r="D290" s="71">
        <v>27</v>
      </c>
      <c r="E290">
        <v>5</v>
      </c>
      <c r="F290" s="4">
        <v>4</v>
      </c>
      <c r="G290" t="s">
        <v>1167</v>
      </c>
      <c r="H290" t="s">
        <v>1168</v>
      </c>
      <c r="I290" s="9">
        <v>4000000381</v>
      </c>
      <c r="J290" t="s">
        <v>75</v>
      </c>
      <c r="K290" t="s">
        <v>39</v>
      </c>
      <c r="L290">
        <v>9</v>
      </c>
      <c r="M290" t="s">
        <v>1230</v>
      </c>
      <c r="N290">
        <v>137</v>
      </c>
      <c r="O290" t="s">
        <v>440</v>
      </c>
      <c r="R290">
        <v>0</v>
      </c>
      <c r="S290" s="32">
        <v>-17475</v>
      </c>
      <c r="T290" s="7"/>
      <c r="U290" s="7"/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 t="str">
        <f>IF(ISBLANK(D290), "N", "Y")</f>
        <v>Y</v>
      </c>
      <c r="AK290">
        <v>1</v>
      </c>
      <c r="AL290" s="12"/>
    </row>
    <row r="291" spans="2:38" x14ac:dyDescent="0.3">
      <c r="B291" s="6">
        <v>4000000551</v>
      </c>
      <c r="C291" t="s">
        <v>957</v>
      </c>
      <c r="E291">
        <v>6</v>
      </c>
      <c r="F291" s="4">
        <v>4</v>
      </c>
      <c r="G291" t="s">
        <v>1167</v>
      </c>
      <c r="H291" t="s">
        <v>1168</v>
      </c>
      <c r="I291" s="80">
        <v>4000000381</v>
      </c>
      <c r="J291" t="s">
        <v>40</v>
      </c>
      <c r="K291" t="s">
        <v>39</v>
      </c>
      <c r="L291">
        <v>9</v>
      </c>
      <c r="M291" t="s">
        <v>1230</v>
      </c>
      <c r="N291">
        <v>137</v>
      </c>
      <c r="O291" t="s">
        <v>440</v>
      </c>
      <c r="R291">
        <v>0</v>
      </c>
      <c r="S291" s="32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 t="str">
        <f>IF(ISBLANK(D291), "N", "Y")</f>
        <v>N</v>
      </c>
      <c r="AK291">
        <v>1</v>
      </c>
      <c r="AL291" s="12"/>
    </row>
    <row r="292" spans="2:38" x14ac:dyDescent="0.3">
      <c r="B292" s="45">
        <v>4000000552</v>
      </c>
      <c r="C292" s="37" t="s">
        <v>1189</v>
      </c>
      <c r="D292" s="14">
        <v>28</v>
      </c>
      <c r="E292">
        <v>5</v>
      </c>
      <c r="F292" s="4">
        <v>4</v>
      </c>
      <c r="G292" t="s">
        <v>1167</v>
      </c>
      <c r="H292" t="s">
        <v>1168</v>
      </c>
      <c r="I292" s="6">
        <v>4000000551</v>
      </c>
      <c r="J292" t="s">
        <v>75</v>
      </c>
      <c r="K292" t="s">
        <v>39</v>
      </c>
      <c r="L292">
        <v>9</v>
      </c>
      <c r="M292" t="s">
        <v>1230</v>
      </c>
      <c r="N292">
        <v>137</v>
      </c>
      <c r="O292" t="s">
        <v>440</v>
      </c>
      <c r="R292">
        <v>0</v>
      </c>
      <c r="S292" s="32">
        <v>-349602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 t="str">
        <f>IF(ISBLANK(D292), "N", "Y")</f>
        <v>Y</v>
      </c>
      <c r="AK292">
        <v>1</v>
      </c>
      <c r="AL292" s="12"/>
    </row>
    <row r="293" spans="2:38" x14ac:dyDescent="0.3">
      <c r="B293" s="19">
        <v>4000000561</v>
      </c>
      <c r="C293" t="s">
        <v>958</v>
      </c>
      <c r="D293" s="14">
        <v>92</v>
      </c>
      <c r="E293">
        <v>7</v>
      </c>
      <c r="F293" s="4">
        <v>4</v>
      </c>
      <c r="G293" t="s">
        <v>1167</v>
      </c>
      <c r="H293" t="s">
        <v>1168</v>
      </c>
      <c r="I293" s="6">
        <v>4000000381</v>
      </c>
      <c r="J293" t="s">
        <v>75</v>
      </c>
      <c r="K293" t="s">
        <v>39</v>
      </c>
      <c r="L293">
        <v>9</v>
      </c>
      <c r="M293" t="s">
        <v>1230</v>
      </c>
      <c r="N293">
        <v>137</v>
      </c>
      <c r="O293" t="s">
        <v>440</v>
      </c>
      <c r="R293">
        <v>0</v>
      </c>
      <c r="S293" s="32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 t="str">
        <f>IF(ISBLANK(D293), "N", "Y")</f>
        <v>Y</v>
      </c>
      <c r="AK293">
        <v>1</v>
      </c>
      <c r="AL293" s="12"/>
    </row>
    <row r="294" spans="2:38" x14ac:dyDescent="0.3">
      <c r="B294" s="76">
        <v>4000000571</v>
      </c>
      <c r="C294" s="77" t="s">
        <v>959</v>
      </c>
      <c r="D294" s="14">
        <v>29</v>
      </c>
      <c r="E294">
        <v>5</v>
      </c>
      <c r="F294" s="4">
        <v>4</v>
      </c>
      <c r="G294" t="s">
        <v>1167</v>
      </c>
      <c r="H294" t="s">
        <v>1168</v>
      </c>
      <c r="I294" s="9">
        <v>4000000381</v>
      </c>
      <c r="J294" t="s">
        <v>75</v>
      </c>
      <c r="K294" t="s">
        <v>39</v>
      </c>
      <c r="L294">
        <v>9</v>
      </c>
      <c r="M294" t="s">
        <v>1230</v>
      </c>
      <c r="N294">
        <v>137</v>
      </c>
      <c r="O294" t="s">
        <v>440</v>
      </c>
      <c r="R294">
        <v>0</v>
      </c>
      <c r="S294" s="32">
        <v>-154546.43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 t="str">
        <f>IF(ISBLANK(D294), "N", "Y")</f>
        <v>Y</v>
      </c>
      <c r="AK294">
        <v>1</v>
      </c>
      <c r="AL294" s="12"/>
    </row>
    <row r="295" spans="2:38" x14ac:dyDescent="0.3">
      <c r="B295" s="19">
        <v>4000000581</v>
      </c>
      <c r="C295" t="s">
        <v>960</v>
      </c>
      <c r="D295" s="14">
        <v>75</v>
      </c>
      <c r="E295" s="3">
        <v>3</v>
      </c>
      <c r="F295" s="3">
        <v>3</v>
      </c>
      <c r="G295" t="s">
        <v>1167</v>
      </c>
      <c r="H295" t="s">
        <v>1168</v>
      </c>
      <c r="I295" s="10">
        <v>4000000381</v>
      </c>
      <c r="J295" s="5" t="s">
        <v>75</v>
      </c>
      <c r="K295" t="s">
        <v>39</v>
      </c>
      <c r="L295">
        <v>9</v>
      </c>
      <c r="M295" t="s">
        <v>1230</v>
      </c>
      <c r="N295">
        <v>137</v>
      </c>
      <c r="O295" t="s">
        <v>440</v>
      </c>
      <c r="R295">
        <v>0</v>
      </c>
      <c r="S295" s="32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 t="str">
        <f>IF(ISBLANK(D295), "N", "Y")</f>
        <v>Y</v>
      </c>
      <c r="AK295">
        <v>1</v>
      </c>
      <c r="AL295" s="12"/>
    </row>
    <row r="296" spans="2:38" x14ac:dyDescent="0.3">
      <c r="B296" s="19">
        <v>4000000582</v>
      </c>
      <c r="C296" t="s">
        <v>961</v>
      </c>
      <c r="D296" s="14">
        <v>78</v>
      </c>
      <c r="E296">
        <v>5</v>
      </c>
      <c r="F296" s="4">
        <v>4</v>
      </c>
      <c r="G296" t="s">
        <v>1167</v>
      </c>
      <c r="H296" t="s">
        <v>1168</v>
      </c>
      <c r="I296" s="9">
        <v>4000000381</v>
      </c>
      <c r="J296" t="s">
        <v>75</v>
      </c>
      <c r="K296" t="s">
        <v>39</v>
      </c>
      <c r="L296">
        <v>9</v>
      </c>
      <c r="M296" t="s">
        <v>1230</v>
      </c>
      <c r="N296">
        <v>137</v>
      </c>
      <c r="O296" t="s">
        <v>440</v>
      </c>
      <c r="R296">
        <v>0</v>
      </c>
      <c r="S296" s="32">
        <v>-3490</v>
      </c>
      <c r="T296" s="7"/>
      <c r="U296" s="7"/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 t="str">
        <f>IF(ISBLANK(D296), "N", "Y")</f>
        <v>Y</v>
      </c>
      <c r="AK296">
        <v>1</v>
      </c>
      <c r="AL296" s="12"/>
    </row>
    <row r="297" spans="2:38" x14ac:dyDescent="0.3">
      <c r="B297" s="19">
        <v>4000000583</v>
      </c>
      <c r="C297" t="s">
        <v>962</v>
      </c>
      <c r="D297" s="14">
        <v>25</v>
      </c>
      <c r="E297">
        <v>5</v>
      </c>
      <c r="F297" s="4">
        <v>4</v>
      </c>
      <c r="G297" t="s">
        <v>1167</v>
      </c>
      <c r="H297" t="s">
        <v>1168</v>
      </c>
      <c r="I297" s="9">
        <v>4000000381</v>
      </c>
      <c r="J297" t="s">
        <v>75</v>
      </c>
      <c r="K297" t="s">
        <v>39</v>
      </c>
      <c r="L297">
        <v>9</v>
      </c>
      <c r="M297" t="s">
        <v>1230</v>
      </c>
      <c r="N297">
        <v>137</v>
      </c>
      <c r="O297" t="s">
        <v>440</v>
      </c>
      <c r="R297">
        <v>0</v>
      </c>
      <c r="S297" s="32">
        <v>-28729</v>
      </c>
      <c r="T297" s="7"/>
      <c r="U297" s="7"/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 t="str">
        <f>IF(ISBLANK(D297), "N", "Y")</f>
        <v>Y</v>
      </c>
      <c r="AK297">
        <v>1</v>
      </c>
      <c r="AL297" s="12"/>
    </row>
    <row r="298" spans="2:38" x14ac:dyDescent="0.3">
      <c r="B298" s="19">
        <v>4000000591</v>
      </c>
      <c r="C298" t="s">
        <v>963</v>
      </c>
      <c r="D298" s="14">
        <v>57</v>
      </c>
      <c r="E298" s="3">
        <v>4</v>
      </c>
      <c r="F298" s="3">
        <v>2</v>
      </c>
      <c r="G298" t="s">
        <v>1167</v>
      </c>
      <c r="H298" t="s">
        <v>1168</v>
      </c>
      <c r="I298" s="6">
        <v>4000000381</v>
      </c>
      <c r="J298" s="5" t="s">
        <v>75</v>
      </c>
      <c r="K298" t="s">
        <v>39</v>
      </c>
      <c r="L298">
        <v>9</v>
      </c>
      <c r="M298" t="s">
        <v>1230</v>
      </c>
      <c r="N298">
        <v>137</v>
      </c>
      <c r="O298" t="s">
        <v>440</v>
      </c>
      <c r="R298">
        <v>0</v>
      </c>
      <c r="S298" s="32">
        <v>-69787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 t="str">
        <f>IF(ISBLANK(D298), "N", "Y")</f>
        <v>Y</v>
      </c>
      <c r="AK298">
        <v>1</v>
      </c>
      <c r="AL298" s="12"/>
    </row>
    <row r="299" spans="2:38" x14ac:dyDescent="0.3">
      <c r="B299" s="45">
        <v>4000000592</v>
      </c>
      <c r="C299" s="45" t="s">
        <v>1194</v>
      </c>
      <c r="D299" s="46">
        <v>67</v>
      </c>
      <c r="E299">
        <v>5</v>
      </c>
      <c r="F299" s="4">
        <v>4</v>
      </c>
      <c r="G299" t="s">
        <v>1167</v>
      </c>
      <c r="H299" t="s">
        <v>1168</v>
      </c>
      <c r="I299" s="83">
        <v>4000000381</v>
      </c>
      <c r="J299" t="s">
        <v>75</v>
      </c>
      <c r="K299" t="s">
        <v>39</v>
      </c>
      <c r="L299">
        <v>9</v>
      </c>
      <c r="M299" t="s">
        <v>1230</v>
      </c>
      <c r="N299">
        <v>137</v>
      </c>
      <c r="O299" t="s">
        <v>440</v>
      </c>
      <c r="R299">
        <v>0</v>
      </c>
      <c r="S299" s="32">
        <v>0</v>
      </c>
      <c r="T299" s="7"/>
      <c r="U299" s="7"/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 t="str">
        <f>IF(ISBLANK(D299), "N", "Y")</f>
        <v>Y</v>
      </c>
      <c r="AK299">
        <v>1</v>
      </c>
      <c r="AL299" s="12"/>
    </row>
    <row r="300" spans="2:38" x14ac:dyDescent="0.3">
      <c r="B300" s="20">
        <v>4000000601</v>
      </c>
      <c r="C300" t="s">
        <v>964</v>
      </c>
      <c r="D300" s="14">
        <v>51.01</v>
      </c>
      <c r="E300">
        <v>5</v>
      </c>
      <c r="F300" s="4">
        <v>4</v>
      </c>
      <c r="G300" t="s">
        <v>1167</v>
      </c>
      <c r="H300" t="s">
        <v>1168</v>
      </c>
      <c r="I300" s="9">
        <v>4000000381</v>
      </c>
      <c r="J300" t="s">
        <v>75</v>
      </c>
      <c r="K300" t="s">
        <v>39</v>
      </c>
      <c r="L300">
        <v>9</v>
      </c>
      <c r="M300" t="s">
        <v>1230</v>
      </c>
      <c r="N300">
        <v>137</v>
      </c>
      <c r="O300" t="s">
        <v>440</v>
      </c>
      <c r="R300">
        <v>0</v>
      </c>
      <c r="S300" s="32">
        <v>-96415</v>
      </c>
      <c r="T300" s="7"/>
      <c r="U300" s="7"/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 t="str">
        <f>IF(ISBLANK(D300), "N", "Y")</f>
        <v>Y</v>
      </c>
      <c r="AK300">
        <v>1</v>
      </c>
      <c r="AL300" s="12"/>
    </row>
    <row r="301" spans="2:38" x14ac:dyDescent="0.3">
      <c r="B301" s="76">
        <v>4000000611</v>
      </c>
      <c r="C301" t="s">
        <v>965</v>
      </c>
      <c r="D301" s="14">
        <v>66.02</v>
      </c>
      <c r="E301">
        <v>5</v>
      </c>
      <c r="F301" s="4">
        <v>4</v>
      </c>
      <c r="G301" t="s">
        <v>1167</v>
      </c>
      <c r="H301" t="s">
        <v>1168</v>
      </c>
      <c r="I301" s="9">
        <v>4000000381</v>
      </c>
      <c r="J301" t="s">
        <v>75</v>
      </c>
      <c r="K301" t="s">
        <v>39</v>
      </c>
      <c r="L301">
        <v>9</v>
      </c>
      <c r="M301" t="s">
        <v>1230</v>
      </c>
      <c r="N301">
        <v>137</v>
      </c>
      <c r="O301" t="s">
        <v>440</v>
      </c>
      <c r="R301">
        <v>0</v>
      </c>
      <c r="S301" s="32">
        <v>-19957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 t="str">
        <f>IF(ISBLANK(D301), "N", "Y")</f>
        <v>Y</v>
      </c>
      <c r="AK301">
        <v>1</v>
      </c>
      <c r="AL301" s="12"/>
    </row>
    <row r="302" spans="2:38" x14ac:dyDescent="0.3">
      <c r="B302" s="10">
        <v>4000000621</v>
      </c>
      <c r="C302" t="s">
        <v>966</v>
      </c>
      <c r="E302">
        <v>6</v>
      </c>
      <c r="F302" s="4">
        <v>4</v>
      </c>
      <c r="G302" t="s">
        <v>1167</v>
      </c>
      <c r="H302" t="s">
        <v>1168</v>
      </c>
      <c r="I302" s="80">
        <v>4000000381</v>
      </c>
      <c r="J302" t="s">
        <v>40</v>
      </c>
      <c r="K302" t="s">
        <v>39</v>
      </c>
      <c r="L302">
        <v>9</v>
      </c>
      <c r="M302" t="s">
        <v>1230</v>
      </c>
      <c r="N302">
        <v>137</v>
      </c>
      <c r="O302" t="s">
        <v>440</v>
      </c>
      <c r="R302">
        <v>0</v>
      </c>
      <c r="S302" s="3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t="str">
        <f>IF(ISBLANK(D302), "N", "Y")</f>
        <v>N</v>
      </c>
      <c r="AK302">
        <v>1</v>
      </c>
      <c r="AL302" s="12"/>
    </row>
    <row r="303" spans="2:38" x14ac:dyDescent="0.3">
      <c r="B303" s="45">
        <v>4000000622</v>
      </c>
      <c r="C303" s="37" t="s">
        <v>1196</v>
      </c>
      <c r="D303" s="14">
        <v>135</v>
      </c>
      <c r="E303" s="3">
        <v>5</v>
      </c>
      <c r="F303" s="3">
        <v>3</v>
      </c>
      <c r="G303" t="s">
        <v>1167</v>
      </c>
      <c r="H303" t="s">
        <v>1168</v>
      </c>
      <c r="I303" s="10">
        <v>4000000621</v>
      </c>
      <c r="J303" s="5" t="s">
        <v>75</v>
      </c>
      <c r="K303" t="s">
        <v>39</v>
      </c>
      <c r="L303">
        <v>9</v>
      </c>
      <c r="M303" t="s">
        <v>1230</v>
      </c>
      <c r="N303">
        <v>137</v>
      </c>
      <c r="O303" t="s">
        <v>440</v>
      </c>
      <c r="R303">
        <v>0</v>
      </c>
      <c r="S303" s="32">
        <v>-48891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t="str">
        <f>IF(ISBLANK(D303), "N", "Y")</f>
        <v>Y</v>
      </c>
      <c r="AK303">
        <v>1</v>
      </c>
      <c r="AL303" s="12"/>
    </row>
    <row r="304" spans="2:38" x14ac:dyDescent="0.3">
      <c r="B304" s="19">
        <v>4000000635</v>
      </c>
      <c r="C304" t="s">
        <v>967</v>
      </c>
      <c r="D304" s="14">
        <v>258</v>
      </c>
      <c r="E304" s="3">
        <v>4</v>
      </c>
      <c r="F304" s="3">
        <v>2</v>
      </c>
      <c r="G304" t="s">
        <v>1167</v>
      </c>
      <c r="H304" t="s">
        <v>1168</v>
      </c>
      <c r="I304" s="9">
        <v>4000000381</v>
      </c>
      <c r="J304" s="5" t="s">
        <v>75</v>
      </c>
      <c r="K304" t="s">
        <v>39</v>
      </c>
      <c r="L304">
        <v>9</v>
      </c>
      <c r="M304" t="s">
        <v>1230</v>
      </c>
      <c r="N304">
        <v>137</v>
      </c>
      <c r="O304" t="s">
        <v>440</v>
      </c>
      <c r="R304">
        <v>0</v>
      </c>
      <c r="S304" s="32">
        <v>-9091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 t="str">
        <f>IF(ISBLANK(D304), "N", "Y")</f>
        <v>Y</v>
      </c>
      <c r="AK304">
        <v>1</v>
      </c>
      <c r="AL304" s="12"/>
    </row>
    <row r="305" spans="2:38" x14ac:dyDescent="0.3">
      <c r="B305" s="19">
        <v>4000000641</v>
      </c>
      <c r="C305" t="s">
        <v>968</v>
      </c>
      <c r="D305" s="14">
        <v>63</v>
      </c>
      <c r="E305">
        <v>5</v>
      </c>
      <c r="F305" s="4">
        <v>4</v>
      </c>
      <c r="G305" t="s">
        <v>1167</v>
      </c>
      <c r="H305" t="s">
        <v>1168</v>
      </c>
      <c r="I305" s="9">
        <v>4000000381</v>
      </c>
      <c r="J305" t="s">
        <v>75</v>
      </c>
      <c r="K305" t="s">
        <v>39</v>
      </c>
      <c r="L305">
        <v>9</v>
      </c>
      <c r="M305" t="s">
        <v>1230</v>
      </c>
      <c r="N305">
        <v>137</v>
      </c>
      <c r="O305" t="s">
        <v>440</v>
      </c>
      <c r="R305">
        <v>0</v>
      </c>
      <c r="S305" s="32">
        <v>-66489</v>
      </c>
      <c r="T305" s="7"/>
      <c r="U305" s="7"/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 t="str">
        <f>IF(ISBLANK(D305), "N", "Y")</f>
        <v>Y</v>
      </c>
      <c r="AK305">
        <v>1</v>
      </c>
      <c r="AL305" s="12"/>
    </row>
    <row r="306" spans="2:38" x14ac:dyDescent="0.3">
      <c r="B306" s="19">
        <v>4000000691</v>
      </c>
      <c r="C306" t="s">
        <v>975</v>
      </c>
      <c r="D306" s="14">
        <v>65</v>
      </c>
      <c r="E306">
        <v>5</v>
      </c>
      <c r="F306" s="4">
        <v>4</v>
      </c>
      <c r="G306" t="s">
        <v>1167</v>
      </c>
      <c r="H306" t="s">
        <v>1168</v>
      </c>
      <c r="I306" s="9">
        <v>4000000381</v>
      </c>
      <c r="J306" t="s">
        <v>75</v>
      </c>
      <c r="K306" t="s">
        <v>39</v>
      </c>
      <c r="L306">
        <v>9</v>
      </c>
      <c r="M306" t="s">
        <v>1230</v>
      </c>
      <c r="N306">
        <v>137</v>
      </c>
      <c r="O306" t="s">
        <v>440</v>
      </c>
      <c r="R306">
        <v>0</v>
      </c>
      <c r="S306" s="32">
        <v>-99995</v>
      </c>
      <c r="T306" s="7"/>
      <c r="U306" s="7"/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 t="str">
        <f>IF(ISBLANK(D306), "N", "Y")</f>
        <v>Y</v>
      </c>
      <c r="AK306">
        <v>1</v>
      </c>
      <c r="AL306" s="12"/>
    </row>
    <row r="307" spans="2:38" x14ac:dyDescent="0.3">
      <c r="B307" s="72">
        <v>4000000692</v>
      </c>
      <c r="C307" s="74" t="s">
        <v>976</v>
      </c>
      <c r="D307" s="66">
        <v>61</v>
      </c>
      <c r="E307">
        <v>5</v>
      </c>
      <c r="F307" s="4">
        <v>4</v>
      </c>
      <c r="G307" t="s">
        <v>1167</v>
      </c>
      <c r="H307" t="s">
        <v>1168</v>
      </c>
      <c r="I307" s="9">
        <v>4000000381</v>
      </c>
      <c r="J307" t="s">
        <v>75</v>
      </c>
      <c r="K307" t="s">
        <v>39</v>
      </c>
      <c r="L307">
        <v>9</v>
      </c>
      <c r="M307" t="s">
        <v>1230</v>
      </c>
      <c r="N307">
        <v>137</v>
      </c>
      <c r="O307" t="s">
        <v>440</v>
      </c>
      <c r="R307">
        <v>0</v>
      </c>
      <c r="S307" s="32">
        <v>0</v>
      </c>
      <c r="T307" s="7"/>
      <c r="U307" s="7"/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 t="str">
        <f>IF(ISBLANK(D307), "N", "Y")</f>
        <v>Y</v>
      </c>
      <c r="AK307">
        <v>1</v>
      </c>
      <c r="AL307" s="12"/>
    </row>
    <row r="308" spans="2:38" x14ac:dyDescent="0.3">
      <c r="B308" s="19">
        <v>4000000694</v>
      </c>
      <c r="C308" t="s">
        <v>978</v>
      </c>
      <c r="D308" s="14">
        <v>34</v>
      </c>
      <c r="E308" s="1">
        <v>4</v>
      </c>
      <c r="F308" s="3">
        <v>1</v>
      </c>
      <c r="G308" t="s">
        <v>1167</v>
      </c>
      <c r="H308" t="s">
        <v>1168</v>
      </c>
      <c r="I308" s="7">
        <v>4000000381</v>
      </c>
      <c r="J308" s="5" t="s">
        <v>75</v>
      </c>
      <c r="K308" t="s">
        <v>39</v>
      </c>
      <c r="L308">
        <v>9</v>
      </c>
      <c r="M308" t="s">
        <v>1230</v>
      </c>
      <c r="N308">
        <v>137</v>
      </c>
      <c r="O308" t="s">
        <v>440</v>
      </c>
      <c r="R308">
        <v>0</v>
      </c>
      <c r="S308" s="32">
        <v>-9545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t="str">
        <f>IF(ISBLANK(D308), "N", "Y")</f>
        <v>Y</v>
      </c>
      <c r="AK308">
        <v>1</v>
      </c>
      <c r="AL308" s="12"/>
    </row>
    <row r="309" spans="2:38" x14ac:dyDescent="0.3">
      <c r="B309" s="76">
        <v>4000000701</v>
      </c>
      <c r="C309" s="77" t="s">
        <v>979</v>
      </c>
      <c r="D309" s="14">
        <v>251</v>
      </c>
      <c r="E309">
        <v>3</v>
      </c>
      <c r="F309" s="4">
        <v>4</v>
      </c>
      <c r="G309" t="s">
        <v>1167</v>
      </c>
      <c r="H309" t="s">
        <v>1168</v>
      </c>
      <c r="I309" s="9">
        <v>4000000381</v>
      </c>
      <c r="J309" t="s">
        <v>75</v>
      </c>
      <c r="K309" t="s">
        <v>39</v>
      </c>
      <c r="L309">
        <v>9</v>
      </c>
      <c r="M309" t="s">
        <v>1230</v>
      </c>
      <c r="N309">
        <v>137</v>
      </c>
      <c r="O309" t="s">
        <v>440</v>
      </c>
      <c r="R309">
        <v>0</v>
      </c>
      <c r="S309" s="32">
        <v>-58865.34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 t="str">
        <f>IF(ISBLANK(D309), "N", "Y")</f>
        <v>Y</v>
      </c>
      <c r="AK309">
        <v>1</v>
      </c>
      <c r="AL309" s="12"/>
    </row>
    <row r="310" spans="2:38" x14ac:dyDescent="0.3">
      <c r="B310" s="76">
        <v>4000000711</v>
      </c>
      <c r="C310" t="s">
        <v>980</v>
      </c>
      <c r="D310" s="14">
        <v>72</v>
      </c>
      <c r="E310">
        <v>5</v>
      </c>
      <c r="F310" s="4">
        <v>4</v>
      </c>
      <c r="G310" t="s">
        <v>1167</v>
      </c>
      <c r="H310" t="s">
        <v>1168</v>
      </c>
      <c r="I310" s="6">
        <v>4000000381</v>
      </c>
      <c r="J310" t="s">
        <v>75</v>
      </c>
      <c r="K310" t="s">
        <v>39</v>
      </c>
      <c r="L310">
        <v>9</v>
      </c>
      <c r="M310" t="s">
        <v>1230</v>
      </c>
      <c r="N310">
        <v>137</v>
      </c>
      <c r="O310" t="s">
        <v>440</v>
      </c>
      <c r="R310">
        <v>0</v>
      </c>
      <c r="S310" s="32">
        <v>-177870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 t="str">
        <f>IF(ISBLANK(D310), "N", "Y")</f>
        <v>Y</v>
      </c>
      <c r="AK310">
        <v>1</v>
      </c>
      <c r="AL310" s="12"/>
    </row>
    <row r="311" spans="2:38" x14ac:dyDescent="0.3">
      <c r="B311" s="76">
        <v>4000000721</v>
      </c>
      <c r="C311" s="77" t="s">
        <v>981</v>
      </c>
      <c r="D311" s="14">
        <v>22</v>
      </c>
      <c r="E311">
        <v>6</v>
      </c>
      <c r="F311" s="4">
        <v>4</v>
      </c>
      <c r="G311" t="s">
        <v>1167</v>
      </c>
      <c r="H311" t="s">
        <v>1168</v>
      </c>
      <c r="I311" s="9">
        <v>4000000381</v>
      </c>
      <c r="J311" t="s">
        <v>75</v>
      </c>
      <c r="K311" t="s">
        <v>39</v>
      </c>
      <c r="L311">
        <v>9</v>
      </c>
      <c r="M311" t="s">
        <v>1230</v>
      </c>
      <c r="N311">
        <v>137</v>
      </c>
      <c r="O311" t="s">
        <v>440</v>
      </c>
      <c r="R311">
        <v>0</v>
      </c>
      <c r="S311" s="32">
        <v>-89710</v>
      </c>
      <c r="T311" s="7"/>
      <c r="U311" s="7"/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 t="str">
        <f>IF(ISBLANK(D311), "N", "Y")</f>
        <v>Y</v>
      </c>
      <c r="AK311">
        <v>1</v>
      </c>
      <c r="AL311" s="12"/>
    </row>
    <row r="312" spans="2:38" x14ac:dyDescent="0.3">
      <c r="B312" s="19">
        <v>4000000731</v>
      </c>
      <c r="C312" t="s">
        <v>982</v>
      </c>
      <c r="D312" s="14">
        <v>73</v>
      </c>
      <c r="E312">
        <v>5</v>
      </c>
      <c r="F312" s="4">
        <v>4</v>
      </c>
      <c r="G312" t="s">
        <v>1167</v>
      </c>
      <c r="H312" t="s">
        <v>1168</v>
      </c>
      <c r="I312" s="9">
        <v>4000000381</v>
      </c>
      <c r="J312" t="s">
        <v>75</v>
      </c>
      <c r="K312" t="s">
        <v>39</v>
      </c>
      <c r="L312">
        <v>9</v>
      </c>
      <c r="M312" t="s">
        <v>1230</v>
      </c>
      <c r="N312">
        <v>137</v>
      </c>
      <c r="O312" t="s">
        <v>440</v>
      </c>
      <c r="R312">
        <v>0</v>
      </c>
      <c r="S312" s="32">
        <v>-128153</v>
      </c>
      <c r="T312" s="7"/>
      <c r="U312" s="7"/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 t="str">
        <f>IF(ISBLANK(D312), "N", "Y")</f>
        <v>Y</v>
      </c>
      <c r="AK312">
        <v>1</v>
      </c>
      <c r="AL312" s="12"/>
    </row>
    <row r="313" spans="2:38" x14ac:dyDescent="0.3">
      <c r="B313" s="19">
        <v>4000000735</v>
      </c>
      <c r="C313" t="s">
        <v>983</v>
      </c>
      <c r="D313" s="14">
        <v>74</v>
      </c>
      <c r="E313">
        <v>5</v>
      </c>
      <c r="F313" s="4">
        <v>4</v>
      </c>
      <c r="G313" t="s">
        <v>1167</v>
      </c>
      <c r="H313" t="s">
        <v>1168</v>
      </c>
      <c r="I313" s="9">
        <v>4000000381</v>
      </c>
      <c r="J313" t="s">
        <v>75</v>
      </c>
      <c r="K313" t="s">
        <v>39</v>
      </c>
      <c r="L313">
        <v>9</v>
      </c>
      <c r="M313" t="s">
        <v>1230</v>
      </c>
      <c r="N313">
        <v>137</v>
      </c>
      <c r="O313" t="s">
        <v>440</v>
      </c>
      <c r="R313">
        <v>0</v>
      </c>
      <c r="S313" s="32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 t="str">
        <f>IF(ISBLANK(D313), "N", "Y")</f>
        <v>Y</v>
      </c>
      <c r="AK313">
        <v>1</v>
      </c>
      <c r="AL313" s="12"/>
    </row>
    <row r="314" spans="2:38" x14ac:dyDescent="0.3">
      <c r="B314" s="19">
        <v>4000000741</v>
      </c>
      <c r="C314" t="s">
        <v>984</v>
      </c>
      <c r="D314" s="14">
        <v>130</v>
      </c>
      <c r="E314" s="3">
        <v>5</v>
      </c>
      <c r="F314" s="3">
        <v>3</v>
      </c>
      <c r="G314" t="s">
        <v>1167</v>
      </c>
      <c r="H314" t="s">
        <v>1168</v>
      </c>
      <c r="I314" s="10">
        <v>4000000381</v>
      </c>
      <c r="J314" s="5" t="s">
        <v>75</v>
      </c>
      <c r="K314" t="s">
        <v>39</v>
      </c>
      <c r="L314">
        <v>9</v>
      </c>
      <c r="M314" t="s">
        <v>1230</v>
      </c>
      <c r="N314">
        <v>137</v>
      </c>
      <c r="O314" t="s">
        <v>440</v>
      </c>
      <c r="R314">
        <v>0</v>
      </c>
      <c r="S314" s="32">
        <v>0</v>
      </c>
      <c r="V314" s="7"/>
      <c r="W314" s="7"/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 t="str">
        <f>IF(ISBLANK(D314), "N", "Y")</f>
        <v>Y</v>
      </c>
      <c r="AK314">
        <v>1</v>
      </c>
      <c r="AL314" s="12"/>
    </row>
    <row r="315" spans="2:38" x14ac:dyDescent="0.3">
      <c r="B315" s="19">
        <v>4000000746</v>
      </c>
      <c r="C315" t="s">
        <v>985</v>
      </c>
      <c r="D315" s="14">
        <v>133</v>
      </c>
      <c r="E315" s="3">
        <v>5</v>
      </c>
      <c r="F315" s="3">
        <v>3</v>
      </c>
      <c r="G315" t="s">
        <v>1167</v>
      </c>
      <c r="H315" t="s">
        <v>1168</v>
      </c>
      <c r="I315" s="10">
        <v>4000000381</v>
      </c>
      <c r="J315" s="5" t="s">
        <v>75</v>
      </c>
      <c r="K315" t="s">
        <v>39</v>
      </c>
      <c r="L315">
        <v>9</v>
      </c>
      <c r="M315" t="s">
        <v>1230</v>
      </c>
      <c r="N315">
        <v>137</v>
      </c>
      <c r="O315" t="s">
        <v>440</v>
      </c>
      <c r="R315">
        <v>0</v>
      </c>
      <c r="S315" s="32">
        <v>-169470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 t="str">
        <f>IF(ISBLANK(D315), "N", "Y")</f>
        <v>Y</v>
      </c>
      <c r="AK315">
        <v>1</v>
      </c>
      <c r="AL315" s="12"/>
    </row>
    <row r="316" spans="2:38" x14ac:dyDescent="0.3">
      <c r="B316" s="72">
        <v>4000000761</v>
      </c>
      <c r="C316" s="74" t="s">
        <v>986</v>
      </c>
      <c r="D316" s="14">
        <v>36</v>
      </c>
      <c r="E316">
        <v>5</v>
      </c>
      <c r="F316" s="4">
        <v>4</v>
      </c>
      <c r="G316" t="s">
        <v>1167</v>
      </c>
      <c r="H316" t="s">
        <v>1168</v>
      </c>
      <c r="I316" s="6">
        <v>4000000381</v>
      </c>
      <c r="J316" t="s">
        <v>75</v>
      </c>
      <c r="K316" t="s">
        <v>39</v>
      </c>
      <c r="L316">
        <v>9</v>
      </c>
      <c r="M316" t="s">
        <v>1230</v>
      </c>
      <c r="N316">
        <v>137</v>
      </c>
      <c r="O316" t="s">
        <v>440</v>
      </c>
      <c r="R316">
        <v>0</v>
      </c>
      <c r="S316" s="32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 t="str">
        <f>IF(ISBLANK(D316), "N", "Y")</f>
        <v>Y</v>
      </c>
      <c r="AK316">
        <v>1</v>
      </c>
      <c r="AL316" s="12"/>
    </row>
    <row r="317" spans="2:38" x14ac:dyDescent="0.3">
      <c r="B317" s="76">
        <v>4000000766</v>
      </c>
      <c r="C317" s="77" t="s">
        <v>987</v>
      </c>
      <c r="D317" s="71">
        <v>254</v>
      </c>
      <c r="E317" s="3">
        <v>3</v>
      </c>
      <c r="F317" s="3">
        <v>2</v>
      </c>
      <c r="G317" t="s">
        <v>1167</v>
      </c>
      <c r="H317" t="s">
        <v>1168</v>
      </c>
      <c r="I317" s="6">
        <v>4000000381</v>
      </c>
      <c r="J317" s="5" t="s">
        <v>75</v>
      </c>
      <c r="K317" t="s">
        <v>39</v>
      </c>
      <c r="L317">
        <v>9</v>
      </c>
      <c r="M317" t="s">
        <v>1230</v>
      </c>
      <c r="N317">
        <v>137</v>
      </c>
      <c r="O317" t="s">
        <v>440</v>
      </c>
      <c r="R317">
        <v>0</v>
      </c>
      <c r="S317" s="32">
        <v>0</v>
      </c>
      <c r="T317" s="7"/>
      <c r="U317" s="7"/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 t="str">
        <f>IF(ISBLANK(D317), "N", "Y")</f>
        <v>Y</v>
      </c>
      <c r="AK317">
        <v>1</v>
      </c>
      <c r="AL317" s="12"/>
    </row>
    <row r="318" spans="2:38" x14ac:dyDescent="0.3">
      <c r="B318" s="72">
        <v>4000000774</v>
      </c>
      <c r="C318" s="74" t="s">
        <v>990</v>
      </c>
      <c r="D318" s="66">
        <v>64</v>
      </c>
      <c r="E318">
        <v>5</v>
      </c>
      <c r="F318" s="4">
        <v>4</v>
      </c>
      <c r="G318" t="s">
        <v>1167</v>
      </c>
      <c r="H318" t="s">
        <v>1168</v>
      </c>
      <c r="I318" s="9">
        <v>4000000381</v>
      </c>
      <c r="J318" t="s">
        <v>75</v>
      </c>
      <c r="K318" t="s">
        <v>39</v>
      </c>
      <c r="L318">
        <v>9</v>
      </c>
      <c r="M318" t="s">
        <v>1230</v>
      </c>
      <c r="N318">
        <v>137</v>
      </c>
      <c r="O318" t="s">
        <v>440</v>
      </c>
      <c r="R318">
        <v>0</v>
      </c>
      <c r="S318" s="32">
        <v>-2970000</v>
      </c>
      <c r="T318" s="7"/>
      <c r="U318" s="7"/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t="str">
        <f>IF(ISBLANK(D318), "N", "Y")</f>
        <v>Y</v>
      </c>
      <c r="AK318">
        <v>1</v>
      </c>
      <c r="AL318" s="12"/>
    </row>
    <row r="319" spans="2:38" x14ac:dyDescent="0.3">
      <c r="B319" s="72">
        <v>4000000781</v>
      </c>
      <c r="C319" s="74" t="s">
        <v>991</v>
      </c>
      <c r="D319" s="66">
        <v>343</v>
      </c>
      <c r="F319" s="4"/>
      <c r="G319" t="s">
        <v>1167</v>
      </c>
      <c r="H319" t="s">
        <v>1168</v>
      </c>
      <c r="I319" s="9">
        <v>4000000381</v>
      </c>
      <c r="J319" t="s">
        <v>75</v>
      </c>
      <c r="K319" t="s">
        <v>39</v>
      </c>
      <c r="L319">
        <v>9</v>
      </c>
      <c r="M319" t="s">
        <v>1230</v>
      </c>
      <c r="N319">
        <v>137</v>
      </c>
      <c r="O319" t="s">
        <v>440</v>
      </c>
      <c r="R319">
        <v>0</v>
      </c>
      <c r="S319" s="32">
        <v>-179260</v>
      </c>
      <c r="T319" s="7"/>
      <c r="U319" s="7"/>
      <c r="AJ319" t="str">
        <f>IF(ISBLANK(D319), "N", "Y")</f>
        <v>Y</v>
      </c>
      <c r="AL319" s="12"/>
    </row>
    <row r="320" spans="2:38" x14ac:dyDescent="0.3">
      <c r="B320" s="9">
        <v>4000000783</v>
      </c>
      <c r="C320" t="s">
        <v>977</v>
      </c>
      <c r="E320">
        <v>6</v>
      </c>
      <c r="F320" s="4">
        <v>4</v>
      </c>
      <c r="G320" t="s">
        <v>1167</v>
      </c>
      <c r="H320" t="s">
        <v>1168</v>
      </c>
      <c r="I320" s="80">
        <v>4000000381</v>
      </c>
      <c r="J320" t="s">
        <v>40</v>
      </c>
      <c r="K320" t="s">
        <v>39</v>
      </c>
      <c r="L320">
        <v>9</v>
      </c>
      <c r="M320" t="s">
        <v>1230</v>
      </c>
      <c r="N320">
        <v>137</v>
      </c>
      <c r="O320" t="s">
        <v>440</v>
      </c>
      <c r="R320">
        <v>0</v>
      </c>
      <c r="S320" s="32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 t="str">
        <f>IF(ISBLANK(D320), "N", "Y")</f>
        <v>N</v>
      </c>
      <c r="AK320">
        <v>1</v>
      </c>
      <c r="AL320" s="12"/>
    </row>
    <row r="321" spans="2:38" x14ac:dyDescent="0.3">
      <c r="B321" s="45">
        <v>4000000788</v>
      </c>
      <c r="C321" t="s">
        <v>977</v>
      </c>
      <c r="D321" s="14">
        <v>66.010000000000005</v>
      </c>
      <c r="E321">
        <v>5</v>
      </c>
      <c r="F321" s="4">
        <v>4</v>
      </c>
      <c r="G321" t="s">
        <v>1167</v>
      </c>
      <c r="H321" t="s">
        <v>1168</v>
      </c>
      <c r="I321" s="83">
        <v>4000000783</v>
      </c>
      <c r="J321" t="s">
        <v>75</v>
      </c>
      <c r="K321" t="s">
        <v>39</v>
      </c>
      <c r="L321">
        <v>9</v>
      </c>
      <c r="M321" t="s">
        <v>1230</v>
      </c>
      <c r="N321">
        <v>137</v>
      </c>
      <c r="O321" t="s">
        <v>440</v>
      </c>
      <c r="R321">
        <v>0</v>
      </c>
      <c r="S321" s="32">
        <v>-99832</v>
      </c>
      <c r="T321" s="7"/>
      <c r="U321" s="7"/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 t="str">
        <f>IF(ISBLANK(D321), "N", "Y")</f>
        <v>Y</v>
      </c>
      <c r="AK321">
        <v>1</v>
      </c>
      <c r="AL321" s="12"/>
    </row>
    <row r="322" spans="2:38" x14ac:dyDescent="0.3">
      <c r="B322" s="19">
        <v>4000000811</v>
      </c>
      <c r="C322" t="s">
        <v>992</v>
      </c>
      <c r="E322">
        <v>4</v>
      </c>
      <c r="F322" s="4">
        <v>4</v>
      </c>
      <c r="G322" t="s">
        <v>1167</v>
      </c>
      <c r="H322" t="s">
        <v>1168</v>
      </c>
      <c r="I322" s="9">
        <v>4000000341</v>
      </c>
      <c r="J322" t="s">
        <v>40</v>
      </c>
      <c r="K322" t="s">
        <v>39</v>
      </c>
      <c r="L322">
        <v>9</v>
      </c>
      <c r="M322" t="s">
        <v>1230</v>
      </c>
      <c r="N322">
        <v>137</v>
      </c>
      <c r="O322" t="s">
        <v>440</v>
      </c>
      <c r="R322">
        <v>0</v>
      </c>
      <c r="S322" s="3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 t="str">
        <f>IF(ISBLANK(D322), "N", "Y")</f>
        <v>N</v>
      </c>
      <c r="AK322">
        <v>1</v>
      </c>
      <c r="AL322" s="12"/>
    </row>
    <row r="323" spans="2:38" x14ac:dyDescent="0.3">
      <c r="B323" s="19">
        <v>4000000812</v>
      </c>
      <c r="C323" t="s">
        <v>993</v>
      </c>
      <c r="D323" s="14">
        <v>83</v>
      </c>
      <c r="E323">
        <v>3</v>
      </c>
      <c r="F323" s="4">
        <v>4</v>
      </c>
      <c r="G323" t="s">
        <v>1167</v>
      </c>
      <c r="H323" t="s">
        <v>1168</v>
      </c>
      <c r="I323" s="9">
        <v>4000000811</v>
      </c>
      <c r="J323" t="s">
        <v>75</v>
      </c>
      <c r="K323" t="s">
        <v>39</v>
      </c>
      <c r="L323">
        <v>9</v>
      </c>
      <c r="M323" t="s">
        <v>1230</v>
      </c>
      <c r="N323">
        <v>137</v>
      </c>
      <c r="O323" t="s">
        <v>440</v>
      </c>
      <c r="R323">
        <v>0</v>
      </c>
      <c r="S323" s="32">
        <v>-348885</v>
      </c>
      <c r="T323" s="7"/>
      <c r="U323" s="7"/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 t="str">
        <f>IF(ISBLANK(D323), "N", "Y")</f>
        <v>Y</v>
      </c>
      <c r="AK323">
        <v>1</v>
      </c>
      <c r="AL323" s="12"/>
    </row>
    <row r="324" spans="2:38" x14ac:dyDescent="0.3">
      <c r="B324" s="19">
        <v>4000000813</v>
      </c>
      <c r="C324" t="s">
        <v>994</v>
      </c>
      <c r="D324" s="14">
        <v>84</v>
      </c>
      <c r="E324">
        <v>6</v>
      </c>
      <c r="F324" s="4">
        <v>4</v>
      </c>
      <c r="G324" t="s">
        <v>1167</v>
      </c>
      <c r="H324" t="s">
        <v>1168</v>
      </c>
      <c r="I324" s="9">
        <v>4000000811</v>
      </c>
      <c r="J324" t="s">
        <v>75</v>
      </c>
      <c r="K324" t="s">
        <v>39</v>
      </c>
      <c r="L324">
        <v>9</v>
      </c>
      <c r="M324" t="s">
        <v>1230</v>
      </c>
      <c r="N324">
        <v>137</v>
      </c>
      <c r="O324" t="s">
        <v>440</v>
      </c>
      <c r="R324">
        <v>0</v>
      </c>
      <c r="S324" s="32">
        <v>-47757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 t="str">
        <f>IF(ISBLANK(D324), "N", "Y")</f>
        <v>Y</v>
      </c>
      <c r="AK324">
        <v>1</v>
      </c>
      <c r="AL324" s="12"/>
    </row>
    <row r="325" spans="2:38" x14ac:dyDescent="0.3">
      <c r="B325" s="19">
        <v>4000000815</v>
      </c>
      <c r="C325" t="s">
        <v>1190</v>
      </c>
      <c r="D325" s="14">
        <v>31</v>
      </c>
      <c r="E325">
        <v>4</v>
      </c>
      <c r="F325" s="4">
        <v>4</v>
      </c>
      <c r="G325" t="s">
        <v>1167</v>
      </c>
      <c r="H325" t="s">
        <v>1168</v>
      </c>
      <c r="I325" s="9">
        <v>4000000811</v>
      </c>
      <c r="J325" t="s">
        <v>75</v>
      </c>
      <c r="K325" t="s">
        <v>39</v>
      </c>
      <c r="L325">
        <v>9</v>
      </c>
      <c r="M325" t="s">
        <v>1230</v>
      </c>
      <c r="N325">
        <v>137</v>
      </c>
      <c r="O325" t="s">
        <v>440</v>
      </c>
      <c r="R325">
        <v>0</v>
      </c>
      <c r="S325" s="32">
        <v>0</v>
      </c>
      <c r="T325" s="7"/>
      <c r="U325" s="7"/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 t="str">
        <f>IF(ISBLANK(D325), "N", "Y")</f>
        <v>Y</v>
      </c>
      <c r="AK325">
        <v>1</v>
      </c>
      <c r="AL325" s="12"/>
    </row>
    <row r="326" spans="2:38" x14ac:dyDescent="0.3">
      <c r="B326" s="55">
        <v>4000000816</v>
      </c>
      <c r="C326" t="s">
        <v>996</v>
      </c>
      <c r="D326" s="14">
        <v>79</v>
      </c>
      <c r="E326">
        <v>5</v>
      </c>
      <c r="F326" s="4">
        <v>4</v>
      </c>
      <c r="G326" t="s">
        <v>1167</v>
      </c>
      <c r="H326" t="s">
        <v>1168</v>
      </c>
      <c r="I326" s="9">
        <v>4000000811</v>
      </c>
      <c r="J326" t="s">
        <v>75</v>
      </c>
      <c r="K326" t="s">
        <v>39</v>
      </c>
      <c r="L326">
        <v>9</v>
      </c>
      <c r="M326" t="s">
        <v>1230</v>
      </c>
      <c r="N326">
        <v>137</v>
      </c>
      <c r="O326" t="s">
        <v>440</v>
      </c>
      <c r="R326">
        <v>0</v>
      </c>
      <c r="S326" s="32">
        <v>0</v>
      </c>
      <c r="T326" s="7"/>
      <c r="U326" s="7"/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 t="str">
        <f>IF(ISBLANK(D326), "N", "Y")</f>
        <v>Y</v>
      </c>
      <c r="AK326">
        <v>1</v>
      </c>
      <c r="AL326" s="12"/>
    </row>
    <row r="327" spans="2:38" x14ac:dyDescent="0.3">
      <c r="B327" s="19">
        <v>4000000817</v>
      </c>
      <c r="C327" t="s">
        <v>997</v>
      </c>
      <c r="D327" s="14">
        <v>85</v>
      </c>
      <c r="E327">
        <v>6</v>
      </c>
      <c r="F327" s="4">
        <v>4</v>
      </c>
      <c r="G327" t="s">
        <v>1167</v>
      </c>
      <c r="H327" t="s">
        <v>1168</v>
      </c>
      <c r="I327" s="9">
        <v>4000000811</v>
      </c>
      <c r="J327" t="s">
        <v>75</v>
      </c>
      <c r="K327" t="s">
        <v>39</v>
      </c>
      <c r="L327">
        <v>9</v>
      </c>
      <c r="M327" t="s">
        <v>1230</v>
      </c>
      <c r="N327">
        <v>137</v>
      </c>
      <c r="O327" t="s">
        <v>440</v>
      </c>
      <c r="R327">
        <v>0</v>
      </c>
      <c r="S327" s="32">
        <v>-19500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 t="str">
        <f>IF(ISBLANK(D327), "N", "Y")</f>
        <v>Y</v>
      </c>
      <c r="AK327">
        <v>1</v>
      </c>
      <c r="AL327" s="12"/>
    </row>
    <row r="328" spans="2:38" x14ac:dyDescent="0.3">
      <c r="B328" s="19">
        <v>4000000818</v>
      </c>
      <c r="C328" t="s">
        <v>998</v>
      </c>
      <c r="D328" s="14">
        <v>86</v>
      </c>
      <c r="E328">
        <v>5</v>
      </c>
      <c r="F328" s="4">
        <v>4</v>
      </c>
      <c r="G328" t="s">
        <v>1167</v>
      </c>
      <c r="H328" t="s">
        <v>1168</v>
      </c>
      <c r="I328" s="9">
        <v>4000000811</v>
      </c>
      <c r="J328" t="s">
        <v>75</v>
      </c>
      <c r="K328" t="s">
        <v>39</v>
      </c>
      <c r="L328">
        <v>9</v>
      </c>
      <c r="M328" t="s">
        <v>1230</v>
      </c>
      <c r="N328">
        <v>137</v>
      </c>
      <c r="O328" t="s">
        <v>440</v>
      </c>
      <c r="R328">
        <v>0</v>
      </c>
      <c r="S328" s="32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 t="str">
        <f>IF(ISBLANK(D328), "N", "Y")</f>
        <v>Y</v>
      </c>
      <c r="AK328">
        <v>1</v>
      </c>
      <c r="AL328" s="12"/>
    </row>
    <row r="329" spans="2:38" x14ac:dyDescent="0.3">
      <c r="B329" s="19">
        <v>4000000819</v>
      </c>
      <c r="C329" t="s">
        <v>999</v>
      </c>
      <c r="D329" s="14">
        <v>87</v>
      </c>
      <c r="E329">
        <v>7</v>
      </c>
      <c r="F329" s="4">
        <v>4</v>
      </c>
      <c r="G329" t="s">
        <v>1167</v>
      </c>
      <c r="H329" t="s">
        <v>1168</v>
      </c>
      <c r="I329" s="9">
        <v>4000000811</v>
      </c>
      <c r="J329" t="s">
        <v>75</v>
      </c>
      <c r="K329" t="s">
        <v>39</v>
      </c>
      <c r="L329">
        <v>9</v>
      </c>
      <c r="M329" t="s">
        <v>1230</v>
      </c>
      <c r="N329">
        <v>137</v>
      </c>
      <c r="O329" t="s">
        <v>440</v>
      </c>
      <c r="R329">
        <v>0</v>
      </c>
      <c r="S329" s="32">
        <v>-24465</v>
      </c>
      <c r="T329" s="7"/>
      <c r="U329" s="7"/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 t="str">
        <f>IF(ISBLANK(D329), "N", "Y")</f>
        <v>Y</v>
      </c>
      <c r="AK329">
        <v>1</v>
      </c>
      <c r="AL329" s="12"/>
    </row>
    <row r="330" spans="2:38" x14ac:dyDescent="0.3">
      <c r="B330" s="73">
        <v>4000000821</v>
      </c>
      <c r="C330" s="75" t="s">
        <v>1182</v>
      </c>
      <c r="D330" s="66">
        <v>295</v>
      </c>
      <c r="E330">
        <v>6</v>
      </c>
      <c r="F330" s="4">
        <v>4</v>
      </c>
      <c r="G330" t="s">
        <v>1167</v>
      </c>
      <c r="H330" t="s">
        <v>1168</v>
      </c>
      <c r="I330" s="6">
        <v>4000000811</v>
      </c>
      <c r="J330" t="s">
        <v>75</v>
      </c>
      <c r="K330" t="s">
        <v>39</v>
      </c>
      <c r="L330">
        <v>9</v>
      </c>
      <c r="M330" t="s">
        <v>1230</v>
      </c>
      <c r="N330">
        <v>137</v>
      </c>
      <c r="O330" t="s">
        <v>440</v>
      </c>
      <c r="R330">
        <v>0</v>
      </c>
      <c r="S330" s="32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 t="str">
        <f>IF(ISBLANK(D330), "N", "Y")</f>
        <v>Y</v>
      </c>
      <c r="AK330">
        <v>1</v>
      </c>
      <c r="AL330" s="12"/>
    </row>
    <row r="331" spans="2:38" x14ac:dyDescent="0.3">
      <c r="B331" s="19">
        <v>4000000824</v>
      </c>
      <c r="C331" t="s">
        <v>1001</v>
      </c>
      <c r="D331" s="14">
        <v>234</v>
      </c>
      <c r="E331" s="1">
        <v>3</v>
      </c>
      <c r="F331" s="3">
        <v>1</v>
      </c>
      <c r="G331" t="s">
        <v>1167</v>
      </c>
      <c r="H331" t="s">
        <v>1168</v>
      </c>
      <c r="I331" s="7">
        <v>4000000811</v>
      </c>
      <c r="J331" s="5" t="s">
        <v>75</v>
      </c>
      <c r="K331" t="s">
        <v>39</v>
      </c>
      <c r="L331">
        <v>9</v>
      </c>
      <c r="M331" t="s">
        <v>1230</v>
      </c>
      <c r="N331">
        <v>137</v>
      </c>
      <c r="O331" t="s">
        <v>440</v>
      </c>
      <c r="R331">
        <v>0</v>
      </c>
      <c r="S331" s="32">
        <v>-37696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 t="str">
        <f>IF(ISBLANK(D331), "N", "Y")</f>
        <v>Y</v>
      </c>
      <c r="AK331">
        <v>1</v>
      </c>
      <c r="AL331" s="12"/>
    </row>
    <row r="332" spans="2:38" x14ac:dyDescent="0.3">
      <c r="B332" s="19">
        <v>4000000828</v>
      </c>
      <c r="C332" t="s">
        <v>1005</v>
      </c>
      <c r="D332" s="14">
        <v>304</v>
      </c>
      <c r="E332" s="3">
        <v>4</v>
      </c>
      <c r="F332" s="3">
        <v>2</v>
      </c>
      <c r="G332" t="s">
        <v>1167</v>
      </c>
      <c r="H332" t="s">
        <v>1168</v>
      </c>
      <c r="I332" s="6">
        <v>4000000811</v>
      </c>
      <c r="J332" s="5" t="s">
        <v>75</v>
      </c>
      <c r="K332" t="s">
        <v>39</v>
      </c>
      <c r="L332">
        <v>9</v>
      </c>
      <c r="M332" t="s">
        <v>1230</v>
      </c>
      <c r="N332">
        <v>137</v>
      </c>
      <c r="O332" t="s">
        <v>440</v>
      </c>
      <c r="R332">
        <v>0</v>
      </c>
      <c r="S332" s="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 t="str">
        <f>IF(ISBLANK(D332), "N", "Y")</f>
        <v>Y</v>
      </c>
      <c r="AK332">
        <v>1</v>
      </c>
      <c r="AL332" s="12"/>
    </row>
    <row r="333" spans="2:38" x14ac:dyDescent="0.3">
      <c r="B333" s="19">
        <v>4000000829</v>
      </c>
      <c r="C333" t="s">
        <v>1006</v>
      </c>
      <c r="D333" s="14">
        <v>158</v>
      </c>
      <c r="E333">
        <v>5</v>
      </c>
      <c r="F333" s="3">
        <v>3</v>
      </c>
      <c r="G333" t="s">
        <v>1167</v>
      </c>
      <c r="H333" t="s">
        <v>1168</v>
      </c>
      <c r="I333" s="11">
        <v>4000000811</v>
      </c>
      <c r="J333" t="s">
        <v>75</v>
      </c>
      <c r="K333" t="s">
        <v>39</v>
      </c>
      <c r="L333">
        <v>9</v>
      </c>
      <c r="M333" t="s">
        <v>1230</v>
      </c>
      <c r="N333">
        <v>137</v>
      </c>
      <c r="O333" t="s">
        <v>440</v>
      </c>
      <c r="R333">
        <v>0</v>
      </c>
      <c r="S333" s="32">
        <v>-57644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 t="str">
        <f>IF(ISBLANK(D333), "N", "Y")</f>
        <v>Y</v>
      </c>
      <c r="AK333">
        <v>1</v>
      </c>
      <c r="AL333" s="12"/>
    </row>
    <row r="334" spans="2:38" x14ac:dyDescent="0.3">
      <c r="B334" s="9">
        <v>4000000861</v>
      </c>
      <c r="C334" t="s">
        <v>1007</v>
      </c>
      <c r="E334">
        <v>4</v>
      </c>
      <c r="F334" s="4">
        <v>4</v>
      </c>
      <c r="G334" t="s">
        <v>1167</v>
      </c>
      <c r="H334" t="s">
        <v>1168</v>
      </c>
      <c r="I334" s="11">
        <v>4000000811</v>
      </c>
      <c r="J334" t="s">
        <v>40</v>
      </c>
      <c r="K334" t="s">
        <v>39</v>
      </c>
      <c r="L334">
        <v>9</v>
      </c>
      <c r="M334" t="s">
        <v>1230</v>
      </c>
      <c r="N334">
        <v>137</v>
      </c>
      <c r="O334" t="s">
        <v>440</v>
      </c>
      <c r="R334">
        <v>0</v>
      </c>
      <c r="S334" s="32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 t="str">
        <f>IF(ISBLANK(D334), "N", "Y")</f>
        <v>N</v>
      </c>
      <c r="AK334">
        <v>1</v>
      </c>
      <c r="AL334" s="12"/>
    </row>
    <row r="335" spans="2:38" x14ac:dyDescent="0.3">
      <c r="B335" s="53">
        <v>4000000862</v>
      </c>
      <c r="C335" t="s">
        <v>1008</v>
      </c>
      <c r="D335" s="14">
        <v>311</v>
      </c>
      <c r="F335" s="4"/>
      <c r="G335" t="s">
        <v>1167</v>
      </c>
      <c r="H335" t="s">
        <v>1168</v>
      </c>
      <c r="I335" s="9">
        <v>4000000861</v>
      </c>
      <c r="J335" t="s">
        <v>75</v>
      </c>
      <c r="K335" t="s">
        <v>39</v>
      </c>
      <c r="L335">
        <v>9</v>
      </c>
      <c r="M335" t="s">
        <v>1230</v>
      </c>
      <c r="N335">
        <v>137</v>
      </c>
      <c r="O335" t="s">
        <v>440</v>
      </c>
      <c r="R335">
        <v>0</v>
      </c>
      <c r="S335" s="32">
        <v>0</v>
      </c>
      <c r="T335" s="7"/>
      <c r="U335" s="7"/>
      <c r="AJ335" t="str">
        <f>IF(ISBLANK(D335), "N", "Y")</f>
        <v>Y</v>
      </c>
      <c r="AL335" s="12"/>
    </row>
    <row r="336" spans="2:38" x14ac:dyDescent="0.3">
      <c r="B336" s="19">
        <v>4000000884</v>
      </c>
      <c r="C336" t="s">
        <v>1012</v>
      </c>
      <c r="D336" s="14">
        <v>82</v>
      </c>
      <c r="E336">
        <v>3</v>
      </c>
      <c r="F336" s="4">
        <v>4</v>
      </c>
      <c r="G336" t="s">
        <v>1167</v>
      </c>
      <c r="H336" t="s">
        <v>1168</v>
      </c>
      <c r="I336" s="9">
        <v>4000000811</v>
      </c>
      <c r="J336" t="s">
        <v>75</v>
      </c>
      <c r="K336" t="s">
        <v>39</v>
      </c>
      <c r="L336">
        <v>9</v>
      </c>
      <c r="M336" t="s">
        <v>1230</v>
      </c>
      <c r="N336">
        <v>137</v>
      </c>
      <c r="O336" t="s">
        <v>440</v>
      </c>
      <c r="R336">
        <v>0</v>
      </c>
      <c r="S336" s="32">
        <v>-76206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 t="str">
        <f>IF(ISBLANK(D336), "N", "Y")</f>
        <v>Y</v>
      </c>
      <c r="AK336">
        <v>1</v>
      </c>
      <c r="AL336" s="12"/>
    </row>
    <row r="337" spans="2:38" x14ac:dyDescent="0.3">
      <c r="B337" s="76">
        <v>4000000885</v>
      </c>
      <c r="C337" t="s">
        <v>1013</v>
      </c>
      <c r="D337" s="14">
        <v>80</v>
      </c>
      <c r="E337">
        <v>5</v>
      </c>
      <c r="F337" s="4">
        <v>4</v>
      </c>
      <c r="G337" t="s">
        <v>1167</v>
      </c>
      <c r="H337" t="s">
        <v>1168</v>
      </c>
      <c r="I337" s="9">
        <v>4000000811</v>
      </c>
      <c r="J337" t="s">
        <v>75</v>
      </c>
      <c r="K337" t="s">
        <v>39</v>
      </c>
      <c r="L337">
        <v>9</v>
      </c>
      <c r="M337" t="s">
        <v>1230</v>
      </c>
      <c r="N337">
        <v>137</v>
      </c>
      <c r="O337" t="s">
        <v>440</v>
      </c>
      <c r="R337">
        <v>0</v>
      </c>
      <c r="S337" s="32">
        <v>-86912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 t="str">
        <f>IF(ISBLANK(D337), "N", "Y")</f>
        <v>Y</v>
      </c>
      <c r="AK337">
        <v>1</v>
      </c>
      <c r="AL337" s="12"/>
    </row>
    <row r="338" spans="2:38" x14ac:dyDescent="0.3">
      <c r="B338" s="20">
        <v>4000000901</v>
      </c>
      <c r="C338" s="22" t="s">
        <v>1014</v>
      </c>
      <c r="E338" s="22">
        <v>5</v>
      </c>
      <c r="F338" s="4">
        <v>4</v>
      </c>
      <c r="G338" t="s">
        <v>1167</v>
      </c>
      <c r="H338" t="s">
        <v>1168</v>
      </c>
      <c r="I338" s="23">
        <v>4000000811</v>
      </c>
      <c r="J338" t="s">
        <v>40</v>
      </c>
      <c r="K338" t="s">
        <v>39</v>
      </c>
      <c r="L338">
        <v>9</v>
      </c>
      <c r="M338" t="s">
        <v>1230</v>
      </c>
      <c r="N338">
        <v>137</v>
      </c>
      <c r="O338" t="s">
        <v>440</v>
      </c>
      <c r="R338">
        <v>0</v>
      </c>
      <c r="S338" s="32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 t="str">
        <f>IF(ISBLANK(D338), "N", "Y")</f>
        <v>N</v>
      </c>
      <c r="AK338">
        <v>1</v>
      </c>
      <c r="AL338" s="12"/>
    </row>
    <row r="339" spans="2:38" x14ac:dyDescent="0.3">
      <c r="B339" s="19">
        <v>4000000902</v>
      </c>
      <c r="C339" t="s">
        <v>1015</v>
      </c>
      <c r="D339" s="14">
        <v>90</v>
      </c>
      <c r="E339">
        <v>7</v>
      </c>
      <c r="F339" s="4">
        <v>4</v>
      </c>
      <c r="G339" t="s">
        <v>1167</v>
      </c>
      <c r="H339" t="s">
        <v>1168</v>
      </c>
      <c r="I339" s="83">
        <v>4000000901</v>
      </c>
      <c r="J339" t="s">
        <v>75</v>
      </c>
      <c r="K339" t="s">
        <v>39</v>
      </c>
      <c r="L339">
        <v>9</v>
      </c>
      <c r="M339" t="s">
        <v>1230</v>
      </c>
      <c r="N339">
        <v>137</v>
      </c>
      <c r="O339" t="s">
        <v>440</v>
      </c>
      <c r="R339">
        <v>0</v>
      </c>
      <c r="S339" s="32">
        <v>26600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t="str">
        <f>IF(ISBLANK(D339), "N", "Y")</f>
        <v>Y</v>
      </c>
      <c r="AK339">
        <v>1</v>
      </c>
      <c r="AL339" s="12"/>
    </row>
    <row r="340" spans="2:38" x14ac:dyDescent="0.3">
      <c r="B340" s="19">
        <v>4000000903</v>
      </c>
      <c r="C340" t="s">
        <v>1016</v>
      </c>
      <c r="D340" s="14">
        <v>91</v>
      </c>
      <c r="E340">
        <v>7</v>
      </c>
      <c r="F340" s="4">
        <v>4</v>
      </c>
      <c r="G340" t="s">
        <v>1167</v>
      </c>
      <c r="H340" t="s">
        <v>1168</v>
      </c>
      <c r="I340" s="6">
        <v>4000000901</v>
      </c>
      <c r="J340" t="s">
        <v>75</v>
      </c>
      <c r="K340" t="s">
        <v>39</v>
      </c>
      <c r="L340">
        <v>9</v>
      </c>
      <c r="M340" t="s">
        <v>1230</v>
      </c>
      <c r="N340">
        <v>137</v>
      </c>
      <c r="O340" t="s">
        <v>440</v>
      </c>
      <c r="R340">
        <v>0</v>
      </c>
      <c r="S340" s="32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 t="str">
        <f>IF(ISBLANK(D340), "N", "Y")</f>
        <v>Y</v>
      </c>
      <c r="AK340">
        <v>1</v>
      </c>
      <c r="AL340" s="12"/>
    </row>
    <row r="341" spans="2:38" x14ac:dyDescent="0.3">
      <c r="B341" s="19">
        <v>4000000931</v>
      </c>
      <c r="C341" t="s">
        <v>1017</v>
      </c>
      <c r="D341" s="14">
        <v>309</v>
      </c>
      <c r="E341">
        <v>6</v>
      </c>
      <c r="F341" s="4">
        <v>4</v>
      </c>
      <c r="G341" t="s">
        <v>1167</v>
      </c>
      <c r="H341" t="s">
        <v>1168</v>
      </c>
      <c r="I341" s="9">
        <v>4000000811</v>
      </c>
      <c r="J341" t="s">
        <v>75</v>
      </c>
      <c r="K341" t="s">
        <v>39</v>
      </c>
      <c r="L341">
        <v>9</v>
      </c>
      <c r="M341" t="s">
        <v>1230</v>
      </c>
      <c r="N341">
        <v>137</v>
      </c>
      <c r="O341" t="s">
        <v>440</v>
      </c>
      <c r="R341">
        <v>0</v>
      </c>
      <c r="S341" s="32">
        <v>0</v>
      </c>
      <c r="T341" s="7"/>
      <c r="U341" s="7"/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 t="str">
        <f>IF(ISBLANK(D341), "N", "Y")</f>
        <v>Y</v>
      </c>
      <c r="AK341">
        <v>1</v>
      </c>
      <c r="AL341" s="12"/>
    </row>
    <row r="342" spans="2:38" x14ac:dyDescent="0.3">
      <c r="B342" s="19">
        <v>4000000934</v>
      </c>
      <c r="C342" t="s">
        <v>1020</v>
      </c>
      <c r="D342" s="14">
        <v>235</v>
      </c>
      <c r="E342" s="1">
        <v>3</v>
      </c>
      <c r="F342" s="3">
        <v>1</v>
      </c>
      <c r="G342" t="s">
        <v>1167</v>
      </c>
      <c r="H342" t="s">
        <v>1168</v>
      </c>
      <c r="I342" s="7">
        <v>4000000811</v>
      </c>
      <c r="J342" s="5" t="s">
        <v>75</v>
      </c>
      <c r="K342" t="s">
        <v>39</v>
      </c>
      <c r="L342">
        <v>9</v>
      </c>
      <c r="M342" t="s">
        <v>1230</v>
      </c>
      <c r="N342">
        <v>137</v>
      </c>
      <c r="O342" t="s">
        <v>440</v>
      </c>
      <c r="R342">
        <v>0</v>
      </c>
      <c r="S342" s="3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 t="str">
        <f>IF(ISBLANK(D342), "N", "Y")</f>
        <v>Y</v>
      </c>
      <c r="AK342">
        <v>1</v>
      </c>
      <c r="AL342" s="12"/>
    </row>
    <row r="343" spans="2:38" x14ac:dyDescent="0.3">
      <c r="B343" s="76">
        <v>4000000938</v>
      </c>
      <c r="C343" t="s">
        <v>1024</v>
      </c>
      <c r="D343" s="14">
        <v>66.03</v>
      </c>
      <c r="E343" s="1">
        <v>3</v>
      </c>
      <c r="F343" s="3">
        <v>1</v>
      </c>
      <c r="G343" t="s">
        <v>1167</v>
      </c>
      <c r="H343" t="s">
        <v>1168</v>
      </c>
      <c r="I343" s="37">
        <v>4000000811</v>
      </c>
      <c r="J343" s="5" t="s">
        <v>75</v>
      </c>
      <c r="K343" t="s">
        <v>39</v>
      </c>
      <c r="L343">
        <v>9</v>
      </c>
      <c r="M343" t="s">
        <v>1230</v>
      </c>
      <c r="N343">
        <v>137</v>
      </c>
      <c r="O343" t="s">
        <v>440</v>
      </c>
      <c r="R343">
        <v>0</v>
      </c>
      <c r="S343" s="32">
        <v>-240072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 t="str">
        <f>IF(ISBLANK(D343), "N", "Y")</f>
        <v>Y</v>
      </c>
      <c r="AK343">
        <v>1</v>
      </c>
      <c r="AL343" s="12"/>
    </row>
    <row r="344" spans="2:38" x14ac:dyDescent="0.3">
      <c r="B344" s="19">
        <v>4000000971</v>
      </c>
      <c r="C344" t="s">
        <v>1026</v>
      </c>
      <c r="E344">
        <v>5</v>
      </c>
      <c r="F344" s="4">
        <v>4</v>
      </c>
      <c r="G344" t="s">
        <v>1167</v>
      </c>
      <c r="H344" t="s">
        <v>1168</v>
      </c>
      <c r="I344" s="6">
        <v>4000000811</v>
      </c>
      <c r="J344" t="s">
        <v>40</v>
      </c>
      <c r="K344" t="s">
        <v>39</v>
      </c>
      <c r="L344">
        <v>9</v>
      </c>
      <c r="M344" t="s">
        <v>1230</v>
      </c>
      <c r="N344">
        <v>137</v>
      </c>
      <c r="O344" t="s">
        <v>440</v>
      </c>
      <c r="R344">
        <v>0</v>
      </c>
      <c r="S344" s="32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 t="str">
        <f>IF(ISBLANK(D344), "N", "Y")</f>
        <v>N</v>
      </c>
      <c r="AK344">
        <v>1</v>
      </c>
      <c r="AL344" s="12"/>
    </row>
    <row r="345" spans="2:38" x14ac:dyDescent="0.3">
      <c r="B345" s="19">
        <v>4000000972</v>
      </c>
      <c r="C345" t="s">
        <v>1027</v>
      </c>
      <c r="D345" s="14">
        <v>388</v>
      </c>
      <c r="F345" s="4"/>
      <c r="G345" t="s">
        <v>1167</v>
      </c>
      <c r="H345" t="s">
        <v>1168</v>
      </c>
      <c r="I345" s="9">
        <v>4000000971</v>
      </c>
      <c r="J345" t="s">
        <v>75</v>
      </c>
      <c r="K345" t="s">
        <v>39</v>
      </c>
      <c r="L345">
        <v>9</v>
      </c>
      <c r="M345" t="s">
        <v>1230</v>
      </c>
      <c r="N345">
        <v>137</v>
      </c>
      <c r="O345" t="s">
        <v>440</v>
      </c>
      <c r="R345">
        <v>0</v>
      </c>
      <c r="S345" s="32">
        <v>-45770</v>
      </c>
      <c r="T345" s="7"/>
      <c r="U345" s="7"/>
      <c r="AJ345" t="str">
        <f>IF(ISBLANK(D345), "N", "Y")</f>
        <v>Y</v>
      </c>
      <c r="AL345" s="12"/>
    </row>
    <row r="346" spans="2:38" x14ac:dyDescent="0.3">
      <c r="B346" s="19">
        <v>4000000973</v>
      </c>
      <c r="C346" t="s">
        <v>1028</v>
      </c>
      <c r="D346" s="14">
        <v>312</v>
      </c>
      <c r="F346" s="4"/>
      <c r="G346" t="s">
        <v>1167</v>
      </c>
      <c r="H346" t="s">
        <v>1168</v>
      </c>
      <c r="I346" s="9">
        <v>4000000971</v>
      </c>
      <c r="J346" t="s">
        <v>75</v>
      </c>
      <c r="K346" t="s">
        <v>39</v>
      </c>
      <c r="L346">
        <v>9</v>
      </c>
      <c r="M346" t="s">
        <v>1230</v>
      </c>
      <c r="N346">
        <v>137</v>
      </c>
      <c r="O346" t="s">
        <v>440</v>
      </c>
      <c r="R346">
        <v>0</v>
      </c>
      <c r="S346" s="32">
        <v>0</v>
      </c>
      <c r="T346" s="7"/>
      <c r="U346" s="7"/>
      <c r="AJ346" t="str">
        <f>IF(ISBLANK(D346), "N", "Y")</f>
        <v>Y</v>
      </c>
      <c r="AL346" s="12"/>
    </row>
    <row r="347" spans="2:38" x14ac:dyDescent="0.3">
      <c r="B347" s="19">
        <v>4000001021</v>
      </c>
      <c r="C347" t="s">
        <v>1031</v>
      </c>
      <c r="E347">
        <v>2</v>
      </c>
      <c r="F347" s="4">
        <v>4</v>
      </c>
      <c r="G347" t="s">
        <v>1167</v>
      </c>
      <c r="H347" t="s">
        <v>1168</v>
      </c>
      <c r="I347" s="9">
        <v>4000000001</v>
      </c>
      <c r="J347" t="s">
        <v>40</v>
      </c>
      <c r="K347" t="s">
        <v>39</v>
      </c>
      <c r="L347">
        <v>9</v>
      </c>
      <c r="M347" t="s">
        <v>1230</v>
      </c>
      <c r="N347">
        <v>137</v>
      </c>
      <c r="O347" t="s">
        <v>440</v>
      </c>
      <c r="R347">
        <v>0</v>
      </c>
      <c r="S347" s="32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 t="str">
        <f>IF(ISBLANK(D347), "N", "Y")</f>
        <v>N</v>
      </c>
      <c r="AK347">
        <v>1</v>
      </c>
      <c r="AL347" s="12"/>
    </row>
    <row r="348" spans="2:38" x14ac:dyDescent="0.3">
      <c r="B348" s="19">
        <v>4000001022</v>
      </c>
      <c r="C348" t="s">
        <v>1032</v>
      </c>
      <c r="E348" s="1">
        <v>4</v>
      </c>
      <c r="F348" s="3">
        <v>1</v>
      </c>
      <c r="G348" t="s">
        <v>1167</v>
      </c>
      <c r="H348" t="s">
        <v>1168</v>
      </c>
      <c r="I348" s="10">
        <v>4000001021</v>
      </c>
      <c r="J348" s="5" t="s">
        <v>40</v>
      </c>
      <c r="K348" t="s">
        <v>39</v>
      </c>
      <c r="L348">
        <v>9</v>
      </c>
      <c r="M348" t="s">
        <v>1230</v>
      </c>
      <c r="N348">
        <v>137</v>
      </c>
      <c r="O348" t="s">
        <v>440</v>
      </c>
      <c r="R348">
        <v>0</v>
      </c>
      <c r="S348" s="32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 t="str">
        <f>IF(ISBLANK(D348), "N", "Y")</f>
        <v>N</v>
      </c>
      <c r="AK348">
        <v>1</v>
      </c>
      <c r="AL348" s="12"/>
    </row>
    <row r="349" spans="2:38" x14ac:dyDescent="0.3">
      <c r="B349" s="19">
        <v>4000001023</v>
      </c>
      <c r="C349" t="s">
        <v>1033</v>
      </c>
      <c r="D349" s="14">
        <v>108</v>
      </c>
      <c r="E349" s="1">
        <v>4</v>
      </c>
      <c r="F349" s="3">
        <v>1</v>
      </c>
      <c r="G349" t="s">
        <v>1167</v>
      </c>
      <c r="H349" t="s">
        <v>1168</v>
      </c>
      <c r="I349" s="7">
        <v>4000001022</v>
      </c>
      <c r="J349" s="5" t="s">
        <v>75</v>
      </c>
      <c r="K349" t="s">
        <v>39</v>
      </c>
      <c r="L349">
        <v>9</v>
      </c>
      <c r="M349" t="s">
        <v>1230</v>
      </c>
      <c r="N349">
        <v>137</v>
      </c>
      <c r="O349" t="s">
        <v>440</v>
      </c>
      <c r="R349">
        <v>0</v>
      </c>
      <c r="S349" s="32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 t="str">
        <f>IF(ISBLANK(D349), "N", "Y")</f>
        <v>Y</v>
      </c>
      <c r="AK349">
        <v>1</v>
      </c>
      <c r="AL349" s="12"/>
    </row>
    <row r="350" spans="2:38" x14ac:dyDescent="0.3">
      <c r="B350" s="19">
        <v>4000001041</v>
      </c>
      <c r="C350" t="s">
        <v>1036</v>
      </c>
      <c r="D350" s="14">
        <v>271</v>
      </c>
      <c r="E350" s="3">
        <v>4</v>
      </c>
      <c r="F350" s="3">
        <v>3</v>
      </c>
      <c r="G350" t="s">
        <v>1167</v>
      </c>
      <c r="H350" t="s">
        <v>1168</v>
      </c>
      <c r="I350" s="10">
        <v>4000001021</v>
      </c>
      <c r="J350" s="5" t="s">
        <v>75</v>
      </c>
      <c r="K350" t="s">
        <v>39</v>
      </c>
      <c r="L350">
        <v>9</v>
      </c>
      <c r="M350" t="s">
        <v>1230</v>
      </c>
      <c r="N350">
        <v>137</v>
      </c>
      <c r="O350" t="s">
        <v>440</v>
      </c>
      <c r="R350">
        <v>0</v>
      </c>
      <c r="S350" s="32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 t="str">
        <f>IF(ISBLANK(D350), "N", "Y")</f>
        <v>Y</v>
      </c>
      <c r="AK350">
        <v>1</v>
      </c>
      <c r="AL350" s="12"/>
    </row>
    <row r="351" spans="2:38" x14ac:dyDescent="0.3">
      <c r="B351" s="19">
        <v>4000001051</v>
      </c>
      <c r="C351" t="s">
        <v>1037</v>
      </c>
      <c r="E351">
        <v>7</v>
      </c>
      <c r="F351" s="4">
        <v>4</v>
      </c>
      <c r="G351" t="s">
        <v>1167</v>
      </c>
      <c r="H351" t="s">
        <v>1168</v>
      </c>
      <c r="I351" s="80">
        <v>4000001021</v>
      </c>
      <c r="J351" t="s">
        <v>40</v>
      </c>
      <c r="K351" t="s">
        <v>39</v>
      </c>
      <c r="L351">
        <v>9</v>
      </c>
      <c r="M351" t="s">
        <v>1230</v>
      </c>
      <c r="N351">
        <v>137</v>
      </c>
      <c r="O351" t="s">
        <v>440</v>
      </c>
      <c r="R351">
        <v>0</v>
      </c>
      <c r="S351" s="32">
        <v>0</v>
      </c>
      <c r="T351" s="7"/>
      <c r="U351" s="7"/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 t="str">
        <f>IF(ISBLANK(D351), "N", "Y")</f>
        <v>N</v>
      </c>
      <c r="AK351">
        <v>1</v>
      </c>
      <c r="AL351" s="12"/>
    </row>
    <row r="352" spans="2:38" x14ac:dyDescent="0.3">
      <c r="B352" s="19">
        <v>4000001052</v>
      </c>
      <c r="C352" t="s">
        <v>1038</v>
      </c>
      <c r="D352" s="14">
        <v>88</v>
      </c>
      <c r="E352">
        <v>7</v>
      </c>
      <c r="F352" s="4">
        <v>4</v>
      </c>
      <c r="G352" t="s">
        <v>1167</v>
      </c>
      <c r="H352" t="s">
        <v>1168</v>
      </c>
      <c r="I352" s="9">
        <v>4000001051</v>
      </c>
      <c r="J352" t="s">
        <v>75</v>
      </c>
      <c r="K352" t="s">
        <v>39</v>
      </c>
      <c r="L352">
        <v>9</v>
      </c>
      <c r="M352" t="s">
        <v>1230</v>
      </c>
      <c r="N352">
        <v>137</v>
      </c>
      <c r="O352" t="s">
        <v>440</v>
      </c>
      <c r="R352">
        <v>0</v>
      </c>
      <c r="S352" s="32">
        <v>0</v>
      </c>
      <c r="T352" s="7"/>
      <c r="U352" s="7"/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 t="str">
        <f>IF(ISBLANK(D352), "N", "Y")</f>
        <v>Y</v>
      </c>
      <c r="AK352">
        <v>1</v>
      </c>
      <c r="AL352" s="12"/>
    </row>
    <row r="353" spans="2:38" x14ac:dyDescent="0.3">
      <c r="B353" s="19">
        <v>4000001065</v>
      </c>
      <c r="C353" t="s">
        <v>1041</v>
      </c>
      <c r="E353">
        <v>3</v>
      </c>
      <c r="F353" s="4">
        <v>4</v>
      </c>
      <c r="G353" t="s">
        <v>1167</v>
      </c>
      <c r="H353" t="s">
        <v>1168</v>
      </c>
      <c r="I353" s="9">
        <v>4000001021</v>
      </c>
      <c r="J353" t="s">
        <v>40</v>
      </c>
      <c r="K353" t="s">
        <v>39</v>
      </c>
      <c r="L353">
        <v>9</v>
      </c>
      <c r="M353" t="s">
        <v>1230</v>
      </c>
      <c r="N353">
        <v>137</v>
      </c>
      <c r="O353" t="s">
        <v>440</v>
      </c>
      <c r="R353">
        <v>0</v>
      </c>
      <c r="S353" s="32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 t="str">
        <f>IF(ISBLANK(D353), "N", "Y")</f>
        <v>N</v>
      </c>
      <c r="AK353">
        <v>1</v>
      </c>
      <c r="AL353" s="12"/>
    </row>
    <row r="354" spans="2:38" x14ac:dyDescent="0.3">
      <c r="B354" s="19">
        <v>4000001066</v>
      </c>
      <c r="C354" t="s">
        <v>1042</v>
      </c>
      <c r="D354" s="14">
        <v>13</v>
      </c>
      <c r="E354">
        <v>4</v>
      </c>
      <c r="F354" s="4">
        <v>4</v>
      </c>
      <c r="G354" t="s">
        <v>1167</v>
      </c>
      <c r="H354" t="s">
        <v>1168</v>
      </c>
      <c r="I354" s="9">
        <v>4000001065</v>
      </c>
      <c r="J354" t="s">
        <v>75</v>
      </c>
      <c r="K354" t="s">
        <v>39</v>
      </c>
      <c r="L354">
        <v>9</v>
      </c>
      <c r="M354" t="s">
        <v>1230</v>
      </c>
      <c r="N354">
        <v>137</v>
      </c>
      <c r="O354" t="s">
        <v>440</v>
      </c>
      <c r="R354">
        <v>0</v>
      </c>
      <c r="S354" s="32">
        <v>-3377525</v>
      </c>
      <c r="T354" s="7"/>
      <c r="U354" s="7"/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t="str">
        <f>IF(ISBLANK(D354), "N", "Y")</f>
        <v>Y</v>
      </c>
      <c r="AK354">
        <v>1</v>
      </c>
      <c r="AL354" s="12"/>
    </row>
    <row r="355" spans="2:38" x14ac:dyDescent="0.3">
      <c r="B355" s="19">
        <v>4000001067</v>
      </c>
      <c r="C355" t="s">
        <v>1043</v>
      </c>
      <c r="D355" s="14">
        <v>14</v>
      </c>
      <c r="E355">
        <v>4</v>
      </c>
      <c r="F355" s="4">
        <v>4</v>
      </c>
      <c r="G355" t="s">
        <v>1167</v>
      </c>
      <c r="H355" t="s">
        <v>1168</v>
      </c>
      <c r="I355" s="9">
        <v>4000001065</v>
      </c>
      <c r="J355" t="s">
        <v>75</v>
      </c>
      <c r="K355" t="s">
        <v>39</v>
      </c>
      <c r="L355">
        <v>9</v>
      </c>
      <c r="M355" t="s">
        <v>1230</v>
      </c>
      <c r="N355">
        <v>137</v>
      </c>
      <c r="O355" t="s">
        <v>440</v>
      </c>
      <c r="R355">
        <v>0</v>
      </c>
      <c r="S355" s="32">
        <v>-927475</v>
      </c>
      <c r="T355" s="7"/>
      <c r="U355" s="7"/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t="str">
        <f>IF(ISBLANK(D355), "N", "Y")</f>
        <v>Y</v>
      </c>
      <c r="AK355">
        <v>1</v>
      </c>
      <c r="AL355" s="12"/>
    </row>
    <row r="356" spans="2:38" x14ac:dyDescent="0.3">
      <c r="B356" s="19">
        <v>4000001082</v>
      </c>
      <c r="C356" t="s">
        <v>1045</v>
      </c>
      <c r="D356" s="14">
        <v>89</v>
      </c>
      <c r="E356">
        <v>7</v>
      </c>
      <c r="F356" s="4">
        <v>4</v>
      </c>
      <c r="G356" t="s">
        <v>1167</v>
      </c>
      <c r="H356" t="s">
        <v>1168</v>
      </c>
      <c r="I356" s="9">
        <v>4000001021</v>
      </c>
      <c r="J356" t="s">
        <v>75</v>
      </c>
      <c r="K356" t="s">
        <v>39</v>
      </c>
      <c r="L356">
        <v>9</v>
      </c>
      <c r="M356" t="s">
        <v>1230</v>
      </c>
      <c r="N356">
        <v>137</v>
      </c>
      <c r="O356" t="s">
        <v>440</v>
      </c>
      <c r="R356">
        <v>0</v>
      </c>
      <c r="S356" s="32">
        <v>-98975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 t="str">
        <f>IF(ISBLANK(D356), "N", "Y")</f>
        <v>Y</v>
      </c>
      <c r="AK356">
        <v>1</v>
      </c>
      <c r="AL356" s="12"/>
    </row>
    <row r="357" spans="2:38" x14ac:dyDescent="0.3">
      <c r="B357" s="19">
        <v>4000001121</v>
      </c>
      <c r="C357" t="s">
        <v>1052</v>
      </c>
      <c r="D357" s="14">
        <v>288</v>
      </c>
      <c r="E357" s="1">
        <v>4</v>
      </c>
      <c r="F357" s="3">
        <v>1</v>
      </c>
      <c r="G357" t="s">
        <v>1167</v>
      </c>
      <c r="H357" t="s">
        <v>1168</v>
      </c>
      <c r="I357" s="7">
        <v>4000001021</v>
      </c>
      <c r="J357" s="5" t="s">
        <v>75</v>
      </c>
      <c r="K357" t="s">
        <v>39</v>
      </c>
      <c r="L357">
        <v>9</v>
      </c>
      <c r="M357" t="s">
        <v>1230</v>
      </c>
      <c r="N357">
        <v>137</v>
      </c>
      <c r="O357" t="s">
        <v>440</v>
      </c>
      <c r="R357">
        <v>0</v>
      </c>
      <c r="S357" s="32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 t="str">
        <f>IF(ISBLANK(D357), "N", "Y")</f>
        <v>Y</v>
      </c>
      <c r="AK357">
        <v>1</v>
      </c>
      <c r="AL357" s="12"/>
    </row>
    <row r="358" spans="2:38" x14ac:dyDescent="0.3">
      <c r="B358" s="19">
        <v>4000001251</v>
      </c>
      <c r="C358" t="s">
        <v>1075</v>
      </c>
      <c r="E358">
        <v>3</v>
      </c>
      <c r="F358" s="4">
        <v>4</v>
      </c>
      <c r="G358" t="s">
        <v>1167</v>
      </c>
      <c r="H358" t="s">
        <v>1168</v>
      </c>
      <c r="I358" s="81">
        <v>4000000001</v>
      </c>
      <c r="J358" t="s">
        <v>40</v>
      </c>
      <c r="K358" t="s">
        <v>39</v>
      </c>
      <c r="L358">
        <v>9</v>
      </c>
      <c r="M358" t="s">
        <v>1230</v>
      </c>
      <c r="N358">
        <v>137</v>
      </c>
      <c r="O358" t="s">
        <v>440</v>
      </c>
      <c r="R358">
        <v>0</v>
      </c>
      <c r="S358" s="32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t="str">
        <f>IF(ISBLANK(D358), "N", "Y")</f>
        <v>N</v>
      </c>
      <c r="AK358">
        <v>1</v>
      </c>
      <c r="AL358" s="12"/>
    </row>
    <row r="359" spans="2:38" x14ac:dyDescent="0.3">
      <c r="B359" s="76">
        <v>4000001252</v>
      </c>
      <c r="C359" s="77" t="s">
        <v>1076</v>
      </c>
      <c r="D359" s="71"/>
      <c r="E359">
        <v>3</v>
      </c>
      <c r="F359" s="4">
        <v>4</v>
      </c>
      <c r="G359" t="s">
        <v>1167</v>
      </c>
      <c r="H359" t="s">
        <v>1168</v>
      </c>
      <c r="I359" s="9">
        <v>4000001251</v>
      </c>
      <c r="J359" t="s">
        <v>40</v>
      </c>
      <c r="K359" t="s">
        <v>39</v>
      </c>
      <c r="L359">
        <v>9</v>
      </c>
      <c r="M359" t="s">
        <v>1230</v>
      </c>
      <c r="N359">
        <v>137</v>
      </c>
      <c r="O359" t="s">
        <v>440</v>
      </c>
      <c r="R359">
        <v>0</v>
      </c>
      <c r="S359" s="32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t="str">
        <f>IF(ISBLANK(D359), "N", "Y")</f>
        <v>N</v>
      </c>
      <c r="AK359">
        <v>1</v>
      </c>
      <c r="AL359" s="12"/>
    </row>
    <row r="360" spans="2:38" x14ac:dyDescent="0.3">
      <c r="B360" s="19">
        <v>4000001253</v>
      </c>
      <c r="C360" t="s">
        <v>1077</v>
      </c>
      <c r="E360">
        <v>4</v>
      </c>
      <c r="F360" s="4">
        <v>4</v>
      </c>
      <c r="G360" t="s">
        <v>1167</v>
      </c>
      <c r="H360" t="s">
        <v>1168</v>
      </c>
      <c r="I360" s="9">
        <v>4000001252</v>
      </c>
      <c r="J360" t="s">
        <v>40</v>
      </c>
      <c r="K360" t="s">
        <v>39</v>
      </c>
      <c r="L360">
        <v>9</v>
      </c>
      <c r="M360" t="s">
        <v>1230</v>
      </c>
      <c r="N360">
        <v>137</v>
      </c>
      <c r="O360" t="s">
        <v>440</v>
      </c>
      <c r="R360">
        <v>0</v>
      </c>
      <c r="S360" s="32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 t="str">
        <f>IF(ISBLANK(D360), "N", "Y")</f>
        <v>N</v>
      </c>
      <c r="AK360">
        <v>1</v>
      </c>
      <c r="AL360" s="12"/>
    </row>
    <row r="361" spans="2:38" x14ac:dyDescent="0.3">
      <c r="B361" s="19">
        <v>4000001254</v>
      </c>
      <c r="C361" t="s">
        <v>1078</v>
      </c>
      <c r="D361" s="14">
        <v>215</v>
      </c>
      <c r="E361">
        <v>5</v>
      </c>
      <c r="F361" s="4">
        <v>4</v>
      </c>
      <c r="G361" t="s">
        <v>1167</v>
      </c>
      <c r="H361" t="s">
        <v>1168</v>
      </c>
      <c r="I361" s="9">
        <v>4000001253</v>
      </c>
      <c r="J361" t="s">
        <v>75</v>
      </c>
      <c r="K361" t="s">
        <v>39</v>
      </c>
      <c r="L361">
        <v>9</v>
      </c>
      <c r="M361" t="s">
        <v>1230</v>
      </c>
      <c r="N361">
        <v>137</v>
      </c>
      <c r="O361" t="s">
        <v>440</v>
      </c>
      <c r="R361">
        <v>0</v>
      </c>
      <c r="S361" s="32">
        <v>-175326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 t="str">
        <f>IF(ISBLANK(D361), "N", "Y")</f>
        <v>Y</v>
      </c>
      <c r="AK361">
        <v>1</v>
      </c>
      <c r="AL361" s="12"/>
    </row>
    <row r="362" spans="2:38" x14ac:dyDescent="0.3">
      <c r="B362" s="19">
        <v>4000001255</v>
      </c>
      <c r="C362" t="s">
        <v>1079</v>
      </c>
      <c r="D362" s="14">
        <v>216</v>
      </c>
      <c r="E362">
        <v>5</v>
      </c>
      <c r="F362" s="4">
        <v>4</v>
      </c>
      <c r="G362" t="s">
        <v>1167</v>
      </c>
      <c r="H362" t="s">
        <v>1168</v>
      </c>
      <c r="I362" s="9">
        <v>4000001253</v>
      </c>
      <c r="J362" t="s">
        <v>75</v>
      </c>
      <c r="K362" t="s">
        <v>39</v>
      </c>
      <c r="L362">
        <v>9</v>
      </c>
      <c r="M362" t="s">
        <v>1230</v>
      </c>
      <c r="N362">
        <v>137</v>
      </c>
      <c r="O362" t="s">
        <v>440</v>
      </c>
      <c r="R362">
        <v>0</v>
      </c>
      <c r="S362" s="32">
        <v>-167913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 t="str">
        <f>IF(ISBLANK(D362), "N", "Y")</f>
        <v>Y</v>
      </c>
      <c r="AK362">
        <v>1</v>
      </c>
      <c r="AL362" s="12"/>
    </row>
    <row r="363" spans="2:38" x14ac:dyDescent="0.3">
      <c r="B363" s="19">
        <v>4000001256</v>
      </c>
      <c r="C363" t="s">
        <v>1080</v>
      </c>
      <c r="E363">
        <v>4</v>
      </c>
      <c r="F363" s="4">
        <v>4</v>
      </c>
      <c r="G363" t="s">
        <v>1167</v>
      </c>
      <c r="H363" t="s">
        <v>1168</v>
      </c>
      <c r="I363" s="9">
        <v>4000001252</v>
      </c>
      <c r="J363" t="s">
        <v>40</v>
      </c>
      <c r="K363" t="s">
        <v>39</v>
      </c>
      <c r="L363">
        <v>9</v>
      </c>
      <c r="M363" t="s">
        <v>1230</v>
      </c>
      <c r="N363">
        <v>137</v>
      </c>
      <c r="O363" t="s">
        <v>440</v>
      </c>
      <c r="R363">
        <v>0</v>
      </c>
      <c r="S363" s="32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 t="str">
        <f>IF(ISBLANK(D363), "N", "Y")</f>
        <v>N</v>
      </c>
      <c r="AK363">
        <v>1</v>
      </c>
      <c r="AL363" s="12"/>
    </row>
    <row r="364" spans="2:38" x14ac:dyDescent="0.3">
      <c r="B364" s="19">
        <v>4000001257</v>
      </c>
      <c r="C364" t="s">
        <v>1081</v>
      </c>
      <c r="D364" s="14">
        <v>217</v>
      </c>
      <c r="E364" s="3">
        <v>4</v>
      </c>
      <c r="F364" s="3">
        <v>2</v>
      </c>
      <c r="G364" t="s">
        <v>1167</v>
      </c>
      <c r="H364" t="s">
        <v>1168</v>
      </c>
      <c r="I364" s="9">
        <v>4000001256</v>
      </c>
      <c r="J364" s="5" t="s">
        <v>75</v>
      </c>
      <c r="K364" t="s">
        <v>39</v>
      </c>
      <c r="L364">
        <v>9</v>
      </c>
      <c r="M364" t="s">
        <v>1230</v>
      </c>
      <c r="N364">
        <v>137</v>
      </c>
      <c r="O364" t="s">
        <v>440</v>
      </c>
      <c r="R364">
        <v>0</v>
      </c>
      <c r="S364" s="32">
        <v>-738633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t="str">
        <f>IF(ISBLANK(D364), "N", "Y")</f>
        <v>Y</v>
      </c>
      <c r="AK364">
        <v>1</v>
      </c>
      <c r="AL364" s="12"/>
    </row>
    <row r="365" spans="2:38" x14ac:dyDescent="0.3">
      <c r="B365" s="19">
        <v>4000001258</v>
      </c>
      <c r="C365" t="s">
        <v>1082</v>
      </c>
      <c r="D365" s="14">
        <v>218</v>
      </c>
      <c r="E365" s="1">
        <v>4</v>
      </c>
      <c r="F365" s="3">
        <v>1</v>
      </c>
      <c r="G365" t="s">
        <v>1167</v>
      </c>
      <c r="H365" t="s">
        <v>1168</v>
      </c>
      <c r="I365" s="7">
        <v>4000001256</v>
      </c>
      <c r="J365" s="5" t="s">
        <v>75</v>
      </c>
      <c r="K365" t="s">
        <v>39</v>
      </c>
      <c r="L365">
        <v>9</v>
      </c>
      <c r="M365" t="s">
        <v>1230</v>
      </c>
      <c r="N365">
        <v>137</v>
      </c>
      <c r="O365" t="s">
        <v>440</v>
      </c>
      <c r="R365">
        <v>0</v>
      </c>
      <c r="S365" s="32">
        <v>-31134</v>
      </c>
      <c r="T365" s="7"/>
      <c r="U365" s="7"/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t="str">
        <f>IF(ISBLANK(D365), "N", "Y")</f>
        <v>Y</v>
      </c>
      <c r="AK365">
        <v>1</v>
      </c>
      <c r="AL365" s="12"/>
    </row>
    <row r="366" spans="2:38" x14ac:dyDescent="0.3">
      <c r="B366" s="19">
        <v>4000001259</v>
      </c>
      <c r="C366" t="s">
        <v>1083</v>
      </c>
      <c r="E366">
        <v>4</v>
      </c>
      <c r="F366" s="4">
        <v>4</v>
      </c>
      <c r="G366" t="s">
        <v>1167</v>
      </c>
      <c r="H366" t="s">
        <v>1168</v>
      </c>
      <c r="I366" s="9">
        <v>4000001252</v>
      </c>
      <c r="J366" t="s">
        <v>40</v>
      </c>
      <c r="K366" t="s">
        <v>39</v>
      </c>
      <c r="L366">
        <v>9</v>
      </c>
      <c r="M366" t="s">
        <v>1230</v>
      </c>
      <c r="N366">
        <v>137</v>
      </c>
      <c r="O366" t="s">
        <v>440</v>
      </c>
      <c r="R366">
        <v>0</v>
      </c>
      <c r="S366" s="32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 t="str">
        <f>IF(ISBLANK(D366), "N", "Y")</f>
        <v>N</v>
      </c>
      <c r="AK366">
        <v>1</v>
      </c>
      <c r="AL366" s="12"/>
    </row>
    <row r="367" spans="2:38" x14ac:dyDescent="0.3">
      <c r="B367" s="19">
        <v>4000001260</v>
      </c>
      <c r="C367" t="s">
        <v>1084</v>
      </c>
      <c r="D367" s="14">
        <v>219</v>
      </c>
      <c r="E367" s="1">
        <v>4</v>
      </c>
      <c r="F367" s="3">
        <v>1</v>
      </c>
      <c r="G367" t="s">
        <v>1167</v>
      </c>
      <c r="H367" t="s">
        <v>1168</v>
      </c>
      <c r="I367" s="7">
        <v>4000001259</v>
      </c>
      <c r="J367" s="5" t="s">
        <v>75</v>
      </c>
      <c r="K367" t="s">
        <v>39</v>
      </c>
      <c r="L367">
        <v>9</v>
      </c>
      <c r="M367" t="s">
        <v>1230</v>
      </c>
      <c r="N367">
        <v>137</v>
      </c>
      <c r="O367" t="s">
        <v>440</v>
      </c>
      <c r="R367">
        <v>0</v>
      </c>
      <c r="S367" s="32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t="str">
        <f>IF(ISBLANK(D367), "N", "Y")</f>
        <v>Y</v>
      </c>
      <c r="AK367">
        <v>1</v>
      </c>
      <c r="AL367" s="12"/>
    </row>
    <row r="368" spans="2:38" x14ac:dyDescent="0.3">
      <c r="B368" s="19">
        <v>4000001261</v>
      </c>
      <c r="C368" t="s">
        <v>1085</v>
      </c>
      <c r="D368" s="14">
        <v>220</v>
      </c>
      <c r="E368" s="1">
        <v>4</v>
      </c>
      <c r="F368" s="3">
        <v>1</v>
      </c>
      <c r="G368" t="s">
        <v>1167</v>
      </c>
      <c r="H368" t="s">
        <v>1168</v>
      </c>
      <c r="I368" s="7">
        <v>4000001259</v>
      </c>
      <c r="J368" s="5" t="s">
        <v>75</v>
      </c>
      <c r="K368" t="s">
        <v>39</v>
      </c>
      <c r="L368">
        <v>9</v>
      </c>
      <c r="M368" t="s">
        <v>1230</v>
      </c>
      <c r="N368">
        <v>137</v>
      </c>
      <c r="O368" t="s">
        <v>440</v>
      </c>
      <c r="R368">
        <v>0</v>
      </c>
      <c r="S368" s="32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 t="str">
        <f>IF(ISBLANK(D368), "N", "Y")</f>
        <v>Y</v>
      </c>
      <c r="AK368">
        <v>1</v>
      </c>
      <c r="AL368" s="12"/>
    </row>
    <row r="369" spans="2:38" x14ac:dyDescent="0.3">
      <c r="B369" s="19">
        <v>4000001262</v>
      </c>
      <c r="C369" t="s">
        <v>1086</v>
      </c>
      <c r="E369">
        <v>4</v>
      </c>
      <c r="F369" s="4">
        <v>4</v>
      </c>
      <c r="G369" t="s">
        <v>1167</v>
      </c>
      <c r="H369" t="s">
        <v>1168</v>
      </c>
      <c r="I369" s="9">
        <v>4000001252</v>
      </c>
      <c r="J369" t="s">
        <v>40</v>
      </c>
      <c r="K369" t="s">
        <v>39</v>
      </c>
      <c r="L369">
        <v>9</v>
      </c>
      <c r="M369" t="s">
        <v>1230</v>
      </c>
      <c r="N369">
        <v>137</v>
      </c>
      <c r="O369" t="s">
        <v>440</v>
      </c>
      <c r="R369">
        <v>0</v>
      </c>
      <c r="S369" s="32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 t="str">
        <f>IF(ISBLANK(D369), "N", "Y")</f>
        <v>N</v>
      </c>
      <c r="AK369">
        <v>1</v>
      </c>
      <c r="AL369" s="12"/>
    </row>
    <row r="370" spans="2:38" x14ac:dyDescent="0.3">
      <c r="B370" s="19">
        <v>4000001263</v>
      </c>
      <c r="C370" t="s">
        <v>1087</v>
      </c>
      <c r="D370" s="14">
        <v>223</v>
      </c>
      <c r="E370">
        <v>5</v>
      </c>
      <c r="F370" s="4">
        <v>4</v>
      </c>
      <c r="G370" t="s">
        <v>1167</v>
      </c>
      <c r="H370" t="s">
        <v>1168</v>
      </c>
      <c r="I370" s="9">
        <v>4000001262</v>
      </c>
      <c r="J370" t="s">
        <v>75</v>
      </c>
      <c r="K370" t="s">
        <v>39</v>
      </c>
      <c r="L370">
        <v>9</v>
      </c>
      <c r="M370" t="s">
        <v>1230</v>
      </c>
      <c r="N370">
        <v>137</v>
      </c>
      <c r="O370" t="s">
        <v>440</v>
      </c>
      <c r="R370">
        <v>0</v>
      </c>
      <c r="S370" s="32">
        <v>-301876</v>
      </c>
      <c r="T370" s="7"/>
      <c r="U370" s="7"/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 t="str">
        <f>IF(ISBLANK(D370), "N", "Y")</f>
        <v>Y</v>
      </c>
      <c r="AK370">
        <v>1</v>
      </c>
      <c r="AL370" s="12"/>
    </row>
    <row r="371" spans="2:38" x14ac:dyDescent="0.3">
      <c r="B371" s="72">
        <v>4000001264</v>
      </c>
      <c r="C371" s="74" t="s">
        <v>1088</v>
      </c>
      <c r="D371" s="66">
        <v>224</v>
      </c>
      <c r="E371">
        <v>5</v>
      </c>
      <c r="F371" s="4">
        <v>4</v>
      </c>
      <c r="G371" t="s">
        <v>1167</v>
      </c>
      <c r="H371" t="s">
        <v>1168</v>
      </c>
      <c r="I371" s="9">
        <v>4000001262</v>
      </c>
      <c r="J371" t="s">
        <v>75</v>
      </c>
      <c r="K371" t="s">
        <v>39</v>
      </c>
      <c r="L371">
        <v>9</v>
      </c>
      <c r="M371" t="s">
        <v>1230</v>
      </c>
      <c r="N371">
        <v>137</v>
      </c>
      <c r="O371" t="s">
        <v>440</v>
      </c>
      <c r="R371">
        <v>0</v>
      </c>
      <c r="S371" s="32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 t="str">
        <f>IF(ISBLANK(D371), "N", "Y")</f>
        <v>Y</v>
      </c>
      <c r="AK371">
        <v>1</v>
      </c>
      <c r="AL371" s="12"/>
    </row>
    <row r="372" spans="2:38" x14ac:dyDescent="0.3">
      <c r="B372" s="19">
        <v>4000001280</v>
      </c>
      <c r="C372" t="s">
        <v>1104</v>
      </c>
      <c r="E372">
        <v>4</v>
      </c>
      <c r="F372" s="4">
        <v>4</v>
      </c>
      <c r="G372" t="s">
        <v>1167</v>
      </c>
      <c r="H372" t="s">
        <v>1168</v>
      </c>
      <c r="I372" s="9">
        <v>4000001252</v>
      </c>
      <c r="J372" t="s">
        <v>40</v>
      </c>
      <c r="K372" t="s">
        <v>39</v>
      </c>
      <c r="L372">
        <v>9</v>
      </c>
      <c r="M372" t="s">
        <v>1230</v>
      </c>
      <c r="N372">
        <v>137</v>
      </c>
      <c r="O372" t="s">
        <v>440</v>
      </c>
      <c r="R372">
        <v>0</v>
      </c>
      <c r="S372" s="3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 t="str">
        <f>IF(ISBLANK(D372), "N", "Y")</f>
        <v>N</v>
      </c>
      <c r="AK372">
        <v>1</v>
      </c>
      <c r="AL372" s="12"/>
    </row>
    <row r="373" spans="2:38" x14ac:dyDescent="0.3">
      <c r="B373" s="76">
        <v>4000001281</v>
      </c>
      <c r="C373" s="77" t="s">
        <v>1105</v>
      </c>
      <c r="D373" s="71">
        <v>221</v>
      </c>
      <c r="E373">
        <v>4</v>
      </c>
      <c r="F373" s="3">
        <v>3</v>
      </c>
      <c r="G373" t="s">
        <v>1167</v>
      </c>
      <c r="H373" t="s">
        <v>1168</v>
      </c>
      <c r="I373" s="11">
        <v>4000001280</v>
      </c>
      <c r="J373" t="s">
        <v>75</v>
      </c>
      <c r="K373" t="s">
        <v>39</v>
      </c>
      <c r="L373">
        <v>9</v>
      </c>
      <c r="M373" t="s">
        <v>1230</v>
      </c>
      <c r="N373">
        <v>137</v>
      </c>
      <c r="O373" t="s">
        <v>440</v>
      </c>
      <c r="R373">
        <v>0</v>
      </c>
      <c r="S373" s="32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 t="str">
        <f>IF(ISBLANK(D373), "N", "Y")</f>
        <v>Y</v>
      </c>
      <c r="AK373">
        <v>1</v>
      </c>
      <c r="AL373" s="12"/>
    </row>
    <row r="374" spans="2:38" x14ac:dyDescent="0.3">
      <c r="B374" s="19">
        <v>4000001282</v>
      </c>
      <c r="C374" t="s">
        <v>1106</v>
      </c>
      <c r="D374" s="14">
        <v>222</v>
      </c>
      <c r="E374" s="3">
        <v>4</v>
      </c>
      <c r="F374" s="3">
        <v>2</v>
      </c>
      <c r="G374" t="s">
        <v>1167</v>
      </c>
      <c r="H374" t="s">
        <v>1168</v>
      </c>
      <c r="I374" s="9">
        <v>4000001280</v>
      </c>
      <c r="J374" s="5" t="s">
        <v>75</v>
      </c>
      <c r="K374" t="s">
        <v>39</v>
      </c>
      <c r="L374">
        <v>9</v>
      </c>
      <c r="M374" t="s">
        <v>1230</v>
      </c>
      <c r="N374">
        <v>137</v>
      </c>
      <c r="O374" t="s">
        <v>440</v>
      </c>
      <c r="R374">
        <v>0</v>
      </c>
      <c r="S374" s="32">
        <v>-121503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 t="str">
        <f>IF(ISBLANK(D374), "N", "Y")</f>
        <v>Y</v>
      </c>
      <c r="AK374">
        <v>1</v>
      </c>
      <c r="AL374" s="12"/>
    </row>
    <row r="375" spans="2:38" x14ac:dyDescent="0.3">
      <c r="B375" s="19">
        <v>4000001286</v>
      </c>
      <c r="C375" t="s">
        <v>1110</v>
      </c>
      <c r="E375">
        <v>4</v>
      </c>
      <c r="F375" s="4">
        <v>4</v>
      </c>
      <c r="G375" t="s">
        <v>1167</v>
      </c>
      <c r="H375" t="s">
        <v>1168</v>
      </c>
      <c r="I375" s="9">
        <v>4000001252</v>
      </c>
      <c r="J375" t="s">
        <v>40</v>
      </c>
      <c r="K375" t="s">
        <v>39</v>
      </c>
      <c r="L375">
        <v>9</v>
      </c>
      <c r="M375" t="s">
        <v>1230</v>
      </c>
      <c r="N375">
        <v>137</v>
      </c>
      <c r="O375" t="s">
        <v>440</v>
      </c>
      <c r="R375">
        <v>0</v>
      </c>
      <c r="S375" s="32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t="str">
        <f>IF(ISBLANK(D375), "N", "Y")</f>
        <v>N</v>
      </c>
      <c r="AK375">
        <v>1</v>
      </c>
      <c r="AL375" s="12"/>
    </row>
    <row r="376" spans="2:38" x14ac:dyDescent="0.3">
      <c r="B376" s="19">
        <v>4000001287</v>
      </c>
      <c r="C376" t="s">
        <v>1111</v>
      </c>
      <c r="D376" s="14">
        <v>225</v>
      </c>
      <c r="E376" s="3">
        <v>3</v>
      </c>
      <c r="F376" s="3">
        <v>3</v>
      </c>
      <c r="G376" t="s">
        <v>1167</v>
      </c>
      <c r="H376" t="s">
        <v>1168</v>
      </c>
      <c r="I376" s="10">
        <v>4000001286</v>
      </c>
      <c r="J376" s="5" t="s">
        <v>75</v>
      </c>
      <c r="K376" t="s">
        <v>39</v>
      </c>
      <c r="L376">
        <v>9</v>
      </c>
      <c r="M376" t="s">
        <v>1230</v>
      </c>
      <c r="N376">
        <v>137</v>
      </c>
      <c r="O376" t="s">
        <v>440</v>
      </c>
      <c r="R376">
        <v>0</v>
      </c>
      <c r="S376" s="32">
        <v>0</v>
      </c>
      <c r="V376" s="7"/>
      <c r="W376" s="7"/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t="str">
        <f>IF(ISBLANK(D376), "N", "Y")</f>
        <v>Y</v>
      </c>
      <c r="AK376">
        <v>1</v>
      </c>
      <c r="AL376" s="12"/>
    </row>
    <row r="377" spans="2:38" x14ac:dyDescent="0.3">
      <c r="B377" s="19">
        <v>4000001288</v>
      </c>
      <c r="C377" t="s">
        <v>1112</v>
      </c>
      <c r="D377" s="14">
        <v>226</v>
      </c>
      <c r="E377" s="1">
        <v>3</v>
      </c>
      <c r="F377" s="3">
        <v>1</v>
      </c>
      <c r="G377" t="s">
        <v>1167</v>
      </c>
      <c r="H377" t="s">
        <v>1168</v>
      </c>
      <c r="I377" s="7">
        <v>4000001286</v>
      </c>
      <c r="J377" s="5" t="s">
        <v>75</v>
      </c>
      <c r="K377" t="s">
        <v>39</v>
      </c>
      <c r="L377">
        <v>9</v>
      </c>
      <c r="M377" t="s">
        <v>1230</v>
      </c>
      <c r="N377">
        <v>137</v>
      </c>
      <c r="O377" t="s">
        <v>440</v>
      </c>
      <c r="R377">
        <v>0</v>
      </c>
      <c r="S377" s="32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t="str">
        <f>IF(ISBLANK(D377), "N", "Y")</f>
        <v>Y</v>
      </c>
      <c r="AK377">
        <v>1</v>
      </c>
      <c r="AL377" s="12"/>
    </row>
  </sheetData>
  <autoFilter ref="A1:AN377" xr:uid="{00000000-0001-0000-0000-000000000000}">
    <sortState xmlns:xlrd2="http://schemas.microsoft.com/office/spreadsheetml/2017/richdata2" ref="A2:AN377">
      <sortCondition ref="B1:B377"/>
    </sortState>
  </autoFilter>
  <phoneticPr fontId="9" type="noConversion"/>
  <conditionalFormatting sqref="B26">
    <cfRule type="duplicateValues" dxfId="87" priority="36"/>
  </conditionalFormatting>
  <conditionalFormatting sqref="B29">
    <cfRule type="duplicateValues" dxfId="86" priority="35"/>
  </conditionalFormatting>
  <conditionalFormatting sqref="B43">
    <cfRule type="duplicateValues" dxfId="85" priority="34"/>
  </conditionalFormatting>
  <conditionalFormatting sqref="B90">
    <cfRule type="duplicateValues" dxfId="84" priority="33"/>
  </conditionalFormatting>
  <conditionalFormatting sqref="B94">
    <cfRule type="duplicateValues" dxfId="83" priority="32"/>
  </conditionalFormatting>
  <conditionalFormatting sqref="B173">
    <cfRule type="duplicateValues" dxfId="82" priority="31"/>
  </conditionalFormatting>
  <conditionalFormatting sqref="B200">
    <cfRule type="duplicateValues" dxfId="81" priority="30"/>
  </conditionalFormatting>
  <conditionalFormatting sqref="B240">
    <cfRule type="duplicateValues" dxfId="80" priority="29"/>
  </conditionalFormatting>
  <conditionalFormatting sqref="B241">
    <cfRule type="duplicateValues" dxfId="79" priority="28"/>
  </conditionalFormatting>
  <conditionalFormatting sqref="B265">
    <cfRule type="duplicateValues" dxfId="78" priority="27"/>
  </conditionalFormatting>
  <conditionalFormatting sqref="B273">
    <cfRule type="duplicateValues" dxfId="77" priority="26"/>
  </conditionalFormatting>
  <conditionalFormatting sqref="B275">
    <cfRule type="duplicateValues" dxfId="76" priority="25"/>
  </conditionalFormatting>
  <conditionalFormatting sqref="B307">
    <cfRule type="duplicateValues" dxfId="75" priority="24"/>
  </conditionalFormatting>
  <conditionalFormatting sqref="B316">
    <cfRule type="duplicateValues" dxfId="74" priority="23"/>
  </conditionalFormatting>
  <conditionalFormatting sqref="B318">
    <cfRule type="duplicateValues" dxfId="73" priority="22"/>
  </conditionalFormatting>
  <conditionalFormatting sqref="B319">
    <cfRule type="duplicateValues" dxfId="72" priority="21"/>
  </conditionalFormatting>
  <conditionalFormatting sqref="B330">
    <cfRule type="duplicateValues" dxfId="71" priority="20"/>
  </conditionalFormatting>
  <conditionalFormatting sqref="B371">
    <cfRule type="duplicateValues" dxfId="70" priority="18"/>
  </conditionalFormatting>
  <conditionalFormatting sqref="I82:I83">
    <cfRule type="cellIs" dxfId="69" priority="17" operator="equal">
      <formula>5</formula>
    </cfRule>
  </conditionalFormatting>
  <conditionalFormatting sqref="I81">
    <cfRule type="cellIs" dxfId="68" priority="16" operator="equal">
      <formula>5</formula>
    </cfRule>
  </conditionalFormatting>
  <conditionalFormatting sqref="I87">
    <cfRule type="cellIs" dxfId="67" priority="15" operator="equal">
      <formula>5</formula>
    </cfRule>
  </conditionalFormatting>
  <conditionalFormatting sqref="I89">
    <cfRule type="cellIs" dxfId="66" priority="14" operator="equal">
      <formula>5</formula>
    </cfRule>
  </conditionalFormatting>
  <conditionalFormatting sqref="I92">
    <cfRule type="cellIs" dxfId="65" priority="13" operator="equal">
      <formula>5</formula>
    </cfRule>
  </conditionalFormatting>
  <conditionalFormatting sqref="I95">
    <cfRule type="cellIs" dxfId="64" priority="12" operator="equal">
      <formula>5</formula>
    </cfRule>
  </conditionalFormatting>
  <conditionalFormatting sqref="I98">
    <cfRule type="cellIs" dxfId="63" priority="11" operator="equal">
      <formula>5</formula>
    </cfRule>
  </conditionalFormatting>
  <conditionalFormatting sqref="I101">
    <cfRule type="cellIs" dxfId="62" priority="10" operator="equal">
      <formula>5</formula>
    </cfRule>
  </conditionalFormatting>
  <conditionalFormatting sqref="I104">
    <cfRule type="cellIs" dxfId="61" priority="9" operator="equal">
      <formula>5</formula>
    </cfRule>
  </conditionalFormatting>
  <conditionalFormatting sqref="I106">
    <cfRule type="cellIs" dxfId="60" priority="8" operator="equal">
      <formula>5</formula>
    </cfRule>
  </conditionalFormatting>
  <conditionalFormatting sqref="I110:I111">
    <cfRule type="cellIs" dxfId="59" priority="7" operator="equal">
      <formula>5</formula>
    </cfRule>
  </conditionalFormatting>
  <conditionalFormatting sqref="I114">
    <cfRule type="cellIs" dxfId="58" priority="6" operator="equal">
      <formula>5</formula>
    </cfRule>
  </conditionalFormatting>
  <conditionalFormatting sqref="I117">
    <cfRule type="cellIs" dxfId="57" priority="5" operator="equal">
      <formula>5</formula>
    </cfRule>
  </conditionalFormatting>
  <conditionalFormatting sqref="I120">
    <cfRule type="cellIs" dxfId="56" priority="4" operator="equal">
      <formula>5</formula>
    </cfRule>
  </conditionalFormatting>
  <conditionalFormatting sqref="I126">
    <cfRule type="cellIs" dxfId="55" priority="3" operator="equal">
      <formula>5</formula>
    </cfRule>
  </conditionalFormatting>
  <conditionalFormatting sqref="I129">
    <cfRule type="cellIs" dxfId="54" priority="2" operator="equal">
      <formula>5</formula>
    </cfRule>
  </conditionalFormatting>
  <conditionalFormatting sqref="I143">
    <cfRule type="cellIs" dxfId="53" priority="1" operator="equal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5982-C77B-4696-B48A-09CDA380EDCB}">
  <dimension ref="A1:AL1168"/>
  <sheetViews>
    <sheetView topLeftCell="A1089" workbookViewId="0">
      <selection activeCell="A1111" sqref="A1111:XFD1111"/>
    </sheetView>
  </sheetViews>
  <sheetFormatPr defaultRowHeight="14.4" x14ac:dyDescent="0.3"/>
  <cols>
    <col min="2" max="2" width="11" bestFit="1" customWidth="1"/>
    <col min="9" max="9" width="13.77734375" bestFit="1" customWidth="1"/>
  </cols>
  <sheetData>
    <row r="1" spans="1:38" x14ac:dyDescent="0.3">
      <c r="A1" s="13" t="s">
        <v>0</v>
      </c>
      <c r="B1" s="13" t="s">
        <v>1</v>
      </c>
      <c r="C1" s="13" t="s">
        <v>2</v>
      </c>
      <c r="D1" s="16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54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</row>
    <row r="2" spans="1:38" x14ac:dyDescent="0.3">
      <c r="B2" s="17">
        <v>1000000001</v>
      </c>
      <c r="C2" s="5" t="s">
        <v>38</v>
      </c>
      <c r="D2" s="14"/>
      <c r="E2" s="1">
        <v>1</v>
      </c>
      <c r="F2" s="3">
        <v>1</v>
      </c>
      <c r="G2" s="5" t="s">
        <v>1164</v>
      </c>
      <c r="H2" s="5" t="s">
        <v>1168</v>
      </c>
      <c r="I2" s="6"/>
      <c r="J2" s="5" t="s">
        <v>40</v>
      </c>
      <c r="K2" t="s">
        <v>39</v>
      </c>
      <c r="L2">
        <v>123</v>
      </c>
      <c r="M2" t="s">
        <v>440</v>
      </c>
      <c r="P2">
        <v>0</v>
      </c>
      <c r="Q2" s="3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tr">
        <f>IF(ISBLANK(D2), "N", "Y")</f>
        <v>N</v>
      </c>
      <c r="AI2">
        <v>1</v>
      </c>
      <c r="AJ2" s="12"/>
    </row>
    <row r="3" spans="1:38" x14ac:dyDescent="0.3">
      <c r="B3" s="17">
        <v>1000000011</v>
      </c>
      <c r="C3" s="5" t="s">
        <v>41</v>
      </c>
      <c r="D3" s="14"/>
      <c r="E3" s="1">
        <v>2</v>
      </c>
      <c r="F3" s="3">
        <v>1</v>
      </c>
      <c r="G3" s="5" t="s">
        <v>1164</v>
      </c>
      <c r="H3" s="5" t="s">
        <v>1168</v>
      </c>
      <c r="I3" s="7">
        <v>1000000001</v>
      </c>
      <c r="J3" s="5" t="s">
        <v>40</v>
      </c>
      <c r="K3" t="s">
        <v>39</v>
      </c>
      <c r="L3">
        <v>123</v>
      </c>
      <c r="M3" t="s">
        <v>440</v>
      </c>
      <c r="P3">
        <v>0</v>
      </c>
      <c r="Q3" s="32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12"/>
    </row>
    <row r="4" spans="1:38" x14ac:dyDescent="0.3">
      <c r="B4" s="17">
        <v>1000000012</v>
      </c>
      <c r="C4" s="5" t="s">
        <v>42</v>
      </c>
      <c r="D4" s="14"/>
      <c r="E4" s="1">
        <v>3</v>
      </c>
      <c r="F4" s="3">
        <v>1</v>
      </c>
      <c r="G4" s="5" t="s">
        <v>1164</v>
      </c>
      <c r="H4" s="5" t="s">
        <v>1168</v>
      </c>
      <c r="I4" s="7">
        <v>1000000011</v>
      </c>
      <c r="J4" s="5" t="s">
        <v>40</v>
      </c>
      <c r="K4" t="s">
        <v>39</v>
      </c>
      <c r="L4">
        <v>123</v>
      </c>
      <c r="M4" t="s">
        <v>440</v>
      </c>
      <c r="P4">
        <v>0</v>
      </c>
      <c r="Q4" s="32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12"/>
    </row>
    <row r="5" spans="1:38" x14ac:dyDescent="0.3">
      <c r="B5" s="45">
        <v>1000000013</v>
      </c>
      <c r="C5" s="41" t="s">
        <v>43</v>
      </c>
      <c r="D5" s="42">
        <v>240</v>
      </c>
      <c r="E5">
        <v>5</v>
      </c>
      <c r="F5" s="4">
        <v>4</v>
      </c>
      <c r="G5" t="s">
        <v>1167</v>
      </c>
      <c r="H5" t="s">
        <v>1168</v>
      </c>
      <c r="I5" s="9">
        <v>4000000381</v>
      </c>
      <c r="J5" t="s">
        <v>75</v>
      </c>
      <c r="K5" t="s">
        <v>39</v>
      </c>
      <c r="L5">
        <v>123</v>
      </c>
      <c r="M5" t="s">
        <v>440</v>
      </c>
      <c r="P5">
        <v>0</v>
      </c>
      <c r="Q5" s="32">
        <v>0</v>
      </c>
      <c r="R5" s="7"/>
      <c r="S5" s="7"/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2"/>
    </row>
    <row r="6" spans="1:38" x14ac:dyDescent="0.3">
      <c r="B6" s="17">
        <v>1000000014</v>
      </c>
      <c r="C6" s="5" t="s">
        <v>44</v>
      </c>
      <c r="D6" s="14"/>
      <c r="E6" s="1">
        <v>4</v>
      </c>
      <c r="F6" s="3">
        <v>1</v>
      </c>
      <c r="G6" s="5" t="s">
        <v>1164</v>
      </c>
      <c r="H6" s="5" t="s">
        <v>1168</v>
      </c>
      <c r="I6" s="7">
        <v>1000000012</v>
      </c>
      <c r="J6" s="5" t="s">
        <v>75</v>
      </c>
      <c r="K6" t="s">
        <v>39</v>
      </c>
      <c r="L6">
        <v>123</v>
      </c>
      <c r="M6" t="s">
        <v>440</v>
      </c>
      <c r="P6">
        <v>0</v>
      </c>
      <c r="Q6" s="32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12"/>
    </row>
    <row r="7" spans="1:38" x14ac:dyDescent="0.3">
      <c r="B7" s="17">
        <v>1000000015</v>
      </c>
      <c r="C7" s="5" t="s">
        <v>45</v>
      </c>
      <c r="D7" s="14">
        <v>119</v>
      </c>
      <c r="E7">
        <v>4</v>
      </c>
      <c r="F7" s="4">
        <v>4</v>
      </c>
      <c r="G7" t="s">
        <v>1167</v>
      </c>
      <c r="H7" t="s">
        <v>1168</v>
      </c>
      <c r="I7" s="9">
        <v>4000000021</v>
      </c>
      <c r="J7" t="s">
        <v>40</v>
      </c>
      <c r="K7" t="s">
        <v>39</v>
      </c>
      <c r="L7">
        <v>123</v>
      </c>
      <c r="M7" t="s">
        <v>440</v>
      </c>
      <c r="P7">
        <v>0</v>
      </c>
      <c r="Q7" s="32">
        <v>-2067992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Y</v>
      </c>
      <c r="AI7">
        <v>1</v>
      </c>
      <c r="AJ7" s="12"/>
    </row>
    <row r="8" spans="1:38" x14ac:dyDescent="0.3">
      <c r="B8" s="17">
        <v>1000000025</v>
      </c>
      <c r="C8" s="5" t="s">
        <v>46</v>
      </c>
      <c r="D8" s="14"/>
      <c r="E8" s="1">
        <v>4</v>
      </c>
      <c r="F8" s="3">
        <v>1</v>
      </c>
      <c r="G8" s="5" t="s">
        <v>1164</v>
      </c>
      <c r="H8" s="5" t="s">
        <v>1168</v>
      </c>
      <c r="I8" s="7">
        <v>1000000012</v>
      </c>
      <c r="J8" s="5" t="s">
        <v>75</v>
      </c>
      <c r="K8" t="s">
        <v>39</v>
      </c>
      <c r="L8">
        <v>123</v>
      </c>
      <c r="M8" t="s">
        <v>440</v>
      </c>
      <c r="P8">
        <v>0</v>
      </c>
      <c r="Q8" s="32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12"/>
    </row>
    <row r="9" spans="1:38" x14ac:dyDescent="0.3">
      <c r="B9" s="17">
        <v>1000000035</v>
      </c>
      <c r="C9" s="5" t="s">
        <v>47</v>
      </c>
      <c r="D9" s="14"/>
      <c r="E9" s="1">
        <v>2</v>
      </c>
      <c r="F9" s="3">
        <v>1</v>
      </c>
      <c r="G9" s="5" t="s">
        <v>1164</v>
      </c>
      <c r="H9" s="5" t="s">
        <v>1168</v>
      </c>
      <c r="I9" s="7">
        <v>1000000001</v>
      </c>
      <c r="J9" s="5" t="s">
        <v>40</v>
      </c>
      <c r="K9" t="s">
        <v>39</v>
      </c>
      <c r="L9">
        <v>123</v>
      </c>
      <c r="M9" t="s">
        <v>440</v>
      </c>
      <c r="P9">
        <v>0</v>
      </c>
      <c r="Q9" s="32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12"/>
    </row>
    <row r="10" spans="1:38" x14ac:dyDescent="0.3">
      <c r="B10" s="17">
        <v>1000000036</v>
      </c>
      <c r="C10" s="5" t="s">
        <v>48</v>
      </c>
      <c r="D10" s="14"/>
      <c r="E10" s="1">
        <v>3</v>
      </c>
      <c r="F10" s="3">
        <v>1</v>
      </c>
      <c r="G10" s="5" t="s">
        <v>1164</v>
      </c>
      <c r="H10" s="5" t="s">
        <v>1168</v>
      </c>
      <c r="I10" s="7">
        <v>1000000035</v>
      </c>
      <c r="J10" s="5" t="s">
        <v>40</v>
      </c>
      <c r="K10" t="s">
        <v>39</v>
      </c>
      <c r="L10">
        <v>123</v>
      </c>
      <c r="M10" t="s">
        <v>440</v>
      </c>
      <c r="P10">
        <v>0</v>
      </c>
      <c r="Q10" s="32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12"/>
    </row>
    <row r="11" spans="1:38" x14ac:dyDescent="0.3">
      <c r="B11" s="17">
        <v>1000000037</v>
      </c>
      <c r="C11" s="5" t="s">
        <v>49</v>
      </c>
      <c r="D11" s="14"/>
      <c r="E11" s="1">
        <v>4</v>
      </c>
      <c r="F11" s="3">
        <v>1</v>
      </c>
      <c r="G11" s="5" t="s">
        <v>1164</v>
      </c>
      <c r="H11" s="5" t="s">
        <v>1168</v>
      </c>
      <c r="I11" s="7">
        <v>1000000036</v>
      </c>
      <c r="J11" s="5" t="s">
        <v>75</v>
      </c>
      <c r="K11" t="s">
        <v>39</v>
      </c>
      <c r="L11">
        <v>123</v>
      </c>
      <c r="M11" t="s">
        <v>440</v>
      </c>
      <c r="P11">
        <v>0</v>
      </c>
      <c r="Q11" s="32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12"/>
    </row>
    <row r="12" spans="1:38" x14ac:dyDescent="0.3">
      <c r="B12" s="17">
        <v>1000000038</v>
      </c>
      <c r="C12" s="5" t="s">
        <v>50</v>
      </c>
      <c r="D12" s="14"/>
      <c r="E12" s="1">
        <v>4</v>
      </c>
      <c r="F12" s="3">
        <v>1</v>
      </c>
      <c r="G12" s="5" t="s">
        <v>1164</v>
      </c>
      <c r="H12" s="5" t="s">
        <v>1168</v>
      </c>
      <c r="I12" s="7">
        <v>1000000036</v>
      </c>
      <c r="J12" s="5" t="s">
        <v>75</v>
      </c>
      <c r="K12" t="s">
        <v>39</v>
      </c>
      <c r="L12">
        <v>123</v>
      </c>
      <c r="M12" t="s">
        <v>440</v>
      </c>
      <c r="P12">
        <v>0</v>
      </c>
      <c r="Q12" s="3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12"/>
    </row>
    <row r="13" spans="1:38" x14ac:dyDescent="0.3">
      <c r="B13" s="17">
        <v>1000000050</v>
      </c>
      <c r="C13" s="5" t="s">
        <v>51</v>
      </c>
      <c r="D13" s="14"/>
      <c r="E13" s="1">
        <v>3</v>
      </c>
      <c r="F13" s="3">
        <v>1</v>
      </c>
      <c r="G13" s="5" t="s">
        <v>1164</v>
      </c>
      <c r="H13" s="5" t="s">
        <v>1168</v>
      </c>
      <c r="I13" s="7">
        <v>1000000035</v>
      </c>
      <c r="J13" s="5" t="s">
        <v>40</v>
      </c>
      <c r="K13" t="s">
        <v>39</v>
      </c>
      <c r="L13">
        <v>123</v>
      </c>
      <c r="M13" t="s">
        <v>440</v>
      </c>
      <c r="P13">
        <v>0</v>
      </c>
      <c r="Q13" s="32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12"/>
    </row>
    <row r="14" spans="1:38" x14ac:dyDescent="0.3">
      <c r="B14" s="17">
        <v>1000000051</v>
      </c>
      <c r="C14" s="5" t="s">
        <v>52</v>
      </c>
      <c r="D14" s="14"/>
      <c r="E14" s="1">
        <v>4</v>
      </c>
      <c r="F14" s="3">
        <v>1</v>
      </c>
      <c r="G14" s="5" t="s">
        <v>1164</v>
      </c>
      <c r="H14" s="5" t="s">
        <v>1168</v>
      </c>
      <c r="I14" s="7">
        <v>1000000050</v>
      </c>
      <c r="J14" s="5" t="s">
        <v>75</v>
      </c>
      <c r="K14" t="s">
        <v>39</v>
      </c>
      <c r="L14">
        <v>123</v>
      </c>
      <c r="M14" t="s">
        <v>440</v>
      </c>
      <c r="P14">
        <v>0</v>
      </c>
      <c r="Q14" s="32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12"/>
    </row>
    <row r="15" spans="1:38" x14ac:dyDescent="0.3">
      <c r="B15" s="17">
        <v>1000000052</v>
      </c>
      <c r="C15" s="5" t="s">
        <v>53</v>
      </c>
      <c r="D15" s="14"/>
      <c r="E15" s="1">
        <v>4</v>
      </c>
      <c r="F15" s="3">
        <v>1</v>
      </c>
      <c r="G15" s="5" t="s">
        <v>1164</v>
      </c>
      <c r="H15" s="5" t="s">
        <v>1168</v>
      </c>
      <c r="I15" s="7">
        <v>1000000050</v>
      </c>
      <c r="J15" s="5" t="s">
        <v>75</v>
      </c>
      <c r="K15" t="s">
        <v>39</v>
      </c>
      <c r="L15">
        <v>123</v>
      </c>
      <c r="M15" t="s">
        <v>440</v>
      </c>
      <c r="P15">
        <v>0</v>
      </c>
      <c r="Q15" s="32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12"/>
    </row>
    <row r="16" spans="1:38" x14ac:dyDescent="0.3">
      <c r="B16" s="57">
        <v>1000000053</v>
      </c>
      <c r="C16" s="61" t="s">
        <v>54</v>
      </c>
      <c r="D16" s="66"/>
      <c r="E16" s="1">
        <v>4</v>
      </c>
      <c r="F16" s="3">
        <v>1</v>
      </c>
      <c r="G16" s="5" t="s">
        <v>1164</v>
      </c>
      <c r="H16" s="5" t="s">
        <v>1168</v>
      </c>
      <c r="I16" s="7">
        <v>1000000050</v>
      </c>
      <c r="J16" s="5" t="s">
        <v>75</v>
      </c>
      <c r="K16" t="s">
        <v>39</v>
      </c>
      <c r="L16">
        <v>123</v>
      </c>
      <c r="M16" t="s">
        <v>440</v>
      </c>
      <c r="P16">
        <v>0</v>
      </c>
      <c r="Q16" s="32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12"/>
    </row>
    <row r="17" spans="2:36" x14ac:dyDescent="0.3">
      <c r="B17" s="57">
        <v>1000000071</v>
      </c>
      <c r="C17" s="61" t="s">
        <v>55</v>
      </c>
      <c r="D17" s="66"/>
      <c r="E17" s="1">
        <v>3</v>
      </c>
      <c r="F17" s="3">
        <v>1</v>
      </c>
      <c r="G17" s="5" t="s">
        <v>1164</v>
      </c>
      <c r="H17" s="5" t="s">
        <v>1168</v>
      </c>
      <c r="I17" s="7">
        <v>1000000035</v>
      </c>
      <c r="J17" s="5" t="s">
        <v>75</v>
      </c>
      <c r="K17" t="s">
        <v>39</v>
      </c>
      <c r="L17">
        <v>123</v>
      </c>
      <c r="M17" t="s">
        <v>440</v>
      </c>
      <c r="P17">
        <v>0</v>
      </c>
      <c r="Q17" s="32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12"/>
    </row>
    <row r="18" spans="2:36" x14ac:dyDescent="0.3">
      <c r="B18" s="17">
        <v>1000000072</v>
      </c>
      <c r="C18" s="5" t="s">
        <v>56</v>
      </c>
      <c r="D18" s="14"/>
      <c r="E18" s="1">
        <v>3</v>
      </c>
      <c r="F18" s="3">
        <v>1</v>
      </c>
      <c r="G18" s="5" t="s">
        <v>1164</v>
      </c>
      <c r="H18" s="5" t="s">
        <v>1168</v>
      </c>
      <c r="I18" s="7">
        <v>1000000035</v>
      </c>
      <c r="J18" s="5" t="s">
        <v>75</v>
      </c>
      <c r="K18" t="s">
        <v>39</v>
      </c>
      <c r="L18">
        <v>123</v>
      </c>
      <c r="M18" t="s">
        <v>440</v>
      </c>
      <c r="P18">
        <v>0</v>
      </c>
      <c r="Q18" s="32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12"/>
    </row>
    <row r="19" spans="2:36" x14ac:dyDescent="0.3">
      <c r="B19" s="17">
        <v>1000000073</v>
      </c>
      <c r="C19" s="5" t="s">
        <v>57</v>
      </c>
      <c r="D19" s="14">
        <v>237</v>
      </c>
      <c r="E19" s="1">
        <v>3</v>
      </c>
      <c r="F19" s="3">
        <v>1</v>
      </c>
      <c r="G19" s="5" t="s">
        <v>1164</v>
      </c>
      <c r="H19" s="5" t="s">
        <v>1168</v>
      </c>
      <c r="I19" s="7">
        <v>1000001401</v>
      </c>
      <c r="J19" s="5" t="s">
        <v>75</v>
      </c>
      <c r="K19" t="s">
        <v>39</v>
      </c>
      <c r="L19">
        <v>123</v>
      </c>
      <c r="M19" t="s">
        <v>440</v>
      </c>
      <c r="P19">
        <v>0</v>
      </c>
      <c r="Q19" s="32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12"/>
    </row>
    <row r="20" spans="2:36" x14ac:dyDescent="0.3">
      <c r="B20" s="17">
        <v>1000000074</v>
      </c>
      <c r="C20" s="5" t="s">
        <v>58</v>
      </c>
      <c r="D20" s="14"/>
      <c r="E20" s="1">
        <v>3</v>
      </c>
      <c r="F20" s="3">
        <v>1</v>
      </c>
      <c r="G20" s="5" t="s">
        <v>1164</v>
      </c>
      <c r="H20" s="5" t="s">
        <v>1168</v>
      </c>
      <c r="I20" s="7">
        <v>1000000035</v>
      </c>
      <c r="J20" s="5" t="s">
        <v>75</v>
      </c>
      <c r="K20" t="s">
        <v>39</v>
      </c>
      <c r="L20">
        <v>123</v>
      </c>
      <c r="M20" t="s">
        <v>440</v>
      </c>
      <c r="P20">
        <v>0</v>
      </c>
      <c r="Q20" s="32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12"/>
    </row>
    <row r="21" spans="2:36" x14ac:dyDescent="0.3">
      <c r="B21" s="17">
        <v>1000000075</v>
      </c>
      <c r="C21" s="5" t="s">
        <v>59</v>
      </c>
      <c r="D21" s="14"/>
      <c r="E21" s="1">
        <v>3</v>
      </c>
      <c r="F21" s="3">
        <v>1</v>
      </c>
      <c r="G21" s="5" t="s">
        <v>1164</v>
      </c>
      <c r="H21" s="5" t="s">
        <v>1168</v>
      </c>
      <c r="I21" s="7">
        <v>1000000035</v>
      </c>
      <c r="J21" s="5" t="s">
        <v>75</v>
      </c>
      <c r="K21" t="s">
        <v>39</v>
      </c>
      <c r="L21">
        <v>123</v>
      </c>
      <c r="M21" t="s">
        <v>440</v>
      </c>
      <c r="P21">
        <v>0</v>
      </c>
      <c r="Q21" s="32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12"/>
    </row>
    <row r="22" spans="2:36" x14ac:dyDescent="0.3">
      <c r="B22" s="17">
        <v>1000000076</v>
      </c>
      <c r="C22" s="5" t="s">
        <v>60</v>
      </c>
      <c r="D22" s="14"/>
      <c r="E22" s="1">
        <v>3</v>
      </c>
      <c r="F22" s="3">
        <v>1</v>
      </c>
      <c r="G22" s="5" t="s">
        <v>1164</v>
      </c>
      <c r="H22" s="5" t="s">
        <v>1168</v>
      </c>
      <c r="I22" s="7">
        <v>1000000035</v>
      </c>
      <c r="J22" s="5" t="s">
        <v>75</v>
      </c>
      <c r="K22" t="s">
        <v>39</v>
      </c>
      <c r="L22">
        <v>123</v>
      </c>
      <c r="M22" t="s">
        <v>440</v>
      </c>
      <c r="P22">
        <v>0</v>
      </c>
      <c r="Q22" s="3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12"/>
    </row>
    <row r="23" spans="2:36" x14ac:dyDescent="0.3">
      <c r="B23" s="17">
        <v>1000000091</v>
      </c>
      <c r="C23" s="5" t="s">
        <v>61</v>
      </c>
      <c r="D23" s="14"/>
      <c r="E23" s="1">
        <v>3</v>
      </c>
      <c r="F23" s="3">
        <v>1</v>
      </c>
      <c r="G23" s="5" t="s">
        <v>1164</v>
      </c>
      <c r="H23" s="5" t="s">
        <v>1168</v>
      </c>
      <c r="I23" s="7">
        <v>1000000035</v>
      </c>
      <c r="J23" s="5" t="s">
        <v>40</v>
      </c>
      <c r="K23" t="s">
        <v>39</v>
      </c>
      <c r="L23">
        <v>123</v>
      </c>
      <c r="M23" t="s">
        <v>440</v>
      </c>
      <c r="P23">
        <v>0</v>
      </c>
      <c r="Q23" s="32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12"/>
    </row>
    <row r="24" spans="2:36" x14ac:dyDescent="0.3">
      <c r="B24" s="17">
        <v>1000000092</v>
      </c>
      <c r="C24" s="5" t="s">
        <v>62</v>
      </c>
      <c r="D24" s="14"/>
      <c r="E24" s="1">
        <v>4</v>
      </c>
      <c r="F24" s="3">
        <v>1</v>
      </c>
      <c r="G24" s="5" t="s">
        <v>1164</v>
      </c>
      <c r="H24" s="5" t="s">
        <v>1168</v>
      </c>
      <c r="I24" s="7">
        <v>1000000091</v>
      </c>
      <c r="J24" s="5" t="s">
        <v>75</v>
      </c>
      <c r="K24" t="s">
        <v>39</v>
      </c>
      <c r="L24">
        <v>123</v>
      </c>
      <c r="M24" t="s">
        <v>440</v>
      </c>
      <c r="P24">
        <v>0</v>
      </c>
      <c r="Q24" s="32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12"/>
    </row>
    <row r="25" spans="2:36" x14ac:dyDescent="0.3">
      <c r="B25" s="17">
        <v>1000000093</v>
      </c>
      <c r="C25" s="5" t="s">
        <v>63</v>
      </c>
      <c r="D25" s="14"/>
      <c r="E25" s="1">
        <v>4</v>
      </c>
      <c r="F25" s="3">
        <v>1</v>
      </c>
      <c r="G25" s="5" t="s">
        <v>1164</v>
      </c>
      <c r="H25" s="5" t="s">
        <v>1168</v>
      </c>
      <c r="I25" s="7">
        <v>1000000091</v>
      </c>
      <c r="J25" s="5" t="s">
        <v>75</v>
      </c>
      <c r="K25" t="s">
        <v>39</v>
      </c>
      <c r="L25">
        <v>123</v>
      </c>
      <c r="M25" t="s">
        <v>440</v>
      </c>
      <c r="P25">
        <v>0</v>
      </c>
      <c r="Q25" s="32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12"/>
    </row>
    <row r="26" spans="2:36" x14ac:dyDescent="0.3">
      <c r="B26" s="17">
        <v>1000000111</v>
      </c>
      <c r="C26" s="5" t="s">
        <v>64</v>
      </c>
      <c r="D26" s="14"/>
      <c r="E26" s="1">
        <v>3</v>
      </c>
      <c r="F26" s="3">
        <v>1</v>
      </c>
      <c r="G26" s="5" t="s">
        <v>1164</v>
      </c>
      <c r="H26" s="5" t="s">
        <v>1168</v>
      </c>
      <c r="I26" s="7">
        <v>1000000035</v>
      </c>
      <c r="J26" s="5" t="s">
        <v>75</v>
      </c>
      <c r="K26" t="s">
        <v>39</v>
      </c>
      <c r="L26">
        <v>123</v>
      </c>
      <c r="M26" t="s">
        <v>440</v>
      </c>
      <c r="P26">
        <v>0</v>
      </c>
      <c r="Q26" s="32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12"/>
    </row>
    <row r="27" spans="2:36" x14ac:dyDescent="0.3">
      <c r="B27" s="17">
        <v>1000000121</v>
      </c>
      <c r="C27" s="5" t="s">
        <v>65</v>
      </c>
      <c r="D27" s="14"/>
      <c r="E27" s="1">
        <v>2</v>
      </c>
      <c r="F27" s="3">
        <v>1</v>
      </c>
      <c r="G27" s="5" t="s">
        <v>1164</v>
      </c>
      <c r="H27" s="5" t="s">
        <v>1168</v>
      </c>
      <c r="I27" s="7">
        <v>1000000001</v>
      </c>
      <c r="J27" s="5" t="s">
        <v>40</v>
      </c>
      <c r="K27" t="s">
        <v>39</v>
      </c>
      <c r="L27">
        <v>123</v>
      </c>
      <c r="M27" t="s">
        <v>440</v>
      </c>
      <c r="P27">
        <v>0</v>
      </c>
      <c r="Q27" s="32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12"/>
    </row>
    <row r="28" spans="2:36" x14ac:dyDescent="0.3">
      <c r="B28" s="17">
        <v>1000000122</v>
      </c>
      <c r="C28" s="5" t="s">
        <v>66</v>
      </c>
      <c r="D28" s="14"/>
      <c r="E28" s="1">
        <v>3</v>
      </c>
      <c r="F28" s="3">
        <v>1</v>
      </c>
      <c r="G28" s="5" t="s">
        <v>1164</v>
      </c>
      <c r="H28" s="5" t="s">
        <v>1168</v>
      </c>
      <c r="I28" s="7">
        <v>1000000121</v>
      </c>
      <c r="J28" s="5" t="s">
        <v>40</v>
      </c>
      <c r="K28" t="s">
        <v>39</v>
      </c>
      <c r="L28">
        <v>123</v>
      </c>
      <c r="M28" t="s">
        <v>440</v>
      </c>
      <c r="P28">
        <v>0</v>
      </c>
      <c r="Q28" s="32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12"/>
    </row>
    <row r="29" spans="2:36" x14ac:dyDescent="0.3">
      <c r="B29" s="17">
        <v>1000000123</v>
      </c>
      <c r="C29" s="5" t="s">
        <v>67</v>
      </c>
      <c r="D29" s="14"/>
      <c r="E29" s="1">
        <v>4</v>
      </c>
      <c r="F29" s="3">
        <v>1</v>
      </c>
      <c r="G29" s="5" t="s">
        <v>1164</v>
      </c>
      <c r="H29" s="5" t="s">
        <v>1168</v>
      </c>
      <c r="I29" s="7">
        <v>1000000122</v>
      </c>
      <c r="J29" s="5" t="s">
        <v>75</v>
      </c>
      <c r="K29" t="s">
        <v>39</v>
      </c>
      <c r="L29">
        <v>123</v>
      </c>
      <c r="M29" t="s">
        <v>440</v>
      </c>
      <c r="P29">
        <v>0</v>
      </c>
      <c r="Q29" s="32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12"/>
    </row>
    <row r="30" spans="2:36" x14ac:dyDescent="0.3">
      <c r="B30" s="57">
        <v>1000000124</v>
      </c>
      <c r="C30" s="61" t="s">
        <v>63</v>
      </c>
      <c r="D30" s="14"/>
      <c r="E30" s="1">
        <v>4</v>
      </c>
      <c r="F30" s="3">
        <v>1</v>
      </c>
      <c r="G30" s="5" t="s">
        <v>1164</v>
      </c>
      <c r="H30" s="5" t="s">
        <v>1168</v>
      </c>
      <c r="I30" s="7">
        <v>1000000122</v>
      </c>
      <c r="J30" s="5" t="s">
        <v>75</v>
      </c>
      <c r="K30" t="s">
        <v>39</v>
      </c>
      <c r="L30">
        <v>123</v>
      </c>
      <c r="M30" t="s">
        <v>440</v>
      </c>
      <c r="P30">
        <v>0</v>
      </c>
      <c r="Q30" s="32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12"/>
    </row>
    <row r="31" spans="2:36" x14ac:dyDescent="0.3">
      <c r="B31" s="17">
        <v>1000000125</v>
      </c>
      <c r="C31" s="5" t="s">
        <v>68</v>
      </c>
      <c r="D31" s="14"/>
      <c r="E31" s="1">
        <v>4</v>
      </c>
      <c r="F31" s="3">
        <v>1</v>
      </c>
      <c r="G31" s="5" t="s">
        <v>1164</v>
      </c>
      <c r="H31" s="5" t="s">
        <v>1168</v>
      </c>
      <c r="I31" s="7">
        <v>1000000122</v>
      </c>
      <c r="J31" s="5" t="s">
        <v>75</v>
      </c>
      <c r="K31" t="s">
        <v>39</v>
      </c>
      <c r="L31">
        <v>123</v>
      </c>
      <c r="M31" t="s">
        <v>440</v>
      </c>
      <c r="P31">
        <v>0</v>
      </c>
      <c r="Q31" s="32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12"/>
    </row>
    <row r="32" spans="2:36" x14ac:dyDescent="0.3">
      <c r="B32" s="17">
        <v>1000000141</v>
      </c>
      <c r="C32" s="5" t="s">
        <v>69</v>
      </c>
      <c r="D32" s="14"/>
      <c r="E32" s="1">
        <v>3</v>
      </c>
      <c r="F32" s="3">
        <v>1</v>
      </c>
      <c r="G32" s="5" t="s">
        <v>1164</v>
      </c>
      <c r="H32" s="5" t="s">
        <v>1168</v>
      </c>
      <c r="I32" s="7">
        <v>1000000121</v>
      </c>
      <c r="J32" s="5" t="s">
        <v>40</v>
      </c>
      <c r="K32" t="s">
        <v>39</v>
      </c>
      <c r="L32">
        <v>123</v>
      </c>
      <c r="M32" t="s">
        <v>440</v>
      </c>
      <c r="P32">
        <v>0</v>
      </c>
      <c r="Q32" s="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12"/>
    </row>
    <row r="33" spans="2:36" x14ac:dyDescent="0.3">
      <c r="B33" s="17">
        <v>1000000142</v>
      </c>
      <c r="C33" s="5" t="s">
        <v>70</v>
      </c>
      <c r="D33" s="14"/>
      <c r="E33" s="1">
        <v>4</v>
      </c>
      <c r="F33" s="3">
        <v>1</v>
      </c>
      <c r="G33" s="5" t="s">
        <v>1164</v>
      </c>
      <c r="H33" s="5" t="s">
        <v>1168</v>
      </c>
      <c r="I33" s="7">
        <v>1000000141</v>
      </c>
      <c r="J33" s="5" t="s">
        <v>75</v>
      </c>
      <c r="K33" t="s">
        <v>39</v>
      </c>
      <c r="L33">
        <v>123</v>
      </c>
      <c r="M33" t="s">
        <v>440</v>
      </c>
      <c r="P33">
        <v>0</v>
      </c>
      <c r="Q33" s="32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12"/>
    </row>
    <row r="34" spans="2:36" x14ac:dyDescent="0.3">
      <c r="B34" s="17">
        <v>1000000143</v>
      </c>
      <c r="C34" s="5" t="s">
        <v>71</v>
      </c>
      <c r="D34" s="14"/>
      <c r="E34" s="1">
        <v>4</v>
      </c>
      <c r="F34" s="3">
        <v>1</v>
      </c>
      <c r="G34" s="5" t="s">
        <v>1164</v>
      </c>
      <c r="H34" s="5" t="s">
        <v>1168</v>
      </c>
      <c r="I34" s="7">
        <v>1000000141</v>
      </c>
      <c r="J34" s="5" t="s">
        <v>75</v>
      </c>
      <c r="K34" t="s">
        <v>39</v>
      </c>
      <c r="L34">
        <v>123</v>
      </c>
      <c r="M34" t="s">
        <v>440</v>
      </c>
      <c r="P34">
        <v>0</v>
      </c>
      <c r="Q34" s="32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12"/>
    </row>
    <row r="35" spans="2:36" x14ac:dyDescent="0.3">
      <c r="B35" s="17">
        <v>1000000144</v>
      </c>
      <c r="C35" s="5" t="s">
        <v>72</v>
      </c>
      <c r="D35" s="14"/>
      <c r="E35" s="1">
        <v>4</v>
      </c>
      <c r="F35" s="3">
        <v>1</v>
      </c>
      <c r="G35" s="5" t="s">
        <v>1164</v>
      </c>
      <c r="H35" s="5" t="s">
        <v>1168</v>
      </c>
      <c r="I35" s="7">
        <v>1000000141</v>
      </c>
      <c r="J35" s="5" t="s">
        <v>75</v>
      </c>
      <c r="K35" t="s">
        <v>39</v>
      </c>
      <c r="L35">
        <v>123</v>
      </c>
      <c r="M35" t="s">
        <v>440</v>
      </c>
      <c r="P35">
        <v>0</v>
      </c>
      <c r="Q35" s="32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12"/>
    </row>
    <row r="36" spans="2:36" x14ac:dyDescent="0.3">
      <c r="B36" s="17">
        <v>1000000145</v>
      </c>
      <c r="C36" s="5" t="s">
        <v>73</v>
      </c>
      <c r="D36" s="14"/>
      <c r="E36" s="1">
        <v>4</v>
      </c>
      <c r="F36" s="3">
        <v>1</v>
      </c>
      <c r="G36" s="5" t="s">
        <v>1164</v>
      </c>
      <c r="H36" s="5" t="s">
        <v>1168</v>
      </c>
      <c r="I36" s="7">
        <v>1000000141</v>
      </c>
      <c r="J36" s="5" t="s">
        <v>75</v>
      </c>
      <c r="K36" t="s">
        <v>39</v>
      </c>
      <c r="L36">
        <v>123</v>
      </c>
      <c r="M36" t="s">
        <v>440</v>
      </c>
      <c r="P36">
        <v>0</v>
      </c>
      <c r="Q36" s="32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12"/>
    </row>
    <row r="37" spans="2:36" x14ac:dyDescent="0.3">
      <c r="B37" s="17">
        <v>1000000146</v>
      </c>
      <c r="C37" s="5" t="s">
        <v>74</v>
      </c>
      <c r="D37" s="14"/>
      <c r="E37" s="1">
        <v>4</v>
      </c>
      <c r="F37" s="3">
        <v>1</v>
      </c>
      <c r="G37" s="5" t="s">
        <v>1164</v>
      </c>
      <c r="H37" s="5" t="s">
        <v>1168</v>
      </c>
      <c r="I37" s="7">
        <v>1000000141</v>
      </c>
      <c r="J37" s="5" t="s">
        <v>75</v>
      </c>
      <c r="K37" t="s">
        <v>39</v>
      </c>
      <c r="L37">
        <v>123</v>
      </c>
      <c r="M37" t="s">
        <v>440</v>
      </c>
      <c r="P37">
        <v>0</v>
      </c>
      <c r="Q37" s="32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12"/>
    </row>
    <row r="38" spans="2:36" x14ac:dyDescent="0.3">
      <c r="B38" s="17">
        <v>1000000171</v>
      </c>
      <c r="C38" s="5" t="s">
        <v>76</v>
      </c>
      <c r="D38" s="14"/>
      <c r="E38" s="1">
        <v>3</v>
      </c>
      <c r="F38" s="3">
        <v>1</v>
      </c>
      <c r="G38" s="5" t="s">
        <v>1164</v>
      </c>
      <c r="H38" s="5" t="s">
        <v>1168</v>
      </c>
      <c r="I38" s="7">
        <v>1000000121</v>
      </c>
      <c r="J38" s="5" t="s">
        <v>40</v>
      </c>
      <c r="K38" t="s">
        <v>39</v>
      </c>
      <c r="L38">
        <v>123</v>
      </c>
      <c r="M38" t="s">
        <v>440</v>
      </c>
      <c r="P38">
        <v>0</v>
      </c>
      <c r="Q38" s="32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12"/>
    </row>
    <row r="39" spans="2:36" x14ac:dyDescent="0.3">
      <c r="B39" s="17">
        <v>1000000172</v>
      </c>
      <c r="C39" s="5" t="s">
        <v>77</v>
      </c>
      <c r="D39" s="14"/>
      <c r="E39" s="1">
        <v>4</v>
      </c>
      <c r="F39" s="3">
        <v>1</v>
      </c>
      <c r="G39" s="5" t="s">
        <v>1164</v>
      </c>
      <c r="H39" s="5" t="s">
        <v>1168</v>
      </c>
      <c r="I39" s="7">
        <v>1000000171</v>
      </c>
      <c r="J39" s="5" t="s">
        <v>75</v>
      </c>
      <c r="K39" t="s">
        <v>39</v>
      </c>
      <c r="L39">
        <v>123</v>
      </c>
      <c r="M39" t="s">
        <v>440</v>
      </c>
      <c r="P39">
        <v>0</v>
      </c>
      <c r="Q39" s="32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12"/>
    </row>
    <row r="40" spans="2:36" x14ac:dyDescent="0.3">
      <c r="B40" s="17">
        <v>1000000173</v>
      </c>
      <c r="C40" s="5" t="s">
        <v>78</v>
      </c>
      <c r="D40" s="14"/>
      <c r="E40" s="1">
        <v>4</v>
      </c>
      <c r="F40" s="3">
        <v>1</v>
      </c>
      <c r="G40" s="5" t="s">
        <v>1164</v>
      </c>
      <c r="H40" s="5" t="s">
        <v>1168</v>
      </c>
      <c r="I40" s="7">
        <v>1000000171</v>
      </c>
      <c r="J40" s="5" t="s">
        <v>75</v>
      </c>
      <c r="K40" t="s">
        <v>39</v>
      </c>
      <c r="L40">
        <v>123</v>
      </c>
      <c r="M40" t="s">
        <v>440</v>
      </c>
      <c r="P40">
        <v>0</v>
      </c>
      <c r="Q40" s="32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12"/>
    </row>
    <row r="41" spans="2:36" x14ac:dyDescent="0.3">
      <c r="B41" s="17">
        <v>1000000174</v>
      </c>
      <c r="C41" s="5" t="s">
        <v>79</v>
      </c>
      <c r="D41" s="14"/>
      <c r="E41" s="1">
        <v>4</v>
      </c>
      <c r="F41" s="3">
        <v>1</v>
      </c>
      <c r="G41" s="5" t="s">
        <v>1164</v>
      </c>
      <c r="H41" s="5" t="s">
        <v>1168</v>
      </c>
      <c r="I41" s="7">
        <v>1000000171</v>
      </c>
      <c r="J41" s="5" t="s">
        <v>75</v>
      </c>
      <c r="K41" t="s">
        <v>39</v>
      </c>
      <c r="L41">
        <v>123</v>
      </c>
      <c r="M41" t="s">
        <v>440</v>
      </c>
      <c r="P41">
        <v>0</v>
      </c>
      <c r="Q41" s="32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12"/>
    </row>
    <row r="42" spans="2:36" x14ac:dyDescent="0.3">
      <c r="B42" s="17">
        <v>1000000175</v>
      </c>
      <c r="C42" s="5" t="s">
        <v>80</v>
      </c>
      <c r="D42" s="14"/>
      <c r="E42" s="1">
        <v>4</v>
      </c>
      <c r="F42" s="3">
        <v>1</v>
      </c>
      <c r="G42" s="5" t="s">
        <v>1164</v>
      </c>
      <c r="H42" s="5" t="s">
        <v>1168</v>
      </c>
      <c r="I42" s="7">
        <v>1000000171</v>
      </c>
      <c r="J42" s="5" t="s">
        <v>75</v>
      </c>
      <c r="K42" t="s">
        <v>39</v>
      </c>
      <c r="L42">
        <v>123</v>
      </c>
      <c r="M42" t="s">
        <v>440</v>
      </c>
      <c r="P42">
        <v>0</v>
      </c>
      <c r="Q42" s="3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12"/>
    </row>
    <row r="43" spans="2:36" x14ac:dyDescent="0.3">
      <c r="B43" s="17">
        <v>1000000180</v>
      </c>
      <c r="C43" s="5" t="s">
        <v>81</v>
      </c>
      <c r="D43" s="14"/>
      <c r="E43" s="1">
        <v>4</v>
      </c>
      <c r="F43" s="3">
        <v>1</v>
      </c>
      <c r="G43" s="5" t="s">
        <v>1164</v>
      </c>
      <c r="H43" s="5" t="s">
        <v>1168</v>
      </c>
      <c r="I43" s="7">
        <v>1000000171</v>
      </c>
      <c r="J43" s="5" t="s">
        <v>75</v>
      </c>
      <c r="K43" t="s">
        <v>39</v>
      </c>
      <c r="L43">
        <v>123</v>
      </c>
      <c r="M43" t="s">
        <v>440</v>
      </c>
      <c r="P43">
        <v>0</v>
      </c>
      <c r="Q43" s="32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12"/>
    </row>
    <row r="44" spans="2:36" x14ac:dyDescent="0.3">
      <c r="B44" s="17">
        <v>1000000181</v>
      </c>
      <c r="C44" s="5" t="s">
        <v>82</v>
      </c>
      <c r="D44" s="14"/>
      <c r="E44" s="1">
        <v>4</v>
      </c>
      <c r="F44" s="3">
        <v>1</v>
      </c>
      <c r="G44" s="5" t="s">
        <v>1164</v>
      </c>
      <c r="H44" s="5" t="s">
        <v>1168</v>
      </c>
      <c r="I44" s="7">
        <v>1000000171</v>
      </c>
      <c r="J44" s="5" t="s">
        <v>75</v>
      </c>
      <c r="K44" t="s">
        <v>39</v>
      </c>
      <c r="L44">
        <v>123</v>
      </c>
      <c r="M44" t="s">
        <v>440</v>
      </c>
      <c r="P44">
        <v>0</v>
      </c>
      <c r="Q44" s="32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12"/>
    </row>
    <row r="45" spans="2:36" x14ac:dyDescent="0.3">
      <c r="B45" s="17">
        <v>1000000185</v>
      </c>
      <c r="C45" s="5" t="s">
        <v>83</v>
      </c>
      <c r="D45" s="14"/>
      <c r="E45" s="1">
        <v>4</v>
      </c>
      <c r="F45" s="3">
        <v>1</v>
      </c>
      <c r="G45" s="5" t="s">
        <v>1164</v>
      </c>
      <c r="H45" s="5" t="s">
        <v>1168</v>
      </c>
      <c r="I45" s="7">
        <v>1000000171</v>
      </c>
      <c r="J45" s="5" t="s">
        <v>75</v>
      </c>
      <c r="K45" t="s">
        <v>39</v>
      </c>
      <c r="L45">
        <v>123</v>
      </c>
      <c r="M45" t="s">
        <v>440</v>
      </c>
      <c r="P45">
        <v>0</v>
      </c>
      <c r="Q45" s="32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12"/>
    </row>
    <row r="46" spans="2:36" x14ac:dyDescent="0.3">
      <c r="B46" s="17">
        <v>1000000186</v>
      </c>
      <c r="C46" s="5" t="s">
        <v>84</v>
      </c>
      <c r="D46" s="14"/>
      <c r="E46" s="1">
        <v>4</v>
      </c>
      <c r="F46" s="3">
        <v>1</v>
      </c>
      <c r="G46" s="5" t="s">
        <v>1164</v>
      </c>
      <c r="H46" s="5" t="s">
        <v>1168</v>
      </c>
      <c r="I46" s="7">
        <v>1000000171</v>
      </c>
      <c r="J46" s="5" t="s">
        <v>75</v>
      </c>
      <c r="K46" t="s">
        <v>39</v>
      </c>
      <c r="L46">
        <v>123</v>
      </c>
      <c r="M46" t="s">
        <v>440</v>
      </c>
      <c r="P46">
        <v>0</v>
      </c>
      <c r="Q46" s="32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12"/>
    </row>
    <row r="47" spans="2:36" x14ac:dyDescent="0.3">
      <c r="B47" s="17">
        <v>1000000187</v>
      </c>
      <c r="C47" s="5" t="s">
        <v>85</v>
      </c>
      <c r="D47" s="14"/>
      <c r="E47" s="1">
        <v>4</v>
      </c>
      <c r="F47" s="3">
        <v>1</v>
      </c>
      <c r="G47" s="5" t="s">
        <v>1164</v>
      </c>
      <c r="H47" s="5" t="s">
        <v>1168</v>
      </c>
      <c r="I47" s="7">
        <v>1000000171</v>
      </c>
      <c r="J47" s="5" t="s">
        <v>75</v>
      </c>
      <c r="K47" t="s">
        <v>39</v>
      </c>
      <c r="L47">
        <v>123</v>
      </c>
      <c r="M47" t="s">
        <v>440</v>
      </c>
      <c r="P47">
        <v>0</v>
      </c>
      <c r="Q47" s="32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12"/>
    </row>
    <row r="48" spans="2:36" x14ac:dyDescent="0.3">
      <c r="B48" s="17">
        <v>1000000188</v>
      </c>
      <c r="C48" s="5" t="s">
        <v>86</v>
      </c>
      <c r="D48" s="14"/>
      <c r="E48" s="1">
        <v>4</v>
      </c>
      <c r="F48" s="3">
        <v>1</v>
      </c>
      <c r="G48" s="5" t="s">
        <v>1164</v>
      </c>
      <c r="H48" s="5" t="s">
        <v>1168</v>
      </c>
      <c r="I48" s="7">
        <v>1000000171</v>
      </c>
      <c r="J48" s="5" t="s">
        <v>75</v>
      </c>
      <c r="K48" t="s">
        <v>39</v>
      </c>
      <c r="L48">
        <v>123</v>
      </c>
      <c r="M48" t="s">
        <v>440</v>
      </c>
      <c r="P48">
        <v>0</v>
      </c>
      <c r="Q48" s="32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12"/>
    </row>
    <row r="49" spans="2:36" x14ac:dyDescent="0.3">
      <c r="B49" s="17">
        <v>1000000189</v>
      </c>
      <c r="C49" s="5" t="s">
        <v>76</v>
      </c>
      <c r="D49" s="14"/>
      <c r="E49" s="1">
        <v>4</v>
      </c>
      <c r="F49" s="3">
        <v>1</v>
      </c>
      <c r="G49" s="5" t="s">
        <v>1164</v>
      </c>
      <c r="H49" s="5" t="s">
        <v>1168</v>
      </c>
      <c r="I49" s="7">
        <v>1000000171</v>
      </c>
      <c r="J49" s="5" t="s">
        <v>75</v>
      </c>
      <c r="K49" t="s">
        <v>39</v>
      </c>
      <c r="L49">
        <v>123</v>
      </c>
      <c r="M49" t="s">
        <v>440</v>
      </c>
      <c r="P49">
        <v>0</v>
      </c>
      <c r="Q49" s="32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12"/>
    </row>
    <row r="50" spans="2:36" x14ac:dyDescent="0.3">
      <c r="B50" s="17">
        <v>1000000190</v>
      </c>
      <c r="C50" s="5" t="s">
        <v>87</v>
      </c>
      <c r="D50" s="14"/>
      <c r="E50" s="1">
        <v>4</v>
      </c>
      <c r="F50" s="3">
        <v>1</v>
      </c>
      <c r="G50" s="5" t="s">
        <v>1164</v>
      </c>
      <c r="H50" s="5" t="s">
        <v>1168</v>
      </c>
      <c r="I50" s="7">
        <v>1000000171</v>
      </c>
      <c r="J50" s="5" t="s">
        <v>75</v>
      </c>
      <c r="K50" t="s">
        <v>39</v>
      </c>
      <c r="L50">
        <v>123</v>
      </c>
      <c r="M50" t="s">
        <v>440</v>
      </c>
      <c r="P50">
        <v>0</v>
      </c>
      <c r="Q50" s="32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12"/>
    </row>
    <row r="51" spans="2:36" x14ac:dyDescent="0.3">
      <c r="B51" s="17">
        <v>1000000191</v>
      </c>
      <c r="C51" s="5" t="s">
        <v>88</v>
      </c>
      <c r="D51" s="14"/>
      <c r="E51" s="1">
        <v>4</v>
      </c>
      <c r="F51" s="3">
        <v>1</v>
      </c>
      <c r="G51" s="5" t="s">
        <v>1164</v>
      </c>
      <c r="H51" s="5" t="s">
        <v>1168</v>
      </c>
      <c r="I51" s="7">
        <v>1000000171</v>
      </c>
      <c r="J51" s="5" t="s">
        <v>75</v>
      </c>
      <c r="K51" t="s">
        <v>39</v>
      </c>
      <c r="L51">
        <v>123</v>
      </c>
      <c r="M51" t="s">
        <v>440</v>
      </c>
      <c r="P51">
        <v>0</v>
      </c>
      <c r="Q51" s="32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12"/>
    </row>
    <row r="52" spans="2:36" x14ac:dyDescent="0.3">
      <c r="B52" s="17">
        <v>1000000192</v>
      </c>
      <c r="C52" s="5" t="s">
        <v>89</v>
      </c>
      <c r="D52" s="14"/>
      <c r="E52" s="1">
        <v>4</v>
      </c>
      <c r="F52" s="3">
        <v>1</v>
      </c>
      <c r="G52" s="5" t="s">
        <v>1164</v>
      </c>
      <c r="H52" s="5" t="s">
        <v>1168</v>
      </c>
      <c r="I52" s="7">
        <v>1000000171</v>
      </c>
      <c r="J52" s="5" t="s">
        <v>75</v>
      </c>
      <c r="K52" t="s">
        <v>39</v>
      </c>
      <c r="L52">
        <v>123</v>
      </c>
      <c r="M52" t="s">
        <v>440</v>
      </c>
      <c r="P52">
        <v>0</v>
      </c>
      <c r="Q52" s="3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12"/>
    </row>
    <row r="53" spans="2:36" x14ac:dyDescent="0.3">
      <c r="B53" s="18">
        <v>1000000211</v>
      </c>
      <c r="C53" s="21" t="s">
        <v>90</v>
      </c>
      <c r="D53" s="14"/>
      <c r="E53" s="2">
        <v>3</v>
      </c>
      <c r="F53" s="3">
        <v>1</v>
      </c>
      <c r="G53" s="5" t="s">
        <v>1164</v>
      </c>
      <c r="H53" s="5" t="s">
        <v>1168</v>
      </c>
      <c r="I53" s="7">
        <v>1000000121</v>
      </c>
      <c r="J53" s="5" t="s">
        <v>40</v>
      </c>
      <c r="K53" t="s">
        <v>39</v>
      </c>
      <c r="L53">
        <v>123</v>
      </c>
      <c r="M53" t="s">
        <v>440</v>
      </c>
      <c r="P53">
        <v>0</v>
      </c>
      <c r="Q53" s="32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12"/>
    </row>
    <row r="54" spans="2:36" x14ac:dyDescent="0.3">
      <c r="B54" s="17">
        <v>1000000212</v>
      </c>
      <c r="C54" s="5" t="s">
        <v>91</v>
      </c>
      <c r="D54" s="14"/>
      <c r="E54" s="2">
        <v>4</v>
      </c>
      <c r="F54" s="3">
        <v>1</v>
      </c>
      <c r="G54" s="5" t="s">
        <v>1164</v>
      </c>
      <c r="H54" s="5" t="s">
        <v>1168</v>
      </c>
      <c r="I54" s="7">
        <v>1000000211</v>
      </c>
      <c r="J54" s="5" t="s">
        <v>75</v>
      </c>
      <c r="K54" t="s">
        <v>39</v>
      </c>
      <c r="L54">
        <v>123</v>
      </c>
      <c r="M54" t="s">
        <v>440</v>
      </c>
      <c r="P54">
        <v>0</v>
      </c>
      <c r="Q54" s="32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12"/>
    </row>
    <row r="55" spans="2:36" x14ac:dyDescent="0.3">
      <c r="B55" s="17">
        <v>1000000213</v>
      </c>
      <c r="C55" s="5" t="s">
        <v>92</v>
      </c>
      <c r="D55" s="14"/>
      <c r="E55" s="2">
        <v>4</v>
      </c>
      <c r="F55" s="3">
        <v>1</v>
      </c>
      <c r="G55" s="5" t="s">
        <v>1164</v>
      </c>
      <c r="H55" s="5" t="s">
        <v>1168</v>
      </c>
      <c r="I55" s="7">
        <v>1000000211</v>
      </c>
      <c r="J55" s="5" t="s">
        <v>75</v>
      </c>
      <c r="K55" t="s">
        <v>39</v>
      </c>
      <c r="L55">
        <v>123</v>
      </c>
      <c r="M55" t="s">
        <v>440</v>
      </c>
      <c r="P55">
        <v>0</v>
      </c>
      <c r="Q55" s="32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12"/>
    </row>
    <row r="56" spans="2:36" x14ac:dyDescent="0.3">
      <c r="B56" s="17">
        <v>1000000214</v>
      </c>
      <c r="C56" s="5" t="s">
        <v>93</v>
      </c>
      <c r="D56" s="14"/>
      <c r="E56" s="2">
        <v>4</v>
      </c>
      <c r="F56" s="3">
        <v>1</v>
      </c>
      <c r="G56" s="5" t="s">
        <v>1164</v>
      </c>
      <c r="H56" s="5" t="s">
        <v>1168</v>
      </c>
      <c r="I56" s="7">
        <v>1000000211</v>
      </c>
      <c r="J56" s="5" t="s">
        <v>75</v>
      </c>
      <c r="K56" t="s">
        <v>39</v>
      </c>
      <c r="L56">
        <v>123</v>
      </c>
      <c r="M56" t="s">
        <v>440</v>
      </c>
      <c r="P56">
        <v>0</v>
      </c>
      <c r="Q56" s="32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12"/>
    </row>
    <row r="57" spans="2:36" x14ac:dyDescent="0.3">
      <c r="B57" s="17">
        <v>1000000215</v>
      </c>
      <c r="C57" s="5" t="s">
        <v>94</v>
      </c>
      <c r="D57" s="14"/>
      <c r="E57" s="2">
        <v>4</v>
      </c>
      <c r="F57" s="3">
        <v>1</v>
      </c>
      <c r="G57" s="5" t="s">
        <v>1164</v>
      </c>
      <c r="H57" s="5" t="s">
        <v>1168</v>
      </c>
      <c r="I57" s="7">
        <v>1000000211</v>
      </c>
      <c r="J57" s="5" t="s">
        <v>75</v>
      </c>
      <c r="K57" t="s">
        <v>39</v>
      </c>
      <c r="L57">
        <v>123</v>
      </c>
      <c r="M57" t="s">
        <v>440</v>
      </c>
      <c r="P57">
        <v>0</v>
      </c>
      <c r="Q57" s="32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12"/>
    </row>
    <row r="58" spans="2:36" x14ac:dyDescent="0.3">
      <c r="B58" s="17">
        <v>1000000216</v>
      </c>
      <c r="C58" s="5" t="s">
        <v>95</v>
      </c>
      <c r="D58" s="14"/>
      <c r="E58" s="2">
        <v>4</v>
      </c>
      <c r="F58" s="3">
        <v>1</v>
      </c>
      <c r="G58" s="5" t="s">
        <v>1164</v>
      </c>
      <c r="H58" s="5" t="s">
        <v>1168</v>
      </c>
      <c r="I58" s="7">
        <v>1000000211</v>
      </c>
      <c r="J58" s="5" t="s">
        <v>75</v>
      </c>
      <c r="K58" t="s">
        <v>39</v>
      </c>
      <c r="L58">
        <v>123</v>
      </c>
      <c r="M58" t="s">
        <v>440</v>
      </c>
      <c r="P58">
        <v>0</v>
      </c>
      <c r="Q58" s="32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12"/>
    </row>
    <row r="59" spans="2:36" x14ac:dyDescent="0.3">
      <c r="B59" s="17">
        <v>1000000217</v>
      </c>
      <c r="C59" s="5" t="s">
        <v>96</v>
      </c>
      <c r="D59" s="14"/>
      <c r="E59" s="2">
        <v>4</v>
      </c>
      <c r="F59" s="3">
        <v>1</v>
      </c>
      <c r="G59" s="5" t="s">
        <v>1164</v>
      </c>
      <c r="H59" s="5" t="s">
        <v>1168</v>
      </c>
      <c r="I59" s="7">
        <v>1000000211</v>
      </c>
      <c r="J59" s="5" t="s">
        <v>75</v>
      </c>
      <c r="K59" t="s">
        <v>39</v>
      </c>
      <c r="L59">
        <v>123</v>
      </c>
      <c r="M59" t="s">
        <v>440</v>
      </c>
      <c r="P59">
        <v>0</v>
      </c>
      <c r="Q59" s="32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12"/>
    </row>
    <row r="60" spans="2:36" x14ac:dyDescent="0.3">
      <c r="B60" s="17">
        <v>1000000218</v>
      </c>
      <c r="C60" s="5" t="s">
        <v>97</v>
      </c>
      <c r="D60" s="14"/>
      <c r="E60" s="2">
        <v>4</v>
      </c>
      <c r="F60" s="3">
        <v>1</v>
      </c>
      <c r="G60" s="5" t="s">
        <v>1164</v>
      </c>
      <c r="H60" s="5" t="s">
        <v>1168</v>
      </c>
      <c r="I60" s="7">
        <v>1000000211</v>
      </c>
      <c r="J60" s="5" t="s">
        <v>75</v>
      </c>
      <c r="K60" t="s">
        <v>39</v>
      </c>
      <c r="L60">
        <v>123</v>
      </c>
      <c r="M60" t="s">
        <v>440</v>
      </c>
      <c r="P60">
        <v>0</v>
      </c>
      <c r="Q60" s="32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12"/>
    </row>
    <row r="61" spans="2:36" x14ac:dyDescent="0.3">
      <c r="B61" s="57">
        <v>1000000219</v>
      </c>
      <c r="C61" s="5" t="s">
        <v>98</v>
      </c>
      <c r="D61" s="14"/>
      <c r="E61" s="2">
        <v>4</v>
      </c>
      <c r="F61" s="3">
        <v>1</v>
      </c>
      <c r="G61" s="5" t="s">
        <v>1164</v>
      </c>
      <c r="H61" s="5" t="s">
        <v>1168</v>
      </c>
      <c r="I61" s="7">
        <v>1000000211</v>
      </c>
      <c r="J61" s="5" t="s">
        <v>75</v>
      </c>
      <c r="K61" t="s">
        <v>39</v>
      </c>
      <c r="L61">
        <v>123</v>
      </c>
      <c r="M61" t="s">
        <v>440</v>
      </c>
      <c r="P61">
        <v>0</v>
      </c>
      <c r="Q61" s="32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12"/>
    </row>
    <row r="62" spans="2:36" x14ac:dyDescent="0.3">
      <c r="B62" s="17">
        <v>1000000220</v>
      </c>
      <c r="C62" s="5" t="s">
        <v>99</v>
      </c>
      <c r="D62" s="14"/>
      <c r="E62" s="2">
        <v>4</v>
      </c>
      <c r="F62" s="3">
        <v>1</v>
      </c>
      <c r="G62" s="5" t="s">
        <v>1164</v>
      </c>
      <c r="H62" s="5" t="s">
        <v>1168</v>
      </c>
      <c r="I62" s="7">
        <v>1000000211</v>
      </c>
      <c r="J62" s="5" t="s">
        <v>75</v>
      </c>
      <c r="K62" t="s">
        <v>39</v>
      </c>
      <c r="L62">
        <v>123</v>
      </c>
      <c r="M62" t="s">
        <v>440</v>
      </c>
      <c r="P62">
        <v>0</v>
      </c>
      <c r="Q62" s="3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12"/>
    </row>
    <row r="63" spans="2:36" x14ac:dyDescent="0.3">
      <c r="B63" s="17">
        <v>1000000221</v>
      </c>
      <c r="C63" s="5" t="s">
        <v>100</v>
      </c>
      <c r="D63" s="14"/>
      <c r="E63" s="2">
        <v>4</v>
      </c>
      <c r="F63" s="3">
        <v>1</v>
      </c>
      <c r="G63" s="5" t="s">
        <v>1164</v>
      </c>
      <c r="H63" s="5" t="s">
        <v>1168</v>
      </c>
      <c r="I63" s="7">
        <v>1000000211</v>
      </c>
      <c r="J63" s="5" t="s">
        <v>75</v>
      </c>
      <c r="K63" t="s">
        <v>39</v>
      </c>
      <c r="L63">
        <v>123</v>
      </c>
      <c r="M63" t="s">
        <v>440</v>
      </c>
      <c r="P63">
        <v>0</v>
      </c>
      <c r="Q63" s="32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12"/>
    </row>
    <row r="64" spans="2:36" x14ac:dyDescent="0.3">
      <c r="B64" s="57">
        <v>1000000222</v>
      </c>
      <c r="C64" s="61" t="s">
        <v>101</v>
      </c>
      <c r="D64" s="66"/>
      <c r="E64" s="2">
        <v>4</v>
      </c>
      <c r="F64" s="3">
        <v>1</v>
      </c>
      <c r="G64" s="5" t="s">
        <v>1164</v>
      </c>
      <c r="H64" s="5" t="s">
        <v>1168</v>
      </c>
      <c r="I64" s="7">
        <v>1000000211</v>
      </c>
      <c r="J64" s="5" t="s">
        <v>75</v>
      </c>
      <c r="K64" t="s">
        <v>39</v>
      </c>
      <c r="L64">
        <v>123</v>
      </c>
      <c r="M64" t="s">
        <v>440</v>
      </c>
      <c r="P64">
        <v>0</v>
      </c>
      <c r="Q64" s="32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12"/>
    </row>
    <row r="65" spans="2:36" x14ac:dyDescent="0.3">
      <c r="B65" s="17">
        <v>1000000235</v>
      </c>
      <c r="C65" s="5" t="s">
        <v>102</v>
      </c>
      <c r="D65" s="14"/>
      <c r="E65" s="2">
        <v>4</v>
      </c>
      <c r="F65" s="3">
        <v>1</v>
      </c>
      <c r="G65" s="5" t="s">
        <v>1164</v>
      </c>
      <c r="H65" s="5" t="s">
        <v>1168</v>
      </c>
      <c r="I65" s="7">
        <v>1000000211</v>
      </c>
      <c r="J65" s="5" t="s">
        <v>75</v>
      </c>
      <c r="K65" t="s">
        <v>39</v>
      </c>
      <c r="L65">
        <v>123</v>
      </c>
      <c r="M65" t="s">
        <v>440</v>
      </c>
      <c r="P65">
        <v>0</v>
      </c>
      <c r="Q65" s="32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12"/>
    </row>
    <row r="66" spans="2:36" x14ac:dyDescent="0.3">
      <c r="B66" s="17">
        <v>1000000236</v>
      </c>
      <c r="C66" s="5" t="s">
        <v>103</v>
      </c>
      <c r="D66" s="14"/>
      <c r="E66" s="1">
        <v>3</v>
      </c>
      <c r="F66" s="3">
        <v>1</v>
      </c>
      <c r="G66" s="5" t="s">
        <v>1164</v>
      </c>
      <c r="H66" s="5" t="s">
        <v>1168</v>
      </c>
      <c r="I66" s="7">
        <v>1000000121</v>
      </c>
      <c r="J66" s="5" t="s">
        <v>40</v>
      </c>
      <c r="K66" t="s">
        <v>39</v>
      </c>
      <c r="L66">
        <v>123</v>
      </c>
      <c r="M66" t="s">
        <v>440</v>
      </c>
      <c r="P66">
        <v>0</v>
      </c>
      <c r="Q66" s="32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12"/>
    </row>
    <row r="67" spans="2:36" x14ac:dyDescent="0.3">
      <c r="B67" s="56">
        <v>1000000237</v>
      </c>
      <c r="C67" s="5" t="s">
        <v>104</v>
      </c>
      <c r="D67" s="14"/>
      <c r="E67" s="1">
        <v>4</v>
      </c>
      <c r="F67" s="3">
        <v>1</v>
      </c>
      <c r="G67" s="5" t="s">
        <v>1164</v>
      </c>
      <c r="H67" s="5" t="s">
        <v>1168</v>
      </c>
      <c r="I67" s="7">
        <v>1000000236</v>
      </c>
      <c r="J67" s="5" t="s">
        <v>75</v>
      </c>
      <c r="K67" t="s">
        <v>39</v>
      </c>
      <c r="L67">
        <v>123</v>
      </c>
      <c r="M67" t="s">
        <v>440</v>
      </c>
      <c r="P67">
        <v>0</v>
      </c>
      <c r="Q67" s="32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12"/>
    </row>
    <row r="68" spans="2:36" x14ac:dyDescent="0.3">
      <c r="B68" s="56">
        <v>1000000238</v>
      </c>
      <c r="C68" s="5" t="s">
        <v>105</v>
      </c>
      <c r="D68" s="14"/>
      <c r="E68" s="1">
        <v>4</v>
      </c>
      <c r="F68" s="3">
        <v>1</v>
      </c>
      <c r="G68" s="5" t="s">
        <v>1164</v>
      </c>
      <c r="H68" s="5" t="s">
        <v>1168</v>
      </c>
      <c r="I68" s="7">
        <v>1000000236</v>
      </c>
      <c r="J68" s="5" t="s">
        <v>75</v>
      </c>
      <c r="K68" t="s">
        <v>39</v>
      </c>
      <c r="L68">
        <v>123</v>
      </c>
      <c r="M68" t="s">
        <v>440</v>
      </c>
      <c r="P68">
        <v>0</v>
      </c>
      <c r="Q68" s="32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12"/>
    </row>
    <row r="69" spans="2:36" x14ac:dyDescent="0.3">
      <c r="B69" s="17">
        <v>1000000239</v>
      </c>
      <c r="C69" s="5" t="s">
        <v>106</v>
      </c>
      <c r="D69" s="14"/>
      <c r="E69" s="1">
        <v>4</v>
      </c>
      <c r="F69" s="3">
        <v>1</v>
      </c>
      <c r="G69" s="5" t="s">
        <v>1164</v>
      </c>
      <c r="H69" s="5" t="s">
        <v>1168</v>
      </c>
      <c r="I69" s="7">
        <v>1000000236</v>
      </c>
      <c r="J69" s="5" t="s">
        <v>75</v>
      </c>
      <c r="K69" t="s">
        <v>39</v>
      </c>
      <c r="L69">
        <v>123</v>
      </c>
      <c r="M69" t="s">
        <v>440</v>
      </c>
      <c r="P69">
        <v>0</v>
      </c>
      <c r="Q69" s="32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12"/>
    </row>
    <row r="70" spans="2:36" x14ac:dyDescent="0.3">
      <c r="B70" s="17">
        <v>1000000245</v>
      </c>
      <c r="C70" s="5" t="s">
        <v>107</v>
      </c>
      <c r="D70" s="14"/>
      <c r="E70" s="1">
        <v>4</v>
      </c>
      <c r="F70" s="3">
        <v>1</v>
      </c>
      <c r="G70" s="5" t="s">
        <v>1164</v>
      </c>
      <c r="H70" s="5" t="s">
        <v>1168</v>
      </c>
      <c r="I70" s="7">
        <v>1000000236</v>
      </c>
      <c r="J70" s="5" t="s">
        <v>75</v>
      </c>
      <c r="K70" t="s">
        <v>39</v>
      </c>
      <c r="L70">
        <v>123</v>
      </c>
      <c r="M70" t="s">
        <v>440</v>
      </c>
      <c r="P70">
        <v>0</v>
      </c>
      <c r="Q70" s="32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12"/>
    </row>
    <row r="71" spans="2:36" x14ac:dyDescent="0.3">
      <c r="B71" s="17">
        <v>1000000246</v>
      </c>
      <c r="C71" s="5" t="s">
        <v>108</v>
      </c>
      <c r="D71" s="14"/>
      <c r="E71" s="1">
        <v>4</v>
      </c>
      <c r="F71" s="3">
        <v>1</v>
      </c>
      <c r="G71" s="5" t="s">
        <v>1164</v>
      </c>
      <c r="H71" s="5" t="s">
        <v>1168</v>
      </c>
      <c r="I71" s="7">
        <v>1000000236</v>
      </c>
      <c r="J71" s="5" t="s">
        <v>75</v>
      </c>
      <c r="K71" t="s">
        <v>39</v>
      </c>
      <c r="L71">
        <v>123</v>
      </c>
      <c r="M71" t="s">
        <v>440</v>
      </c>
      <c r="P71">
        <v>0</v>
      </c>
      <c r="Q71" s="32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12"/>
    </row>
    <row r="72" spans="2:36" x14ac:dyDescent="0.3">
      <c r="B72" s="17">
        <v>1000000247</v>
      </c>
      <c r="C72" s="5" t="s">
        <v>109</v>
      </c>
      <c r="D72" s="14"/>
      <c r="E72" s="1">
        <v>4</v>
      </c>
      <c r="F72" s="3">
        <v>1</v>
      </c>
      <c r="G72" s="5" t="s">
        <v>1164</v>
      </c>
      <c r="H72" s="5" t="s">
        <v>1168</v>
      </c>
      <c r="I72" s="7">
        <v>1000000236</v>
      </c>
      <c r="J72" s="5" t="s">
        <v>75</v>
      </c>
      <c r="K72" t="s">
        <v>39</v>
      </c>
      <c r="L72">
        <v>123</v>
      </c>
      <c r="M72" t="s">
        <v>440</v>
      </c>
      <c r="P72">
        <v>0</v>
      </c>
      <c r="Q72" s="3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12"/>
    </row>
    <row r="73" spans="2:36" x14ac:dyDescent="0.3">
      <c r="B73" s="17">
        <v>1000000248</v>
      </c>
      <c r="C73" s="5" t="s">
        <v>110</v>
      </c>
      <c r="D73" s="14"/>
      <c r="E73" s="1">
        <v>4</v>
      </c>
      <c r="F73" s="3">
        <v>1</v>
      </c>
      <c r="G73" s="5" t="s">
        <v>1164</v>
      </c>
      <c r="H73" s="5" t="s">
        <v>1168</v>
      </c>
      <c r="I73" s="7">
        <v>1000000236</v>
      </c>
      <c r="J73" s="5" t="s">
        <v>75</v>
      </c>
      <c r="K73" t="s">
        <v>39</v>
      </c>
      <c r="L73">
        <v>123</v>
      </c>
      <c r="M73" t="s">
        <v>440</v>
      </c>
      <c r="P73">
        <v>0</v>
      </c>
      <c r="Q73" s="32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12"/>
    </row>
    <row r="74" spans="2:36" x14ac:dyDescent="0.3">
      <c r="B74" s="17">
        <v>1000000249</v>
      </c>
      <c r="C74" s="5" t="s">
        <v>111</v>
      </c>
      <c r="D74" s="14"/>
      <c r="E74" s="1">
        <v>4</v>
      </c>
      <c r="F74" s="3">
        <v>1</v>
      </c>
      <c r="G74" s="5" t="s">
        <v>1164</v>
      </c>
      <c r="H74" s="5" t="s">
        <v>1168</v>
      </c>
      <c r="I74" s="7">
        <v>1000000236</v>
      </c>
      <c r="J74" s="5" t="s">
        <v>75</v>
      </c>
      <c r="K74" t="s">
        <v>39</v>
      </c>
      <c r="L74">
        <v>123</v>
      </c>
      <c r="M74" t="s">
        <v>440</v>
      </c>
      <c r="P74">
        <v>0</v>
      </c>
      <c r="Q74" s="32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12"/>
    </row>
    <row r="75" spans="2:36" x14ac:dyDescent="0.3">
      <c r="B75" s="17">
        <v>1000000250</v>
      </c>
      <c r="C75" s="5" t="s">
        <v>112</v>
      </c>
      <c r="D75" s="14"/>
      <c r="E75" s="1">
        <v>4</v>
      </c>
      <c r="F75" s="3">
        <v>1</v>
      </c>
      <c r="G75" s="5" t="s">
        <v>1164</v>
      </c>
      <c r="H75" s="5" t="s">
        <v>1168</v>
      </c>
      <c r="I75" s="7">
        <v>1000000236</v>
      </c>
      <c r="J75" s="5" t="s">
        <v>75</v>
      </c>
      <c r="K75" t="s">
        <v>39</v>
      </c>
      <c r="L75">
        <v>123</v>
      </c>
      <c r="M75" t="s">
        <v>440</v>
      </c>
      <c r="P75">
        <v>0</v>
      </c>
      <c r="Q75" s="32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12"/>
    </row>
    <row r="76" spans="2:36" x14ac:dyDescent="0.3">
      <c r="B76" s="56">
        <v>1000000251</v>
      </c>
      <c r="C76" s="5" t="s">
        <v>113</v>
      </c>
      <c r="D76" s="14"/>
      <c r="E76" s="1">
        <v>4</v>
      </c>
      <c r="F76" s="3">
        <v>1</v>
      </c>
      <c r="G76" s="5" t="s">
        <v>1164</v>
      </c>
      <c r="H76" s="5" t="s">
        <v>1168</v>
      </c>
      <c r="I76" s="7">
        <v>1000000236</v>
      </c>
      <c r="J76" s="5" t="s">
        <v>75</v>
      </c>
      <c r="K76" t="s">
        <v>39</v>
      </c>
      <c r="L76">
        <v>123</v>
      </c>
      <c r="M76" t="s">
        <v>440</v>
      </c>
      <c r="P76">
        <v>0</v>
      </c>
      <c r="Q76" s="32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12"/>
    </row>
    <row r="77" spans="2:36" x14ac:dyDescent="0.3">
      <c r="B77" s="17">
        <v>1000000261</v>
      </c>
      <c r="C77" s="5" t="s">
        <v>114</v>
      </c>
      <c r="D77" s="14"/>
      <c r="E77" s="1">
        <v>4</v>
      </c>
      <c r="F77" s="3">
        <v>1</v>
      </c>
      <c r="G77" s="5" t="s">
        <v>1164</v>
      </c>
      <c r="H77" s="5" t="s">
        <v>1168</v>
      </c>
      <c r="I77" s="7">
        <v>1000000236</v>
      </c>
      <c r="J77" s="5" t="s">
        <v>75</v>
      </c>
      <c r="K77" t="s">
        <v>39</v>
      </c>
      <c r="L77">
        <v>123</v>
      </c>
      <c r="M77" t="s">
        <v>440</v>
      </c>
      <c r="P77">
        <v>0</v>
      </c>
      <c r="Q77" s="32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12"/>
    </row>
    <row r="78" spans="2:36" x14ac:dyDescent="0.3">
      <c r="B78" s="17">
        <v>1000000262</v>
      </c>
      <c r="C78" s="5" t="s">
        <v>115</v>
      </c>
      <c r="D78" s="14"/>
      <c r="E78" s="1">
        <v>4</v>
      </c>
      <c r="F78" s="3">
        <v>1</v>
      </c>
      <c r="G78" s="5" t="s">
        <v>1164</v>
      </c>
      <c r="H78" s="5" t="s">
        <v>1168</v>
      </c>
      <c r="I78" s="7">
        <v>1000000236</v>
      </c>
      <c r="J78" s="5" t="s">
        <v>75</v>
      </c>
      <c r="K78" t="s">
        <v>39</v>
      </c>
      <c r="L78">
        <v>123</v>
      </c>
      <c r="M78" t="s">
        <v>440</v>
      </c>
      <c r="P78">
        <v>0</v>
      </c>
      <c r="Q78" s="32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12"/>
    </row>
    <row r="79" spans="2:36" x14ac:dyDescent="0.3">
      <c r="B79" s="17">
        <v>1000000268</v>
      </c>
      <c r="C79" s="5" t="s">
        <v>116</v>
      </c>
      <c r="D79" s="14"/>
      <c r="E79" s="1">
        <v>4</v>
      </c>
      <c r="F79" s="3">
        <v>1</v>
      </c>
      <c r="G79" s="5" t="s">
        <v>1164</v>
      </c>
      <c r="H79" s="5" t="s">
        <v>1168</v>
      </c>
      <c r="I79" s="7">
        <v>1000000236</v>
      </c>
      <c r="J79" s="5" t="s">
        <v>75</v>
      </c>
      <c r="K79" t="s">
        <v>39</v>
      </c>
      <c r="L79">
        <v>123</v>
      </c>
      <c r="M79" t="s">
        <v>440</v>
      </c>
      <c r="P79">
        <v>0</v>
      </c>
      <c r="Q79" s="32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12"/>
    </row>
    <row r="80" spans="2:36" x14ac:dyDescent="0.3">
      <c r="B80" s="17">
        <v>1000000280</v>
      </c>
      <c r="C80" s="5" t="s">
        <v>117</v>
      </c>
      <c r="D80" s="14"/>
      <c r="E80" s="1">
        <v>4</v>
      </c>
      <c r="F80" s="3">
        <v>1</v>
      </c>
      <c r="G80" s="5" t="s">
        <v>1164</v>
      </c>
      <c r="H80" s="5" t="s">
        <v>1168</v>
      </c>
      <c r="I80" s="7">
        <v>1000000236</v>
      </c>
      <c r="J80" s="5" t="s">
        <v>75</v>
      </c>
      <c r="K80" t="s">
        <v>39</v>
      </c>
      <c r="L80">
        <v>123</v>
      </c>
      <c r="M80" t="s">
        <v>440</v>
      </c>
      <c r="P80">
        <v>0</v>
      </c>
      <c r="Q80" s="32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12"/>
    </row>
    <row r="81" spans="2:36" x14ac:dyDescent="0.3">
      <c r="B81" s="17">
        <v>1000000285</v>
      </c>
      <c r="C81" s="5" t="s">
        <v>118</v>
      </c>
      <c r="D81" s="14"/>
      <c r="E81" s="1">
        <v>3</v>
      </c>
      <c r="F81" s="3">
        <v>1</v>
      </c>
      <c r="G81" s="5" t="s">
        <v>1164</v>
      </c>
      <c r="H81" s="5" t="s">
        <v>1168</v>
      </c>
      <c r="I81" s="7">
        <v>1000000121</v>
      </c>
      <c r="J81" s="5" t="s">
        <v>75</v>
      </c>
      <c r="K81" t="s">
        <v>39</v>
      </c>
      <c r="L81">
        <v>123</v>
      </c>
      <c r="M81" t="s">
        <v>440</v>
      </c>
      <c r="P81">
        <v>0</v>
      </c>
      <c r="Q81" s="32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12"/>
    </row>
    <row r="82" spans="2:36" x14ac:dyDescent="0.3">
      <c r="B82" s="17">
        <v>1000000295</v>
      </c>
      <c r="C82" s="5" t="s">
        <v>119</v>
      </c>
      <c r="D82" s="14"/>
      <c r="E82" s="1">
        <v>3</v>
      </c>
      <c r="F82" s="3">
        <v>1</v>
      </c>
      <c r="G82" s="5" t="s">
        <v>1164</v>
      </c>
      <c r="H82" s="5" t="s">
        <v>1168</v>
      </c>
      <c r="I82" s="7">
        <v>1000000121</v>
      </c>
      <c r="J82" s="5" t="s">
        <v>40</v>
      </c>
      <c r="K82" t="s">
        <v>39</v>
      </c>
      <c r="L82">
        <v>123</v>
      </c>
      <c r="M82" t="s">
        <v>440</v>
      </c>
      <c r="P82">
        <v>0</v>
      </c>
      <c r="Q82" s="3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2"/>
    </row>
    <row r="83" spans="2:36" x14ac:dyDescent="0.3">
      <c r="B83" s="17">
        <v>1000000296</v>
      </c>
      <c r="C83" s="5" t="s">
        <v>120</v>
      </c>
      <c r="D83" s="14"/>
      <c r="E83" s="1">
        <v>4</v>
      </c>
      <c r="F83" s="3">
        <v>1</v>
      </c>
      <c r="G83" s="5" t="s">
        <v>1164</v>
      </c>
      <c r="H83" s="5" t="s">
        <v>1168</v>
      </c>
      <c r="I83" s="7">
        <v>1000000295</v>
      </c>
      <c r="J83" s="5" t="s">
        <v>75</v>
      </c>
      <c r="K83" t="s">
        <v>39</v>
      </c>
      <c r="L83">
        <v>123</v>
      </c>
      <c r="M83" t="s">
        <v>440</v>
      </c>
      <c r="P83">
        <v>0</v>
      </c>
      <c r="Q83" s="32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2"/>
    </row>
    <row r="84" spans="2:36" x14ac:dyDescent="0.3">
      <c r="B84" s="17">
        <v>1000000297</v>
      </c>
      <c r="C84" s="5" t="s">
        <v>121</v>
      </c>
      <c r="D84" s="14"/>
      <c r="E84" s="1">
        <v>4</v>
      </c>
      <c r="F84" s="3">
        <v>1</v>
      </c>
      <c r="G84" s="5" t="s">
        <v>1164</v>
      </c>
      <c r="H84" s="5" t="s">
        <v>1168</v>
      </c>
      <c r="I84" s="7">
        <v>1000000295</v>
      </c>
      <c r="J84" s="5" t="s">
        <v>75</v>
      </c>
      <c r="K84" t="s">
        <v>39</v>
      </c>
      <c r="L84">
        <v>123</v>
      </c>
      <c r="M84" t="s">
        <v>440</v>
      </c>
      <c r="P84">
        <v>0</v>
      </c>
      <c r="Q84" s="32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2"/>
    </row>
    <row r="85" spans="2:36" x14ac:dyDescent="0.3">
      <c r="B85" s="17">
        <v>1000000298</v>
      </c>
      <c r="C85" s="5" t="s">
        <v>122</v>
      </c>
      <c r="D85" s="14"/>
      <c r="E85" s="1">
        <v>4</v>
      </c>
      <c r="F85" s="3">
        <v>1</v>
      </c>
      <c r="G85" s="5" t="s">
        <v>1164</v>
      </c>
      <c r="H85" s="5" t="s">
        <v>1168</v>
      </c>
      <c r="I85" s="7">
        <v>1000000295</v>
      </c>
      <c r="J85" s="5" t="s">
        <v>75</v>
      </c>
      <c r="K85" t="s">
        <v>39</v>
      </c>
      <c r="L85">
        <v>123</v>
      </c>
      <c r="M85" t="s">
        <v>440</v>
      </c>
      <c r="P85">
        <v>0</v>
      </c>
      <c r="Q85" s="32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2"/>
    </row>
    <row r="86" spans="2:36" x14ac:dyDescent="0.3">
      <c r="B86" s="17">
        <v>1000000299</v>
      </c>
      <c r="C86" s="5" t="s">
        <v>123</v>
      </c>
      <c r="D86" s="14"/>
      <c r="E86" s="1">
        <v>4</v>
      </c>
      <c r="F86" s="3">
        <v>1</v>
      </c>
      <c r="G86" s="5" t="s">
        <v>1164</v>
      </c>
      <c r="H86" s="5" t="s">
        <v>1168</v>
      </c>
      <c r="I86" s="7">
        <v>1000000295</v>
      </c>
      <c r="J86" s="5" t="s">
        <v>75</v>
      </c>
      <c r="K86" t="s">
        <v>39</v>
      </c>
      <c r="L86">
        <v>123</v>
      </c>
      <c r="M86" t="s">
        <v>440</v>
      </c>
      <c r="P86">
        <v>0</v>
      </c>
      <c r="Q86" s="32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2"/>
    </row>
    <row r="87" spans="2:36" x14ac:dyDescent="0.3">
      <c r="B87" s="17">
        <v>1000000321</v>
      </c>
      <c r="C87" s="5" t="s">
        <v>124</v>
      </c>
      <c r="D87" s="14"/>
      <c r="E87" s="1">
        <v>3</v>
      </c>
      <c r="F87" s="3">
        <v>1</v>
      </c>
      <c r="G87" s="5" t="s">
        <v>1164</v>
      </c>
      <c r="H87" s="5" t="s">
        <v>1168</v>
      </c>
      <c r="I87" s="7">
        <v>1000000121</v>
      </c>
      <c r="J87" s="5" t="s">
        <v>75</v>
      </c>
      <c r="K87" t="s">
        <v>39</v>
      </c>
      <c r="L87">
        <v>123</v>
      </c>
      <c r="M87" t="s">
        <v>440</v>
      </c>
      <c r="P87">
        <v>0</v>
      </c>
      <c r="Q87" s="32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2"/>
    </row>
    <row r="88" spans="2:36" x14ac:dyDescent="0.3">
      <c r="B88" s="17">
        <v>1000000341</v>
      </c>
      <c r="C88" s="5" t="s">
        <v>125</v>
      </c>
      <c r="D88" s="14"/>
      <c r="E88" s="1">
        <v>2</v>
      </c>
      <c r="F88" s="3">
        <v>1</v>
      </c>
      <c r="G88" s="5" t="s">
        <v>1164</v>
      </c>
      <c r="H88" s="5" t="s">
        <v>1168</v>
      </c>
      <c r="I88" s="7">
        <v>1000000001</v>
      </c>
      <c r="J88" s="5" t="s">
        <v>40</v>
      </c>
      <c r="K88" t="s">
        <v>39</v>
      </c>
      <c r="L88">
        <v>123</v>
      </c>
      <c r="M88" t="s">
        <v>440</v>
      </c>
      <c r="P88">
        <v>0</v>
      </c>
      <c r="Q88" s="32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2"/>
    </row>
    <row r="89" spans="2:36" x14ac:dyDescent="0.3">
      <c r="B89" s="17">
        <v>1000000342</v>
      </c>
      <c r="C89" s="5" t="s">
        <v>126</v>
      </c>
      <c r="D89" s="14"/>
      <c r="E89" s="1">
        <v>3</v>
      </c>
      <c r="F89" s="3">
        <v>1</v>
      </c>
      <c r="G89" s="5" t="s">
        <v>1164</v>
      </c>
      <c r="H89" s="5" t="s">
        <v>1168</v>
      </c>
      <c r="I89" s="7">
        <v>1000000341</v>
      </c>
      <c r="J89" s="5" t="s">
        <v>40</v>
      </c>
      <c r="K89" t="s">
        <v>39</v>
      </c>
      <c r="L89">
        <v>123</v>
      </c>
      <c r="M89" t="s">
        <v>440</v>
      </c>
      <c r="P89">
        <v>0</v>
      </c>
      <c r="Q89" s="32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2"/>
    </row>
    <row r="90" spans="2:36" x14ac:dyDescent="0.3">
      <c r="B90" s="17">
        <v>1000000343</v>
      </c>
      <c r="C90" s="5" t="s">
        <v>127</v>
      </c>
      <c r="D90" s="14">
        <v>170</v>
      </c>
      <c r="E90" s="1">
        <v>4</v>
      </c>
      <c r="F90" s="3">
        <v>1</v>
      </c>
      <c r="G90" s="5" t="s">
        <v>1164</v>
      </c>
      <c r="H90" s="5" t="s">
        <v>1168</v>
      </c>
      <c r="I90" s="7">
        <v>1000000360</v>
      </c>
      <c r="J90" s="5" t="s">
        <v>75</v>
      </c>
      <c r="K90" t="s">
        <v>39</v>
      </c>
      <c r="L90">
        <v>123</v>
      </c>
      <c r="M90" t="s">
        <v>440</v>
      </c>
      <c r="P90">
        <v>0</v>
      </c>
      <c r="Q90" s="32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12"/>
    </row>
    <row r="91" spans="2:36" x14ac:dyDescent="0.3">
      <c r="B91" s="17">
        <v>1000000344</v>
      </c>
      <c r="C91" s="5" t="s">
        <v>128</v>
      </c>
      <c r="D91" s="14">
        <v>171</v>
      </c>
      <c r="E91" s="1">
        <v>4</v>
      </c>
      <c r="F91" s="3">
        <v>1</v>
      </c>
      <c r="G91" s="5" t="s">
        <v>1164</v>
      </c>
      <c r="H91" s="5" t="s">
        <v>1168</v>
      </c>
      <c r="I91" s="7">
        <v>1000000352</v>
      </c>
      <c r="J91" s="5" t="s">
        <v>75</v>
      </c>
      <c r="K91" t="s">
        <v>39</v>
      </c>
      <c r="L91">
        <v>123</v>
      </c>
      <c r="M91" t="s">
        <v>440</v>
      </c>
      <c r="P91">
        <v>0</v>
      </c>
      <c r="Q91" s="32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Y</v>
      </c>
      <c r="AI91">
        <v>1</v>
      </c>
      <c r="AJ91" s="12"/>
    </row>
    <row r="92" spans="2:36" x14ac:dyDescent="0.3">
      <c r="B92" s="17">
        <v>1000000345</v>
      </c>
      <c r="C92" s="5" t="s">
        <v>129</v>
      </c>
      <c r="D92" s="14"/>
      <c r="E92" s="1">
        <v>3</v>
      </c>
      <c r="F92" s="3">
        <v>1</v>
      </c>
      <c r="G92" s="5" t="s">
        <v>1164</v>
      </c>
      <c r="H92" s="5" t="s">
        <v>1168</v>
      </c>
      <c r="I92" s="7">
        <v>1000000341</v>
      </c>
      <c r="J92" s="5" t="s">
        <v>40</v>
      </c>
      <c r="K92" t="s">
        <v>39</v>
      </c>
      <c r="L92">
        <v>123</v>
      </c>
      <c r="M92" t="s">
        <v>440</v>
      </c>
      <c r="P92">
        <v>0</v>
      </c>
      <c r="Q92" s="3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2"/>
    </row>
    <row r="93" spans="2:36" x14ac:dyDescent="0.3">
      <c r="B93" s="17">
        <v>1000000346</v>
      </c>
      <c r="C93" s="5" t="s">
        <v>130</v>
      </c>
      <c r="D93" s="14">
        <v>172</v>
      </c>
      <c r="E93" s="1">
        <v>4</v>
      </c>
      <c r="F93" s="3">
        <v>1</v>
      </c>
      <c r="G93" s="5" t="s">
        <v>1164</v>
      </c>
      <c r="H93" s="5" t="s">
        <v>1168</v>
      </c>
      <c r="I93" s="7">
        <v>1000000352</v>
      </c>
      <c r="J93" s="5" t="s">
        <v>75</v>
      </c>
      <c r="K93" t="s">
        <v>39</v>
      </c>
      <c r="L93">
        <v>123</v>
      </c>
      <c r="M93" t="s">
        <v>440</v>
      </c>
      <c r="P93">
        <v>0</v>
      </c>
      <c r="Q93" s="32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Y</v>
      </c>
      <c r="AI93">
        <v>1</v>
      </c>
      <c r="AJ93" s="12"/>
    </row>
    <row r="94" spans="2:36" x14ac:dyDescent="0.3">
      <c r="B94" s="17">
        <v>1000000347</v>
      </c>
      <c r="C94" s="5" t="s">
        <v>131</v>
      </c>
      <c r="D94" s="14">
        <v>173</v>
      </c>
      <c r="E94" s="3">
        <v>6</v>
      </c>
      <c r="F94" s="3">
        <v>2</v>
      </c>
      <c r="G94" t="s">
        <v>1165</v>
      </c>
      <c r="H94" t="s">
        <v>1169</v>
      </c>
      <c r="I94" s="9">
        <v>2000000472</v>
      </c>
      <c r="J94" s="5" t="s">
        <v>75</v>
      </c>
      <c r="K94" t="s">
        <v>39</v>
      </c>
      <c r="L94">
        <v>123</v>
      </c>
      <c r="M94" t="s">
        <v>440</v>
      </c>
      <c r="P94">
        <v>0</v>
      </c>
      <c r="Q94" s="32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12"/>
    </row>
    <row r="95" spans="2:36" x14ac:dyDescent="0.3">
      <c r="B95" s="17">
        <v>1000000348</v>
      </c>
      <c r="C95" s="5" t="s">
        <v>132</v>
      </c>
      <c r="D95" s="14"/>
      <c r="E95" s="1">
        <v>3</v>
      </c>
      <c r="F95" s="3">
        <v>1</v>
      </c>
      <c r="G95" s="5" t="s">
        <v>1164</v>
      </c>
      <c r="H95" s="5" t="s">
        <v>1168</v>
      </c>
      <c r="I95" s="7">
        <v>1000000341</v>
      </c>
      <c r="J95" s="5" t="s">
        <v>40</v>
      </c>
      <c r="K95" t="s">
        <v>39</v>
      </c>
      <c r="L95">
        <v>123</v>
      </c>
      <c r="M95" t="s">
        <v>440</v>
      </c>
      <c r="P95">
        <v>0</v>
      </c>
      <c r="Q95" s="32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2"/>
    </row>
    <row r="96" spans="2:36" x14ac:dyDescent="0.3">
      <c r="B96" s="17">
        <v>1000000349</v>
      </c>
      <c r="C96" s="5" t="s">
        <v>133</v>
      </c>
      <c r="D96" s="14"/>
      <c r="E96" s="1">
        <v>4</v>
      </c>
      <c r="F96" s="3">
        <v>1</v>
      </c>
      <c r="G96" s="5" t="s">
        <v>1164</v>
      </c>
      <c r="H96" s="5" t="s">
        <v>1168</v>
      </c>
      <c r="I96" s="7">
        <v>1000000348</v>
      </c>
      <c r="J96" s="5" t="s">
        <v>75</v>
      </c>
      <c r="K96" t="s">
        <v>39</v>
      </c>
      <c r="L96">
        <v>123</v>
      </c>
      <c r="M96" t="s">
        <v>440</v>
      </c>
      <c r="P96">
        <v>0</v>
      </c>
      <c r="Q96" s="32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2"/>
    </row>
    <row r="97" spans="2:36" x14ac:dyDescent="0.3">
      <c r="B97" s="17">
        <v>1000000350</v>
      </c>
      <c r="C97" s="5" t="s">
        <v>134</v>
      </c>
      <c r="D97" s="14"/>
      <c r="E97" s="1">
        <v>4</v>
      </c>
      <c r="F97" s="3">
        <v>1</v>
      </c>
      <c r="G97" s="5" t="s">
        <v>1164</v>
      </c>
      <c r="H97" s="5" t="s">
        <v>1168</v>
      </c>
      <c r="I97" s="7">
        <v>1000000348</v>
      </c>
      <c r="J97" s="5" t="s">
        <v>75</v>
      </c>
      <c r="K97" t="s">
        <v>39</v>
      </c>
      <c r="L97">
        <v>123</v>
      </c>
      <c r="M97" t="s">
        <v>440</v>
      </c>
      <c r="P97">
        <v>0</v>
      </c>
      <c r="Q97" s="32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2"/>
    </row>
    <row r="98" spans="2:36" x14ac:dyDescent="0.3">
      <c r="B98" s="17">
        <v>1000000351</v>
      </c>
      <c r="C98" s="5" t="s">
        <v>135</v>
      </c>
      <c r="D98" s="14"/>
      <c r="E98" s="1">
        <v>3</v>
      </c>
      <c r="F98" s="3">
        <v>1</v>
      </c>
      <c r="G98" s="5" t="s">
        <v>1164</v>
      </c>
      <c r="H98" s="5" t="s">
        <v>1168</v>
      </c>
      <c r="I98" s="7">
        <v>1000000341</v>
      </c>
      <c r="J98" s="5" t="s">
        <v>40</v>
      </c>
      <c r="K98" t="s">
        <v>39</v>
      </c>
      <c r="L98">
        <v>123</v>
      </c>
      <c r="M98" t="s">
        <v>440</v>
      </c>
      <c r="P98">
        <v>0</v>
      </c>
      <c r="Q98" s="32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2"/>
    </row>
    <row r="99" spans="2:36" x14ac:dyDescent="0.3">
      <c r="B99" s="17">
        <v>1000000352</v>
      </c>
      <c r="C99" s="5" t="s">
        <v>136</v>
      </c>
      <c r="D99" s="14">
        <v>178</v>
      </c>
      <c r="E99" s="3">
        <v>6</v>
      </c>
      <c r="F99" s="3">
        <v>2</v>
      </c>
      <c r="G99" t="s">
        <v>1165</v>
      </c>
      <c r="H99" t="s">
        <v>1169</v>
      </c>
      <c r="I99" s="9">
        <v>2000000499</v>
      </c>
      <c r="J99" s="5" t="s">
        <v>75</v>
      </c>
      <c r="K99" t="s">
        <v>39</v>
      </c>
      <c r="L99">
        <v>123</v>
      </c>
      <c r="M99" t="s">
        <v>440</v>
      </c>
      <c r="P99">
        <v>0</v>
      </c>
      <c r="Q99" s="32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12"/>
    </row>
    <row r="100" spans="2:36" x14ac:dyDescent="0.3">
      <c r="B100" s="17">
        <v>1000000353</v>
      </c>
      <c r="C100" s="5" t="s">
        <v>137</v>
      </c>
      <c r="D100" s="14">
        <v>179</v>
      </c>
      <c r="E100" s="3">
        <v>5</v>
      </c>
      <c r="F100" s="3">
        <v>2</v>
      </c>
      <c r="G100" t="s">
        <v>1165</v>
      </c>
      <c r="H100" t="s">
        <v>1169</v>
      </c>
      <c r="I100" s="9">
        <v>2000000202</v>
      </c>
      <c r="J100" s="5" t="s">
        <v>75</v>
      </c>
      <c r="K100" t="s">
        <v>39</v>
      </c>
      <c r="L100">
        <v>123</v>
      </c>
      <c r="M100" t="s">
        <v>440</v>
      </c>
      <c r="P100">
        <v>0</v>
      </c>
      <c r="Q100" s="32">
        <v>0</v>
      </c>
      <c r="T100" s="7"/>
      <c r="U100" s="7"/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Y</v>
      </c>
      <c r="AI100">
        <v>1</v>
      </c>
      <c r="AJ100" s="12"/>
    </row>
    <row r="101" spans="2:36" x14ac:dyDescent="0.3">
      <c r="B101" s="17">
        <v>1000000354</v>
      </c>
      <c r="C101" s="5" t="s">
        <v>138</v>
      </c>
      <c r="D101" s="14"/>
      <c r="E101" s="1">
        <v>3</v>
      </c>
      <c r="F101" s="3">
        <v>1</v>
      </c>
      <c r="G101" s="5" t="s">
        <v>1164</v>
      </c>
      <c r="H101" s="5" t="s">
        <v>1168</v>
      </c>
      <c r="I101" s="7">
        <v>1000000341</v>
      </c>
      <c r="J101" s="5" t="s">
        <v>40</v>
      </c>
      <c r="K101" t="s">
        <v>39</v>
      </c>
      <c r="L101">
        <v>123</v>
      </c>
      <c r="M101" t="s">
        <v>440</v>
      </c>
      <c r="P101">
        <v>0</v>
      </c>
      <c r="Q101" s="32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2"/>
    </row>
    <row r="102" spans="2:36" x14ac:dyDescent="0.3">
      <c r="B102" s="17">
        <v>1000000355</v>
      </c>
      <c r="C102" s="5" t="s">
        <v>139</v>
      </c>
      <c r="D102" s="14"/>
      <c r="E102" s="1">
        <v>4</v>
      </c>
      <c r="F102" s="3">
        <v>1</v>
      </c>
      <c r="G102" s="5" t="s">
        <v>1164</v>
      </c>
      <c r="H102" s="5" t="s">
        <v>1168</v>
      </c>
      <c r="I102" s="7">
        <v>1000000354</v>
      </c>
      <c r="J102" s="5" t="s">
        <v>75</v>
      </c>
      <c r="K102" t="s">
        <v>39</v>
      </c>
      <c r="L102">
        <v>123</v>
      </c>
      <c r="M102" t="s">
        <v>440</v>
      </c>
      <c r="P102">
        <v>0</v>
      </c>
      <c r="Q102" s="3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2"/>
    </row>
    <row r="103" spans="2:36" x14ac:dyDescent="0.3">
      <c r="B103" s="17">
        <v>1000000356</v>
      </c>
      <c r="C103" s="5" t="s">
        <v>140</v>
      </c>
      <c r="D103" s="14"/>
      <c r="E103" s="1">
        <v>4</v>
      </c>
      <c r="F103" s="3">
        <v>1</v>
      </c>
      <c r="G103" s="5" t="s">
        <v>1164</v>
      </c>
      <c r="H103" s="5" t="s">
        <v>1168</v>
      </c>
      <c r="I103" s="7">
        <v>1000000354</v>
      </c>
      <c r="J103" s="5" t="s">
        <v>75</v>
      </c>
      <c r="K103" t="s">
        <v>39</v>
      </c>
      <c r="L103">
        <v>123</v>
      </c>
      <c r="M103" t="s">
        <v>440</v>
      </c>
      <c r="P103">
        <v>0</v>
      </c>
      <c r="Q103" s="32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2"/>
    </row>
    <row r="104" spans="2:36" x14ac:dyDescent="0.3">
      <c r="B104" s="17">
        <v>1000000357</v>
      </c>
      <c r="C104" s="5" t="s">
        <v>141</v>
      </c>
      <c r="D104" s="14"/>
      <c r="E104" s="1">
        <v>3</v>
      </c>
      <c r="F104" s="3">
        <v>1</v>
      </c>
      <c r="G104" s="5" t="s">
        <v>1164</v>
      </c>
      <c r="H104" s="5" t="s">
        <v>1168</v>
      </c>
      <c r="I104" s="7">
        <v>1000000341</v>
      </c>
      <c r="J104" s="5" t="s">
        <v>40</v>
      </c>
      <c r="K104" t="s">
        <v>39</v>
      </c>
      <c r="L104">
        <v>123</v>
      </c>
      <c r="M104" t="s">
        <v>440</v>
      </c>
      <c r="P104">
        <v>0</v>
      </c>
      <c r="Q104" s="32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2"/>
    </row>
    <row r="105" spans="2:36" x14ac:dyDescent="0.3">
      <c r="B105" s="17">
        <v>1000000358</v>
      </c>
      <c r="C105" s="5" t="s">
        <v>142</v>
      </c>
      <c r="D105" s="14">
        <v>174</v>
      </c>
      <c r="E105" s="3">
        <v>6</v>
      </c>
      <c r="F105" s="3">
        <v>2</v>
      </c>
      <c r="G105" t="s">
        <v>1165</v>
      </c>
      <c r="H105" t="s">
        <v>1169</v>
      </c>
      <c r="I105" s="9">
        <v>2000000472</v>
      </c>
      <c r="J105" s="5" t="s">
        <v>75</v>
      </c>
      <c r="K105" t="s">
        <v>39</v>
      </c>
      <c r="L105">
        <v>123</v>
      </c>
      <c r="M105" t="s">
        <v>440</v>
      </c>
      <c r="P105">
        <v>0</v>
      </c>
      <c r="Q105" s="32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Y</v>
      </c>
      <c r="AI105">
        <v>1</v>
      </c>
      <c r="AJ105" s="12"/>
    </row>
    <row r="106" spans="2:36" x14ac:dyDescent="0.3">
      <c r="B106" s="17">
        <v>1000000359</v>
      </c>
      <c r="C106" s="5" t="s">
        <v>143</v>
      </c>
      <c r="D106" s="14"/>
      <c r="E106" s="1">
        <v>4</v>
      </c>
      <c r="F106" s="3">
        <v>1</v>
      </c>
      <c r="G106" s="5" t="s">
        <v>1164</v>
      </c>
      <c r="H106" s="5" t="s">
        <v>1168</v>
      </c>
      <c r="I106" s="7">
        <v>1000000357</v>
      </c>
      <c r="J106" s="5" t="s">
        <v>75</v>
      </c>
      <c r="K106" t="s">
        <v>39</v>
      </c>
      <c r="L106">
        <v>123</v>
      </c>
      <c r="M106" t="s">
        <v>440</v>
      </c>
      <c r="P106">
        <v>0</v>
      </c>
      <c r="Q106" s="32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2"/>
    </row>
    <row r="107" spans="2:36" x14ac:dyDescent="0.3">
      <c r="B107" s="17">
        <v>1000000360</v>
      </c>
      <c r="C107" s="5" t="s">
        <v>144</v>
      </c>
      <c r="D107" s="14"/>
      <c r="E107" s="1">
        <v>3</v>
      </c>
      <c r="F107" s="3">
        <v>1</v>
      </c>
      <c r="G107" s="5" t="s">
        <v>1164</v>
      </c>
      <c r="H107" s="5" t="s">
        <v>1168</v>
      </c>
      <c r="I107" s="7">
        <v>1000000341</v>
      </c>
      <c r="J107" s="5" t="s">
        <v>40</v>
      </c>
      <c r="K107" t="s">
        <v>39</v>
      </c>
      <c r="L107">
        <v>123</v>
      </c>
      <c r="M107" t="s">
        <v>440</v>
      </c>
      <c r="P107">
        <v>0</v>
      </c>
      <c r="Q107" s="32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2"/>
    </row>
    <row r="108" spans="2:36" x14ac:dyDescent="0.3">
      <c r="B108" s="17">
        <v>1000000361</v>
      </c>
      <c r="C108" s="5" t="s">
        <v>145</v>
      </c>
      <c r="D108" s="14">
        <v>176</v>
      </c>
      <c r="E108" s="3">
        <v>6</v>
      </c>
      <c r="F108" s="3">
        <v>2</v>
      </c>
      <c r="G108" t="s">
        <v>1165</v>
      </c>
      <c r="H108" t="s">
        <v>1169</v>
      </c>
      <c r="I108" s="9">
        <v>2000000475</v>
      </c>
      <c r="J108" s="5" t="s">
        <v>75</v>
      </c>
      <c r="K108" t="s">
        <v>39</v>
      </c>
      <c r="L108">
        <v>123</v>
      </c>
      <c r="M108" t="s">
        <v>440</v>
      </c>
      <c r="P108">
        <v>0</v>
      </c>
      <c r="Q108" s="32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Y</v>
      </c>
      <c r="AI108">
        <v>1</v>
      </c>
      <c r="AJ108" s="12"/>
    </row>
    <row r="109" spans="2:36" x14ac:dyDescent="0.3">
      <c r="B109" s="17">
        <v>1000000362</v>
      </c>
      <c r="C109" s="5" t="s">
        <v>146</v>
      </c>
      <c r="D109" s="14">
        <v>177</v>
      </c>
      <c r="E109" s="3">
        <v>6</v>
      </c>
      <c r="F109" s="3">
        <v>2</v>
      </c>
      <c r="G109" t="s">
        <v>1165</v>
      </c>
      <c r="H109" t="s">
        <v>1169</v>
      </c>
      <c r="I109" s="9">
        <v>2000000499</v>
      </c>
      <c r="J109" s="5" t="s">
        <v>75</v>
      </c>
      <c r="K109" t="s">
        <v>39</v>
      </c>
      <c r="L109">
        <v>123</v>
      </c>
      <c r="M109" t="s">
        <v>440</v>
      </c>
      <c r="P109">
        <v>0</v>
      </c>
      <c r="Q109" s="32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12"/>
    </row>
    <row r="110" spans="2:36" x14ac:dyDescent="0.3">
      <c r="B110" s="17">
        <v>1000000363</v>
      </c>
      <c r="C110" s="5" t="s">
        <v>147</v>
      </c>
      <c r="D110" s="14"/>
      <c r="E110" s="1">
        <v>3</v>
      </c>
      <c r="F110" s="3">
        <v>1</v>
      </c>
      <c r="G110" s="5" t="s">
        <v>1164</v>
      </c>
      <c r="H110" s="5" t="s">
        <v>1168</v>
      </c>
      <c r="I110" s="7">
        <v>1000000341</v>
      </c>
      <c r="J110" s="5" t="s">
        <v>40</v>
      </c>
      <c r="K110" t="s">
        <v>39</v>
      </c>
      <c r="L110">
        <v>123</v>
      </c>
      <c r="M110" t="s">
        <v>440</v>
      </c>
      <c r="P110">
        <v>0</v>
      </c>
      <c r="Q110" s="32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2"/>
    </row>
    <row r="111" spans="2:36" x14ac:dyDescent="0.3">
      <c r="B111" s="17">
        <v>1000000364</v>
      </c>
      <c r="C111" s="5" t="s">
        <v>148</v>
      </c>
      <c r="D111" s="14"/>
      <c r="E111" s="1">
        <v>4</v>
      </c>
      <c r="F111" s="3">
        <v>1</v>
      </c>
      <c r="G111" s="5" t="s">
        <v>1164</v>
      </c>
      <c r="H111" s="5" t="s">
        <v>1168</v>
      </c>
      <c r="I111" s="7">
        <v>1000000363</v>
      </c>
      <c r="J111" s="5" t="s">
        <v>75</v>
      </c>
      <c r="K111" t="s">
        <v>39</v>
      </c>
      <c r="L111">
        <v>123</v>
      </c>
      <c r="M111" t="s">
        <v>440</v>
      </c>
      <c r="P111">
        <v>0</v>
      </c>
      <c r="Q111" s="32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2"/>
    </row>
    <row r="112" spans="2:36" x14ac:dyDescent="0.3">
      <c r="B112" s="17">
        <v>1000000365</v>
      </c>
      <c r="C112" s="5" t="s">
        <v>149</v>
      </c>
      <c r="D112" s="14"/>
      <c r="E112" s="1">
        <v>4</v>
      </c>
      <c r="F112" s="3">
        <v>1</v>
      </c>
      <c r="G112" s="5" t="s">
        <v>1164</v>
      </c>
      <c r="H112" s="5" t="s">
        <v>1168</v>
      </c>
      <c r="I112" s="7">
        <v>1000000363</v>
      </c>
      <c r="J112" s="5" t="s">
        <v>75</v>
      </c>
      <c r="K112" t="s">
        <v>39</v>
      </c>
      <c r="L112">
        <v>123</v>
      </c>
      <c r="M112" t="s">
        <v>440</v>
      </c>
      <c r="P112">
        <v>0</v>
      </c>
      <c r="Q112" s="3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2"/>
    </row>
    <row r="113" spans="2:36" x14ac:dyDescent="0.3">
      <c r="B113" s="17">
        <v>1000000375</v>
      </c>
      <c r="C113" s="5" t="s">
        <v>150</v>
      </c>
      <c r="D113" s="14"/>
      <c r="E113" s="1">
        <v>4</v>
      </c>
      <c r="F113" s="3">
        <v>1</v>
      </c>
      <c r="G113" s="5" t="s">
        <v>1164</v>
      </c>
      <c r="H113" s="5" t="s">
        <v>1168</v>
      </c>
      <c r="I113" s="7">
        <v>1000000341</v>
      </c>
      <c r="J113" s="5" t="s">
        <v>75</v>
      </c>
      <c r="K113" t="s">
        <v>39</v>
      </c>
      <c r="L113">
        <v>123</v>
      </c>
      <c r="M113" t="s">
        <v>440</v>
      </c>
      <c r="P113">
        <v>0</v>
      </c>
      <c r="Q113" s="32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2"/>
    </row>
    <row r="114" spans="2:36" x14ac:dyDescent="0.3">
      <c r="B114" s="17">
        <v>1000000378</v>
      </c>
      <c r="C114" s="5" t="s">
        <v>151</v>
      </c>
      <c r="D114" s="14"/>
      <c r="E114" s="1">
        <v>4</v>
      </c>
      <c r="F114" s="3">
        <v>1</v>
      </c>
      <c r="G114" s="5" t="s">
        <v>1164</v>
      </c>
      <c r="H114" s="5" t="s">
        <v>1168</v>
      </c>
      <c r="I114" s="7">
        <v>1000000341</v>
      </c>
      <c r="J114" s="5" t="s">
        <v>75</v>
      </c>
      <c r="K114" t="s">
        <v>39</v>
      </c>
      <c r="L114">
        <v>123</v>
      </c>
      <c r="M114" t="s">
        <v>440</v>
      </c>
      <c r="P114">
        <v>0</v>
      </c>
      <c r="Q114" s="32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2"/>
    </row>
    <row r="115" spans="2:36" x14ac:dyDescent="0.3">
      <c r="B115" s="56">
        <v>1000000381</v>
      </c>
      <c r="C115" s="5" t="s">
        <v>152</v>
      </c>
      <c r="D115" s="14">
        <v>175</v>
      </c>
      <c r="E115" s="3">
        <v>6</v>
      </c>
      <c r="F115" s="3">
        <v>2</v>
      </c>
      <c r="G115" t="s">
        <v>1165</v>
      </c>
      <c r="H115" t="s">
        <v>1169</v>
      </c>
      <c r="I115" s="9">
        <v>2000000475</v>
      </c>
      <c r="J115" s="5" t="s">
        <v>75</v>
      </c>
      <c r="K115" t="s">
        <v>39</v>
      </c>
      <c r="L115">
        <v>123</v>
      </c>
      <c r="M115" t="s">
        <v>440</v>
      </c>
      <c r="P115">
        <v>0</v>
      </c>
      <c r="Q115" s="32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Y</v>
      </c>
      <c r="AI115">
        <v>1</v>
      </c>
      <c r="AJ115" s="12"/>
    </row>
    <row r="116" spans="2:36" x14ac:dyDescent="0.3">
      <c r="B116" s="56">
        <v>1000000401</v>
      </c>
      <c r="C116" s="65" t="s">
        <v>153</v>
      </c>
      <c r="D116" s="14"/>
      <c r="E116" s="1">
        <v>2</v>
      </c>
      <c r="F116" s="3">
        <v>1</v>
      </c>
      <c r="G116" s="5" t="s">
        <v>1164</v>
      </c>
      <c r="H116" s="5" t="s">
        <v>1168</v>
      </c>
      <c r="I116" s="7">
        <v>1000000001</v>
      </c>
      <c r="J116" s="5" t="s">
        <v>40</v>
      </c>
      <c r="K116" t="s">
        <v>39</v>
      </c>
      <c r="L116">
        <v>123</v>
      </c>
      <c r="M116" t="s">
        <v>440</v>
      </c>
      <c r="P116">
        <v>0</v>
      </c>
      <c r="Q116" s="32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2"/>
    </row>
    <row r="117" spans="2:36" x14ac:dyDescent="0.3">
      <c r="B117" s="17">
        <v>1000000402</v>
      </c>
      <c r="C117" s="5" t="s">
        <v>154</v>
      </c>
      <c r="D117" s="14">
        <v>208</v>
      </c>
      <c r="E117">
        <v>5</v>
      </c>
      <c r="F117" s="4">
        <v>4</v>
      </c>
      <c r="G117" t="s">
        <v>1167</v>
      </c>
      <c r="H117" t="s">
        <v>1168</v>
      </c>
      <c r="I117" s="9">
        <v>4000001259</v>
      </c>
      <c r="J117" t="s">
        <v>75</v>
      </c>
      <c r="K117" t="s">
        <v>39</v>
      </c>
      <c r="L117">
        <v>123</v>
      </c>
      <c r="M117" t="s">
        <v>440</v>
      </c>
      <c r="P117">
        <v>0</v>
      </c>
      <c r="Q117" s="32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Y</v>
      </c>
      <c r="AI117">
        <v>1</v>
      </c>
      <c r="AJ117" s="12"/>
    </row>
    <row r="118" spans="2:36" x14ac:dyDescent="0.3">
      <c r="B118" s="17">
        <v>1000000403</v>
      </c>
      <c r="C118" s="5" t="s">
        <v>155</v>
      </c>
      <c r="D118" s="14"/>
      <c r="E118" s="1">
        <v>4</v>
      </c>
      <c r="F118" s="3">
        <v>1</v>
      </c>
      <c r="G118" s="5" t="s">
        <v>1164</v>
      </c>
      <c r="H118" s="5" t="s">
        <v>1168</v>
      </c>
      <c r="I118" s="7">
        <v>1000000402</v>
      </c>
      <c r="J118" s="5" t="s">
        <v>75</v>
      </c>
      <c r="K118" t="s">
        <v>39</v>
      </c>
      <c r="L118">
        <v>123</v>
      </c>
      <c r="M118" t="s">
        <v>440</v>
      </c>
      <c r="P118">
        <v>0</v>
      </c>
      <c r="Q118" s="32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2"/>
    </row>
    <row r="119" spans="2:36" x14ac:dyDescent="0.3">
      <c r="B119" s="17">
        <v>1000000404</v>
      </c>
      <c r="C119" s="5" t="s">
        <v>156</v>
      </c>
      <c r="D119" s="14"/>
      <c r="E119" s="1">
        <v>4</v>
      </c>
      <c r="F119" s="3">
        <v>1</v>
      </c>
      <c r="G119" s="5" t="s">
        <v>1164</v>
      </c>
      <c r="H119" s="5" t="s">
        <v>1168</v>
      </c>
      <c r="I119" s="7">
        <v>1000000402</v>
      </c>
      <c r="J119" s="5" t="s">
        <v>75</v>
      </c>
      <c r="K119" t="s">
        <v>39</v>
      </c>
      <c r="L119">
        <v>123</v>
      </c>
      <c r="M119" t="s">
        <v>440</v>
      </c>
      <c r="P119">
        <v>0</v>
      </c>
      <c r="Q119" s="32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2"/>
    </row>
    <row r="120" spans="2:36" x14ac:dyDescent="0.3">
      <c r="B120" s="17">
        <v>1000000405</v>
      </c>
      <c r="C120" s="5" t="s">
        <v>157</v>
      </c>
      <c r="D120" s="14"/>
      <c r="E120" s="1">
        <v>4</v>
      </c>
      <c r="F120" s="3">
        <v>1</v>
      </c>
      <c r="G120" s="5" t="s">
        <v>1164</v>
      </c>
      <c r="H120" s="5" t="s">
        <v>1168</v>
      </c>
      <c r="I120" s="7">
        <v>1000000402</v>
      </c>
      <c r="J120" s="5" t="s">
        <v>75</v>
      </c>
      <c r="K120" t="s">
        <v>39</v>
      </c>
      <c r="L120">
        <v>123</v>
      </c>
      <c r="M120" t="s">
        <v>440</v>
      </c>
      <c r="P120">
        <v>0</v>
      </c>
      <c r="Q120" s="32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2"/>
    </row>
    <row r="121" spans="2:36" x14ac:dyDescent="0.3">
      <c r="B121" s="17">
        <v>1000000406</v>
      </c>
      <c r="C121" s="5" t="s">
        <v>158</v>
      </c>
      <c r="D121" s="14"/>
      <c r="E121" s="1">
        <v>4</v>
      </c>
      <c r="F121" s="3">
        <v>1</v>
      </c>
      <c r="G121" s="5" t="s">
        <v>1164</v>
      </c>
      <c r="H121" s="5" t="s">
        <v>1168</v>
      </c>
      <c r="I121" s="7">
        <v>1000000402</v>
      </c>
      <c r="J121" s="5" t="s">
        <v>75</v>
      </c>
      <c r="K121" t="s">
        <v>39</v>
      </c>
      <c r="L121">
        <v>123</v>
      </c>
      <c r="M121" t="s">
        <v>440</v>
      </c>
      <c r="P121">
        <v>0</v>
      </c>
      <c r="Q121" s="32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2"/>
    </row>
    <row r="122" spans="2:36" x14ac:dyDescent="0.3">
      <c r="B122" s="59">
        <v>1000000421</v>
      </c>
      <c r="C122" s="61" t="s">
        <v>159</v>
      </c>
      <c r="D122" s="14">
        <v>69</v>
      </c>
      <c r="E122">
        <v>5</v>
      </c>
      <c r="F122" s="4">
        <v>4</v>
      </c>
      <c r="G122" t="s">
        <v>1167</v>
      </c>
      <c r="H122" t="s">
        <v>1168</v>
      </c>
      <c r="I122" s="9">
        <v>4000000381</v>
      </c>
      <c r="J122" t="s">
        <v>75</v>
      </c>
      <c r="K122" t="s">
        <v>39</v>
      </c>
      <c r="L122">
        <v>123</v>
      </c>
      <c r="M122" t="s">
        <v>440</v>
      </c>
      <c r="P122">
        <v>0</v>
      </c>
      <c r="Q122" s="3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12"/>
    </row>
    <row r="123" spans="2:36" x14ac:dyDescent="0.3">
      <c r="B123" s="17">
        <v>1000000422</v>
      </c>
      <c r="C123" s="5" t="s">
        <v>160</v>
      </c>
      <c r="D123" s="14"/>
      <c r="E123" s="1">
        <v>4</v>
      </c>
      <c r="F123" s="3">
        <v>1</v>
      </c>
      <c r="G123" s="5" t="s">
        <v>1164</v>
      </c>
      <c r="H123" s="5" t="s">
        <v>1168</v>
      </c>
      <c r="I123" s="7">
        <v>1000000421</v>
      </c>
      <c r="J123" s="5" t="s">
        <v>75</v>
      </c>
      <c r="K123" t="s">
        <v>39</v>
      </c>
      <c r="L123">
        <v>123</v>
      </c>
      <c r="M123" t="s">
        <v>440</v>
      </c>
      <c r="P123">
        <v>0</v>
      </c>
      <c r="Q123" s="32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2"/>
    </row>
    <row r="124" spans="2:36" x14ac:dyDescent="0.3">
      <c r="B124" s="17">
        <v>1000000423</v>
      </c>
      <c r="C124" s="5" t="s">
        <v>161</v>
      </c>
      <c r="D124" s="14"/>
      <c r="E124" s="1">
        <v>4</v>
      </c>
      <c r="F124" s="3">
        <v>1</v>
      </c>
      <c r="G124" s="5" t="s">
        <v>1164</v>
      </c>
      <c r="H124" s="5" t="s">
        <v>1168</v>
      </c>
      <c r="I124" s="7">
        <v>1000000421</v>
      </c>
      <c r="J124" s="5" t="s">
        <v>75</v>
      </c>
      <c r="K124" t="s">
        <v>39</v>
      </c>
      <c r="L124">
        <v>123</v>
      </c>
      <c r="M124" t="s">
        <v>440</v>
      </c>
      <c r="P124">
        <v>0</v>
      </c>
      <c r="Q124" s="32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2"/>
    </row>
    <row r="125" spans="2:36" x14ac:dyDescent="0.3">
      <c r="B125" s="17">
        <v>1000000424</v>
      </c>
      <c r="C125" s="5" t="s">
        <v>162</v>
      </c>
      <c r="D125" s="14"/>
      <c r="E125" s="1">
        <v>4</v>
      </c>
      <c r="F125" s="3">
        <v>1</v>
      </c>
      <c r="G125" s="5" t="s">
        <v>1164</v>
      </c>
      <c r="H125" s="5" t="s">
        <v>1168</v>
      </c>
      <c r="I125" s="7">
        <v>1000000421</v>
      </c>
      <c r="J125" s="5" t="s">
        <v>75</v>
      </c>
      <c r="K125" t="s">
        <v>39</v>
      </c>
      <c r="L125">
        <v>123</v>
      </c>
      <c r="M125" t="s">
        <v>440</v>
      </c>
      <c r="P125">
        <v>0</v>
      </c>
      <c r="Q125" s="32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2"/>
    </row>
    <row r="126" spans="2:36" x14ac:dyDescent="0.3">
      <c r="B126" s="17">
        <v>1000000425</v>
      </c>
      <c r="C126" s="5" t="s">
        <v>163</v>
      </c>
      <c r="D126" s="14"/>
      <c r="E126" s="1">
        <v>4</v>
      </c>
      <c r="F126" s="3">
        <v>1</v>
      </c>
      <c r="G126" s="5" t="s">
        <v>1164</v>
      </c>
      <c r="H126" s="5" t="s">
        <v>1168</v>
      </c>
      <c r="I126" s="7">
        <v>1000000421</v>
      </c>
      <c r="J126" s="5" t="s">
        <v>75</v>
      </c>
      <c r="K126" t="s">
        <v>39</v>
      </c>
      <c r="L126">
        <v>123</v>
      </c>
      <c r="M126" t="s">
        <v>440</v>
      </c>
      <c r="P126">
        <v>0</v>
      </c>
      <c r="Q126" s="32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2"/>
    </row>
    <row r="127" spans="2:36" x14ac:dyDescent="0.3">
      <c r="B127" s="17">
        <v>1000000435</v>
      </c>
      <c r="C127" s="5" t="s">
        <v>164</v>
      </c>
      <c r="D127" s="14"/>
      <c r="E127" s="1">
        <v>4</v>
      </c>
      <c r="F127" s="3">
        <v>1</v>
      </c>
      <c r="G127" s="5" t="s">
        <v>1164</v>
      </c>
      <c r="H127" s="5" t="s">
        <v>1168</v>
      </c>
      <c r="I127" s="7">
        <v>1000000421</v>
      </c>
      <c r="J127" s="5" t="s">
        <v>75</v>
      </c>
      <c r="K127" t="s">
        <v>39</v>
      </c>
      <c r="L127">
        <v>123</v>
      </c>
      <c r="M127" t="s">
        <v>440</v>
      </c>
      <c r="P127">
        <v>0</v>
      </c>
      <c r="Q127" s="32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2"/>
    </row>
    <row r="128" spans="2:36" x14ac:dyDescent="0.3">
      <c r="B128" s="17">
        <v>1000000461</v>
      </c>
      <c r="C128" s="5" t="s">
        <v>165</v>
      </c>
      <c r="D128" s="14"/>
      <c r="E128" s="1">
        <v>2</v>
      </c>
      <c r="F128" s="3">
        <v>1</v>
      </c>
      <c r="G128" s="5" t="s">
        <v>1164</v>
      </c>
      <c r="H128" s="5" t="s">
        <v>1168</v>
      </c>
      <c r="I128" s="7">
        <v>1000000001</v>
      </c>
      <c r="J128" s="5" t="s">
        <v>40</v>
      </c>
      <c r="K128" t="s">
        <v>39</v>
      </c>
      <c r="L128">
        <v>123</v>
      </c>
      <c r="M128" t="s">
        <v>440</v>
      </c>
      <c r="P128">
        <v>0</v>
      </c>
      <c r="Q128" s="32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2"/>
    </row>
    <row r="129" spans="2:36" x14ac:dyDescent="0.3">
      <c r="B129" s="17">
        <v>1000000462</v>
      </c>
      <c r="C129" s="5" t="s">
        <v>166</v>
      </c>
      <c r="D129" s="14"/>
      <c r="E129" s="1">
        <v>3</v>
      </c>
      <c r="F129" s="3">
        <v>1</v>
      </c>
      <c r="G129" s="5" t="s">
        <v>1164</v>
      </c>
      <c r="H129" s="5" t="s">
        <v>1168</v>
      </c>
      <c r="I129" s="7">
        <v>1000000461</v>
      </c>
      <c r="J129" s="5" t="s">
        <v>40</v>
      </c>
      <c r="K129" t="s">
        <v>39</v>
      </c>
      <c r="L129">
        <v>123</v>
      </c>
      <c r="M129" t="s">
        <v>440</v>
      </c>
      <c r="P129">
        <v>0</v>
      </c>
      <c r="Q129" s="32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2"/>
    </row>
    <row r="130" spans="2:36" x14ac:dyDescent="0.3">
      <c r="B130" s="17">
        <v>1000000463</v>
      </c>
      <c r="C130" s="5" t="s">
        <v>167</v>
      </c>
      <c r="D130" s="14"/>
      <c r="E130" s="1">
        <v>4</v>
      </c>
      <c r="F130" s="3">
        <v>1</v>
      </c>
      <c r="G130" s="5" t="s">
        <v>1164</v>
      </c>
      <c r="H130" s="5" t="s">
        <v>1168</v>
      </c>
      <c r="I130" s="7">
        <v>1000000462</v>
      </c>
      <c r="J130" s="5" t="s">
        <v>75</v>
      </c>
      <c r="K130" t="s">
        <v>39</v>
      </c>
      <c r="L130">
        <v>123</v>
      </c>
      <c r="M130" t="s">
        <v>440</v>
      </c>
      <c r="P130">
        <v>0</v>
      </c>
      <c r="Q130" s="32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2"/>
    </row>
    <row r="131" spans="2:36" x14ac:dyDescent="0.3">
      <c r="B131" s="17">
        <v>1000000464</v>
      </c>
      <c r="C131" s="5" t="s">
        <v>168</v>
      </c>
      <c r="D131" s="14"/>
      <c r="E131" s="1">
        <v>4</v>
      </c>
      <c r="F131" s="3">
        <v>1</v>
      </c>
      <c r="G131" s="5" t="s">
        <v>1164</v>
      </c>
      <c r="H131" s="5" t="s">
        <v>1168</v>
      </c>
      <c r="I131" s="7">
        <v>1000000462</v>
      </c>
      <c r="J131" s="5" t="s">
        <v>75</v>
      </c>
      <c r="K131" t="s">
        <v>39</v>
      </c>
      <c r="L131">
        <v>123</v>
      </c>
      <c r="M131" t="s">
        <v>440</v>
      </c>
      <c r="P131">
        <v>0</v>
      </c>
      <c r="Q131" s="32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2"/>
    </row>
    <row r="132" spans="2:36" x14ac:dyDescent="0.3">
      <c r="B132" s="17">
        <v>1000000491</v>
      </c>
      <c r="C132" s="5" t="s">
        <v>169</v>
      </c>
      <c r="D132" s="14"/>
      <c r="E132" s="1">
        <v>3</v>
      </c>
      <c r="F132" s="3">
        <v>1</v>
      </c>
      <c r="G132" s="5" t="s">
        <v>1164</v>
      </c>
      <c r="H132" s="5" t="s">
        <v>1168</v>
      </c>
      <c r="I132" s="7">
        <v>1000000461</v>
      </c>
      <c r="J132" s="5" t="s">
        <v>40</v>
      </c>
      <c r="K132" t="s">
        <v>39</v>
      </c>
      <c r="L132">
        <v>123</v>
      </c>
      <c r="M132" t="s">
        <v>440</v>
      </c>
      <c r="P132">
        <v>0</v>
      </c>
      <c r="Q132" s="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2"/>
    </row>
    <row r="133" spans="2:36" x14ac:dyDescent="0.3">
      <c r="B133" s="17">
        <v>1000000492</v>
      </c>
      <c r="C133" s="5" t="s">
        <v>170</v>
      </c>
      <c r="D133" s="14">
        <v>109</v>
      </c>
      <c r="E133" s="1">
        <v>4</v>
      </c>
      <c r="F133" s="3">
        <v>1</v>
      </c>
      <c r="G133" s="5" t="s">
        <v>1164</v>
      </c>
      <c r="H133" s="5" t="s">
        <v>1168</v>
      </c>
      <c r="I133" s="7">
        <v>1000001316</v>
      </c>
      <c r="J133" s="5" t="s">
        <v>75</v>
      </c>
      <c r="K133" t="s">
        <v>39</v>
      </c>
      <c r="L133">
        <v>123</v>
      </c>
      <c r="M133" t="s">
        <v>440</v>
      </c>
      <c r="P133">
        <v>0</v>
      </c>
      <c r="Q133" s="32">
        <v>0</v>
      </c>
      <c r="R133" s="7"/>
      <c r="S133" s="7"/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2"/>
    </row>
    <row r="134" spans="2:36" x14ac:dyDescent="0.3">
      <c r="B134" s="17">
        <v>1000000493</v>
      </c>
      <c r="C134" s="5" t="s">
        <v>171</v>
      </c>
      <c r="D134" s="14">
        <v>110</v>
      </c>
      <c r="E134" s="1">
        <v>4</v>
      </c>
      <c r="F134" s="3">
        <v>1</v>
      </c>
      <c r="G134" s="5" t="s">
        <v>1164</v>
      </c>
      <c r="H134" s="5" t="s">
        <v>1168</v>
      </c>
      <c r="I134" s="7">
        <v>1000001316</v>
      </c>
      <c r="J134" s="5" t="s">
        <v>75</v>
      </c>
      <c r="K134" t="s">
        <v>39</v>
      </c>
      <c r="L134">
        <v>123</v>
      </c>
      <c r="M134" t="s">
        <v>440</v>
      </c>
      <c r="P134">
        <v>0</v>
      </c>
      <c r="Q134" s="32">
        <v>-20000</v>
      </c>
      <c r="R134" s="7"/>
      <c r="S134" s="7"/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12"/>
    </row>
    <row r="135" spans="2:36" x14ac:dyDescent="0.3">
      <c r="B135" s="17">
        <v>1000000494</v>
      </c>
      <c r="C135" s="5" t="s">
        <v>172</v>
      </c>
      <c r="D135" s="14">
        <v>111</v>
      </c>
      <c r="E135" s="1">
        <v>4</v>
      </c>
      <c r="F135" s="3">
        <v>1</v>
      </c>
      <c r="G135" s="5" t="s">
        <v>1164</v>
      </c>
      <c r="H135" s="5" t="s">
        <v>1168</v>
      </c>
      <c r="I135" s="7">
        <v>1000001316</v>
      </c>
      <c r="J135" s="5" t="s">
        <v>75</v>
      </c>
      <c r="K135" t="s">
        <v>39</v>
      </c>
      <c r="L135">
        <v>123</v>
      </c>
      <c r="M135" t="s">
        <v>440</v>
      </c>
      <c r="P135">
        <v>0</v>
      </c>
      <c r="Q135" s="32">
        <v>0</v>
      </c>
      <c r="R135" s="7"/>
      <c r="S135" s="7"/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Y</v>
      </c>
      <c r="AI135">
        <v>1</v>
      </c>
      <c r="AJ135" s="12"/>
    </row>
    <row r="136" spans="2:36" x14ac:dyDescent="0.3">
      <c r="B136" s="17">
        <v>1000000495</v>
      </c>
      <c r="C136" s="5" t="s">
        <v>173</v>
      </c>
      <c r="D136" s="14">
        <v>126</v>
      </c>
      <c r="E136" s="3">
        <v>5</v>
      </c>
      <c r="F136" s="3">
        <v>3</v>
      </c>
      <c r="G136" t="s">
        <v>1166</v>
      </c>
      <c r="H136" t="s">
        <v>1169</v>
      </c>
      <c r="I136" s="10">
        <v>3000000153</v>
      </c>
      <c r="J136" s="5" t="s">
        <v>75</v>
      </c>
      <c r="K136" t="s">
        <v>39</v>
      </c>
      <c r="L136">
        <v>123</v>
      </c>
      <c r="M136" t="s">
        <v>440</v>
      </c>
      <c r="P136">
        <v>0</v>
      </c>
      <c r="Q136" s="32">
        <v>0</v>
      </c>
      <c r="T136" s="7"/>
      <c r="U136" s="7"/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Y</v>
      </c>
      <c r="AI136">
        <v>1</v>
      </c>
      <c r="AJ136" s="12"/>
    </row>
    <row r="137" spans="2:36" x14ac:dyDescent="0.3">
      <c r="B137" s="17">
        <v>1000000496</v>
      </c>
      <c r="C137" s="5" t="s">
        <v>174</v>
      </c>
      <c r="D137" s="14">
        <v>128</v>
      </c>
      <c r="E137" s="3">
        <v>5</v>
      </c>
      <c r="F137" s="3">
        <v>3</v>
      </c>
      <c r="G137" t="s">
        <v>1166</v>
      </c>
      <c r="H137" t="s">
        <v>1169</v>
      </c>
      <c r="I137" s="10">
        <v>3000000156</v>
      </c>
      <c r="J137" s="5" t="s">
        <v>75</v>
      </c>
      <c r="K137" t="s">
        <v>39</v>
      </c>
      <c r="L137">
        <v>123</v>
      </c>
      <c r="M137" t="s">
        <v>440</v>
      </c>
      <c r="P137">
        <v>0</v>
      </c>
      <c r="Q137" s="32">
        <v>0</v>
      </c>
      <c r="T137" s="7"/>
      <c r="U137" s="7"/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2"/>
    </row>
    <row r="138" spans="2:36" x14ac:dyDescent="0.3">
      <c r="B138" s="17">
        <v>1000000497</v>
      </c>
      <c r="C138" s="5" t="s">
        <v>175</v>
      </c>
      <c r="D138" s="14">
        <v>127</v>
      </c>
      <c r="E138" s="3">
        <v>5</v>
      </c>
      <c r="F138" s="3">
        <v>3</v>
      </c>
      <c r="G138" t="s">
        <v>1166</v>
      </c>
      <c r="H138" t="s">
        <v>1169</v>
      </c>
      <c r="I138" s="10">
        <v>3000000153</v>
      </c>
      <c r="J138" s="5" t="s">
        <v>75</v>
      </c>
      <c r="K138" t="s">
        <v>39</v>
      </c>
      <c r="L138">
        <v>123</v>
      </c>
      <c r="M138" t="s">
        <v>440</v>
      </c>
      <c r="P138">
        <v>0</v>
      </c>
      <c r="Q138" s="32">
        <v>-33000</v>
      </c>
      <c r="T138" s="7"/>
      <c r="U138" s="7"/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2"/>
    </row>
    <row r="139" spans="2:36" x14ac:dyDescent="0.3">
      <c r="B139" s="57">
        <v>1000000498</v>
      </c>
      <c r="C139" s="61" t="s">
        <v>176</v>
      </c>
      <c r="D139" s="66">
        <v>121</v>
      </c>
      <c r="E139">
        <v>5</v>
      </c>
      <c r="F139" s="4">
        <v>4</v>
      </c>
      <c r="G139" t="s">
        <v>1167</v>
      </c>
      <c r="H139" t="s">
        <v>1168</v>
      </c>
      <c r="I139" s="9">
        <v>4000000381</v>
      </c>
      <c r="J139" t="s">
        <v>75</v>
      </c>
      <c r="K139" t="s">
        <v>39</v>
      </c>
      <c r="L139">
        <v>123</v>
      </c>
      <c r="M139" t="s">
        <v>440</v>
      </c>
      <c r="P139">
        <v>0</v>
      </c>
      <c r="Q139" s="32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Y</v>
      </c>
      <c r="AI139">
        <v>1</v>
      </c>
      <c r="AJ139" s="12"/>
    </row>
    <row r="140" spans="2:36" x14ac:dyDescent="0.3">
      <c r="B140" s="17">
        <v>1000000499</v>
      </c>
      <c r="C140" s="5" t="s">
        <v>177</v>
      </c>
      <c r="D140" s="14">
        <v>113</v>
      </c>
      <c r="E140" s="1">
        <v>4</v>
      </c>
      <c r="F140" s="3">
        <v>1</v>
      </c>
      <c r="G140" s="5" t="s">
        <v>1164</v>
      </c>
      <c r="H140" s="5" t="s">
        <v>1168</v>
      </c>
      <c r="I140" s="7">
        <v>1000000012</v>
      </c>
      <c r="J140" s="5" t="s">
        <v>75</v>
      </c>
      <c r="K140" t="s">
        <v>39</v>
      </c>
      <c r="L140">
        <v>123</v>
      </c>
      <c r="M140" t="s">
        <v>440</v>
      </c>
      <c r="P140">
        <v>0</v>
      </c>
      <c r="Q140" s="32">
        <v>-263800</v>
      </c>
      <c r="R140" s="7"/>
      <c r="S140" s="7"/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12"/>
    </row>
    <row r="141" spans="2:36" x14ac:dyDescent="0.3">
      <c r="B141" s="17">
        <v>1000000500</v>
      </c>
      <c r="C141" s="5" t="s">
        <v>178</v>
      </c>
      <c r="D141" s="14">
        <v>115</v>
      </c>
      <c r="E141" s="1">
        <v>4</v>
      </c>
      <c r="F141" s="3">
        <v>1</v>
      </c>
      <c r="G141" s="5" t="s">
        <v>1164</v>
      </c>
      <c r="H141" s="5" t="s">
        <v>1168</v>
      </c>
      <c r="I141" s="7">
        <v>1000000491</v>
      </c>
      <c r="J141" s="5" t="s">
        <v>75</v>
      </c>
      <c r="K141" t="s">
        <v>39</v>
      </c>
      <c r="L141">
        <v>123</v>
      </c>
      <c r="M141" t="s">
        <v>440</v>
      </c>
      <c r="P141">
        <v>0</v>
      </c>
      <c r="Q141" s="32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12"/>
    </row>
    <row r="142" spans="2:36" x14ac:dyDescent="0.3">
      <c r="B142" s="17">
        <v>1000000501</v>
      </c>
      <c r="C142" s="5" t="s">
        <v>179</v>
      </c>
      <c r="D142" s="14"/>
      <c r="E142" s="1">
        <v>4</v>
      </c>
      <c r="F142" s="3">
        <v>1</v>
      </c>
      <c r="G142" s="5" t="s">
        <v>1164</v>
      </c>
      <c r="H142" s="5" t="s">
        <v>1168</v>
      </c>
      <c r="I142" s="7">
        <v>1000000491</v>
      </c>
      <c r="J142" s="5" t="s">
        <v>75</v>
      </c>
      <c r="K142" t="s">
        <v>39</v>
      </c>
      <c r="L142">
        <v>123</v>
      </c>
      <c r="M142" t="s">
        <v>440</v>
      </c>
      <c r="P142">
        <v>0</v>
      </c>
      <c r="Q142" s="3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2"/>
    </row>
    <row r="143" spans="2:36" x14ac:dyDescent="0.3">
      <c r="B143" s="60">
        <v>1000000502</v>
      </c>
      <c r="C143" s="5" t="s">
        <v>1195</v>
      </c>
      <c r="D143" s="14">
        <v>122</v>
      </c>
      <c r="E143">
        <v>5</v>
      </c>
      <c r="F143" s="4">
        <v>4</v>
      </c>
      <c r="G143" t="s">
        <v>1167</v>
      </c>
      <c r="H143" t="s">
        <v>1168</v>
      </c>
      <c r="I143" s="9">
        <v>4000000381</v>
      </c>
      <c r="J143" t="s">
        <v>75</v>
      </c>
      <c r="K143" t="s">
        <v>39</v>
      </c>
      <c r="L143">
        <v>123</v>
      </c>
      <c r="M143" t="s">
        <v>440</v>
      </c>
      <c r="P143">
        <v>0</v>
      </c>
      <c r="Q143" s="32">
        <v>-49974</v>
      </c>
      <c r="R143" s="7"/>
      <c r="S143" s="7"/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Y</v>
      </c>
      <c r="AI143">
        <v>1</v>
      </c>
      <c r="AJ143" s="12"/>
    </row>
    <row r="144" spans="2:36" x14ac:dyDescent="0.3">
      <c r="B144" s="17">
        <v>1000000531</v>
      </c>
      <c r="C144" s="5" t="s">
        <v>180</v>
      </c>
      <c r="D144" s="14"/>
      <c r="E144" s="1">
        <v>3</v>
      </c>
      <c r="F144" s="3">
        <v>1</v>
      </c>
      <c r="G144" s="5" t="s">
        <v>1164</v>
      </c>
      <c r="H144" s="5" t="s">
        <v>1168</v>
      </c>
      <c r="I144" s="7">
        <v>1000000461</v>
      </c>
      <c r="J144" s="5" t="s">
        <v>40</v>
      </c>
      <c r="K144" t="s">
        <v>39</v>
      </c>
      <c r="L144">
        <v>123</v>
      </c>
      <c r="M144" t="s">
        <v>440</v>
      </c>
      <c r="P144">
        <v>0</v>
      </c>
      <c r="Q144" s="32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2"/>
    </row>
    <row r="145" spans="2:36" x14ac:dyDescent="0.3">
      <c r="B145" s="17">
        <v>1000000532</v>
      </c>
      <c r="C145" s="5" t="s">
        <v>181</v>
      </c>
      <c r="D145" s="14"/>
      <c r="E145" s="1">
        <v>4</v>
      </c>
      <c r="F145" s="3">
        <v>1</v>
      </c>
      <c r="G145" s="5" t="s">
        <v>1164</v>
      </c>
      <c r="H145" s="5" t="s">
        <v>1168</v>
      </c>
      <c r="I145" s="7">
        <v>1000000531</v>
      </c>
      <c r="J145" s="5" t="s">
        <v>75</v>
      </c>
      <c r="K145" t="s">
        <v>39</v>
      </c>
      <c r="L145">
        <v>123</v>
      </c>
      <c r="M145" t="s">
        <v>440</v>
      </c>
      <c r="P145">
        <v>0</v>
      </c>
      <c r="Q145" s="32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2"/>
    </row>
    <row r="146" spans="2:36" x14ac:dyDescent="0.3">
      <c r="B146" s="17">
        <v>1000000533</v>
      </c>
      <c r="C146" s="5" t="s">
        <v>182</v>
      </c>
      <c r="D146" s="14"/>
      <c r="E146" s="1">
        <v>4</v>
      </c>
      <c r="F146" s="3">
        <v>1</v>
      </c>
      <c r="G146" s="5" t="s">
        <v>1164</v>
      </c>
      <c r="H146" s="5" t="s">
        <v>1168</v>
      </c>
      <c r="I146" s="7">
        <v>1000000531</v>
      </c>
      <c r="J146" s="5" t="s">
        <v>75</v>
      </c>
      <c r="K146" t="s">
        <v>39</v>
      </c>
      <c r="L146">
        <v>123</v>
      </c>
      <c r="M146" t="s">
        <v>440</v>
      </c>
      <c r="P146">
        <v>0</v>
      </c>
      <c r="Q146" s="32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2"/>
    </row>
    <row r="147" spans="2:36" x14ac:dyDescent="0.3">
      <c r="B147" s="17">
        <v>1000000534</v>
      </c>
      <c r="C147" s="5" t="s">
        <v>183</v>
      </c>
      <c r="D147" s="14">
        <v>228</v>
      </c>
      <c r="E147" s="1">
        <v>4</v>
      </c>
      <c r="F147" s="3">
        <v>1</v>
      </c>
      <c r="G147" s="5" t="s">
        <v>1164</v>
      </c>
      <c r="H147" s="5" t="s">
        <v>1168</v>
      </c>
      <c r="I147" s="7">
        <v>1000000571</v>
      </c>
      <c r="J147" s="5" t="s">
        <v>75</v>
      </c>
      <c r="K147" t="s">
        <v>39</v>
      </c>
      <c r="L147">
        <v>123</v>
      </c>
      <c r="M147" t="s">
        <v>440</v>
      </c>
      <c r="P147">
        <v>0</v>
      </c>
      <c r="Q147" s="32">
        <v>-3850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Y</v>
      </c>
      <c r="AI147">
        <v>1</v>
      </c>
      <c r="AJ147" s="12"/>
    </row>
    <row r="148" spans="2:36" x14ac:dyDescent="0.3">
      <c r="B148" s="17">
        <v>1000000535</v>
      </c>
      <c r="C148" s="5" t="s">
        <v>184</v>
      </c>
      <c r="D148" s="14"/>
      <c r="E148" s="1">
        <v>4</v>
      </c>
      <c r="F148" s="3">
        <v>1</v>
      </c>
      <c r="G148" s="5" t="s">
        <v>1164</v>
      </c>
      <c r="H148" s="5" t="s">
        <v>1168</v>
      </c>
      <c r="I148" s="7">
        <v>1000000531</v>
      </c>
      <c r="J148" s="5" t="s">
        <v>75</v>
      </c>
      <c r="K148" t="s">
        <v>39</v>
      </c>
      <c r="L148">
        <v>123</v>
      </c>
      <c r="M148" t="s">
        <v>440</v>
      </c>
      <c r="P148">
        <v>0</v>
      </c>
      <c r="Q148" s="32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12"/>
    </row>
    <row r="149" spans="2:36" x14ac:dyDescent="0.3">
      <c r="B149" s="17">
        <v>1000000536</v>
      </c>
      <c r="C149" s="5" t="s">
        <v>185</v>
      </c>
      <c r="D149" s="14">
        <v>229</v>
      </c>
      <c r="E149" s="3">
        <v>3</v>
      </c>
      <c r="F149" s="3">
        <v>3</v>
      </c>
      <c r="G149" t="s">
        <v>1166</v>
      </c>
      <c r="H149" t="s">
        <v>1169</v>
      </c>
      <c r="I149" s="10">
        <v>3000000101</v>
      </c>
      <c r="J149" s="5" t="s">
        <v>75</v>
      </c>
      <c r="K149" t="s">
        <v>39</v>
      </c>
      <c r="L149">
        <v>123</v>
      </c>
      <c r="M149" t="s">
        <v>440</v>
      </c>
      <c r="P149">
        <v>0</v>
      </c>
      <c r="Q149" s="32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Y</v>
      </c>
      <c r="AI149">
        <v>1</v>
      </c>
      <c r="AJ149" s="12"/>
    </row>
    <row r="150" spans="2:36" x14ac:dyDescent="0.3">
      <c r="B150" s="17">
        <v>1000000537</v>
      </c>
      <c r="C150" s="5" t="s">
        <v>186</v>
      </c>
      <c r="D150" s="14"/>
      <c r="E150" s="1">
        <v>4</v>
      </c>
      <c r="F150" s="3">
        <v>1</v>
      </c>
      <c r="G150" s="5" t="s">
        <v>1164</v>
      </c>
      <c r="H150" s="5" t="s">
        <v>1168</v>
      </c>
      <c r="I150" s="7">
        <v>1000000531</v>
      </c>
      <c r="J150" s="5" t="s">
        <v>75</v>
      </c>
      <c r="K150" t="s">
        <v>39</v>
      </c>
      <c r="L150">
        <v>123</v>
      </c>
      <c r="M150" t="s">
        <v>440</v>
      </c>
      <c r="P150">
        <v>0</v>
      </c>
      <c r="Q150" s="32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2"/>
    </row>
    <row r="151" spans="2:36" x14ac:dyDescent="0.3">
      <c r="B151" s="17">
        <v>1000000538</v>
      </c>
      <c r="C151" s="5" t="s">
        <v>187</v>
      </c>
      <c r="D151" s="14"/>
      <c r="E151" s="1">
        <v>4</v>
      </c>
      <c r="F151" s="3">
        <v>1</v>
      </c>
      <c r="G151" s="5" t="s">
        <v>1164</v>
      </c>
      <c r="H151" s="5" t="s">
        <v>1168</v>
      </c>
      <c r="I151" s="7">
        <v>1000000531</v>
      </c>
      <c r="J151" s="5" t="s">
        <v>75</v>
      </c>
      <c r="K151" t="s">
        <v>39</v>
      </c>
      <c r="L151">
        <v>123</v>
      </c>
      <c r="M151" t="s">
        <v>440</v>
      </c>
      <c r="P151">
        <v>0</v>
      </c>
      <c r="Q151" s="32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2"/>
    </row>
    <row r="152" spans="2:36" x14ac:dyDescent="0.3">
      <c r="B152" s="17">
        <v>1000000539</v>
      </c>
      <c r="C152" s="5" t="s">
        <v>188</v>
      </c>
      <c r="D152" s="14"/>
      <c r="E152" s="1">
        <v>4</v>
      </c>
      <c r="F152" s="3">
        <v>1</v>
      </c>
      <c r="G152" s="5" t="s">
        <v>1164</v>
      </c>
      <c r="H152" s="5" t="s">
        <v>1168</v>
      </c>
      <c r="I152" s="7">
        <v>1000000531</v>
      </c>
      <c r="J152" s="5" t="s">
        <v>75</v>
      </c>
      <c r="K152" t="s">
        <v>39</v>
      </c>
      <c r="L152">
        <v>123</v>
      </c>
      <c r="M152" t="s">
        <v>440</v>
      </c>
      <c r="P152">
        <v>0</v>
      </c>
      <c r="Q152" s="3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2"/>
    </row>
    <row r="153" spans="2:36" x14ac:dyDescent="0.3">
      <c r="B153" s="17">
        <v>1000000540</v>
      </c>
      <c r="C153" s="5" t="s">
        <v>189</v>
      </c>
      <c r="D153" s="14"/>
      <c r="E153" s="1">
        <v>4</v>
      </c>
      <c r="F153" s="3">
        <v>1</v>
      </c>
      <c r="G153" s="5" t="s">
        <v>1164</v>
      </c>
      <c r="H153" s="5" t="s">
        <v>1168</v>
      </c>
      <c r="I153" s="7">
        <v>1000000531</v>
      </c>
      <c r="J153" s="5" t="s">
        <v>75</v>
      </c>
      <c r="K153" t="s">
        <v>39</v>
      </c>
      <c r="L153">
        <v>123</v>
      </c>
      <c r="M153" t="s">
        <v>440</v>
      </c>
      <c r="P153">
        <v>0</v>
      </c>
      <c r="Q153" s="32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2"/>
    </row>
    <row r="154" spans="2:36" x14ac:dyDescent="0.3">
      <c r="B154" s="17">
        <v>1000000541</v>
      </c>
      <c r="C154" s="5" t="s">
        <v>190</v>
      </c>
      <c r="D154" s="14">
        <v>230</v>
      </c>
      <c r="E154" s="1">
        <v>3</v>
      </c>
      <c r="F154" s="3">
        <v>1</v>
      </c>
      <c r="G154" s="5" t="s">
        <v>1164</v>
      </c>
      <c r="H154" s="5" t="s">
        <v>1168</v>
      </c>
      <c r="I154" s="7">
        <v>1000001401</v>
      </c>
      <c r="J154" s="5" t="s">
        <v>75</v>
      </c>
      <c r="K154" t="s">
        <v>39</v>
      </c>
      <c r="L154">
        <v>123</v>
      </c>
      <c r="M154" t="s">
        <v>440</v>
      </c>
      <c r="P154">
        <v>0</v>
      </c>
      <c r="Q154" s="32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Y</v>
      </c>
      <c r="AI154">
        <v>1</v>
      </c>
      <c r="AJ154" s="12"/>
    </row>
    <row r="155" spans="2:36" x14ac:dyDescent="0.3">
      <c r="B155" s="17">
        <v>1000000542</v>
      </c>
      <c r="C155" s="5" t="s">
        <v>191</v>
      </c>
      <c r="D155" s="14">
        <v>303</v>
      </c>
      <c r="E155" s="3">
        <v>4</v>
      </c>
      <c r="F155" s="3">
        <v>2</v>
      </c>
      <c r="G155" t="s">
        <v>1165</v>
      </c>
      <c r="H155" t="s">
        <v>1169</v>
      </c>
      <c r="I155" s="9">
        <v>2000000831</v>
      </c>
      <c r="J155" s="5" t="s">
        <v>75</v>
      </c>
      <c r="K155" t="s">
        <v>39</v>
      </c>
      <c r="L155">
        <v>123</v>
      </c>
      <c r="M155" t="s">
        <v>440</v>
      </c>
      <c r="P155">
        <v>0</v>
      </c>
      <c r="Q155" s="32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Y</v>
      </c>
      <c r="AI155">
        <v>1</v>
      </c>
      <c r="AJ155" s="12"/>
    </row>
    <row r="156" spans="2:36" x14ac:dyDescent="0.3">
      <c r="B156" s="17">
        <v>1000000571</v>
      </c>
      <c r="C156" s="5" t="s">
        <v>192</v>
      </c>
      <c r="D156" s="14"/>
      <c r="E156" s="1">
        <v>3</v>
      </c>
      <c r="F156" s="3">
        <v>1</v>
      </c>
      <c r="G156" s="5" t="s">
        <v>1164</v>
      </c>
      <c r="H156" s="5" t="s">
        <v>1168</v>
      </c>
      <c r="I156" s="7">
        <v>1000000461</v>
      </c>
      <c r="J156" s="5" t="s">
        <v>40</v>
      </c>
      <c r="K156" t="s">
        <v>39</v>
      </c>
      <c r="L156">
        <v>123</v>
      </c>
      <c r="M156" t="s">
        <v>440</v>
      </c>
      <c r="P156">
        <v>0</v>
      </c>
      <c r="Q156" s="32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2"/>
    </row>
    <row r="157" spans="2:36" x14ac:dyDescent="0.3">
      <c r="B157" s="17">
        <v>1000000572</v>
      </c>
      <c r="C157" s="5" t="s">
        <v>193</v>
      </c>
      <c r="D157" s="14"/>
      <c r="E157" s="1">
        <v>4</v>
      </c>
      <c r="F157" s="3">
        <v>1</v>
      </c>
      <c r="G157" s="5" t="s">
        <v>1164</v>
      </c>
      <c r="H157" s="5" t="s">
        <v>1168</v>
      </c>
      <c r="I157" s="7">
        <v>1000000571</v>
      </c>
      <c r="J157" s="5" t="s">
        <v>75</v>
      </c>
      <c r="K157" t="s">
        <v>39</v>
      </c>
      <c r="L157">
        <v>123</v>
      </c>
      <c r="M157" t="s">
        <v>440</v>
      </c>
      <c r="P157">
        <v>0</v>
      </c>
      <c r="Q157" s="32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2"/>
    </row>
    <row r="158" spans="2:36" x14ac:dyDescent="0.3">
      <c r="B158" s="17">
        <v>1000000573</v>
      </c>
      <c r="C158" s="5" t="s">
        <v>194</v>
      </c>
      <c r="D158" s="14"/>
      <c r="E158" s="1">
        <v>4</v>
      </c>
      <c r="F158" s="3">
        <v>1</v>
      </c>
      <c r="G158" s="5" t="s">
        <v>1164</v>
      </c>
      <c r="H158" s="5" t="s">
        <v>1168</v>
      </c>
      <c r="I158" s="7">
        <v>1000000571</v>
      </c>
      <c r="J158" s="5" t="s">
        <v>75</v>
      </c>
      <c r="K158" t="s">
        <v>39</v>
      </c>
      <c r="L158">
        <v>123</v>
      </c>
      <c r="M158" t="s">
        <v>440</v>
      </c>
      <c r="P158">
        <v>0</v>
      </c>
      <c r="Q158" s="32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2"/>
    </row>
    <row r="159" spans="2:36" x14ac:dyDescent="0.3">
      <c r="B159" s="17">
        <v>1000000574</v>
      </c>
      <c r="C159" s="5" t="s">
        <v>195</v>
      </c>
      <c r="D159" s="14">
        <v>37</v>
      </c>
      <c r="E159">
        <v>5</v>
      </c>
      <c r="F159" s="4">
        <v>4</v>
      </c>
      <c r="G159" t="s">
        <v>1167</v>
      </c>
      <c r="H159" t="s">
        <v>1168</v>
      </c>
      <c r="I159" s="9">
        <v>4000000181</v>
      </c>
      <c r="J159" t="s">
        <v>75</v>
      </c>
      <c r="K159" t="s">
        <v>39</v>
      </c>
      <c r="L159">
        <v>123</v>
      </c>
      <c r="M159" t="s">
        <v>440</v>
      </c>
      <c r="P159">
        <v>0</v>
      </c>
      <c r="Q159" s="32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Y</v>
      </c>
      <c r="AI159">
        <v>1</v>
      </c>
      <c r="AJ159" s="12"/>
    </row>
    <row r="160" spans="2:36" x14ac:dyDescent="0.3">
      <c r="B160" s="17">
        <v>1000000575</v>
      </c>
      <c r="C160" s="5" t="s">
        <v>196</v>
      </c>
      <c r="D160" s="14">
        <v>55</v>
      </c>
      <c r="E160" s="3">
        <v>4</v>
      </c>
      <c r="F160" s="3">
        <v>2</v>
      </c>
      <c r="G160" t="s">
        <v>1165</v>
      </c>
      <c r="H160" t="s">
        <v>1169</v>
      </c>
      <c r="I160" s="9">
        <v>2000000431</v>
      </c>
      <c r="J160" s="5" t="s">
        <v>75</v>
      </c>
      <c r="K160" t="s">
        <v>39</v>
      </c>
      <c r="L160">
        <v>123</v>
      </c>
      <c r="M160" t="s">
        <v>440</v>
      </c>
      <c r="P160">
        <v>0</v>
      </c>
      <c r="Q160" s="32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Y</v>
      </c>
      <c r="AI160">
        <v>1</v>
      </c>
      <c r="AJ160" s="12"/>
    </row>
    <row r="161" spans="2:36" x14ac:dyDescent="0.3">
      <c r="B161" s="17">
        <v>1000000576</v>
      </c>
      <c r="C161" s="5" t="s">
        <v>197</v>
      </c>
      <c r="D161" s="14">
        <v>305</v>
      </c>
      <c r="E161" s="1">
        <v>3</v>
      </c>
      <c r="F161" s="3">
        <v>1</v>
      </c>
      <c r="G161" s="5" t="s">
        <v>1164</v>
      </c>
      <c r="H161" s="5" t="s">
        <v>1168</v>
      </c>
      <c r="I161" s="7">
        <v>1000001401</v>
      </c>
      <c r="J161" s="5" t="s">
        <v>75</v>
      </c>
      <c r="K161" t="s">
        <v>39</v>
      </c>
      <c r="L161">
        <v>123</v>
      </c>
      <c r="M161" t="s">
        <v>440</v>
      </c>
      <c r="P161">
        <v>0</v>
      </c>
      <c r="Q161" s="32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Y</v>
      </c>
      <c r="AI161">
        <v>1</v>
      </c>
      <c r="AJ161" s="12"/>
    </row>
    <row r="162" spans="2:36" x14ac:dyDescent="0.3">
      <c r="B162" s="17">
        <v>1000000577</v>
      </c>
      <c r="C162" s="5" t="s">
        <v>198</v>
      </c>
      <c r="D162" s="14">
        <v>239</v>
      </c>
      <c r="E162" s="3">
        <v>3</v>
      </c>
      <c r="F162" s="3">
        <v>3</v>
      </c>
      <c r="G162" t="s">
        <v>1166</v>
      </c>
      <c r="H162" t="s">
        <v>1169</v>
      </c>
      <c r="I162" s="10">
        <v>3000000002</v>
      </c>
      <c r="J162" s="5" t="s">
        <v>40</v>
      </c>
      <c r="K162" t="s">
        <v>39</v>
      </c>
      <c r="L162">
        <v>123</v>
      </c>
      <c r="M162" t="s">
        <v>440</v>
      </c>
      <c r="P162">
        <v>0</v>
      </c>
      <c r="Q162" s="32">
        <v>0</v>
      </c>
      <c r="T162" s="7"/>
      <c r="U162" s="7"/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Y</v>
      </c>
      <c r="AI162">
        <v>1</v>
      </c>
      <c r="AJ162" s="12"/>
    </row>
    <row r="163" spans="2:36" x14ac:dyDescent="0.3">
      <c r="B163" s="17">
        <v>1000000578</v>
      </c>
      <c r="C163" s="5" t="s">
        <v>199</v>
      </c>
      <c r="D163" s="14"/>
      <c r="E163" s="1">
        <v>4</v>
      </c>
      <c r="F163" s="3">
        <v>1</v>
      </c>
      <c r="G163" s="5" t="s">
        <v>1164</v>
      </c>
      <c r="H163" s="5" t="s">
        <v>1168</v>
      </c>
      <c r="I163" s="7">
        <v>1000000571</v>
      </c>
      <c r="J163" s="5" t="s">
        <v>75</v>
      </c>
      <c r="K163" t="s">
        <v>39</v>
      </c>
      <c r="L163">
        <v>123</v>
      </c>
      <c r="M163" t="s">
        <v>440</v>
      </c>
      <c r="P163">
        <v>0</v>
      </c>
      <c r="Q163" s="32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2"/>
    </row>
    <row r="164" spans="2:36" x14ac:dyDescent="0.3">
      <c r="B164" s="60">
        <v>1000000579</v>
      </c>
      <c r="C164" s="64" t="s">
        <v>200</v>
      </c>
      <c r="D164" s="14">
        <v>123</v>
      </c>
      <c r="E164">
        <v>5</v>
      </c>
      <c r="F164" s="4">
        <v>4</v>
      </c>
      <c r="G164" t="s">
        <v>1167</v>
      </c>
      <c r="H164" t="s">
        <v>1168</v>
      </c>
      <c r="I164" s="9">
        <v>4000000381</v>
      </c>
      <c r="J164" t="s">
        <v>40</v>
      </c>
      <c r="K164" t="s">
        <v>39</v>
      </c>
      <c r="L164">
        <v>123</v>
      </c>
      <c r="M164" t="s">
        <v>440</v>
      </c>
      <c r="P164">
        <v>0</v>
      </c>
      <c r="Q164" s="32">
        <v>0</v>
      </c>
      <c r="R164" s="7"/>
      <c r="S164" s="7"/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Y</v>
      </c>
      <c r="AI164">
        <v>1</v>
      </c>
      <c r="AJ164" s="12"/>
    </row>
    <row r="165" spans="2:36" x14ac:dyDescent="0.3">
      <c r="B165" s="45">
        <v>1000000580</v>
      </c>
      <c r="C165" s="63" t="s">
        <v>201</v>
      </c>
      <c r="D165" s="42">
        <v>15.02</v>
      </c>
      <c r="E165">
        <v>5</v>
      </c>
      <c r="F165" s="4">
        <v>4</v>
      </c>
      <c r="G165" t="s">
        <v>1167</v>
      </c>
      <c r="H165" t="s">
        <v>1168</v>
      </c>
      <c r="I165" s="9">
        <v>4000000231</v>
      </c>
      <c r="J165" t="s">
        <v>75</v>
      </c>
      <c r="K165" t="s">
        <v>39</v>
      </c>
      <c r="L165">
        <v>123</v>
      </c>
      <c r="M165" t="s">
        <v>440</v>
      </c>
      <c r="P165">
        <v>0</v>
      </c>
      <c r="Q165" s="32">
        <v>-71176</v>
      </c>
      <c r="R165" s="7"/>
      <c r="S165" s="7"/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Y</v>
      </c>
      <c r="AI165">
        <v>1</v>
      </c>
      <c r="AJ165" s="12"/>
    </row>
    <row r="166" spans="2:36" x14ac:dyDescent="0.3">
      <c r="B166" s="57">
        <v>1000000581</v>
      </c>
      <c r="C166" s="5" t="s">
        <v>202</v>
      </c>
      <c r="D166" s="66"/>
      <c r="E166" s="1">
        <v>4</v>
      </c>
      <c r="F166" s="3">
        <v>1</v>
      </c>
      <c r="G166" s="5" t="s">
        <v>1164</v>
      </c>
      <c r="H166" s="5" t="s">
        <v>1168</v>
      </c>
      <c r="I166" s="7">
        <v>1000000571</v>
      </c>
      <c r="J166" s="5" t="s">
        <v>75</v>
      </c>
      <c r="K166" t="s">
        <v>39</v>
      </c>
      <c r="L166">
        <v>123</v>
      </c>
      <c r="M166" t="s">
        <v>440</v>
      </c>
      <c r="P166">
        <v>0</v>
      </c>
      <c r="Q166" s="32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12"/>
    </row>
    <row r="167" spans="2:36" x14ac:dyDescent="0.3">
      <c r="B167" s="57">
        <v>1000000582</v>
      </c>
      <c r="C167" s="5" t="s">
        <v>203</v>
      </c>
      <c r="D167" s="66">
        <v>76</v>
      </c>
      <c r="E167">
        <v>5</v>
      </c>
      <c r="F167" s="4">
        <v>4</v>
      </c>
      <c r="G167" t="s">
        <v>1167</v>
      </c>
      <c r="H167" t="s">
        <v>1168</v>
      </c>
      <c r="I167" s="9">
        <v>4000000811</v>
      </c>
      <c r="J167" t="s">
        <v>75</v>
      </c>
      <c r="K167" t="s">
        <v>39</v>
      </c>
      <c r="L167">
        <v>123</v>
      </c>
      <c r="M167" t="s">
        <v>440</v>
      </c>
      <c r="P167">
        <v>0</v>
      </c>
      <c r="Q167" s="32">
        <v>0</v>
      </c>
      <c r="R167" s="7"/>
      <c r="S167" s="7"/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Y</v>
      </c>
      <c r="AI167">
        <v>1</v>
      </c>
      <c r="AJ167" s="12"/>
    </row>
    <row r="168" spans="2:36" x14ac:dyDescent="0.3">
      <c r="B168" s="17">
        <v>1000000583</v>
      </c>
      <c r="C168" s="5" t="s">
        <v>204</v>
      </c>
      <c r="D168" s="14">
        <v>107</v>
      </c>
      <c r="E168" s="1">
        <v>4</v>
      </c>
      <c r="F168" s="3">
        <v>1</v>
      </c>
      <c r="G168" s="5" t="s">
        <v>1164</v>
      </c>
      <c r="H168" s="5" t="s">
        <v>1168</v>
      </c>
      <c r="I168" s="7">
        <v>1000000571</v>
      </c>
      <c r="J168" s="5" t="s">
        <v>75</v>
      </c>
      <c r="K168" t="s">
        <v>39</v>
      </c>
      <c r="L168">
        <v>123</v>
      </c>
      <c r="M168" t="s">
        <v>440</v>
      </c>
      <c r="P168">
        <v>0</v>
      </c>
      <c r="Q168" s="32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Y</v>
      </c>
      <c r="AI168">
        <v>1</v>
      </c>
      <c r="AJ168" s="12"/>
    </row>
    <row r="169" spans="2:36" x14ac:dyDescent="0.3">
      <c r="B169" s="17">
        <v>1000000584</v>
      </c>
      <c r="C169" s="5" t="s">
        <v>205</v>
      </c>
      <c r="D169" s="14"/>
      <c r="E169" s="1">
        <v>4</v>
      </c>
      <c r="F169" s="3">
        <v>1</v>
      </c>
      <c r="G169" s="5" t="s">
        <v>1164</v>
      </c>
      <c r="H169" s="5" t="s">
        <v>1168</v>
      </c>
      <c r="I169" s="7">
        <v>1000000571</v>
      </c>
      <c r="J169" s="5" t="s">
        <v>75</v>
      </c>
      <c r="K169" t="s">
        <v>39</v>
      </c>
      <c r="L169">
        <v>123</v>
      </c>
      <c r="M169" t="s">
        <v>440</v>
      </c>
      <c r="P169">
        <v>0</v>
      </c>
      <c r="Q169" s="32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2"/>
    </row>
    <row r="170" spans="2:36" x14ac:dyDescent="0.3">
      <c r="B170" s="17">
        <v>1000000585</v>
      </c>
      <c r="C170" s="5" t="s">
        <v>206</v>
      </c>
      <c r="D170" s="14"/>
      <c r="E170" s="1">
        <v>4</v>
      </c>
      <c r="F170" s="3">
        <v>1</v>
      </c>
      <c r="G170" s="5" t="s">
        <v>1164</v>
      </c>
      <c r="H170" s="5" t="s">
        <v>1168</v>
      </c>
      <c r="I170" s="7">
        <v>1000000571</v>
      </c>
      <c r="J170" s="5" t="s">
        <v>75</v>
      </c>
      <c r="K170" t="s">
        <v>39</v>
      </c>
      <c r="L170">
        <v>123</v>
      </c>
      <c r="M170" t="s">
        <v>440</v>
      </c>
      <c r="P170">
        <v>0</v>
      </c>
      <c r="Q170" s="32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2"/>
    </row>
    <row r="171" spans="2:36" x14ac:dyDescent="0.3">
      <c r="B171" s="17">
        <v>1000000621</v>
      </c>
      <c r="C171" s="5" t="s">
        <v>207</v>
      </c>
      <c r="D171" s="14"/>
      <c r="E171" s="1">
        <v>2</v>
      </c>
      <c r="F171" s="3">
        <v>1</v>
      </c>
      <c r="G171" s="5" t="s">
        <v>1164</v>
      </c>
      <c r="H171" s="5" t="s">
        <v>1168</v>
      </c>
      <c r="I171" s="7">
        <v>1000000001</v>
      </c>
      <c r="J171" s="5" t="s">
        <v>40</v>
      </c>
      <c r="K171" t="s">
        <v>39</v>
      </c>
      <c r="L171">
        <v>123</v>
      </c>
      <c r="M171" t="s">
        <v>440</v>
      </c>
      <c r="P171">
        <v>0</v>
      </c>
      <c r="Q171" s="32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2"/>
    </row>
    <row r="172" spans="2:36" x14ac:dyDescent="0.3">
      <c r="B172" s="17">
        <v>1000000622</v>
      </c>
      <c r="C172" s="5" t="s">
        <v>208</v>
      </c>
      <c r="D172" s="14"/>
      <c r="E172" s="1">
        <v>3</v>
      </c>
      <c r="F172" s="3">
        <v>1</v>
      </c>
      <c r="G172" s="5" t="s">
        <v>1164</v>
      </c>
      <c r="H172" s="5" t="s">
        <v>1168</v>
      </c>
      <c r="I172" s="7">
        <v>1000000621</v>
      </c>
      <c r="J172" s="5" t="s">
        <v>40</v>
      </c>
      <c r="K172" t="s">
        <v>39</v>
      </c>
      <c r="L172">
        <v>123</v>
      </c>
      <c r="M172" t="s">
        <v>440</v>
      </c>
      <c r="P172">
        <v>0</v>
      </c>
      <c r="Q172" s="3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2"/>
    </row>
    <row r="173" spans="2:36" x14ac:dyDescent="0.3">
      <c r="B173" s="17">
        <v>1000000623</v>
      </c>
      <c r="C173" s="5" t="s">
        <v>209</v>
      </c>
      <c r="D173" s="14"/>
      <c r="E173" s="1">
        <v>4</v>
      </c>
      <c r="F173" s="3">
        <v>1</v>
      </c>
      <c r="G173" s="5" t="s">
        <v>1164</v>
      </c>
      <c r="H173" s="5" t="s">
        <v>1168</v>
      </c>
      <c r="I173" s="7">
        <v>1000000622</v>
      </c>
      <c r="J173" s="5" t="s">
        <v>75</v>
      </c>
      <c r="K173" t="s">
        <v>39</v>
      </c>
      <c r="L173">
        <v>123</v>
      </c>
      <c r="M173" t="s">
        <v>440</v>
      </c>
      <c r="P173">
        <v>0</v>
      </c>
      <c r="Q173" s="32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2"/>
    </row>
    <row r="174" spans="2:36" x14ac:dyDescent="0.3">
      <c r="B174" s="17">
        <v>1000000624</v>
      </c>
      <c r="C174" s="5" t="s">
        <v>210</v>
      </c>
      <c r="D174" s="14">
        <v>307</v>
      </c>
      <c r="E174">
        <v>5</v>
      </c>
      <c r="F174" s="4">
        <v>4</v>
      </c>
      <c r="G174" t="s">
        <v>1167</v>
      </c>
      <c r="H174" t="s">
        <v>1168</v>
      </c>
      <c r="I174" s="9">
        <v>4000000381</v>
      </c>
      <c r="J174" t="s">
        <v>75</v>
      </c>
      <c r="K174" t="s">
        <v>39</v>
      </c>
      <c r="L174">
        <v>123</v>
      </c>
      <c r="M174" t="s">
        <v>440</v>
      </c>
      <c r="P174">
        <v>0</v>
      </c>
      <c r="Q174" s="32">
        <v>0</v>
      </c>
      <c r="R174" s="7"/>
      <c r="S174" s="7"/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Y</v>
      </c>
      <c r="AI174">
        <v>1</v>
      </c>
      <c r="AJ174" s="12"/>
    </row>
    <row r="175" spans="2:36" x14ac:dyDescent="0.3">
      <c r="B175" s="17">
        <v>1000000625</v>
      </c>
      <c r="C175" s="5" t="s">
        <v>211</v>
      </c>
      <c r="D175" s="14"/>
      <c r="E175" s="1">
        <v>4</v>
      </c>
      <c r="F175" s="3">
        <v>1</v>
      </c>
      <c r="G175" s="5" t="s">
        <v>1164</v>
      </c>
      <c r="H175" s="5" t="s">
        <v>1168</v>
      </c>
      <c r="I175" s="7">
        <v>1000000622</v>
      </c>
      <c r="J175" s="5" t="s">
        <v>75</v>
      </c>
      <c r="K175" t="s">
        <v>39</v>
      </c>
      <c r="L175">
        <v>123</v>
      </c>
      <c r="M175" t="s">
        <v>440</v>
      </c>
      <c r="P175">
        <v>0</v>
      </c>
      <c r="Q175" s="32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2"/>
    </row>
    <row r="176" spans="2:36" x14ac:dyDescent="0.3">
      <c r="B176" s="17">
        <v>1000000651</v>
      </c>
      <c r="C176" s="5" t="s">
        <v>212</v>
      </c>
      <c r="D176" s="14"/>
      <c r="E176" s="1">
        <v>3</v>
      </c>
      <c r="F176" s="3">
        <v>1</v>
      </c>
      <c r="G176" s="5" t="s">
        <v>1164</v>
      </c>
      <c r="H176" s="5" t="s">
        <v>1168</v>
      </c>
      <c r="I176" s="7">
        <v>1000000621</v>
      </c>
      <c r="J176" s="5" t="s">
        <v>40</v>
      </c>
      <c r="K176" t="s">
        <v>39</v>
      </c>
      <c r="L176">
        <v>123</v>
      </c>
      <c r="M176" t="s">
        <v>440</v>
      </c>
      <c r="P176">
        <v>0</v>
      </c>
      <c r="Q176" s="32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2"/>
    </row>
    <row r="177" spans="2:36" x14ac:dyDescent="0.3">
      <c r="B177" s="18">
        <v>1000000652</v>
      </c>
      <c r="C177" s="21" t="s">
        <v>213</v>
      </c>
      <c r="D177" s="14"/>
      <c r="E177" s="1">
        <v>4</v>
      </c>
      <c r="F177" s="3">
        <v>1</v>
      </c>
      <c r="G177" s="5" t="s">
        <v>1164</v>
      </c>
      <c r="H177" s="5" t="s">
        <v>1168</v>
      </c>
      <c r="I177" s="7">
        <v>1000000651</v>
      </c>
      <c r="J177" s="5" t="s">
        <v>75</v>
      </c>
      <c r="K177" t="s">
        <v>39</v>
      </c>
      <c r="L177">
        <v>123</v>
      </c>
      <c r="M177" t="s">
        <v>440</v>
      </c>
      <c r="P177">
        <v>0</v>
      </c>
      <c r="Q177" s="32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2"/>
    </row>
    <row r="178" spans="2:36" x14ac:dyDescent="0.3">
      <c r="B178" s="18">
        <v>1000000653</v>
      </c>
      <c r="C178" s="21" t="s">
        <v>214</v>
      </c>
      <c r="D178" s="14"/>
      <c r="E178" s="1">
        <v>4</v>
      </c>
      <c r="F178" s="3">
        <v>1</v>
      </c>
      <c r="G178" s="5" t="s">
        <v>1164</v>
      </c>
      <c r="H178" s="5" t="s">
        <v>1168</v>
      </c>
      <c r="I178" s="7">
        <v>1000000651</v>
      </c>
      <c r="J178" s="5" t="s">
        <v>75</v>
      </c>
      <c r="K178" t="s">
        <v>39</v>
      </c>
      <c r="L178">
        <v>123</v>
      </c>
      <c r="M178" t="s">
        <v>440</v>
      </c>
      <c r="P178">
        <v>0</v>
      </c>
      <c r="Q178" s="32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2"/>
    </row>
    <row r="179" spans="2:36" x14ac:dyDescent="0.3">
      <c r="B179" s="18">
        <v>1000000654</v>
      </c>
      <c r="C179" s="21" t="s">
        <v>215</v>
      </c>
      <c r="D179" s="14"/>
      <c r="E179" s="1">
        <v>4</v>
      </c>
      <c r="F179" s="3">
        <v>1</v>
      </c>
      <c r="G179" s="5" t="s">
        <v>1164</v>
      </c>
      <c r="H179" s="5" t="s">
        <v>1168</v>
      </c>
      <c r="I179" s="7">
        <v>1000000651</v>
      </c>
      <c r="J179" s="5" t="s">
        <v>75</v>
      </c>
      <c r="K179" t="s">
        <v>39</v>
      </c>
      <c r="L179">
        <v>123</v>
      </c>
      <c r="M179" t="s">
        <v>440</v>
      </c>
      <c r="P179">
        <v>0</v>
      </c>
      <c r="Q179" s="32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2"/>
    </row>
    <row r="180" spans="2:36" x14ac:dyDescent="0.3">
      <c r="B180" s="18">
        <v>1000000655</v>
      </c>
      <c r="C180" s="21" t="s">
        <v>216</v>
      </c>
      <c r="D180" s="14"/>
      <c r="E180" s="1">
        <v>4</v>
      </c>
      <c r="F180" s="3">
        <v>1</v>
      </c>
      <c r="G180" s="5" t="s">
        <v>1164</v>
      </c>
      <c r="H180" s="5" t="s">
        <v>1168</v>
      </c>
      <c r="I180" s="7">
        <v>1000000651</v>
      </c>
      <c r="J180" s="5" t="s">
        <v>75</v>
      </c>
      <c r="K180" t="s">
        <v>39</v>
      </c>
      <c r="L180">
        <v>123</v>
      </c>
      <c r="M180" t="s">
        <v>440</v>
      </c>
      <c r="P180">
        <v>0</v>
      </c>
      <c r="Q180" s="32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2"/>
    </row>
    <row r="181" spans="2:36" x14ac:dyDescent="0.3">
      <c r="B181" s="18">
        <v>1000000656</v>
      </c>
      <c r="C181" s="21" t="s">
        <v>217</v>
      </c>
      <c r="D181" s="14"/>
      <c r="E181" s="1">
        <v>4</v>
      </c>
      <c r="F181" s="3">
        <v>1</v>
      </c>
      <c r="G181" s="5" t="s">
        <v>1164</v>
      </c>
      <c r="H181" s="5" t="s">
        <v>1168</v>
      </c>
      <c r="I181" s="7">
        <v>1000000651</v>
      </c>
      <c r="J181" s="5" t="s">
        <v>75</v>
      </c>
      <c r="K181" t="s">
        <v>39</v>
      </c>
      <c r="L181">
        <v>123</v>
      </c>
      <c r="M181" t="s">
        <v>440</v>
      </c>
      <c r="P181">
        <v>0</v>
      </c>
      <c r="Q181" s="32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2"/>
    </row>
    <row r="182" spans="2:36" x14ac:dyDescent="0.3">
      <c r="B182" s="18">
        <v>1000000657</v>
      </c>
      <c r="C182" s="21" t="s">
        <v>218</v>
      </c>
      <c r="D182" s="14"/>
      <c r="E182" s="1">
        <v>4</v>
      </c>
      <c r="F182" s="3">
        <v>1</v>
      </c>
      <c r="G182" s="5" t="s">
        <v>1164</v>
      </c>
      <c r="H182" s="5" t="s">
        <v>1168</v>
      </c>
      <c r="I182" s="7">
        <v>1000000651</v>
      </c>
      <c r="J182" s="5" t="s">
        <v>75</v>
      </c>
      <c r="K182" t="s">
        <v>39</v>
      </c>
      <c r="L182">
        <v>123</v>
      </c>
      <c r="M182" t="s">
        <v>440</v>
      </c>
      <c r="P182">
        <v>0</v>
      </c>
      <c r="Q182" s="3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2"/>
    </row>
    <row r="183" spans="2:36" x14ac:dyDescent="0.3">
      <c r="B183" s="18">
        <v>1000000658</v>
      </c>
      <c r="C183" s="21" t="s">
        <v>219</v>
      </c>
      <c r="D183" s="14"/>
      <c r="E183" s="1">
        <v>4</v>
      </c>
      <c r="F183" s="3">
        <v>1</v>
      </c>
      <c r="G183" s="5" t="s">
        <v>1164</v>
      </c>
      <c r="H183" s="5" t="s">
        <v>1168</v>
      </c>
      <c r="I183" s="7">
        <v>1000000651</v>
      </c>
      <c r="J183" s="5" t="s">
        <v>75</v>
      </c>
      <c r="K183" t="s">
        <v>39</v>
      </c>
      <c r="L183">
        <v>123</v>
      </c>
      <c r="M183" t="s">
        <v>440</v>
      </c>
      <c r="P183">
        <v>0</v>
      </c>
      <c r="Q183" s="32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2"/>
    </row>
    <row r="184" spans="2:36" x14ac:dyDescent="0.3">
      <c r="B184" s="18">
        <v>1000000659</v>
      </c>
      <c r="C184" s="21" t="s">
        <v>220</v>
      </c>
      <c r="D184" s="14"/>
      <c r="E184" s="1">
        <v>4</v>
      </c>
      <c r="F184" s="3">
        <v>1</v>
      </c>
      <c r="G184" s="5" t="s">
        <v>1164</v>
      </c>
      <c r="H184" s="5" t="s">
        <v>1168</v>
      </c>
      <c r="I184" s="7">
        <v>1000000651</v>
      </c>
      <c r="J184" s="5" t="s">
        <v>75</v>
      </c>
      <c r="K184" t="s">
        <v>39</v>
      </c>
      <c r="L184">
        <v>123</v>
      </c>
      <c r="M184" t="s">
        <v>440</v>
      </c>
      <c r="P184">
        <v>0</v>
      </c>
      <c r="Q184" s="32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2"/>
    </row>
    <row r="185" spans="2:36" x14ac:dyDescent="0.3">
      <c r="B185" s="18">
        <v>1000000660</v>
      </c>
      <c r="C185" s="21" t="s">
        <v>221</v>
      </c>
      <c r="D185" s="14"/>
      <c r="E185" s="1">
        <v>4</v>
      </c>
      <c r="F185" s="3">
        <v>1</v>
      </c>
      <c r="G185" s="5" t="s">
        <v>1164</v>
      </c>
      <c r="H185" s="5" t="s">
        <v>1168</v>
      </c>
      <c r="I185" s="7">
        <v>1000000651</v>
      </c>
      <c r="J185" s="5" t="s">
        <v>75</v>
      </c>
      <c r="K185" t="s">
        <v>39</v>
      </c>
      <c r="L185">
        <v>123</v>
      </c>
      <c r="M185" t="s">
        <v>440</v>
      </c>
      <c r="P185">
        <v>0</v>
      </c>
      <c r="Q185" s="32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2"/>
    </row>
    <row r="186" spans="2:36" x14ac:dyDescent="0.3">
      <c r="B186" s="58">
        <v>1000000661</v>
      </c>
      <c r="C186" s="62" t="s">
        <v>222</v>
      </c>
      <c r="D186" s="14"/>
      <c r="E186" s="1">
        <v>4</v>
      </c>
      <c r="F186" s="3">
        <v>1</v>
      </c>
      <c r="G186" s="5" t="s">
        <v>1164</v>
      </c>
      <c r="H186" s="5" t="s">
        <v>1168</v>
      </c>
      <c r="I186" s="7">
        <v>1000000651</v>
      </c>
      <c r="J186" s="5" t="s">
        <v>75</v>
      </c>
      <c r="K186" t="s">
        <v>39</v>
      </c>
      <c r="L186">
        <v>123</v>
      </c>
      <c r="M186" t="s">
        <v>440</v>
      </c>
      <c r="P186">
        <v>0</v>
      </c>
      <c r="Q186" s="32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2"/>
    </row>
    <row r="187" spans="2:36" x14ac:dyDescent="0.3">
      <c r="B187" s="17">
        <v>1000000662</v>
      </c>
      <c r="C187" s="5" t="s">
        <v>223</v>
      </c>
      <c r="D187" s="14"/>
      <c r="E187" s="1">
        <v>4</v>
      </c>
      <c r="F187" s="3">
        <v>1</v>
      </c>
      <c r="G187" s="5" t="s">
        <v>1164</v>
      </c>
      <c r="H187" s="5" t="s">
        <v>1168</v>
      </c>
      <c r="I187" s="7">
        <v>1000000651</v>
      </c>
      <c r="J187" s="5" t="s">
        <v>75</v>
      </c>
      <c r="K187" t="s">
        <v>39</v>
      </c>
      <c r="L187">
        <v>123</v>
      </c>
      <c r="M187" t="s">
        <v>440</v>
      </c>
      <c r="P187">
        <v>0</v>
      </c>
      <c r="Q187" s="32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2"/>
    </row>
    <row r="188" spans="2:36" x14ac:dyDescent="0.3">
      <c r="B188" s="17">
        <v>1000000663</v>
      </c>
      <c r="C188" s="5" t="s">
        <v>224</v>
      </c>
      <c r="D188" s="14"/>
      <c r="E188" s="1">
        <v>4</v>
      </c>
      <c r="F188" s="3">
        <v>1</v>
      </c>
      <c r="G188" s="5" t="s">
        <v>1164</v>
      </c>
      <c r="H188" s="5" t="s">
        <v>1168</v>
      </c>
      <c r="I188" s="7">
        <v>1000000651</v>
      </c>
      <c r="J188" s="5" t="s">
        <v>75</v>
      </c>
      <c r="K188" t="s">
        <v>39</v>
      </c>
      <c r="L188">
        <v>123</v>
      </c>
      <c r="M188" t="s">
        <v>440</v>
      </c>
      <c r="P188">
        <v>0</v>
      </c>
      <c r="Q188" s="32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2"/>
    </row>
    <row r="189" spans="2:36" x14ac:dyDescent="0.3">
      <c r="B189" s="17">
        <v>1000000664</v>
      </c>
      <c r="C189" s="5" t="s">
        <v>225</v>
      </c>
      <c r="D189" s="14"/>
      <c r="E189" s="1">
        <v>4</v>
      </c>
      <c r="F189" s="3">
        <v>1</v>
      </c>
      <c r="G189" s="5" t="s">
        <v>1164</v>
      </c>
      <c r="H189" s="5" t="s">
        <v>1168</v>
      </c>
      <c r="I189" s="7">
        <v>1000000651</v>
      </c>
      <c r="J189" s="5" t="s">
        <v>75</v>
      </c>
      <c r="K189" t="s">
        <v>39</v>
      </c>
      <c r="L189">
        <v>123</v>
      </c>
      <c r="M189" t="s">
        <v>440</v>
      </c>
      <c r="P189">
        <v>0</v>
      </c>
      <c r="Q189" s="32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2"/>
    </row>
    <row r="190" spans="2:36" x14ac:dyDescent="0.3">
      <c r="B190" s="18">
        <v>1000000665</v>
      </c>
      <c r="C190" s="21" t="s">
        <v>226</v>
      </c>
      <c r="D190" s="14"/>
      <c r="E190" s="1">
        <v>4</v>
      </c>
      <c r="F190" s="3">
        <v>1</v>
      </c>
      <c r="G190" s="5" t="s">
        <v>1164</v>
      </c>
      <c r="H190" s="5" t="s">
        <v>1168</v>
      </c>
      <c r="I190" s="7">
        <v>1000000651</v>
      </c>
      <c r="J190" s="5" t="s">
        <v>75</v>
      </c>
      <c r="K190" t="s">
        <v>39</v>
      </c>
      <c r="L190">
        <v>123</v>
      </c>
      <c r="M190" t="s">
        <v>440</v>
      </c>
      <c r="P190">
        <v>0</v>
      </c>
      <c r="Q190" s="32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2"/>
    </row>
    <row r="191" spans="2:36" x14ac:dyDescent="0.3">
      <c r="B191" s="18">
        <v>1000000666</v>
      </c>
      <c r="C191" s="21" t="s">
        <v>227</v>
      </c>
      <c r="D191" s="14"/>
      <c r="E191" s="1">
        <v>4</v>
      </c>
      <c r="F191" s="3">
        <v>1</v>
      </c>
      <c r="G191" s="5" t="s">
        <v>1164</v>
      </c>
      <c r="H191" s="5" t="s">
        <v>1168</v>
      </c>
      <c r="I191" s="7">
        <v>1000000651</v>
      </c>
      <c r="J191" s="5" t="s">
        <v>75</v>
      </c>
      <c r="K191" t="s">
        <v>39</v>
      </c>
      <c r="L191">
        <v>123</v>
      </c>
      <c r="M191" t="s">
        <v>440</v>
      </c>
      <c r="P191">
        <v>0</v>
      </c>
      <c r="Q191" s="32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2"/>
    </row>
    <row r="192" spans="2:36" x14ac:dyDescent="0.3">
      <c r="B192" s="57">
        <v>1000000667</v>
      </c>
      <c r="C192" s="61" t="s">
        <v>228</v>
      </c>
      <c r="D192" s="14"/>
      <c r="E192" s="1">
        <v>4</v>
      </c>
      <c r="F192" s="3">
        <v>1</v>
      </c>
      <c r="G192" s="5" t="s">
        <v>1164</v>
      </c>
      <c r="H192" s="5" t="s">
        <v>1168</v>
      </c>
      <c r="I192" s="7">
        <v>1000000651</v>
      </c>
      <c r="J192" s="5" t="s">
        <v>75</v>
      </c>
      <c r="K192" t="s">
        <v>39</v>
      </c>
      <c r="L192">
        <v>123</v>
      </c>
      <c r="M192" t="s">
        <v>440</v>
      </c>
      <c r="P192">
        <v>0</v>
      </c>
      <c r="Q192" s="3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2"/>
    </row>
    <row r="193" spans="2:36" x14ac:dyDescent="0.3">
      <c r="B193" s="58">
        <v>1000000668</v>
      </c>
      <c r="C193" s="62" t="s">
        <v>229</v>
      </c>
      <c r="D193" s="66"/>
      <c r="E193" s="1">
        <v>4</v>
      </c>
      <c r="F193" s="3">
        <v>1</v>
      </c>
      <c r="G193" s="5" t="s">
        <v>1164</v>
      </c>
      <c r="H193" s="5" t="s">
        <v>1168</v>
      </c>
      <c r="I193" s="7">
        <v>1000000651</v>
      </c>
      <c r="J193" s="5" t="s">
        <v>75</v>
      </c>
      <c r="K193" t="s">
        <v>39</v>
      </c>
      <c r="L193">
        <v>123</v>
      </c>
      <c r="M193" t="s">
        <v>440</v>
      </c>
      <c r="P193">
        <v>0</v>
      </c>
      <c r="Q193" s="32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2"/>
    </row>
    <row r="194" spans="2:36" x14ac:dyDescent="0.3">
      <c r="B194" s="18">
        <v>1000000669</v>
      </c>
      <c r="C194" s="21" t="s">
        <v>230</v>
      </c>
      <c r="D194" s="14"/>
      <c r="E194" s="1">
        <v>4</v>
      </c>
      <c r="F194" s="3">
        <v>1</v>
      </c>
      <c r="G194" s="5" t="s">
        <v>1164</v>
      </c>
      <c r="H194" s="5" t="s">
        <v>1168</v>
      </c>
      <c r="I194" s="7">
        <v>1000000651</v>
      </c>
      <c r="J194" s="5" t="s">
        <v>75</v>
      </c>
      <c r="K194" t="s">
        <v>39</v>
      </c>
      <c r="L194">
        <v>123</v>
      </c>
      <c r="M194" t="s">
        <v>440</v>
      </c>
      <c r="P194">
        <v>0</v>
      </c>
      <c r="Q194" s="32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2"/>
    </row>
    <row r="195" spans="2:36" x14ac:dyDescent="0.3">
      <c r="B195" s="17">
        <v>1000000670</v>
      </c>
      <c r="C195" s="5" t="s">
        <v>231</v>
      </c>
      <c r="D195" s="14"/>
      <c r="E195" s="1">
        <v>4</v>
      </c>
      <c r="F195" s="3">
        <v>1</v>
      </c>
      <c r="G195" s="5" t="s">
        <v>1164</v>
      </c>
      <c r="H195" s="5" t="s">
        <v>1168</v>
      </c>
      <c r="I195" s="7">
        <v>1000000651</v>
      </c>
      <c r="J195" s="5" t="s">
        <v>75</v>
      </c>
      <c r="K195" t="s">
        <v>39</v>
      </c>
      <c r="L195">
        <v>123</v>
      </c>
      <c r="M195" t="s">
        <v>440</v>
      </c>
      <c r="P195">
        <v>0</v>
      </c>
      <c r="Q195" s="32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2"/>
    </row>
    <row r="196" spans="2:36" x14ac:dyDescent="0.3">
      <c r="B196" s="17">
        <v>1000000671</v>
      </c>
      <c r="C196" s="5" t="s">
        <v>232</v>
      </c>
      <c r="D196" s="14"/>
      <c r="E196" s="1">
        <v>4</v>
      </c>
      <c r="F196" s="3">
        <v>1</v>
      </c>
      <c r="G196" s="5" t="s">
        <v>1164</v>
      </c>
      <c r="H196" s="5" t="s">
        <v>1168</v>
      </c>
      <c r="I196" s="7">
        <v>1000000651</v>
      </c>
      <c r="J196" s="5" t="s">
        <v>75</v>
      </c>
      <c r="K196" t="s">
        <v>39</v>
      </c>
      <c r="L196">
        <v>123</v>
      </c>
      <c r="M196" t="s">
        <v>440</v>
      </c>
      <c r="P196">
        <v>0</v>
      </c>
      <c r="Q196" s="32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2"/>
    </row>
    <row r="197" spans="2:36" x14ac:dyDescent="0.3">
      <c r="B197" s="17">
        <v>1000000672</v>
      </c>
      <c r="C197" s="5" t="s">
        <v>233</v>
      </c>
      <c r="D197" s="14"/>
      <c r="E197" s="1">
        <v>4</v>
      </c>
      <c r="F197" s="3">
        <v>1</v>
      </c>
      <c r="G197" s="5" t="s">
        <v>1164</v>
      </c>
      <c r="H197" s="5" t="s">
        <v>1168</v>
      </c>
      <c r="I197" s="7">
        <v>1000000651</v>
      </c>
      <c r="J197" s="5" t="s">
        <v>75</v>
      </c>
      <c r="K197" t="s">
        <v>39</v>
      </c>
      <c r="L197">
        <v>123</v>
      </c>
      <c r="M197" t="s">
        <v>440</v>
      </c>
      <c r="P197">
        <v>0</v>
      </c>
      <c r="Q197" s="32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2"/>
    </row>
    <row r="198" spans="2:36" x14ac:dyDescent="0.3">
      <c r="B198" s="17">
        <v>1000000673</v>
      </c>
      <c r="C198" s="5" t="s">
        <v>234</v>
      </c>
      <c r="D198" s="14"/>
      <c r="E198" s="1">
        <v>4</v>
      </c>
      <c r="F198" s="3">
        <v>1</v>
      </c>
      <c r="G198" s="5" t="s">
        <v>1164</v>
      </c>
      <c r="H198" s="5" t="s">
        <v>1168</v>
      </c>
      <c r="I198" s="7">
        <v>1000000651</v>
      </c>
      <c r="J198" s="5" t="s">
        <v>75</v>
      </c>
      <c r="K198" t="s">
        <v>39</v>
      </c>
      <c r="L198">
        <v>123</v>
      </c>
      <c r="M198" t="s">
        <v>440</v>
      </c>
      <c r="P198">
        <v>0</v>
      </c>
      <c r="Q198" s="32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2"/>
    </row>
    <row r="199" spans="2:36" x14ac:dyDescent="0.3">
      <c r="B199" s="17">
        <v>1000000674</v>
      </c>
      <c r="C199" s="5" t="s">
        <v>235</v>
      </c>
      <c r="D199" s="14"/>
      <c r="E199" s="1">
        <v>4</v>
      </c>
      <c r="F199" s="3">
        <v>1</v>
      </c>
      <c r="G199" s="5" t="s">
        <v>1164</v>
      </c>
      <c r="H199" s="5" t="s">
        <v>1168</v>
      </c>
      <c r="I199" s="7">
        <v>1000000651</v>
      </c>
      <c r="J199" s="5" t="s">
        <v>75</v>
      </c>
      <c r="K199" t="s">
        <v>39</v>
      </c>
      <c r="L199">
        <v>123</v>
      </c>
      <c r="M199" t="s">
        <v>440</v>
      </c>
      <c r="P199">
        <v>0</v>
      </c>
      <c r="Q199" s="32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2"/>
    </row>
    <row r="200" spans="2:36" x14ac:dyDescent="0.3">
      <c r="B200" s="17">
        <v>1000000675</v>
      </c>
      <c r="C200" s="5" t="s">
        <v>236</v>
      </c>
      <c r="D200" s="14"/>
      <c r="E200" s="1">
        <v>4</v>
      </c>
      <c r="F200" s="3">
        <v>1</v>
      </c>
      <c r="G200" s="5" t="s">
        <v>1164</v>
      </c>
      <c r="H200" s="5" t="s">
        <v>1168</v>
      </c>
      <c r="I200" s="7">
        <v>1000000651</v>
      </c>
      <c r="J200" s="5" t="s">
        <v>75</v>
      </c>
      <c r="K200" t="s">
        <v>39</v>
      </c>
      <c r="L200">
        <v>123</v>
      </c>
      <c r="M200" t="s">
        <v>440</v>
      </c>
      <c r="P200">
        <v>0</v>
      </c>
      <c r="Q200" s="32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2"/>
    </row>
    <row r="201" spans="2:36" x14ac:dyDescent="0.3">
      <c r="B201" s="17">
        <v>1000000676</v>
      </c>
      <c r="C201" s="5" t="s">
        <v>237</v>
      </c>
      <c r="D201" s="14"/>
      <c r="E201" s="1">
        <v>4</v>
      </c>
      <c r="F201" s="3">
        <v>1</v>
      </c>
      <c r="G201" s="5" t="s">
        <v>1164</v>
      </c>
      <c r="H201" s="5" t="s">
        <v>1168</v>
      </c>
      <c r="I201" s="7">
        <v>1000000651</v>
      </c>
      <c r="J201" s="5" t="s">
        <v>75</v>
      </c>
      <c r="K201" t="s">
        <v>39</v>
      </c>
      <c r="L201">
        <v>123</v>
      </c>
      <c r="M201" t="s">
        <v>440</v>
      </c>
      <c r="P201">
        <v>0</v>
      </c>
      <c r="Q201" s="32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2"/>
    </row>
    <row r="202" spans="2:36" x14ac:dyDescent="0.3">
      <c r="B202" s="17">
        <v>1000000677</v>
      </c>
      <c r="C202" s="5" t="s">
        <v>238</v>
      </c>
      <c r="D202" s="14"/>
      <c r="E202" s="1">
        <v>4</v>
      </c>
      <c r="F202" s="3">
        <v>1</v>
      </c>
      <c r="G202" s="5" t="s">
        <v>1164</v>
      </c>
      <c r="H202" s="5" t="s">
        <v>1168</v>
      </c>
      <c r="I202" s="7">
        <v>1000000651</v>
      </c>
      <c r="J202" s="5" t="s">
        <v>75</v>
      </c>
      <c r="K202" t="s">
        <v>39</v>
      </c>
      <c r="L202">
        <v>123</v>
      </c>
      <c r="M202" t="s">
        <v>440</v>
      </c>
      <c r="P202">
        <v>0</v>
      </c>
      <c r="Q202" s="3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2"/>
    </row>
    <row r="203" spans="2:36" x14ac:dyDescent="0.3">
      <c r="B203" s="17">
        <v>1000000678</v>
      </c>
      <c r="C203" s="5" t="s">
        <v>239</v>
      </c>
      <c r="D203" s="14"/>
      <c r="E203" s="1">
        <v>4</v>
      </c>
      <c r="F203" s="3">
        <v>1</v>
      </c>
      <c r="G203" s="5" t="s">
        <v>1164</v>
      </c>
      <c r="H203" s="5" t="s">
        <v>1168</v>
      </c>
      <c r="I203" s="7">
        <v>1000000651</v>
      </c>
      <c r="J203" s="5" t="s">
        <v>75</v>
      </c>
      <c r="K203" t="s">
        <v>39</v>
      </c>
      <c r="L203">
        <v>123</v>
      </c>
      <c r="M203" t="s">
        <v>440</v>
      </c>
      <c r="P203">
        <v>0</v>
      </c>
      <c r="Q203" s="32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2"/>
    </row>
    <row r="204" spans="2:36" x14ac:dyDescent="0.3">
      <c r="B204" s="17">
        <v>1000000679</v>
      </c>
      <c r="C204" s="5" t="s">
        <v>240</v>
      </c>
      <c r="D204" s="14"/>
      <c r="E204" s="1">
        <v>4</v>
      </c>
      <c r="F204" s="3">
        <v>1</v>
      </c>
      <c r="G204" s="5" t="s">
        <v>1164</v>
      </c>
      <c r="H204" s="5" t="s">
        <v>1168</v>
      </c>
      <c r="I204" s="7">
        <v>1000000651</v>
      </c>
      <c r="J204" s="5" t="s">
        <v>75</v>
      </c>
      <c r="K204" t="s">
        <v>39</v>
      </c>
      <c r="L204">
        <v>123</v>
      </c>
      <c r="M204" t="s">
        <v>440</v>
      </c>
      <c r="P204">
        <v>0</v>
      </c>
      <c r="Q204" s="32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2"/>
    </row>
    <row r="205" spans="2:36" x14ac:dyDescent="0.3">
      <c r="B205" s="17">
        <v>1000000680</v>
      </c>
      <c r="C205" s="5" t="s">
        <v>241</v>
      </c>
      <c r="D205" s="14"/>
      <c r="E205" s="1">
        <v>4</v>
      </c>
      <c r="F205" s="3">
        <v>1</v>
      </c>
      <c r="G205" s="5" t="s">
        <v>1164</v>
      </c>
      <c r="H205" s="5" t="s">
        <v>1168</v>
      </c>
      <c r="I205" s="7">
        <v>1000000651</v>
      </c>
      <c r="J205" s="5" t="s">
        <v>75</v>
      </c>
      <c r="K205" t="s">
        <v>39</v>
      </c>
      <c r="L205">
        <v>123</v>
      </c>
      <c r="M205" t="s">
        <v>440</v>
      </c>
      <c r="P205">
        <v>0</v>
      </c>
      <c r="Q205" s="32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2"/>
    </row>
    <row r="206" spans="2:36" x14ac:dyDescent="0.3">
      <c r="B206" s="17">
        <v>1000000681</v>
      </c>
      <c r="C206" s="5" t="s">
        <v>242</v>
      </c>
      <c r="D206" s="14"/>
      <c r="E206" s="1">
        <v>4</v>
      </c>
      <c r="F206" s="3">
        <v>1</v>
      </c>
      <c r="G206" s="5" t="s">
        <v>1164</v>
      </c>
      <c r="H206" s="5" t="s">
        <v>1168</v>
      </c>
      <c r="I206" s="7">
        <v>1000000651</v>
      </c>
      <c r="J206" s="5" t="s">
        <v>75</v>
      </c>
      <c r="K206" t="s">
        <v>39</v>
      </c>
      <c r="L206">
        <v>123</v>
      </c>
      <c r="M206" t="s">
        <v>440</v>
      </c>
      <c r="P206">
        <v>0</v>
      </c>
      <c r="Q206" s="32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2"/>
    </row>
    <row r="207" spans="2:36" x14ac:dyDescent="0.3">
      <c r="B207" s="18">
        <v>1000000682</v>
      </c>
      <c r="C207" s="21" t="s">
        <v>243</v>
      </c>
      <c r="D207" s="14"/>
      <c r="E207" s="1">
        <v>4</v>
      </c>
      <c r="F207" s="3">
        <v>1</v>
      </c>
      <c r="G207" s="5" t="s">
        <v>1164</v>
      </c>
      <c r="H207" s="5" t="s">
        <v>1168</v>
      </c>
      <c r="I207" s="7">
        <v>1000000651</v>
      </c>
      <c r="J207" s="5" t="s">
        <v>75</v>
      </c>
      <c r="K207" t="s">
        <v>39</v>
      </c>
      <c r="L207">
        <v>123</v>
      </c>
      <c r="M207" t="s">
        <v>440</v>
      </c>
      <c r="P207">
        <v>0</v>
      </c>
      <c r="Q207" s="32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2"/>
    </row>
    <row r="208" spans="2:36" x14ac:dyDescent="0.3">
      <c r="B208" s="17">
        <v>1000000683</v>
      </c>
      <c r="C208" s="5" t="s">
        <v>244</v>
      </c>
      <c r="D208" s="14"/>
      <c r="E208" s="1">
        <v>4</v>
      </c>
      <c r="F208" s="3">
        <v>1</v>
      </c>
      <c r="G208" s="5" t="s">
        <v>1164</v>
      </c>
      <c r="H208" s="5" t="s">
        <v>1168</v>
      </c>
      <c r="I208" s="7">
        <v>1000000651</v>
      </c>
      <c r="J208" s="5" t="s">
        <v>75</v>
      </c>
      <c r="K208" t="s">
        <v>39</v>
      </c>
      <c r="L208">
        <v>123</v>
      </c>
      <c r="M208" t="s">
        <v>440</v>
      </c>
      <c r="P208">
        <v>0</v>
      </c>
      <c r="Q208" s="32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2"/>
    </row>
    <row r="209" spans="2:36" x14ac:dyDescent="0.3">
      <c r="B209" s="17">
        <v>1000000684</v>
      </c>
      <c r="C209" s="5" t="s">
        <v>245</v>
      </c>
      <c r="D209" s="14"/>
      <c r="E209" s="1">
        <v>4</v>
      </c>
      <c r="F209" s="3">
        <v>1</v>
      </c>
      <c r="G209" s="5" t="s">
        <v>1164</v>
      </c>
      <c r="H209" s="5" t="s">
        <v>1168</v>
      </c>
      <c r="I209" s="7">
        <v>1000000651</v>
      </c>
      <c r="J209" s="5" t="s">
        <v>75</v>
      </c>
      <c r="K209" t="s">
        <v>39</v>
      </c>
      <c r="L209">
        <v>123</v>
      </c>
      <c r="M209" t="s">
        <v>440</v>
      </c>
      <c r="P209">
        <v>0</v>
      </c>
      <c r="Q209" s="32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2"/>
    </row>
    <row r="210" spans="2:36" x14ac:dyDescent="0.3">
      <c r="B210" s="17">
        <v>1000000685</v>
      </c>
      <c r="C210" s="5" t="s">
        <v>246</v>
      </c>
      <c r="D210" s="14"/>
      <c r="E210" s="1">
        <v>4</v>
      </c>
      <c r="F210" s="3">
        <v>1</v>
      </c>
      <c r="G210" s="5" t="s">
        <v>1164</v>
      </c>
      <c r="H210" s="5" t="s">
        <v>1168</v>
      </c>
      <c r="I210" s="7">
        <v>1000000651</v>
      </c>
      <c r="J210" s="5" t="s">
        <v>75</v>
      </c>
      <c r="K210" t="s">
        <v>39</v>
      </c>
      <c r="L210">
        <v>123</v>
      </c>
      <c r="M210" t="s">
        <v>440</v>
      </c>
      <c r="P210">
        <v>0</v>
      </c>
      <c r="Q210" s="32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2"/>
    </row>
    <row r="211" spans="2:36" x14ac:dyDescent="0.3">
      <c r="B211" s="17">
        <v>1000000686</v>
      </c>
      <c r="C211" s="5" t="s">
        <v>247</v>
      </c>
      <c r="D211" s="14"/>
      <c r="E211" s="1">
        <v>4</v>
      </c>
      <c r="F211" s="3">
        <v>1</v>
      </c>
      <c r="G211" s="5" t="s">
        <v>1164</v>
      </c>
      <c r="H211" s="5" t="s">
        <v>1168</v>
      </c>
      <c r="I211" s="7">
        <v>1000000651</v>
      </c>
      <c r="J211" s="5" t="s">
        <v>75</v>
      </c>
      <c r="K211" t="s">
        <v>39</v>
      </c>
      <c r="L211">
        <v>123</v>
      </c>
      <c r="M211" t="s">
        <v>440</v>
      </c>
      <c r="P211">
        <v>0</v>
      </c>
      <c r="Q211" s="32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2"/>
    </row>
    <row r="212" spans="2:36" x14ac:dyDescent="0.3">
      <c r="B212" s="17">
        <v>1000000687</v>
      </c>
      <c r="C212" s="5" t="s">
        <v>248</v>
      </c>
      <c r="D212" s="14"/>
      <c r="E212" s="1">
        <v>4</v>
      </c>
      <c r="F212" s="3">
        <v>1</v>
      </c>
      <c r="G212" s="5" t="s">
        <v>1164</v>
      </c>
      <c r="H212" s="5" t="s">
        <v>1168</v>
      </c>
      <c r="I212" s="7">
        <v>1000000651</v>
      </c>
      <c r="J212" s="5" t="s">
        <v>75</v>
      </c>
      <c r="K212" t="s">
        <v>39</v>
      </c>
      <c r="L212">
        <v>123</v>
      </c>
      <c r="M212" t="s">
        <v>440</v>
      </c>
      <c r="P212">
        <v>0</v>
      </c>
      <c r="Q212" s="3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2"/>
    </row>
    <row r="213" spans="2:36" x14ac:dyDescent="0.3">
      <c r="B213" s="17">
        <v>1000000688</v>
      </c>
      <c r="C213" s="5" t="s">
        <v>249</v>
      </c>
      <c r="D213" s="14"/>
      <c r="E213" s="1">
        <v>4</v>
      </c>
      <c r="F213" s="3">
        <v>1</v>
      </c>
      <c r="G213" s="5" t="s">
        <v>1164</v>
      </c>
      <c r="H213" s="5" t="s">
        <v>1168</v>
      </c>
      <c r="I213" s="7">
        <v>1000000651</v>
      </c>
      <c r="J213" s="5" t="s">
        <v>75</v>
      </c>
      <c r="K213" t="s">
        <v>39</v>
      </c>
      <c r="L213">
        <v>123</v>
      </c>
      <c r="M213" t="s">
        <v>440</v>
      </c>
      <c r="P213">
        <v>0</v>
      </c>
      <c r="Q213" s="32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2"/>
    </row>
    <row r="214" spans="2:36" x14ac:dyDescent="0.3">
      <c r="B214" s="17">
        <v>1000000689</v>
      </c>
      <c r="C214" s="5" t="s">
        <v>250</v>
      </c>
      <c r="D214" s="14"/>
      <c r="E214" s="1">
        <v>4</v>
      </c>
      <c r="F214" s="3">
        <v>1</v>
      </c>
      <c r="G214" s="5" t="s">
        <v>1164</v>
      </c>
      <c r="H214" s="5" t="s">
        <v>1168</v>
      </c>
      <c r="I214" s="7">
        <v>1000000651</v>
      </c>
      <c r="J214" s="5" t="s">
        <v>75</v>
      </c>
      <c r="K214" t="s">
        <v>39</v>
      </c>
      <c r="L214">
        <v>123</v>
      </c>
      <c r="M214" t="s">
        <v>440</v>
      </c>
      <c r="P214">
        <v>0</v>
      </c>
      <c r="Q214" s="32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2"/>
    </row>
    <row r="215" spans="2:36" x14ac:dyDescent="0.3">
      <c r="B215" s="17">
        <v>1000000690</v>
      </c>
      <c r="C215" s="5" t="s">
        <v>251</v>
      </c>
      <c r="D215" s="14"/>
      <c r="E215" s="1">
        <v>4</v>
      </c>
      <c r="F215" s="3">
        <v>1</v>
      </c>
      <c r="G215" s="5" t="s">
        <v>1164</v>
      </c>
      <c r="H215" s="5" t="s">
        <v>1168</v>
      </c>
      <c r="I215" s="7">
        <v>1000000651</v>
      </c>
      <c r="J215" s="5" t="s">
        <v>75</v>
      </c>
      <c r="K215" t="s">
        <v>39</v>
      </c>
      <c r="L215">
        <v>123</v>
      </c>
      <c r="M215" t="s">
        <v>440</v>
      </c>
      <c r="P215">
        <v>0</v>
      </c>
      <c r="Q215" s="32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2"/>
    </row>
    <row r="216" spans="2:36" x14ac:dyDescent="0.3">
      <c r="B216" s="17">
        <v>1000000691</v>
      </c>
      <c r="C216" s="5" t="s">
        <v>252</v>
      </c>
      <c r="D216" s="14"/>
      <c r="E216" s="1">
        <v>4</v>
      </c>
      <c r="F216" s="3">
        <v>1</v>
      </c>
      <c r="G216" s="5" t="s">
        <v>1164</v>
      </c>
      <c r="H216" s="5" t="s">
        <v>1168</v>
      </c>
      <c r="I216" s="7">
        <v>1000000651</v>
      </c>
      <c r="J216" s="5" t="s">
        <v>75</v>
      </c>
      <c r="K216" t="s">
        <v>39</v>
      </c>
      <c r="L216">
        <v>123</v>
      </c>
      <c r="M216" t="s">
        <v>440</v>
      </c>
      <c r="P216">
        <v>0</v>
      </c>
      <c r="Q216" s="32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2"/>
    </row>
    <row r="217" spans="2:36" x14ac:dyDescent="0.3">
      <c r="B217" s="17">
        <v>1000000692</v>
      </c>
      <c r="C217" s="5" t="s">
        <v>253</v>
      </c>
      <c r="D217" s="14"/>
      <c r="E217" s="1">
        <v>4</v>
      </c>
      <c r="F217" s="3">
        <v>1</v>
      </c>
      <c r="G217" s="5" t="s">
        <v>1164</v>
      </c>
      <c r="H217" s="5" t="s">
        <v>1168</v>
      </c>
      <c r="I217" s="7">
        <v>1000000651</v>
      </c>
      <c r="J217" s="5" t="s">
        <v>75</v>
      </c>
      <c r="K217" t="s">
        <v>39</v>
      </c>
      <c r="L217">
        <v>123</v>
      </c>
      <c r="M217" t="s">
        <v>440</v>
      </c>
      <c r="P217">
        <v>0</v>
      </c>
      <c r="Q217" s="32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2"/>
    </row>
    <row r="218" spans="2:36" x14ac:dyDescent="0.3">
      <c r="B218" s="57">
        <v>1000000693</v>
      </c>
      <c r="C218" s="61" t="s">
        <v>254</v>
      </c>
      <c r="D218" s="66"/>
      <c r="E218" s="1">
        <v>4</v>
      </c>
      <c r="F218" s="3">
        <v>1</v>
      </c>
      <c r="G218" s="5" t="s">
        <v>1164</v>
      </c>
      <c r="H218" s="5" t="s">
        <v>1168</v>
      </c>
      <c r="I218" s="7">
        <v>1000000651</v>
      </c>
      <c r="J218" s="5" t="s">
        <v>75</v>
      </c>
      <c r="K218" t="s">
        <v>39</v>
      </c>
      <c r="L218">
        <v>123</v>
      </c>
      <c r="M218" t="s">
        <v>440</v>
      </c>
      <c r="P218">
        <v>0</v>
      </c>
      <c r="Q218" s="32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2"/>
    </row>
    <row r="219" spans="2:36" x14ac:dyDescent="0.3">
      <c r="B219" s="17">
        <v>1000000694</v>
      </c>
      <c r="C219" s="5" t="s">
        <v>255</v>
      </c>
      <c r="D219" s="14"/>
      <c r="E219" s="1">
        <v>4</v>
      </c>
      <c r="F219" s="3">
        <v>1</v>
      </c>
      <c r="G219" s="5" t="s">
        <v>1164</v>
      </c>
      <c r="H219" s="5" t="s">
        <v>1168</v>
      </c>
      <c r="I219" s="7">
        <v>1000000651</v>
      </c>
      <c r="J219" s="5" t="s">
        <v>75</v>
      </c>
      <c r="K219" t="s">
        <v>39</v>
      </c>
      <c r="L219">
        <v>123</v>
      </c>
      <c r="M219" t="s">
        <v>440</v>
      </c>
      <c r="P219">
        <v>0</v>
      </c>
      <c r="Q219" s="32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2"/>
    </row>
    <row r="220" spans="2:36" x14ac:dyDescent="0.3">
      <c r="B220" s="17">
        <v>1000000695</v>
      </c>
      <c r="C220" s="5" t="s">
        <v>256</v>
      </c>
      <c r="D220" s="14"/>
      <c r="E220" s="1">
        <v>4</v>
      </c>
      <c r="F220" s="3">
        <v>1</v>
      </c>
      <c r="G220" s="5" t="s">
        <v>1164</v>
      </c>
      <c r="H220" s="5" t="s">
        <v>1168</v>
      </c>
      <c r="I220" s="7">
        <v>1000000651</v>
      </c>
      <c r="J220" s="5" t="s">
        <v>75</v>
      </c>
      <c r="K220" t="s">
        <v>39</v>
      </c>
      <c r="L220">
        <v>123</v>
      </c>
      <c r="M220" t="s">
        <v>440</v>
      </c>
      <c r="P220">
        <v>0</v>
      </c>
      <c r="Q220" s="32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2"/>
    </row>
    <row r="221" spans="2:36" x14ac:dyDescent="0.3">
      <c r="B221" s="37">
        <v>1000000696</v>
      </c>
      <c r="C221" s="37" t="s">
        <v>1203</v>
      </c>
      <c r="D221" s="42">
        <v>253</v>
      </c>
      <c r="E221" s="3">
        <v>3</v>
      </c>
      <c r="F221" s="3">
        <v>2</v>
      </c>
      <c r="G221" t="s">
        <v>1165</v>
      </c>
      <c r="H221" t="s">
        <v>1169</v>
      </c>
      <c r="I221" s="6">
        <v>2000000161</v>
      </c>
      <c r="J221" s="5" t="s">
        <v>75</v>
      </c>
      <c r="K221" t="s">
        <v>39</v>
      </c>
      <c r="L221">
        <v>123</v>
      </c>
      <c r="M221" t="s">
        <v>440</v>
      </c>
      <c r="P221">
        <v>0</v>
      </c>
      <c r="Q221" s="32">
        <v>-10415777.6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Y</v>
      </c>
      <c r="AI221">
        <v>1</v>
      </c>
      <c r="AJ221" s="12"/>
    </row>
    <row r="222" spans="2:36" x14ac:dyDescent="0.3">
      <c r="B222" s="17">
        <v>1000000731</v>
      </c>
      <c r="C222" s="5" t="s">
        <v>257</v>
      </c>
      <c r="D222" s="14"/>
      <c r="E222" s="1">
        <v>3</v>
      </c>
      <c r="F222" s="3">
        <v>1</v>
      </c>
      <c r="G222" s="5" t="s">
        <v>1164</v>
      </c>
      <c r="H222" s="5" t="s">
        <v>1168</v>
      </c>
      <c r="I222" s="7">
        <v>1000000621</v>
      </c>
      <c r="J222" s="5" t="s">
        <v>40</v>
      </c>
      <c r="K222" t="s">
        <v>39</v>
      </c>
      <c r="L222">
        <v>123</v>
      </c>
      <c r="M222" t="s">
        <v>440</v>
      </c>
      <c r="P222">
        <v>0</v>
      </c>
      <c r="Q222" s="3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2"/>
    </row>
    <row r="223" spans="2:36" x14ac:dyDescent="0.3">
      <c r="B223" s="17">
        <v>1000000732</v>
      </c>
      <c r="C223" s="5" t="s">
        <v>258</v>
      </c>
      <c r="D223" s="14"/>
      <c r="E223" s="1">
        <v>4</v>
      </c>
      <c r="F223" s="3">
        <v>1</v>
      </c>
      <c r="G223" s="5" t="s">
        <v>1164</v>
      </c>
      <c r="H223" s="5" t="s">
        <v>1168</v>
      </c>
      <c r="I223" s="7">
        <v>1000000731</v>
      </c>
      <c r="J223" s="5" t="s">
        <v>75</v>
      </c>
      <c r="K223" t="s">
        <v>39</v>
      </c>
      <c r="L223">
        <v>123</v>
      </c>
      <c r="M223" t="s">
        <v>440</v>
      </c>
      <c r="P223">
        <v>0</v>
      </c>
      <c r="Q223" s="32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2"/>
    </row>
    <row r="224" spans="2:36" x14ac:dyDescent="0.3">
      <c r="B224" s="17">
        <v>1000000733</v>
      </c>
      <c r="C224" s="5" t="s">
        <v>259</v>
      </c>
      <c r="D224" s="14"/>
      <c r="E224" s="1">
        <v>4</v>
      </c>
      <c r="F224" s="3">
        <v>1</v>
      </c>
      <c r="G224" s="5" t="s">
        <v>1164</v>
      </c>
      <c r="H224" s="5" t="s">
        <v>1168</v>
      </c>
      <c r="I224" s="7">
        <v>1000000731</v>
      </c>
      <c r="J224" s="5" t="s">
        <v>75</v>
      </c>
      <c r="K224" t="s">
        <v>39</v>
      </c>
      <c r="L224">
        <v>123</v>
      </c>
      <c r="M224" t="s">
        <v>440</v>
      </c>
      <c r="P224">
        <v>0</v>
      </c>
      <c r="Q224" s="32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2"/>
    </row>
    <row r="225" spans="2:36" x14ac:dyDescent="0.3">
      <c r="B225" s="17">
        <v>1000000734</v>
      </c>
      <c r="C225" s="5" t="s">
        <v>260</v>
      </c>
      <c r="D225" s="14"/>
      <c r="E225" s="1">
        <v>4</v>
      </c>
      <c r="F225" s="3">
        <v>1</v>
      </c>
      <c r="G225" s="5" t="s">
        <v>1164</v>
      </c>
      <c r="H225" s="5" t="s">
        <v>1168</v>
      </c>
      <c r="I225" s="7">
        <v>1000000731</v>
      </c>
      <c r="J225" s="5" t="s">
        <v>75</v>
      </c>
      <c r="K225" t="s">
        <v>39</v>
      </c>
      <c r="L225">
        <v>123</v>
      </c>
      <c r="M225" t="s">
        <v>440</v>
      </c>
      <c r="P225">
        <v>0</v>
      </c>
      <c r="Q225" s="32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2"/>
    </row>
    <row r="226" spans="2:36" x14ac:dyDescent="0.3">
      <c r="B226" s="17">
        <v>1000000735</v>
      </c>
      <c r="C226" s="5" t="s">
        <v>261</v>
      </c>
      <c r="D226" s="14"/>
      <c r="E226" s="1">
        <v>4</v>
      </c>
      <c r="F226" s="3">
        <v>1</v>
      </c>
      <c r="G226" s="5" t="s">
        <v>1164</v>
      </c>
      <c r="H226" s="5" t="s">
        <v>1168</v>
      </c>
      <c r="I226" s="7">
        <v>1000000731</v>
      </c>
      <c r="J226" s="5" t="s">
        <v>75</v>
      </c>
      <c r="K226" t="s">
        <v>39</v>
      </c>
      <c r="L226">
        <v>123</v>
      </c>
      <c r="M226" t="s">
        <v>440</v>
      </c>
      <c r="P226">
        <v>0</v>
      </c>
      <c r="Q226" s="32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2"/>
    </row>
    <row r="227" spans="2:36" x14ac:dyDescent="0.3">
      <c r="B227" s="57">
        <v>1000000736</v>
      </c>
      <c r="C227" s="61" t="s">
        <v>262</v>
      </c>
      <c r="D227" s="14"/>
      <c r="E227" s="1">
        <v>4</v>
      </c>
      <c r="F227" s="3">
        <v>1</v>
      </c>
      <c r="G227" s="5" t="s">
        <v>1164</v>
      </c>
      <c r="H227" s="5" t="s">
        <v>1168</v>
      </c>
      <c r="I227" s="7">
        <v>1000000731</v>
      </c>
      <c r="J227" s="5" t="s">
        <v>75</v>
      </c>
      <c r="K227" t="s">
        <v>39</v>
      </c>
      <c r="L227">
        <v>123</v>
      </c>
      <c r="M227" t="s">
        <v>440</v>
      </c>
      <c r="P227">
        <v>0</v>
      </c>
      <c r="Q227" s="32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2"/>
    </row>
    <row r="228" spans="2:36" x14ac:dyDescent="0.3">
      <c r="B228" s="17">
        <v>1000000737</v>
      </c>
      <c r="C228" s="5" t="s">
        <v>263</v>
      </c>
      <c r="D228" s="14"/>
      <c r="E228" s="1">
        <v>4</v>
      </c>
      <c r="F228" s="3">
        <v>1</v>
      </c>
      <c r="G228" s="5" t="s">
        <v>1164</v>
      </c>
      <c r="H228" s="5" t="s">
        <v>1168</v>
      </c>
      <c r="I228" s="7">
        <v>1000000731</v>
      </c>
      <c r="J228" s="5" t="s">
        <v>75</v>
      </c>
      <c r="K228" t="s">
        <v>39</v>
      </c>
      <c r="L228">
        <v>123</v>
      </c>
      <c r="M228" t="s">
        <v>440</v>
      </c>
      <c r="P228">
        <v>0</v>
      </c>
      <c r="Q228" s="32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2"/>
    </row>
    <row r="229" spans="2:36" x14ac:dyDescent="0.3">
      <c r="B229" s="57">
        <v>1000000738</v>
      </c>
      <c r="C229" s="61" t="s">
        <v>264</v>
      </c>
      <c r="D229" s="66"/>
      <c r="E229" s="1">
        <v>4</v>
      </c>
      <c r="F229" s="3">
        <v>1</v>
      </c>
      <c r="G229" s="5" t="s">
        <v>1164</v>
      </c>
      <c r="H229" s="5" t="s">
        <v>1168</v>
      </c>
      <c r="I229" s="7">
        <v>1000000731</v>
      </c>
      <c r="J229" s="5" t="s">
        <v>75</v>
      </c>
      <c r="K229" t="s">
        <v>39</v>
      </c>
      <c r="L229">
        <v>123</v>
      </c>
      <c r="M229" t="s">
        <v>440</v>
      </c>
      <c r="P229">
        <v>0</v>
      </c>
      <c r="Q229" s="32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2"/>
    </row>
    <row r="230" spans="2:36" x14ac:dyDescent="0.3">
      <c r="B230" s="57">
        <v>1000000739</v>
      </c>
      <c r="C230" s="61" t="s">
        <v>265</v>
      </c>
      <c r="D230" s="66"/>
      <c r="E230" s="1">
        <v>4</v>
      </c>
      <c r="F230" s="3">
        <v>1</v>
      </c>
      <c r="G230" s="5" t="s">
        <v>1164</v>
      </c>
      <c r="H230" s="5" t="s">
        <v>1168</v>
      </c>
      <c r="I230" s="7">
        <v>1000000731</v>
      </c>
      <c r="J230" s="5" t="s">
        <v>75</v>
      </c>
      <c r="K230" t="s">
        <v>39</v>
      </c>
      <c r="L230">
        <v>123</v>
      </c>
      <c r="M230" t="s">
        <v>440</v>
      </c>
      <c r="P230">
        <v>0</v>
      </c>
      <c r="Q230" s="32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2"/>
    </row>
    <row r="231" spans="2:36" x14ac:dyDescent="0.3">
      <c r="B231" s="17">
        <v>1000000740</v>
      </c>
      <c r="C231" s="5" t="s">
        <v>266</v>
      </c>
      <c r="D231" s="14"/>
      <c r="E231" s="1">
        <v>4</v>
      </c>
      <c r="F231" s="3">
        <v>1</v>
      </c>
      <c r="G231" s="5" t="s">
        <v>1164</v>
      </c>
      <c r="H231" s="5" t="s">
        <v>1168</v>
      </c>
      <c r="I231" s="7">
        <v>1000000731</v>
      </c>
      <c r="J231" s="5" t="s">
        <v>75</v>
      </c>
      <c r="K231" t="s">
        <v>39</v>
      </c>
      <c r="L231">
        <v>123</v>
      </c>
      <c r="M231" t="s">
        <v>440</v>
      </c>
      <c r="P231">
        <v>0</v>
      </c>
      <c r="Q231" s="32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2"/>
    </row>
    <row r="232" spans="2:36" x14ac:dyDescent="0.3">
      <c r="B232" s="17">
        <v>1000000741</v>
      </c>
      <c r="C232" s="5" t="s">
        <v>267</v>
      </c>
      <c r="D232" s="14"/>
      <c r="E232" s="1">
        <v>4</v>
      </c>
      <c r="F232" s="3">
        <v>1</v>
      </c>
      <c r="G232" s="5" t="s">
        <v>1164</v>
      </c>
      <c r="H232" s="5" t="s">
        <v>1168</v>
      </c>
      <c r="I232" s="7">
        <v>1000000731</v>
      </c>
      <c r="J232" s="5" t="s">
        <v>75</v>
      </c>
      <c r="K232" t="s">
        <v>39</v>
      </c>
      <c r="L232">
        <v>123</v>
      </c>
      <c r="M232" t="s">
        <v>440</v>
      </c>
      <c r="P232">
        <v>0</v>
      </c>
      <c r="Q232" s="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2"/>
    </row>
    <row r="233" spans="2:36" x14ac:dyDescent="0.3">
      <c r="B233" s="17">
        <v>1000000742</v>
      </c>
      <c r="C233" s="5" t="s">
        <v>268</v>
      </c>
      <c r="D233" s="14"/>
      <c r="E233" s="1">
        <v>4</v>
      </c>
      <c r="F233" s="3">
        <v>1</v>
      </c>
      <c r="G233" s="5" t="s">
        <v>1164</v>
      </c>
      <c r="H233" s="5" t="s">
        <v>1168</v>
      </c>
      <c r="I233" s="7">
        <v>1000000731</v>
      </c>
      <c r="J233" s="5" t="s">
        <v>75</v>
      </c>
      <c r="K233" t="s">
        <v>39</v>
      </c>
      <c r="L233">
        <v>123</v>
      </c>
      <c r="M233" t="s">
        <v>440</v>
      </c>
      <c r="P233">
        <v>0</v>
      </c>
      <c r="Q233" s="32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2"/>
    </row>
    <row r="234" spans="2:36" x14ac:dyDescent="0.3">
      <c r="B234" s="17">
        <v>1000000743</v>
      </c>
      <c r="C234" s="5" t="s">
        <v>269</v>
      </c>
      <c r="D234" s="14"/>
      <c r="E234" s="1">
        <v>4</v>
      </c>
      <c r="F234" s="3">
        <v>1</v>
      </c>
      <c r="G234" s="5" t="s">
        <v>1164</v>
      </c>
      <c r="H234" s="5" t="s">
        <v>1168</v>
      </c>
      <c r="I234" s="7">
        <v>1000000731</v>
      </c>
      <c r="J234" s="5" t="s">
        <v>75</v>
      </c>
      <c r="K234" t="s">
        <v>39</v>
      </c>
      <c r="L234">
        <v>123</v>
      </c>
      <c r="M234" t="s">
        <v>440</v>
      </c>
      <c r="P234">
        <v>0</v>
      </c>
      <c r="Q234" s="32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2"/>
    </row>
    <row r="235" spans="2:36" x14ac:dyDescent="0.3">
      <c r="B235" s="17">
        <v>1000000744</v>
      </c>
      <c r="C235" s="5" t="s">
        <v>270</v>
      </c>
      <c r="D235" s="14"/>
      <c r="E235" s="1">
        <v>4</v>
      </c>
      <c r="F235" s="3">
        <v>1</v>
      </c>
      <c r="G235" s="5" t="s">
        <v>1164</v>
      </c>
      <c r="H235" s="5" t="s">
        <v>1168</v>
      </c>
      <c r="I235" s="7">
        <v>1000000731</v>
      </c>
      <c r="J235" s="5" t="s">
        <v>75</v>
      </c>
      <c r="K235" t="s">
        <v>39</v>
      </c>
      <c r="L235">
        <v>123</v>
      </c>
      <c r="M235" t="s">
        <v>440</v>
      </c>
      <c r="P235">
        <v>0</v>
      </c>
      <c r="Q235" s="32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2"/>
    </row>
    <row r="236" spans="2:36" x14ac:dyDescent="0.3">
      <c r="B236" s="17">
        <v>1000000745</v>
      </c>
      <c r="C236" s="5" t="s">
        <v>271</v>
      </c>
      <c r="D236" s="14"/>
      <c r="E236" s="1">
        <v>4</v>
      </c>
      <c r="F236" s="3">
        <v>1</v>
      </c>
      <c r="G236" s="5" t="s">
        <v>1164</v>
      </c>
      <c r="H236" s="5" t="s">
        <v>1168</v>
      </c>
      <c r="I236" s="7">
        <v>1000000731</v>
      </c>
      <c r="J236" s="5" t="s">
        <v>75</v>
      </c>
      <c r="K236" t="s">
        <v>39</v>
      </c>
      <c r="L236">
        <v>123</v>
      </c>
      <c r="M236" t="s">
        <v>440</v>
      </c>
      <c r="P236">
        <v>0</v>
      </c>
      <c r="Q236" s="32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2"/>
    </row>
    <row r="237" spans="2:36" x14ac:dyDescent="0.3">
      <c r="B237" s="17">
        <v>1000000746</v>
      </c>
      <c r="C237" s="5" t="s">
        <v>272</v>
      </c>
      <c r="D237" s="14"/>
      <c r="E237" s="1">
        <v>4</v>
      </c>
      <c r="F237" s="3">
        <v>1</v>
      </c>
      <c r="G237" s="5" t="s">
        <v>1164</v>
      </c>
      <c r="H237" s="5" t="s">
        <v>1168</v>
      </c>
      <c r="I237" s="7">
        <v>1000000731</v>
      </c>
      <c r="J237" s="5" t="s">
        <v>75</v>
      </c>
      <c r="K237" t="s">
        <v>39</v>
      </c>
      <c r="L237">
        <v>123</v>
      </c>
      <c r="M237" t="s">
        <v>440</v>
      </c>
      <c r="P237">
        <v>0</v>
      </c>
      <c r="Q237" s="32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2"/>
    </row>
    <row r="238" spans="2:36" x14ac:dyDescent="0.3">
      <c r="B238" s="17">
        <v>1000000747</v>
      </c>
      <c r="C238" s="5" t="s">
        <v>273</v>
      </c>
      <c r="D238" s="14"/>
      <c r="E238" s="1">
        <v>4</v>
      </c>
      <c r="F238" s="3">
        <v>1</v>
      </c>
      <c r="G238" s="5" t="s">
        <v>1164</v>
      </c>
      <c r="H238" s="5" t="s">
        <v>1168</v>
      </c>
      <c r="I238" s="7">
        <v>1000000731</v>
      </c>
      <c r="J238" s="5" t="s">
        <v>75</v>
      </c>
      <c r="K238" t="s">
        <v>39</v>
      </c>
      <c r="L238">
        <v>123</v>
      </c>
      <c r="M238" t="s">
        <v>440</v>
      </c>
      <c r="P238">
        <v>0</v>
      </c>
      <c r="Q238" s="32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2"/>
    </row>
    <row r="239" spans="2:36" x14ac:dyDescent="0.3">
      <c r="B239" s="57">
        <v>1000000748</v>
      </c>
      <c r="C239" s="61" t="s">
        <v>274</v>
      </c>
      <c r="D239" s="66"/>
      <c r="E239" s="1">
        <v>4</v>
      </c>
      <c r="F239" s="3">
        <v>1</v>
      </c>
      <c r="G239" s="5" t="s">
        <v>1164</v>
      </c>
      <c r="H239" s="5" t="s">
        <v>1168</v>
      </c>
      <c r="I239" s="7">
        <v>1000000731</v>
      </c>
      <c r="J239" s="5" t="s">
        <v>75</v>
      </c>
      <c r="K239" t="s">
        <v>39</v>
      </c>
      <c r="L239">
        <v>123</v>
      </c>
      <c r="M239" t="s">
        <v>440</v>
      </c>
      <c r="P239">
        <v>0</v>
      </c>
      <c r="Q239" s="32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2"/>
    </row>
    <row r="240" spans="2:36" x14ac:dyDescent="0.3">
      <c r="B240" s="17">
        <v>1000000749</v>
      </c>
      <c r="C240" s="5" t="s">
        <v>275</v>
      </c>
      <c r="D240" s="14"/>
      <c r="E240" s="1">
        <v>4</v>
      </c>
      <c r="F240" s="3">
        <v>1</v>
      </c>
      <c r="G240" s="5" t="s">
        <v>1164</v>
      </c>
      <c r="H240" s="5" t="s">
        <v>1168</v>
      </c>
      <c r="I240" s="7">
        <v>1000000731</v>
      </c>
      <c r="J240" s="5" t="s">
        <v>75</v>
      </c>
      <c r="K240" t="s">
        <v>39</v>
      </c>
      <c r="L240">
        <v>123</v>
      </c>
      <c r="M240" t="s">
        <v>440</v>
      </c>
      <c r="P240">
        <v>0</v>
      </c>
      <c r="Q240" s="32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2"/>
    </row>
    <row r="241" spans="2:36" x14ac:dyDescent="0.3">
      <c r="B241" s="17">
        <v>1000000750</v>
      </c>
      <c r="C241" s="5" t="s">
        <v>276</v>
      </c>
      <c r="D241" s="14"/>
      <c r="E241" s="1">
        <v>4</v>
      </c>
      <c r="F241" s="3">
        <v>1</v>
      </c>
      <c r="G241" s="5" t="s">
        <v>1164</v>
      </c>
      <c r="H241" s="5" t="s">
        <v>1168</v>
      </c>
      <c r="I241" s="7">
        <v>1000000731</v>
      </c>
      <c r="J241" s="5" t="s">
        <v>75</v>
      </c>
      <c r="K241" t="s">
        <v>39</v>
      </c>
      <c r="L241">
        <v>123</v>
      </c>
      <c r="M241" t="s">
        <v>440</v>
      </c>
      <c r="P241">
        <v>0</v>
      </c>
      <c r="Q241" s="32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2"/>
    </row>
    <row r="242" spans="2:36" x14ac:dyDescent="0.3">
      <c r="B242" s="17">
        <v>1000000751</v>
      </c>
      <c r="C242" s="5" t="s">
        <v>277</v>
      </c>
      <c r="D242" s="14"/>
      <c r="E242" s="1">
        <v>4</v>
      </c>
      <c r="F242" s="3">
        <v>1</v>
      </c>
      <c r="G242" s="5" t="s">
        <v>1164</v>
      </c>
      <c r="H242" s="5" t="s">
        <v>1168</v>
      </c>
      <c r="I242" s="7">
        <v>1000000731</v>
      </c>
      <c r="J242" s="5" t="s">
        <v>75</v>
      </c>
      <c r="K242" t="s">
        <v>39</v>
      </c>
      <c r="L242">
        <v>123</v>
      </c>
      <c r="M242" t="s">
        <v>440</v>
      </c>
      <c r="P242">
        <v>0</v>
      </c>
      <c r="Q242" s="3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2"/>
    </row>
    <row r="243" spans="2:36" x14ac:dyDescent="0.3">
      <c r="B243" s="17">
        <v>1000000752</v>
      </c>
      <c r="C243" s="5" t="s">
        <v>278</v>
      </c>
      <c r="D243" s="14"/>
      <c r="E243" s="1">
        <v>4</v>
      </c>
      <c r="F243" s="3">
        <v>1</v>
      </c>
      <c r="G243" s="5" t="s">
        <v>1164</v>
      </c>
      <c r="H243" s="5" t="s">
        <v>1168</v>
      </c>
      <c r="I243" s="7">
        <v>1000000731</v>
      </c>
      <c r="J243" s="5" t="s">
        <v>75</v>
      </c>
      <c r="K243" t="s">
        <v>39</v>
      </c>
      <c r="L243">
        <v>123</v>
      </c>
      <c r="M243" t="s">
        <v>440</v>
      </c>
      <c r="P243">
        <v>0</v>
      </c>
      <c r="Q243" s="32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2"/>
    </row>
    <row r="244" spans="2:36" x14ac:dyDescent="0.3">
      <c r="B244" s="45">
        <v>1000000753</v>
      </c>
      <c r="C244" s="37" t="s">
        <v>1202</v>
      </c>
      <c r="D244" s="42">
        <v>252</v>
      </c>
      <c r="E244" s="3">
        <v>4</v>
      </c>
      <c r="F244" s="3">
        <v>2</v>
      </c>
      <c r="G244" t="s">
        <v>1165</v>
      </c>
      <c r="H244" t="s">
        <v>1169</v>
      </c>
      <c r="I244" s="9">
        <v>2000000831</v>
      </c>
      <c r="J244" s="5" t="s">
        <v>75</v>
      </c>
      <c r="K244" t="s">
        <v>39</v>
      </c>
      <c r="L244">
        <v>123</v>
      </c>
      <c r="M244" t="s">
        <v>440</v>
      </c>
      <c r="P244">
        <v>0</v>
      </c>
      <c r="Q244" s="32">
        <v>-2818791.89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Y</v>
      </c>
      <c r="AI244">
        <v>1</v>
      </c>
      <c r="AJ244" s="12"/>
    </row>
    <row r="245" spans="2:36" x14ac:dyDescent="0.3">
      <c r="B245" s="17">
        <v>1000000801</v>
      </c>
      <c r="C245" s="5" t="s">
        <v>279</v>
      </c>
      <c r="D245" s="14"/>
      <c r="E245" s="1">
        <v>2</v>
      </c>
      <c r="F245" s="3">
        <v>1</v>
      </c>
      <c r="G245" s="5" t="s">
        <v>1164</v>
      </c>
      <c r="H245" s="5" t="s">
        <v>1168</v>
      </c>
      <c r="I245" s="7">
        <v>1000000001</v>
      </c>
      <c r="J245" s="5" t="s">
        <v>40</v>
      </c>
      <c r="K245" t="s">
        <v>39</v>
      </c>
      <c r="L245">
        <v>123</v>
      </c>
      <c r="M245" t="s">
        <v>440</v>
      </c>
      <c r="P245">
        <v>0</v>
      </c>
      <c r="Q245" s="32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2"/>
    </row>
    <row r="246" spans="2:36" x14ac:dyDescent="0.3">
      <c r="B246" s="17">
        <v>1000000802</v>
      </c>
      <c r="C246" s="5" t="s">
        <v>280</v>
      </c>
      <c r="D246" s="14"/>
      <c r="E246" s="1">
        <v>3</v>
      </c>
      <c r="F246" s="3">
        <v>1</v>
      </c>
      <c r="G246" s="5" t="s">
        <v>1164</v>
      </c>
      <c r="H246" s="5" t="s">
        <v>1168</v>
      </c>
      <c r="I246" s="7">
        <v>1000000801</v>
      </c>
      <c r="J246" s="5" t="s">
        <v>40</v>
      </c>
      <c r="K246" t="s">
        <v>39</v>
      </c>
      <c r="L246">
        <v>123</v>
      </c>
      <c r="M246" t="s">
        <v>440</v>
      </c>
      <c r="P246">
        <v>0</v>
      </c>
      <c r="Q246" s="32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2"/>
    </row>
    <row r="247" spans="2:36" x14ac:dyDescent="0.3">
      <c r="B247" s="17">
        <v>1000000803</v>
      </c>
      <c r="C247" s="5" t="s">
        <v>281</v>
      </c>
      <c r="D247" s="14"/>
      <c r="E247" s="1">
        <v>4</v>
      </c>
      <c r="F247" s="3">
        <v>1</v>
      </c>
      <c r="G247" s="5" t="s">
        <v>1164</v>
      </c>
      <c r="H247" s="5" t="s">
        <v>1168</v>
      </c>
      <c r="I247" s="7">
        <v>1000000802</v>
      </c>
      <c r="J247" s="5" t="s">
        <v>75</v>
      </c>
      <c r="K247" t="s">
        <v>39</v>
      </c>
      <c r="L247">
        <v>123</v>
      </c>
      <c r="M247" t="s">
        <v>440</v>
      </c>
      <c r="P247">
        <v>0</v>
      </c>
      <c r="Q247" s="32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2"/>
    </row>
    <row r="248" spans="2:36" x14ac:dyDescent="0.3">
      <c r="B248" s="17">
        <v>1000000804</v>
      </c>
      <c r="C248" s="5" t="s">
        <v>282</v>
      </c>
      <c r="D248" s="14"/>
      <c r="E248" s="1">
        <v>4</v>
      </c>
      <c r="F248" s="3">
        <v>1</v>
      </c>
      <c r="G248" s="5" t="s">
        <v>1164</v>
      </c>
      <c r="H248" s="5" t="s">
        <v>1168</v>
      </c>
      <c r="I248" s="7">
        <v>1000000802</v>
      </c>
      <c r="J248" s="5" t="s">
        <v>75</v>
      </c>
      <c r="K248" t="s">
        <v>39</v>
      </c>
      <c r="L248">
        <v>123</v>
      </c>
      <c r="M248" t="s">
        <v>440</v>
      </c>
      <c r="P248">
        <v>0</v>
      </c>
      <c r="Q248" s="32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2"/>
    </row>
    <row r="249" spans="2:36" x14ac:dyDescent="0.3">
      <c r="B249" s="17">
        <v>1000000805</v>
      </c>
      <c r="C249" s="5" t="s">
        <v>283</v>
      </c>
      <c r="D249" s="14"/>
      <c r="E249" s="1">
        <v>4</v>
      </c>
      <c r="F249" s="3">
        <v>1</v>
      </c>
      <c r="G249" s="5" t="s">
        <v>1164</v>
      </c>
      <c r="H249" s="5" t="s">
        <v>1168</v>
      </c>
      <c r="I249" s="7">
        <v>1000000802</v>
      </c>
      <c r="J249" s="5" t="s">
        <v>75</v>
      </c>
      <c r="K249" t="s">
        <v>39</v>
      </c>
      <c r="L249">
        <v>123</v>
      </c>
      <c r="M249" t="s">
        <v>440</v>
      </c>
      <c r="P249">
        <v>0</v>
      </c>
      <c r="Q249" s="32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2"/>
    </row>
    <row r="250" spans="2:36" x14ac:dyDescent="0.3">
      <c r="B250" s="17">
        <v>1000000806</v>
      </c>
      <c r="C250" s="5" t="s">
        <v>284</v>
      </c>
      <c r="D250" s="14"/>
      <c r="E250" s="1">
        <v>4</v>
      </c>
      <c r="F250" s="3">
        <v>1</v>
      </c>
      <c r="G250" s="5" t="s">
        <v>1164</v>
      </c>
      <c r="H250" s="5" t="s">
        <v>1168</v>
      </c>
      <c r="I250" s="7">
        <v>1000000802</v>
      </c>
      <c r="J250" s="5" t="s">
        <v>75</v>
      </c>
      <c r="K250" t="s">
        <v>39</v>
      </c>
      <c r="L250">
        <v>123</v>
      </c>
      <c r="M250" t="s">
        <v>440</v>
      </c>
      <c r="P250">
        <v>0</v>
      </c>
      <c r="Q250" s="32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2"/>
    </row>
    <row r="251" spans="2:36" x14ac:dyDescent="0.3">
      <c r="B251" s="17">
        <v>1000000807</v>
      </c>
      <c r="C251" s="5" t="s">
        <v>285</v>
      </c>
      <c r="D251" s="14"/>
      <c r="E251" s="1">
        <v>4</v>
      </c>
      <c r="F251" s="3">
        <v>1</v>
      </c>
      <c r="G251" s="5" t="s">
        <v>1164</v>
      </c>
      <c r="H251" s="5" t="s">
        <v>1168</v>
      </c>
      <c r="I251" s="7">
        <v>1000000802</v>
      </c>
      <c r="J251" s="5" t="s">
        <v>75</v>
      </c>
      <c r="K251" t="s">
        <v>39</v>
      </c>
      <c r="L251">
        <v>123</v>
      </c>
      <c r="M251" t="s">
        <v>440</v>
      </c>
      <c r="P251">
        <v>0</v>
      </c>
      <c r="Q251" s="32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2"/>
    </row>
    <row r="252" spans="2:36" x14ac:dyDescent="0.3">
      <c r="B252" s="17">
        <v>1000000808</v>
      </c>
      <c r="C252" s="5" t="s">
        <v>286</v>
      </c>
      <c r="D252" s="14"/>
      <c r="E252" s="1">
        <v>4</v>
      </c>
      <c r="F252" s="3">
        <v>1</v>
      </c>
      <c r="G252" s="5" t="s">
        <v>1164</v>
      </c>
      <c r="H252" s="5" t="s">
        <v>1168</v>
      </c>
      <c r="I252" s="7">
        <v>1000000802</v>
      </c>
      <c r="J252" s="5" t="s">
        <v>75</v>
      </c>
      <c r="K252" t="s">
        <v>39</v>
      </c>
      <c r="L252">
        <v>123</v>
      </c>
      <c r="M252" t="s">
        <v>440</v>
      </c>
      <c r="P252">
        <v>0</v>
      </c>
      <c r="Q252" s="3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2"/>
    </row>
    <row r="253" spans="2:36" x14ac:dyDescent="0.3">
      <c r="B253" s="17">
        <v>1000000809</v>
      </c>
      <c r="C253" s="5" t="s">
        <v>287</v>
      </c>
      <c r="D253" s="14"/>
      <c r="E253" s="1">
        <v>4</v>
      </c>
      <c r="F253" s="3">
        <v>1</v>
      </c>
      <c r="G253" s="5" t="s">
        <v>1164</v>
      </c>
      <c r="H253" s="5" t="s">
        <v>1168</v>
      </c>
      <c r="I253" s="7">
        <v>1000000802</v>
      </c>
      <c r="J253" s="5" t="s">
        <v>75</v>
      </c>
      <c r="K253" t="s">
        <v>39</v>
      </c>
      <c r="L253">
        <v>123</v>
      </c>
      <c r="M253" t="s">
        <v>440</v>
      </c>
      <c r="P253">
        <v>0</v>
      </c>
      <c r="Q253" s="32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2"/>
    </row>
    <row r="254" spans="2:36" x14ac:dyDescent="0.3">
      <c r="B254" s="17">
        <v>1000000810</v>
      </c>
      <c r="C254" s="5" t="s">
        <v>288</v>
      </c>
      <c r="D254" s="14"/>
      <c r="E254" s="1">
        <v>4</v>
      </c>
      <c r="F254" s="3">
        <v>1</v>
      </c>
      <c r="G254" s="5" t="s">
        <v>1164</v>
      </c>
      <c r="H254" s="5" t="s">
        <v>1168</v>
      </c>
      <c r="I254" s="7">
        <v>1000000802</v>
      </c>
      <c r="J254" s="5" t="s">
        <v>75</v>
      </c>
      <c r="K254" t="s">
        <v>39</v>
      </c>
      <c r="L254">
        <v>123</v>
      </c>
      <c r="M254" t="s">
        <v>440</v>
      </c>
      <c r="P254">
        <v>0</v>
      </c>
      <c r="Q254" s="32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2"/>
    </row>
    <row r="255" spans="2:36" x14ac:dyDescent="0.3">
      <c r="B255" s="17">
        <v>1000000811</v>
      </c>
      <c r="C255" s="5" t="s">
        <v>289</v>
      </c>
      <c r="D255" s="14"/>
      <c r="E255" s="1">
        <v>4</v>
      </c>
      <c r="F255" s="3">
        <v>1</v>
      </c>
      <c r="G255" s="5" t="s">
        <v>1164</v>
      </c>
      <c r="H255" s="5" t="s">
        <v>1168</v>
      </c>
      <c r="I255" s="7">
        <v>1000000802</v>
      </c>
      <c r="J255" s="5" t="s">
        <v>75</v>
      </c>
      <c r="K255" t="s">
        <v>39</v>
      </c>
      <c r="L255">
        <v>123</v>
      </c>
      <c r="M255" t="s">
        <v>440</v>
      </c>
      <c r="P255">
        <v>0</v>
      </c>
      <c r="Q255" s="32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2"/>
    </row>
    <row r="256" spans="2:36" x14ac:dyDescent="0.3">
      <c r="B256" s="17">
        <v>1000000812</v>
      </c>
      <c r="C256" s="5" t="s">
        <v>290</v>
      </c>
      <c r="D256" s="14"/>
      <c r="E256" s="1">
        <v>4</v>
      </c>
      <c r="F256" s="3">
        <v>1</v>
      </c>
      <c r="G256" s="5" t="s">
        <v>1164</v>
      </c>
      <c r="H256" s="5" t="s">
        <v>1168</v>
      </c>
      <c r="I256" s="7">
        <v>1000000802</v>
      </c>
      <c r="J256" s="5" t="s">
        <v>75</v>
      </c>
      <c r="K256" t="s">
        <v>39</v>
      </c>
      <c r="L256">
        <v>123</v>
      </c>
      <c r="M256" t="s">
        <v>440</v>
      </c>
      <c r="P256">
        <v>0</v>
      </c>
      <c r="Q256" s="32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2"/>
    </row>
    <row r="257" spans="2:36" x14ac:dyDescent="0.3">
      <c r="B257" s="17">
        <v>1000000813</v>
      </c>
      <c r="C257" s="5" t="s">
        <v>291</v>
      </c>
      <c r="D257" s="14"/>
      <c r="E257" s="1">
        <v>4</v>
      </c>
      <c r="F257" s="3">
        <v>1</v>
      </c>
      <c r="G257" s="5" t="s">
        <v>1164</v>
      </c>
      <c r="H257" s="5" t="s">
        <v>1168</v>
      </c>
      <c r="I257" s="7">
        <v>1000000802</v>
      </c>
      <c r="J257" s="5" t="s">
        <v>75</v>
      </c>
      <c r="K257" t="s">
        <v>39</v>
      </c>
      <c r="L257">
        <v>123</v>
      </c>
      <c r="M257" t="s">
        <v>440</v>
      </c>
      <c r="P257">
        <v>0</v>
      </c>
      <c r="Q257" s="32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2"/>
    </row>
    <row r="258" spans="2:36" x14ac:dyDescent="0.3">
      <c r="B258" s="17">
        <v>1000000814</v>
      </c>
      <c r="C258" s="5" t="s">
        <v>292</v>
      </c>
      <c r="D258" s="14"/>
      <c r="E258" s="1">
        <v>4</v>
      </c>
      <c r="F258" s="3">
        <v>1</v>
      </c>
      <c r="G258" s="5" t="s">
        <v>1164</v>
      </c>
      <c r="H258" s="5" t="s">
        <v>1168</v>
      </c>
      <c r="I258" s="7">
        <v>1000000802</v>
      </c>
      <c r="J258" s="5" t="s">
        <v>75</v>
      </c>
      <c r="K258" t="s">
        <v>39</v>
      </c>
      <c r="L258">
        <v>123</v>
      </c>
      <c r="M258" t="s">
        <v>440</v>
      </c>
      <c r="P258">
        <v>0</v>
      </c>
      <c r="Q258" s="32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2"/>
    </row>
    <row r="259" spans="2:36" x14ac:dyDescent="0.3">
      <c r="B259" s="17">
        <v>1000000815</v>
      </c>
      <c r="C259" s="5" t="s">
        <v>293</v>
      </c>
      <c r="D259" s="14"/>
      <c r="E259" s="1">
        <v>4</v>
      </c>
      <c r="F259" s="3">
        <v>1</v>
      </c>
      <c r="G259" s="5" t="s">
        <v>1164</v>
      </c>
      <c r="H259" s="5" t="s">
        <v>1168</v>
      </c>
      <c r="I259" s="7">
        <v>1000000802</v>
      </c>
      <c r="J259" s="5" t="s">
        <v>75</v>
      </c>
      <c r="K259" t="s">
        <v>39</v>
      </c>
      <c r="L259">
        <v>123</v>
      </c>
      <c r="M259" t="s">
        <v>440</v>
      </c>
      <c r="P259">
        <v>0</v>
      </c>
      <c r="Q259" s="32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2"/>
    </row>
    <row r="260" spans="2:36" x14ac:dyDescent="0.3">
      <c r="B260" s="17">
        <v>1000000816</v>
      </c>
      <c r="C260" s="5" t="s">
        <v>294</v>
      </c>
      <c r="D260" s="14"/>
      <c r="E260" s="1">
        <v>4</v>
      </c>
      <c r="F260" s="3">
        <v>1</v>
      </c>
      <c r="G260" s="5" t="s">
        <v>1164</v>
      </c>
      <c r="H260" s="5" t="s">
        <v>1168</v>
      </c>
      <c r="I260" s="7">
        <v>1000000802</v>
      </c>
      <c r="J260" s="5" t="s">
        <v>75</v>
      </c>
      <c r="K260" t="s">
        <v>39</v>
      </c>
      <c r="L260">
        <v>123</v>
      </c>
      <c r="M260" t="s">
        <v>440</v>
      </c>
      <c r="P260">
        <v>0</v>
      </c>
      <c r="Q260" s="32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2"/>
    </row>
    <row r="261" spans="2:36" x14ac:dyDescent="0.3">
      <c r="B261" s="17">
        <v>1000000817</v>
      </c>
      <c r="C261" s="5" t="s">
        <v>295</v>
      </c>
      <c r="D261" s="14"/>
      <c r="E261" s="1">
        <v>4</v>
      </c>
      <c r="F261" s="3">
        <v>1</v>
      </c>
      <c r="G261" s="5" t="s">
        <v>1164</v>
      </c>
      <c r="H261" s="5" t="s">
        <v>1168</v>
      </c>
      <c r="I261" s="7">
        <v>1000000802</v>
      </c>
      <c r="J261" s="5" t="s">
        <v>75</v>
      </c>
      <c r="K261" t="s">
        <v>39</v>
      </c>
      <c r="L261">
        <v>123</v>
      </c>
      <c r="M261" t="s">
        <v>440</v>
      </c>
      <c r="P261">
        <v>0</v>
      </c>
      <c r="Q261" s="32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2"/>
    </row>
    <row r="262" spans="2:36" x14ac:dyDescent="0.3">
      <c r="B262" s="17">
        <v>1000000818</v>
      </c>
      <c r="C262" s="5" t="s">
        <v>296</v>
      </c>
      <c r="D262" s="14"/>
      <c r="E262" s="1">
        <v>4</v>
      </c>
      <c r="F262" s="3">
        <v>1</v>
      </c>
      <c r="G262" s="5" t="s">
        <v>1164</v>
      </c>
      <c r="H262" s="5" t="s">
        <v>1168</v>
      </c>
      <c r="I262" s="7">
        <v>1000000802</v>
      </c>
      <c r="J262" s="5" t="s">
        <v>75</v>
      </c>
      <c r="K262" t="s">
        <v>39</v>
      </c>
      <c r="L262">
        <v>123</v>
      </c>
      <c r="M262" t="s">
        <v>440</v>
      </c>
      <c r="P262">
        <v>0</v>
      </c>
      <c r="Q262" s="3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2"/>
    </row>
    <row r="263" spans="2:36" x14ac:dyDescent="0.3">
      <c r="B263" s="17">
        <v>1000000819</v>
      </c>
      <c r="C263" s="5" t="s">
        <v>297</v>
      </c>
      <c r="D263" s="14"/>
      <c r="E263" s="1">
        <v>4</v>
      </c>
      <c r="F263" s="3">
        <v>1</v>
      </c>
      <c r="G263" s="5" t="s">
        <v>1164</v>
      </c>
      <c r="H263" s="5" t="s">
        <v>1168</v>
      </c>
      <c r="I263" s="7">
        <v>1000000802</v>
      </c>
      <c r="J263" s="5" t="s">
        <v>75</v>
      </c>
      <c r="K263" t="s">
        <v>39</v>
      </c>
      <c r="L263">
        <v>123</v>
      </c>
      <c r="M263" t="s">
        <v>440</v>
      </c>
      <c r="P263">
        <v>0</v>
      </c>
      <c r="Q263" s="32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2"/>
    </row>
    <row r="264" spans="2:36" x14ac:dyDescent="0.3">
      <c r="B264" s="17">
        <v>1000000820</v>
      </c>
      <c r="C264" s="5" t="s">
        <v>298</v>
      </c>
      <c r="D264" s="14"/>
      <c r="E264" s="1">
        <v>4</v>
      </c>
      <c r="F264" s="3">
        <v>1</v>
      </c>
      <c r="G264" s="5" t="s">
        <v>1164</v>
      </c>
      <c r="H264" s="5" t="s">
        <v>1168</v>
      </c>
      <c r="I264" s="7">
        <v>1000000802</v>
      </c>
      <c r="J264" s="5" t="s">
        <v>75</v>
      </c>
      <c r="K264" t="s">
        <v>39</v>
      </c>
      <c r="L264">
        <v>123</v>
      </c>
      <c r="M264" t="s">
        <v>440</v>
      </c>
      <c r="P264">
        <v>0</v>
      </c>
      <c r="Q264" s="32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2"/>
    </row>
    <row r="265" spans="2:36" x14ac:dyDescent="0.3">
      <c r="B265" s="17">
        <v>1000000821</v>
      </c>
      <c r="C265" s="5" t="s">
        <v>299</v>
      </c>
      <c r="D265" s="14"/>
      <c r="E265" s="1">
        <v>4</v>
      </c>
      <c r="F265" s="3">
        <v>1</v>
      </c>
      <c r="G265" s="5" t="s">
        <v>1164</v>
      </c>
      <c r="H265" s="5" t="s">
        <v>1168</v>
      </c>
      <c r="I265" s="7">
        <v>1000000802</v>
      </c>
      <c r="J265" s="5" t="s">
        <v>75</v>
      </c>
      <c r="K265" t="s">
        <v>39</v>
      </c>
      <c r="L265">
        <v>123</v>
      </c>
      <c r="M265" t="s">
        <v>440</v>
      </c>
      <c r="P265">
        <v>0</v>
      </c>
      <c r="Q265" s="32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2"/>
    </row>
    <row r="266" spans="2:36" x14ac:dyDescent="0.3">
      <c r="B266" s="17">
        <v>1000000822</v>
      </c>
      <c r="C266" s="5" t="s">
        <v>300</v>
      </c>
      <c r="D266" s="14"/>
      <c r="E266" s="1">
        <v>4</v>
      </c>
      <c r="F266" s="3">
        <v>1</v>
      </c>
      <c r="G266" s="5" t="s">
        <v>1164</v>
      </c>
      <c r="H266" s="5" t="s">
        <v>1168</v>
      </c>
      <c r="I266" s="7">
        <v>1000000802</v>
      </c>
      <c r="J266" s="5" t="s">
        <v>75</v>
      </c>
      <c r="K266" t="s">
        <v>39</v>
      </c>
      <c r="L266">
        <v>123</v>
      </c>
      <c r="M266" t="s">
        <v>440</v>
      </c>
      <c r="P266">
        <v>0</v>
      </c>
      <c r="Q266" s="32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2"/>
    </row>
    <row r="267" spans="2:36" x14ac:dyDescent="0.3">
      <c r="B267" s="57">
        <v>1000000823</v>
      </c>
      <c r="C267" s="61" t="s">
        <v>301</v>
      </c>
      <c r="D267" s="66"/>
      <c r="E267" s="1">
        <v>4</v>
      </c>
      <c r="F267" s="3">
        <v>1</v>
      </c>
      <c r="G267" s="5" t="s">
        <v>1164</v>
      </c>
      <c r="H267" s="5" t="s">
        <v>1168</v>
      </c>
      <c r="I267" s="7">
        <v>1000000802</v>
      </c>
      <c r="J267" s="5" t="s">
        <v>75</v>
      </c>
      <c r="K267" t="s">
        <v>39</v>
      </c>
      <c r="L267">
        <v>123</v>
      </c>
      <c r="M267" t="s">
        <v>440</v>
      </c>
      <c r="P267">
        <v>0</v>
      </c>
      <c r="Q267" s="32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2"/>
    </row>
    <row r="268" spans="2:36" x14ac:dyDescent="0.3">
      <c r="B268" s="17">
        <v>1000000824</v>
      </c>
      <c r="C268" s="5" t="s">
        <v>302</v>
      </c>
      <c r="D268" s="14"/>
      <c r="E268" s="1">
        <v>4</v>
      </c>
      <c r="F268" s="3">
        <v>1</v>
      </c>
      <c r="G268" s="5" t="s">
        <v>1164</v>
      </c>
      <c r="H268" s="5" t="s">
        <v>1168</v>
      </c>
      <c r="I268" s="7">
        <v>1000000802</v>
      </c>
      <c r="J268" s="5" t="s">
        <v>75</v>
      </c>
      <c r="K268" t="s">
        <v>39</v>
      </c>
      <c r="L268">
        <v>123</v>
      </c>
      <c r="M268" t="s">
        <v>440</v>
      </c>
      <c r="P268">
        <v>0</v>
      </c>
      <c r="Q268" s="32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2"/>
    </row>
    <row r="269" spans="2:36" x14ac:dyDescent="0.3">
      <c r="B269" s="17">
        <v>1000000825</v>
      </c>
      <c r="C269" s="5" t="s">
        <v>303</v>
      </c>
      <c r="D269" s="14"/>
      <c r="E269" s="1">
        <v>4</v>
      </c>
      <c r="F269" s="3">
        <v>1</v>
      </c>
      <c r="G269" s="5" t="s">
        <v>1164</v>
      </c>
      <c r="H269" s="5" t="s">
        <v>1168</v>
      </c>
      <c r="I269" s="7">
        <v>1000000802</v>
      </c>
      <c r="J269" s="5" t="s">
        <v>75</v>
      </c>
      <c r="K269" t="s">
        <v>39</v>
      </c>
      <c r="L269">
        <v>123</v>
      </c>
      <c r="M269" t="s">
        <v>440</v>
      </c>
      <c r="P269">
        <v>0</v>
      </c>
      <c r="Q269" s="32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2"/>
    </row>
    <row r="270" spans="2:36" x14ac:dyDescent="0.3">
      <c r="B270" s="17">
        <v>1000000826</v>
      </c>
      <c r="C270" s="5" t="s">
        <v>304</v>
      </c>
      <c r="D270" s="14"/>
      <c r="E270" s="1">
        <v>4</v>
      </c>
      <c r="F270" s="3">
        <v>1</v>
      </c>
      <c r="G270" s="5" t="s">
        <v>1164</v>
      </c>
      <c r="H270" s="5" t="s">
        <v>1168</v>
      </c>
      <c r="I270" s="7">
        <v>1000000802</v>
      </c>
      <c r="J270" s="5" t="s">
        <v>75</v>
      </c>
      <c r="K270" t="s">
        <v>39</v>
      </c>
      <c r="L270">
        <v>123</v>
      </c>
      <c r="M270" t="s">
        <v>440</v>
      </c>
      <c r="P270">
        <v>0</v>
      </c>
      <c r="Q270" s="32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2"/>
    </row>
    <row r="271" spans="2:36" x14ac:dyDescent="0.3">
      <c r="B271" s="17">
        <v>1000000827</v>
      </c>
      <c r="C271" s="5" t="s">
        <v>305</v>
      </c>
      <c r="D271" s="14"/>
      <c r="E271" s="1">
        <v>4</v>
      </c>
      <c r="F271" s="3">
        <v>1</v>
      </c>
      <c r="G271" s="5" t="s">
        <v>1164</v>
      </c>
      <c r="H271" s="5" t="s">
        <v>1168</v>
      </c>
      <c r="I271" s="7">
        <v>1000000802</v>
      </c>
      <c r="J271" s="5" t="s">
        <v>75</v>
      </c>
      <c r="K271" t="s">
        <v>39</v>
      </c>
      <c r="L271">
        <v>123</v>
      </c>
      <c r="M271" t="s">
        <v>440</v>
      </c>
      <c r="P271">
        <v>0</v>
      </c>
      <c r="Q271" s="32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2"/>
    </row>
    <row r="272" spans="2:36" x14ac:dyDescent="0.3">
      <c r="B272" s="17">
        <v>1000000828</v>
      </c>
      <c r="C272" s="5" t="s">
        <v>306</v>
      </c>
      <c r="D272" s="14"/>
      <c r="E272" s="1">
        <v>4</v>
      </c>
      <c r="F272" s="3">
        <v>1</v>
      </c>
      <c r="G272" s="5" t="s">
        <v>1164</v>
      </c>
      <c r="H272" s="5" t="s">
        <v>1168</v>
      </c>
      <c r="I272" s="7">
        <v>1000000802</v>
      </c>
      <c r="J272" s="5" t="s">
        <v>75</v>
      </c>
      <c r="K272" t="s">
        <v>39</v>
      </c>
      <c r="L272">
        <v>123</v>
      </c>
      <c r="M272" t="s">
        <v>440</v>
      </c>
      <c r="P272">
        <v>0</v>
      </c>
      <c r="Q272" s="3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2"/>
    </row>
    <row r="273" spans="2:36" x14ac:dyDescent="0.3">
      <c r="B273" s="17">
        <v>1000000829</v>
      </c>
      <c r="C273" s="5" t="s">
        <v>307</v>
      </c>
      <c r="D273" s="14"/>
      <c r="E273" s="1">
        <v>4</v>
      </c>
      <c r="F273" s="3">
        <v>1</v>
      </c>
      <c r="G273" s="5" t="s">
        <v>1164</v>
      </c>
      <c r="H273" s="5" t="s">
        <v>1168</v>
      </c>
      <c r="I273" s="7">
        <v>1000000802</v>
      </c>
      <c r="J273" s="5" t="s">
        <v>75</v>
      </c>
      <c r="K273" t="s">
        <v>39</v>
      </c>
      <c r="L273">
        <v>123</v>
      </c>
      <c r="M273" t="s">
        <v>440</v>
      </c>
      <c r="P273">
        <v>0</v>
      </c>
      <c r="Q273" s="32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2"/>
    </row>
    <row r="274" spans="2:36" x14ac:dyDescent="0.3">
      <c r="B274" s="17">
        <v>1000000830</v>
      </c>
      <c r="C274" s="5" t="s">
        <v>308</v>
      </c>
      <c r="D274" s="14"/>
      <c r="E274" s="1">
        <v>4</v>
      </c>
      <c r="F274" s="3">
        <v>1</v>
      </c>
      <c r="G274" s="5" t="s">
        <v>1164</v>
      </c>
      <c r="H274" s="5" t="s">
        <v>1168</v>
      </c>
      <c r="I274" s="7">
        <v>1000000802</v>
      </c>
      <c r="J274" s="5" t="s">
        <v>75</v>
      </c>
      <c r="K274" t="s">
        <v>39</v>
      </c>
      <c r="L274">
        <v>123</v>
      </c>
      <c r="M274" t="s">
        <v>440</v>
      </c>
      <c r="P274">
        <v>0</v>
      </c>
      <c r="Q274" s="32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2"/>
    </row>
    <row r="275" spans="2:36" x14ac:dyDescent="0.3">
      <c r="B275" s="17">
        <v>1000000831</v>
      </c>
      <c r="C275" s="5" t="s">
        <v>309</v>
      </c>
      <c r="D275" s="14"/>
      <c r="E275" s="1">
        <v>4</v>
      </c>
      <c r="F275" s="3">
        <v>1</v>
      </c>
      <c r="G275" s="5" t="s">
        <v>1164</v>
      </c>
      <c r="H275" s="5" t="s">
        <v>1168</v>
      </c>
      <c r="I275" s="7">
        <v>1000000802</v>
      </c>
      <c r="J275" s="5" t="s">
        <v>75</v>
      </c>
      <c r="K275" t="s">
        <v>39</v>
      </c>
      <c r="L275">
        <v>123</v>
      </c>
      <c r="M275" t="s">
        <v>440</v>
      </c>
      <c r="P275">
        <v>0</v>
      </c>
      <c r="Q275" s="32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2"/>
    </row>
    <row r="276" spans="2:36" x14ac:dyDescent="0.3">
      <c r="B276" s="17">
        <v>1000000832</v>
      </c>
      <c r="C276" s="5" t="s">
        <v>310</v>
      </c>
      <c r="D276" s="14"/>
      <c r="E276" s="1">
        <v>4</v>
      </c>
      <c r="F276" s="3">
        <v>1</v>
      </c>
      <c r="G276" s="5" t="s">
        <v>1164</v>
      </c>
      <c r="H276" s="5" t="s">
        <v>1168</v>
      </c>
      <c r="I276" s="7">
        <v>1000000802</v>
      </c>
      <c r="J276" s="5" t="s">
        <v>75</v>
      </c>
      <c r="K276" t="s">
        <v>39</v>
      </c>
      <c r="L276">
        <v>123</v>
      </c>
      <c r="M276" t="s">
        <v>440</v>
      </c>
      <c r="P276">
        <v>0</v>
      </c>
      <c r="Q276" s="32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2"/>
    </row>
    <row r="277" spans="2:36" x14ac:dyDescent="0.3">
      <c r="B277" s="17">
        <v>1000000833</v>
      </c>
      <c r="C277" s="5" t="s">
        <v>311</v>
      </c>
      <c r="D277" s="14"/>
      <c r="E277" s="1">
        <v>4</v>
      </c>
      <c r="F277" s="3">
        <v>1</v>
      </c>
      <c r="G277" s="5" t="s">
        <v>1164</v>
      </c>
      <c r="H277" s="5" t="s">
        <v>1168</v>
      </c>
      <c r="I277" s="7">
        <v>1000000802</v>
      </c>
      <c r="J277" s="5" t="s">
        <v>75</v>
      </c>
      <c r="K277" t="s">
        <v>39</v>
      </c>
      <c r="L277">
        <v>123</v>
      </c>
      <c r="M277" t="s">
        <v>440</v>
      </c>
      <c r="P277">
        <v>0</v>
      </c>
      <c r="Q277" s="32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2"/>
    </row>
    <row r="278" spans="2:36" x14ac:dyDescent="0.3">
      <c r="B278" s="17">
        <v>1000000834</v>
      </c>
      <c r="C278" s="5" t="s">
        <v>312</v>
      </c>
      <c r="D278" s="14"/>
      <c r="E278" s="1">
        <v>4</v>
      </c>
      <c r="F278" s="3">
        <v>1</v>
      </c>
      <c r="G278" s="5" t="s">
        <v>1164</v>
      </c>
      <c r="H278" s="5" t="s">
        <v>1168</v>
      </c>
      <c r="I278" s="7">
        <v>1000000802</v>
      </c>
      <c r="J278" s="5" t="s">
        <v>75</v>
      </c>
      <c r="K278" t="s">
        <v>39</v>
      </c>
      <c r="L278">
        <v>123</v>
      </c>
      <c r="M278" t="s">
        <v>440</v>
      </c>
      <c r="P278">
        <v>0</v>
      </c>
      <c r="Q278" s="32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2"/>
    </row>
    <row r="279" spans="2:36" x14ac:dyDescent="0.3">
      <c r="B279" s="17">
        <v>1000000835</v>
      </c>
      <c r="C279" s="5" t="s">
        <v>313</v>
      </c>
      <c r="D279" s="14"/>
      <c r="E279" s="1">
        <v>4</v>
      </c>
      <c r="F279" s="3">
        <v>1</v>
      </c>
      <c r="G279" s="5" t="s">
        <v>1164</v>
      </c>
      <c r="H279" s="5" t="s">
        <v>1168</v>
      </c>
      <c r="I279" s="7">
        <v>1000000802</v>
      </c>
      <c r="J279" s="5" t="s">
        <v>75</v>
      </c>
      <c r="K279" t="s">
        <v>39</v>
      </c>
      <c r="L279">
        <v>123</v>
      </c>
      <c r="M279" t="s">
        <v>440</v>
      </c>
      <c r="P279">
        <v>0</v>
      </c>
      <c r="Q279" s="32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2"/>
    </row>
    <row r="280" spans="2:36" x14ac:dyDescent="0.3">
      <c r="B280" s="17">
        <v>1000000836</v>
      </c>
      <c r="C280" s="5" t="s">
        <v>314</v>
      </c>
      <c r="D280" s="14"/>
      <c r="E280" s="1">
        <v>4</v>
      </c>
      <c r="F280" s="3">
        <v>1</v>
      </c>
      <c r="G280" s="5" t="s">
        <v>1164</v>
      </c>
      <c r="H280" s="5" t="s">
        <v>1168</v>
      </c>
      <c r="I280" s="7">
        <v>1000000802</v>
      </c>
      <c r="J280" s="5" t="s">
        <v>75</v>
      </c>
      <c r="K280" t="s">
        <v>39</v>
      </c>
      <c r="L280">
        <v>123</v>
      </c>
      <c r="M280" t="s">
        <v>440</v>
      </c>
      <c r="P280">
        <v>0</v>
      </c>
      <c r="Q280" s="32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2"/>
    </row>
    <row r="281" spans="2:36" x14ac:dyDescent="0.3">
      <c r="B281" s="17">
        <v>1000000837</v>
      </c>
      <c r="C281" s="5" t="s">
        <v>315</v>
      </c>
      <c r="D281" s="14"/>
      <c r="E281" s="1">
        <v>4</v>
      </c>
      <c r="F281" s="3">
        <v>1</v>
      </c>
      <c r="G281" s="5" t="s">
        <v>1164</v>
      </c>
      <c r="H281" s="5" t="s">
        <v>1168</v>
      </c>
      <c r="I281" s="7">
        <v>1000000802</v>
      </c>
      <c r="J281" s="5" t="s">
        <v>75</v>
      </c>
      <c r="K281" t="s">
        <v>39</v>
      </c>
      <c r="L281">
        <v>123</v>
      </c>
      <c r="M281" t="s">
        <v>440</v>
      </c>
      <c r="P281">
        <v>0</v>
      </c>
      <c r="Q281" s="32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2"/>
    </row>
    <row r="282" spans="2:36" x14ac:dyDescent="0.3">
      <c r="B282" s="17">
        <v>1000000838</v>
      </c>
      <c r="C282" s="5" t="s">
        <v>316</v>
      </c>
      <c r="D282" s="14"/>
      <c r="E282" s="1">
        <v>4</v>
      </c>
      <c r="F282" s="3">
        <v>1</v>
      </c>
      <c r="G282" s="5" t="s">
        <v>1164</v>
      </c>
      <c r="H282" s="5" t="s">
        <v>1168</v>
      </c>
      <c r="I282" s="7">
        <v>1000000802</v>
      </c>
      <c r="J282" s="5" t="s">
        <v>75</v>
      </c>
      <c r="K282" t="s">
        <v>39</v>
      </c>
      <c r="L282">
        <v>123</v>
      </c>
      <c r="M282" t="s">
        <v>440</v>
      </c>
      <c r="P282">
        <v>0</v>
      </c>
      <c r="Q282" s="3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2"/>
    </row>
    <row r="283" spans="2:36" x14ac:dyDescent="0.3">
      <c r="B283" s="17">
        <v>1000000839</v>
      </c>
      <c r="C283" s="5" t="s">
        <v>317</v>
      </c>
      <c r="D283" s="14"/>
      <c r="E283" s="1">
        <v>4</v>
      </c>
      <c r="F283" s="3">
        <v>1</v>
      </c>
      <c r="G283" s="5" t="s">
        <v>1164</v>
      </c>
      <c r="H283" s="5" t="s">
        <v>1168</v>
      </c>
      <c r="I283" s="7">
        <v>1000000802</v>
      </c>
      <c r="J283" s="5" t="s">
        <v>75</v>
      </c>
      <c r="K283" t="s">
        <v>39</v>
      </c>
      <c r="L283">
        <v>123</v>
      </c>
      <c r="M283" t="s">
        <v>440</v>
      </c>
      <c r="P283">
        <v>0</v>
      </c>
      <c r="Q283" s="32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2"/>
    </row>
    <row r="284" spans="2:36" x14ac:dyDescent="0.3">
      <c r="B284" s="17">
        <v>1000000881</v>
      </c>
      <c r="C284" s="5" t="s">
        <v>318</v>
      </c>
      <c r="D284" s="14"/>
      <c r="E284" s="1">
        <v>3</v>
      </c>
      <c r="F284" s="3">
        <v>1</v>
      </c>
      <c r="G284" s="5" t="s">
        <v>1164</v>
      </c>
      <c r="H284" s="5" t="s">
        <v>1168</v>
      </c>
      <c r="I284" s="7">
        <v>1000000801</v>
      </c>
      <c r="J284" s="5" t="s">
        <v>40</v>
      </c>
      <c r="K284" t="s">
        <v>39</v>
      </c>
      <c r="L284">
        <v>123</v>
      </c>
      <c r="M284" t="s">
        <v>440</v>
      </c>
      <c r="P284">
        <v>0</v>
      </c>
      <c r="Q284" s="32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2"/>
    </row>
    <row r="285" spans="2:36" x14ac:dyDescent="0.3">
      <c r="B285" s="17">
        <v>1000000882</v>
      </c>
      <c r="C285" s="5" t="s">
        <v>319</v>
      </c>
      <c r="D285" s="14"/>
      <c r="E285" s="1">
        <v>4</v>
      </c>
      <c r="F285" s="3">
        <v>1</v>
      </c>
      <c r="G285" s="5" t="s">
        <v>1164</v>
      </c>
      <c r="H285" s="5" t="s">
        <v>1168</v>
      </c>
      <c r="I285" s="7">
        <v>1000000881</v>
      </c>
      <c r="J285" s="5" t="s">
        <v>75</v>
      </c>
      <c r="K285" t="s">
        <v>39</v>
      </c>
      <c r="L285">
        <v>123</v>
      </c>
      <c r="M285" t="s">
        <v>440</v>
      </c>
      <c r="P285">
        <v>0</v>
      </c>
      <c r="Q285" s="32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2"/>
    </row>
    <row r="286" spans="2:36" x14ac:dyDescent="0.3">
      <c r="B286" s="17">
        <v>1000000883</v>
      </c>
      <c r="C286" s="5" t="s">
        <v>320</v>
      </c>
      <c r="D286" s="14"/>
      <c r="E286" s="1">
        <v>4</v>
      </c>
      <c r="F286" s="3">
        <v>1</v>
      </c>
      <c r="G286" s="5" t="s">
        <v>1164</v>
      </c>
      <c r="H286" s="5" t="s">
        <v>1168</v>
      </c>
      <c r="I286" s="7">
        <v>1000000881</v>
      </c>
      <c r="J286" s="5" t="s">
        <v>75</v>
      </c>
      <c r="K286" t="s">
        <v>39</v>
      </c>
      <c r="L286">
        <v>123</v>
      </c>
      <c r="M286" t="s">
        <v>440</v>
      </c>
      <c r="P286">
        <v>0</v>
      </c>
      <c r="Q286" s="32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2"/>
    </row>
    <row r="287" spans="2:36" x14ac:dyDescent="0.3">
      <c r="B287" s="17">
        <v>1000000884</v>
      </c>
      <c r="C287" s="5" t="s">
        <v>321</v>
      </c>
      <c r="D287" s="14"/>
      <c r="E287" s="1">
        <v>4</v>
      </c>
      <c r="F287" s="3">
        <v>1</v>
      </c>
      <c r="G287" s="5" t="s">
        <v>1164</v>
      </c>
      <c r="H287" s="5" t="s">
        <v>1168</v>
      </c>
      <c r="I287" s="7">
        <v>1000000881</v>
      </c>
      <c r="J287" s="5" t="s">
        <v>75</v>
      </c>
      <c r="K287" t="s">
        <v>39</v>
      </c>
      <c r="L287">
        <v>123</v>
      </c>
      <c r="M287" t="s">
        <v>440</v>
      </c>
      <c r="P287">
        <v>0</v>
      </c>
      <c r="Q287" s="32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2"/>
    </row>
    <row r="288" spans="2:36" x14ac:dyDescent="0.3">
      <c r="B288" s="17">
        <v>1000000885</v>
      </c>
      <c r="C288" s="5" t="s">
        <v>322</v>
      </c>
      <c r="D288" s="14"/>
      <c r="E288" s="1">
        <v>4</v>
      </c>
      <c r="F288" s="3">
        <v>1</v>
      </c>
      <c r="G288" s="5" t="s">
        <v>1164</v>
      </c>
      <c r="H288" s="5" t="s">
        <v>1168</v>
      </c>
      <c r="I288" s="7">
        <v>1000000881</v>
      </c>
      <c r="J288" s="5" t="s">
        <v>75</v>
      </c>
      <c r="K288" t="s">
        <v>39</v>
      </c>
      <c r="L288">
        <v>123</v>
      </c>
      <c r="M288" t="s">
        <v>440</v>
      </c>
      <c r="P288">
        <v>0</v>
      </c>
      <c r="Q288" s="32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2"/>
    </row>
    <row r="289" spans="2:36" x14ac:dyDescent="0.3">
      <c r="B289" s="17">
        <v>1000000886</v>
      </c>
      <c r="C289" s="5" t="s">
        <v>323</v>
      </c>
      <c r="D289" s="14"/>
      <c r="E289" s="1">
        <v>4</v>
      </c>
      <c r="F289" s="3">
        <v>1</v>
      </c>
      <c r="G289" s="5" t="s">
        <v>1164</v>
      </c>
      <c r="H289" s="5" t="s">
        <v>1168</v>
      </c>
      <c r="I289" s="7">
        <v>1000000881</v>
      </c>
      <c r="J289" s="5" t="s">
        <v>75</v>
      </c>
      <c r="K289" t="s">
        <v>39</v>
      </c>
      <c r="L289">
        <v>123</v>
      </c>
      <c r="M289" t="s">
        <v>440</v>
      </c>
      <c r="P289">
        <v>0</v>
      </c>
      <c r="Q289" s="32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2"/>
    </row>
    <row r="290" spans="2:36" x14ac:dyDescent="0.3">
      <c r="B290" s="17">
        <v>1000000887</v>
      </c>
      <c r="C290" s="5" t="s">
        <v>324</v>
      </c>
      <c r="D290" s="14"/>
      <c r="E290" s="1">
        <v>4</v>
      </c>
      <c r="F290" s="3">
        <v>1</v>
      </c>
      <c r="G290" s="5" t="s">
        <v>1164</v>
      </c>
      <c r="H290" s="5" t="s">
        <v>1168</v>
      </c>
      <c r="I290" s="7">
        <v>1000000881</v>
      </c>
      <c r="J290" s="5" t="s">
        <v>75</v>
      </c>
      <c r="K290" t="s">
        <v>39</v>
      </c>
      <c r="L290">
        <v>123</v>
      </c>
      <c r="M290" t="s">
        <v>440</v>
      </c>
      <c r="P290">
        <v>0</v>
      </c>
      <c r="Q290" s="32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2"/>
    </row>
    <row r="291" spans="2:36" x14ac:dyDescent="0.3">
      <c r="B291" s="17">
        <v>1000000888</v>
      </c>
      <c r="C291" s="5" t="s">
        <v>325</v>
      </c>
      <c r="D291" s="14"/>
      <c r="E291" s="1">
        <v>4</v>
      </c>
      <c r="F291" s="3">
        <v>1</v>
      </c>
      <c r="G291" s="5" t="s">
        <v>1164</v>
      </c>
      <c r="H291" s="5" t="s">
        <v>1168</v>
      </c>
      <c r="I291" s="7">
        <v>1000000881</v>
      </c>
      <c r="J291" s="5" t="s">
        <v>75</v>
      </c>
      <c r="K291" t="s">
        <v>39</v>
      </c>
      <c r="L291">
        <v>123</v>
      </c>
      <c r="M291" t="s">
        <v>440</v>
      </c>
      <c r="P291">
        <v>0</v>
      </c>
      <c r="Q291" s="32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2"/>
    </row>
    <row r="292" spans="2:36" x14ac:dyDescent="0.3">
      <c r="B292" s="17">
        <v>1000000889</v>
      </c>
      <c r="C292" s="5" t="s">
        <v>326</v>
      </c>
      <c r="D292" s="14"/>
      <c r="E292" s="1">
        <v>4</v>
      </c>
      <c r="F292" s="3">
        <v>1</v>
      </c>
      <c r="G292" s="5" t="s">
        <v>1164</v>
      </c>
      <c r="H292" s="5" t="s">
        <v>1168</v>
      </c>
      <c r="I292" s="7">
        <v>1000000881</v>
      </c>
      <c r="J292" s="5" t="s">
        <v>75</v>
      </c>
      <c r="K292" t="s">
        <v>39</v>
      </c>
      <c r="L292">
        <v>123</v>
      </c>
      <c r="M292" t="s">
        <v>440</v>
      </c>
      <c r="P292">
        <v>0</v>
      </c>
      <c r="Q292" s="3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2"/>
    </row>
    <row r="293" spans="2:36" x14ac:dyDescent="0.3">
      <c r="B293" s="17">
        <v>1000000890</v>
      </c>
      <c r="C293" s="5" t="s">
        <v>327</v>
      </c>
      <c r="D293" s="14"/>
      <c r="E293" s="1">
        <v>4</v>
      </c>
      <c r="F293" s="3">
        <v>1</v>
      </c>
      <c r="G293" s="5" t="s">
        <v>1164</v>
      </c>
      <c r="H293" s="5" t="s">
        <v>1168</v>
      </c>
      <c r="I293" s="7">
        <v>1000000881</v>
      </c>
      <c r="J293" s="5" t="s">
        <v>75</v>
      </c>
      <c r="K293" t="s">
        <v>39</v>
      </c>
      <c r="L293">
        <v>123</v>
      </c>
      <c r="M293" t="s">
        <v>440</v>
      </c>
      <c r="P293">
        <v>0</v>
      </c>
      <c r="Q293" s="32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2"/>
    </row>
    <row r="294" spans="2:36" x14ac:dyDescent="0.3">
      <c r="B294" s="17">
        <v>1000000891</v>
      </c>
      <c r="C294" s="5" t="s">
        <v>328</v>
      </c>
      <c r="D294" s="14"/>
      <c r="E294" s="1">
        <v>4</v>
      </c>
      <c r="F294" s="3">
        <v>1</v>
      </c>
      <c r="G294" s="5" t="s">
        <v>1164</v>
      </c>
      <c r="H294" s="5" t="s">
        <v>1168</v>
      </c>
      <c r="I294" s="7">
        <v>1000000881</v>
      </c>
      <c r="J294" s="5" t="s">
        <v>75</v>
      </c>
      <c r="K294" t="s">
        <v>39</v>
      </c>
      <c r="L294">
        <v>123</v>
      </c>
      <c r="M294" t="s">
        <v>440</v>
      </c>
      <c r="P294">
        <v>0</v>
      </c>
      <c r="Q294" s="32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2"/>
    </row>
    <row r="295" spans="2:36" x14ac:dyDescent="0.3">
      <c r="B295" s="17">
        <v>1000000892</v>
      </c>
      <c r="C295" s="5" t="s">
        <v>329</v>
      </c>
      <c r="D295" s="14"/>
      <c r="E295" s="1">
        <v>4</v>
      </c>
      <c r="F295" s="3">
        <v>1</v>
      </c>
      <c r="G295" s="5" t="s">
        <v>1164</v>
      </c>
      <c r="H295" s="5" t="s">
        <v>1168</v>
      </c>
      <c r="I295" s="7">
        <v>1000000881</v>
      </c>
      <c r="J295" s="5" t="s">
        <v>75</v>
      </c>
      <c r="K295" t="s">
        <v>39</v>
      </c>
      <c r="L295">
        <v>123</v>
      </c>
      <c r="M295" t="s">
        <v>440</v>
      </c>
      <c r="P295">
        <v>0</v>
      </c>
      <c r="Q295" s="32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2"/>
    </row>
    <row r="296" spans="2:36" x14ac:dyDescent="0.3">
      <c r="B296" s="17">
        <v>1000000893</v>
      </c>
      <c r="C296" s="5" t="s">
        <v>330</v>
      </c>
      <c r="D296" s="14"/>
      <c r="E296" s="1">
        <v>4</v>
      </c>
      <c r="F296" s="3">
        <v>1</v>
      </c>
      <c r="G296" s="5" t="s">
        <v>1164</v>
      </c>
      <c r="H296" s="5" t="s">
        <v>1168</v>
      </c>
      <c r="I296" s="7">
        <v>1000000881</v>
      </c>
      <c r="J296" s="5" t="s">
        <v>75</v>
      </c>
      <c r="K296" t="s">
        <v>39</v>
      </c>
      <c r="L296">
        <v>123</v>
      </c>
      <c r="M296" t="s">
        <v>440</v>
      </c>
      <c r="P296">
        <v>0</v>
      </c>
      <c r="Q296" s="32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2"/>
    </row>
    <row r="297" spans="2:36" x14ac:dyDescent="0.3">
      <c r="B297" s="17">
        <v>1000000894</v>
      </c>
      <c r="C297" s="5" t="s">
        <v>331</v>
      </c>
      <c r="D297" s="14"/>
      <c r="E297" s="1">
        <v>4</v>
      </c>
      <c r="F297" s="3">
        <v>1</v>
      </c>
      <c r="G297" s="5" t="s">
        <v>1164</v>
      </c>
      <c r="H297" s="5" t="s">
        <v>1168</v>
      </c>
      <c r="I297" s="7">
        <v>1000000881</v>
      </c>
      <c r="J297" s="5" t="s">
        <v>75</v>
      </c>
      <c r="K297" t="s">
        <v>39</v>
      </c>
      <c r="L297">
        <v>123</v>
      </c>
      <c r="M297" t="s">
        <v>440</v>
      </c>
      <c r="P297">
        <v>0</v>
      </c>
      <c r="Q297" s="32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2"/>
    </row>
    <row r="298" spans="2:36" x14ac:dyDescent="0.3">
      <c r="B298" s="17">
        <v>1000000895</v>
      </c>
      <c r="C298" s="5" t="s">
        <v>332</v>
      </c>
      <c r="D298" s="14"/>
      <c r="E298" s="1">
        <v>4</v>
      </c>
      <c r="F298" s="3">
        <v>1</v>
      </c>
      <c r="G298" s="5" t="s">
        <v>1164</v>
      </c>
      <c r="H298" s="5" t="s">
        <v>1168</v>
      </c>
      <c r="I298" s="7">
        <v>1000000881</v>
      </c>
      <c r="J298" s="5" t="s">
        <v>75</v>
      </c>
      <c r="K298" t="s">
        <v>39</v>
      </c>
      <c r="L298">
        <v>123</v>
      </c>
      <c r="M298" t="s">
        <v>440</v>
      </c>
      <c r="P298">
        <v>0</v>
      </c>
      <c r="Q298" s="32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2"/>
    </row>
    <row r="299" spans="2:36" x14ac:dyDescent="0.3">
      <c r="B299" s="17">
        <v>1000000896</v>
      </c>
      <c r="C299" s="5" t="s">
        <v>333</v>
      </c>
      <c r="D299" s="14"/>
      <c r="E299" s="1">
        <v>4</v>
      </c>
      <c r="F299" s="3">
        <v>1</v>
      </c>
      <c r="G299" s="5" t="s">
        <v>1164</v>
      </c>
      <c r="H299" s="5" t="s">
        <v>1168</v>
      </c>
      <c r="I299" s="7">
        <v>1000000881</v>
      </c>
      <c r="J299" s="5" t="s">
        <v>75</v>
      </c>
      <c r="K299" t="s">
        <v>39</v>
      </c>
      <c r="L299">
        <v>123</v>
      </c>
      <c r="M299" t="s">
        <v>440</v>
      </c>
      <c r="P299">
        <v>0</v>
      </c>
      <c r="Q299" s="32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2"/>
    </row>
    <row r="300" spans="2:36" x14ac:dyDescent="0.3">
      <c r="B300" s="17">
        <v>1000000897</v>
      </c>
      <c r="C300" s="5" t="s">
        <v>334</v>
      </c>
      <c r="D300" s="14"/>
      <c r="E300" s="1">
        <v>4</v>
      </c>
      <c r="F300" s="3">
        <v>1</v>
      </c>
      <c r="G300" s="5" t="s">
        <v>1164</v>
      </c>
      <c r="H300" s="5" t="s">
        <v>1168</v>
      </c>
      <c r="I300" s="7">
        <v>1000000881</v>
      </c>
      <c r="J300" s="5" t="s">
        <v>75</v>
      </c>
      <c r="K300" t="s">
        <v>39</v>
      </c>
      <c r="L300">
        <v>123</v>
      </c>
      <c r="M300" t="s">
        <v>440</v>
      </c>
      <c r="P300">
        <v>0</v>
      </c>
      <c r="Q300" s="32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2"/>
    </row>
    <row r="301" spans="2:36" x14ac:dyDescent="0.3">
      <c r="B301" s="17">
        <v>1000000898</v>
      </c>
      <c r="C301" s="5" t="s">
        <v>335</v>
      </c>
      <c r="D301" s="14"/>
      <c r="E301" s="1">
        <v>4</v>
      </c>
      <c r="F301" s="3">
        <v>1</v>
      </c>
      <c r="G301" s="5" t="s">
        <v>1164</v>
      </c>
      <c r="H301" s="5" t="s">
        <v>1168</v>
      </c>
      <c r="I301" s="7">
        <v>1000000881</v>
      </c>
      <c r="J301" s="5" t="s">
        <v>75</v>
      </c>
      <c r="K301" t="s">
        <v>39</v>
      </c>
      <c r="L301">
        <v>123</v>
      </c>
      <c r="M301" t="s">
        <v>440</v>
      </c>
      <c r="P301">
        <v>0</v>
      </c>
      <c r="Q301" s="32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2"/>
    </row>
    <row r="302" spans="2:36" x14ac:dyDescent="0.3">
      <c r="B302" s="17">
        <v>1000000899</v>
      </c>
      <c r="C302" s="5" t="s">
        <v>336</v>
      </c>
      <c r="D302" s="14"/>
      <c r="E302" s="1">
        <v>4</v>
      </c>
      <c r="F302" s="3">
        <v>1</v>
      </c>
      <c r="G302" s="5" t="s">
        <v>1164</v>
      </c>
      <c r="H302" s="5" t="s">
        <v>1168</v>
      </c>
      <c r="I302" s="7">
        <v>1000000881</v>
      </c>
      <c r="J302" s="5" t="s">
        <v>75</v>
      </c>
      <c r="K302" t="s">
        <v>39</v>
      </c>
      <c r="L302">
        <v>123</v>
      </c>
      <c r="M302" t="s">
        <v>440</v>
      </c>
      <c r="P302">
        <v>0</v>
      </c>
      <c r="Q302" s="3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2"/>
    </row>
    <row r="303" spans="2:36" x14ac:dyDescent="0.3">
      <c r="B303" s="17">
        <v>1000000900</v>
      </c>
      <c r="C303" s="5" t="s">
        <v>337</v>
      </c>
      <c r="D303" s="14"/>
      <c r="E303" s="1">
        <v>4</v>
      </c>
      <c r="F303" s="3">
        <v>1</v>
      </c>
      <c r="G303" s="5" t="s">
        <v>1164</v>
      </c>
      <c r="H303" s="5" t="s">
        <v>1168</v>
      </c>
      <c r="I303" s="7">
        <v>1000000881</v>
      </c>
      <c r="J303" s="5" t="s">
        <v>75</v>
      </c>
      <c r="K303" t="s">
        <v>39</v>
      </c>
      <c r="L303">
        <v>123</v>
      </c>
      <c r="M303" t="s">
        <v>440</v>
      </c>
      <c r="P303">
        <v>0</v>
      </c>
      <c r="Q303" s="32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2"/>
    </row>
    <row r="304" spans="2:36" x14ac:dyDescent="0.3">
      <c r="B304" s="17">
        <v>1000000901</v>
      </c>
      <c r="C304" s="5" t="s">
        <v>338</v>
      </c>
      <c r="D304" s="14"/>
      <c r="E304" s="1">
        <v>4</v>
      </c>
      <c r="F304" s="3">
        <v>1</v>
      </c>
      <c r="G304" s="5" t="s">
        <v>1164</v>
      </c>
      <c r="H304" s="5" t="s">
        <v>1168</v>
      </c>
      <c r="I304" s="7">
        <v>1000000881</v>
      </c>
      <c r="J304" s="5" t="s">
        <v>75</v>
      </c>
      <c r="K304" t="s">
        <v>39</v>
      </c>
      <c r="L304">
        <v>123</v>
      </c>
      <c r="M304" t="s">
        <v>440</v>
      </c>
      <c r="P304">
        <v>0</v>
      </c>
      <c r="Q304" s="32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2"/>
    </row>
    <row r="305" spans="2:36" x14ac:dyDescent="0.3">
      <c r="B305" s="17">
        <v>1000000951</v>
      </c>
      <c r="C305" s="5" t="s">
        <v>339</v>
      </c>
      <c r="D305" s="14"/>
      <c r="E305" s="1">
        <v>3</v>
      </c>
      <c r="F305" s="3">
        <v>1</v>
      </c>
      <c r="G305" s="5" t="s">
        <v>1164</v>
      </c>
      <c r="H305" s="5" t="s">
        <v>1168</v>
      </c>
      <c r="I305" s="7">
        <v>1000000801</v>
      </c>
      <c r="J305" s="5" t="s">
        <v>40</v>
      </c>
      <c r="K305" t="s">
        <v>39</v>
      </c>
      <c r="L305">
        <v>123</v>
      </c>
      <c r="M305" t="s">
        <v>440</v>
      </c>
      <c r="P305">
        <v>0</v>
      </c>
      <c r="Q305" s="32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2"/>
    </row>
    <row r="306" spans="2:36" x14ac:dyDescent="0.3">
      <c r="B306" s="17">
        <v>1000000952</v>
      </c>
      <c r="C306" s="5" t="s">
        <v>340</v>
      </c>
      <c r="D306" s="14"/>
      <c r="E306" s="1">
        <v>4</v>
      </c>
      <c r="F306" s="3">
        <v>1</v>
      </c>
      <c r="G306" s="5" t="s">
        <v>1164</v>
      </c>
      <c r="H306" s="5" t="s">
        <v>1168</v>
      </c>
      <c r="I306" s="7">
        <v>1000000951</v>
      </c>
      <c r="J306" s="5" t="s">
        <v>75</v>
      </c>
      <c r="K306" t="s">
        <v>39</v>
      </c>
      <c r="L306">
        <v>123</v>
      </c>
      <c r="M306" t="s">
        <v>440</v>
      </c>
      <c r="P306">
        <v>0</v>
      </c>
      <c r="Q306" s="32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2"/>
    </row>
    <row r="307" spans="2:36" x14ac:dyDescent="0.3">
      <c r="B307" s="17">
        <v>1000000953</v>
      </c>
      <c r="C307" s="5" t="s">
        <v>341</v>
      </c>
      <c r="D307" s="14"/>
      <c r="E307" s="1">
        <v>4</v>
      </c>
      <c r="F307" s="3">
        <v>1</v>
      </c>
      <c r="G307" s="5" t="s">
        <v>1164</v>
      </c>
      <c r="H307" s="5" t="s">
        <v>1168</v>
      </c>
      <c r="I307" s="7">
        <v>1000000951</v>
      </c>
      <c r="J307" s="5" t="s">
        <v>75</v>
      </c>
      <c r="K307" t="s">
        <v>39</v>
      </c>
      <c r="L307">
        <v>123</v>
      </c>
      <c r="M307" t="s">
        <v>440</v>
      </c>
      <c r="P307">
        <v>0</v>
      </c>
      <c r="Q307" s="32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2"/>
    </row>
    <row r="308" spans="2:36" x14ac:dyDescent="0.3">
      <c r="B308" s="17">
        <v>1000000954</v>
      </c>
      <c r="C308" s="5" t="s">
        <v>342</v>
      </c>
      <c r="D308" s="14"/>
      <c r="E308" s="1">
        <v>4</v>
      </c>
      <c r="F308" s="3">
        <v>1</v>
      </c>
      <c r="G308" s="5" t="s">
        <v>1164</v>
      </c>
      <c r="H308" s="5" t="s">
        <v>1168</v>
      </c>
      <c r="I308" s="7">
        <v>1000000951</v>
      </c>
      <c r="J308" s="5" t="s">
        <v>75</v>
      </c>
      <c r="K308" t="s">
        <v>39</v>
      </c>
      <c r="L308">
        <v>123</v>
      </c>
      <c r="M308" t="s">
        <v>440</v>
      </c>
      <c r="P308">
        <v>0</v>
      </c>
      <c r="Q308" s="32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2"/>
    </row>
    <row r="309" spans="2:36" x14ac:dyDescent="0.3">
      <c r="B309" s="17">
        <v>1000000955</v>
      </c>
      <c r="C309" s="5" t="s">
        <v>343</v>
      </c>
      <c r="D309" s="14"/>
      <c r="E309" s="1">
        <v>4</v>
      </c>
      <c r="F309" s="3">
        <v>1</v>
      </c>
      <c r="G309" s="5" t="s">
        <v>1164</v>
      </c>
      <c r="H309" s="5" t="s">
        <v>1168</v>
      </c>
      <c r="I309" s="7">
        <v>1000000951</v>
      </c>
      <c r="J309" s="5" t="s">
        <v>75</v>
      </c>
      <c r="K309" t="s">
        <v>39</v>
      </c>
      <c r="L309">
        <v>123</v>
      </c>
      <c r="M309" t="s">
        <v>440</v>
      </c>
      <c r="P309">
        <v>0</v>
      </c>
      <c r="Q309" s="32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2"/>
    </row>
    <row r="310" spans="2:36" x14ac:dyDescent="0.3">
      <c r="B310" s="17">
        <v>1000000956</v>
      </c>
      <c r="C310" s="5" t="s">
        <v>344</v>
      </c>
      <c r="D310" s="14"/>
      <c r="E310" s="1">
        <v>4</v>
      </c>
      <c r="F310" s="3">
        <v>1</v>
      </c>
      <c r="G310" s="5" t="s">
        <v>1164</v>
      </c>
      <c r="H310" s="5" t="s">
        <v>1168</v>
      </c>
      <c r="I310" s="7">
        <v>1000000951</v>
      </c>
      <c r="J310" s="5" t="s">
        <v>75</v>
      </c>
      <c r="K310" t="s">
        <v>39</v>
      </c>
      <c r="L310">
        <v>123</v>
      </c>
      <c r="M310" t="s">
        <v>440</v>
      </c>
      <c r="P310">
        <v>0</v>
      </c>
      <c r="Q310" s="32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2"/>
    </row>
    <row r="311" spans="2:36" x14ac:dyDescent="0.3">
      <c r="B311" s="17">
        <v>1000000957</v>
      </c>
      <c r="C311" s="5" t="s">
        <v>345</v>
      </c>
      <c r="D311" s="14"/>
      <c r="E311" s="1">
        <v>4</v>
      </c>
      <c r="F311" s="3">
        <v>1</v>
      </c>
      <c r="G311" s="5" t="s">
        <v>1164</v>
      </c>
      <c r="H311" s="5" t="s">
        <v>1168</v>
      </c>
      <c r="I311" s="7">
        <v>1000000951</v>
      </c>
      <c r="J311" s="5" t="s">
        <v>75</v>
      </c>
      <c r="K311" t="s">
        <v>39</v>
      </c>
      <c r="L311">
        <v>123</v>
      </c>
      <c r="M311" t="s">
        <v>440</v>
      </c>
      <c r="P311">
        <v>0</v>
      </c>
      <c r="Q311" s="32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2"/>
    </row>
    <row r="312" spans="2:36" x14ac:dyDescent="0.3">
      <c r="B312" s="17">
        <v>1000000958</v>
      </c>
      <c r="C312" s="5" t="s">
        <v>346</v>
      </c>
      <c r="D312" s="14"/>
      <c r="E312" s="1">
        <v>4</v>
      </c>
      <c r="F312" s="3">
        <v>1</v>
      </c>
      <c r="G312" s="5" t="s">
        <v>1164</v>
      </c>
      <c r="H312" s="5" t="s">
        <v>1168</v>
      </c>
      <c r="I312" s="7">
        <v>1000000951</v>
      </c>
      <c r="J312" s="5" t="s">
        <v>75</v>
      </c>
      <c r="K312" t="s">
        <v>39</v>
      </c>
      <c r="L312">
        <v>123</v>
      </c>
      <c r="M312" t="s">
        <v>440</v>
      </c>
      <c r="P312">
        <v>0</v>
      </c>
      <c r="Q312" s="3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2"/>
    </row>
    <row r="313" spans="2:36" x14ac:dyDescent="0.3">
      <c r="B313" s="17">
        <v>1000000959</v>
      </c>
      <c r="C313" s="5" t="s">
        <v>347</v>
      </c>
      <c r="D313" s="14"/>
      <c r="E313" s="1">
        <v>4</v>
      </c>
      <c r="F313" s="3">
        <v>1</v>
      </c>
      <c r="G313" s="5" t="s">
        <v>1164</v>
      </c>
      <c r="H313" s="5" t="s">
        <v>1168</v>
      </c>
      <c r="I313" s="7">
        <v>1000000951</v>
      </c>
      <c r="J313" s="5" t="s">
        <v>75</v>
      </c>
      <c r="K313" t="s">
        <v>39</v>
      </c>
      <c r="L313">
        <v>123</v>
      </c>
      <c r="M313" t="s">
        <v>440</v>
      </c>
      <c r="P313">
        <v>0</v>
      </c>
      <c r="Q313" s="32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2"/>
    </row>
    <row r="314" spans="2:36" x14ac:dyDescent="0.3">
      <c r="B314" s="17">
        <v>1000000960</v>
      </c>
      <c r="C314" s="5" t="s">
        <v>348</v>
      </c>
      <c r="D314" s="14"/>
      <c r="E314" s="1">
        <v>4</v>
      </c>
      <c r="F314" s="3">
        <v>1</v>
      </c>
      <c r="G314" s="5" t="s">
        <v>1164</v>
      </c>
      <c r="H314" s="5" t="s">
        <v>1168</v>
      </c>
      <c r="I314" s="7">
        <v>1000000951</v>
      </c>
      <c r="J314" s="5" t="s">
        <v>75</v>
      </c>
      <c r="K314" t="s">
        <v>39</v>
      </c>
      <c r="L314">
        <v>123</v>
      </c>
      <c r="M314" t="s">
        <v>440</v>
      </c>
      <c r="P314">
        <v>0</v>
      </c>
      <c r="Q314" s="32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2"/>
    </row>
    <row r="315" spans="2:36" x14ac:dyDescent="0.3">
      <c r="B315" s="17">
        <v>1000001001</v>
      </c>
      <c r="C315" s="5" t="s">
        <v>349</v>
      </c>
      <c r="D315" s="14">
        <v>246</v>
      </c>
      <c r="E315" s="3">
        <v>4</v>
      </c>
      <c r="F315" s="3">
        <v>2</v>
      </c>
      <c r="G315" t="s">
        <v>1165</v>
      </c>
      <c r="H315" t="s">
        <v>1169</v>
      </c>
      <c r="I315" s="9">
        <v>2000000831</v>
      </c>
      <c r="J315" s="5" t="s">
        <v>75</v>
      </c>
      <c r="K315" t="s">
        <v>39</v>
      </c>
      <c r="L315">
        <v>123</v>
      </c>
      <c r="M315" t="s">
        <v>440</v>
      </c>
      <c r="P315">
        <v>0</v>
      </c>
      <c r="Q315" s="32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Y</v>
      </c>
      <c r="AI315">
        <v>1</v>
      </c>
      <c r="AJ315" s="12"/>
    </row>
    <row r="316" spans="2:36" x14ac:dyDescent="0.3">
      <c r="B316" s="17">
        <v>1000001002</v>
      </c>
      <c r="C316" s="5" t="s">
        <v>350</v>
      </c>
      <c r="D316" s="14"/>
      <c r="E316" s="1">
        <v>4</v>
      </c>
      <c r="F316" s="3">
        <v>1</v>
      </c>
      <c r="G316" s="5" t="s">
        <v>1164</v>
      </c>
      <c r="H316" s="5" t="s">
        <v>1168</v>
      </c>
      <c r="I316" s="7">
        <v>1000001001</v>
      </c>
      <c r="J316" s="5" t="s">
        <v>75</v>
      </c>
      <c r="K316" t="s">
        <v>39</v>
      </c>
      <c r="L316">
        <v>123</v>
      </c>
      <c r="M316" t="s">
        <v>440</v>
      </c>
      <c r="P316">
        <v>0</v>
      </c>
      <c r="Q316" s="32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2"/>
    </row>
    <row r="317" spans="2:36" x14ac:dyDescent="0.3">
      <c r="B317" s="17">
        <v>1000001003</v>
      </c>
      <c r="C317" s="5" t="s">
        <v>351</v>
      </c>
      <c r="D317" s="14"/>
      <c r="E317" s="1">
        <v>4</v>
      </c>
      <c r="F317" s="3">
        <v>1</v>
      </c>
      <c r="G317" s="5" t="s">
        <v>1164</v>
      </c>
      <c r="H317" s="5" t="s">
        <v>1168</v>
      </c>
      <c r="I317" s="7">
        <v>1000001001</v>
      </c>
      <c r="J317" s="5" t="s">
        <v>75</v>
      </c>
      <c r="K317" t="s">
        <v>39</v>
      </c>
      <c r="L317">
        <v>123</v>
      </c>
      <c r="M317" t="s">
        <v>440</v>
      </c>
      <c r="P317">
        <v>0</v>
      </c>
      <c r="Q317" s="32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2"/>
    </row>
    <row r="318" spans="2:36" x14ac:dyDescent="0.3">
      <c r="B318" s="17">
        <v>1000001004</v>
      </c>
      <c r="C318" s="5" t="s">
        <v>352</v>
      </c>
      <c r="D318" s="14"/>
      <c r="E318" s="1">
        <v>4</v>
      </c>
      <c r="F318" s="3">
        <v>1</v>
      </c>
      <c r="G318" s="5" t="s">
        <v>1164</v>
      </c>
      <c r="H318" s="5" t="s">
        <v>1168</v>
      </c>
      <c r="I318" s="7">
        <v>1000001001</v>
      </c>
      <c r="J318" s="5" t="s">
        <v>75</v>
      </c>
      <c r="K318" t="s">
        <v>39</v>
      </c>
      <c r="L318">
        <v>123</v>
      </c>
      <c r="M318" t="s">
        <v>440</v>
      </c>
      <c r="P318">
        <v>0</v>
      </c>
      <c r="Q318" s="32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2"/>
    </row>
    <row r="319" spans="2:36" x14ac:dyDescent="0.3">
      <c r="B319" s="17">
        <v>1000001005</v>
      </c>
      <c r="C319" s="5" t="s">
        <v>353</v>
      </c>
      <c r="D319" s="14"/>
      <c r="E319" s="1">
        <v>4</v>
      </c>
      <c r="F319" s="3">
        <v>1</v>
      </c>
      <c r="G319" s="5" t="s">
        <v>1164</v>
      </c>
      <c r="H319" s="5" t="s">
        <v>1168</v>
      </c>
      <c r="I319" s="7">
        <v>1000001001</v>
      </c>
      <c r="J319" s="5" t="s">
        <v>75</v>
      </c>
      <c r="K319" t="s">
        <v>39</v>
      </c>
      <c r="L319">
        <v>123</v>
      </c>
      <c r="M319" t="s">
        <v>440</v>
      </c>
      <c r="P319">
        <v>0</v>
      </c>
      <c r="Q319" s="32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2"/>
    </row>
    <row r="320" spans="2:36" x14ac:dyDescent="0.3">
      <c r="B320" s="17">
        <v>1000001006</v>
      </c>
      <c r="C320" s="5" t="s">
        <v>354</v>
      </c>
      <c r="D320" s="14"/>
      <c r="E320" s="1">
        <v>4</v>
      </c>
      <c r="F320" s="3">
        <v>1</v>
      </c>
      <c r="G320" s="5" t="s">
        <v>1164</v>
      </c>
      <c r="H320" s="5" t="s">
        <v>1168</v>
      </c>
      <c r="I320" s="7">
        <v>1000001001</v>
      </c>
      <c r="J320" s="5" t="s">
        <v>75</v>
      </c>
      <c r="K320" t="s">
        <v>39</v>
      </c>
      <c r="L320">
        <v>123</v>
      </c>
      <c r="M320" t="s">
        <v>440</v>
      </c>
      <c r="P320">
        <v>0</v>
      </c>
      <c r="Q320" s="32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2"/>
    </row>
    <row r="321" spans="2:36" x14ac:dyDescent="0.3">
      <c r="B321" s="17">
        <v>1000001007</v>
      </c>
      <c r="C321" s="5" t="s">
        <v>355</v>
      </c>
      <c r="D321" s="14"/>
      <c r="E321" s="1">
        <v>4</v>
      </c>
      <c r="F321" s="3">
        <v>1</v>
      </c>
      <c r="G321" s="5" t="s">
        <v>1164</v>
      </c>
      <c r="H321" s="5" t="s">
        <v>1168</v>
      </c>
      <c r="I321" s="7">
        <v>1000001001</v>
      </c>
      <c r="J321" s="5" t="s">
        <v>75</v>
      </c>
      <c r="K321" t="s">
        <v>39</v>
      </c>
      <c r="L321">
        <v>123</v>
      </c>
      <c r="M321" t="s">
        <v>440</v>
      </c>
      <c r="P321">
        <v>0</v>
      </c>
      <c r="Q321" s="32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2"/>
    </row>
    <row r="322" spans="2:36" x14ac:dyDescent="0.3">
      <c r="B322" s="17">
        <v>1000001008</v>
      </c>
      <c r="C322" s="5" t="s">
        <v>356</v>
      </c>
      <c r="D322" s="14"/>
      <c r="E322" s="1">
        <v>4</v>
      </c>
      <c r="F322" s="3">
        <v>1</v>
      </c>
      <c r="G322" s="5" t="s">
        <v>1164</v>
      </c>
      <c r="H322" s="5" t="s">
        <v>1168</v>
      </c>
      <c r="I322" s="7">
        <v>1000001001</v>
      </c>
      <c r="J322" s="5" t="s">
        <v>75</v>
      </c>
      <c r="K322" t="s">
        <v>39</v>
      </c>
      <c r="L322">
        <v>123</v>
      </c>
      <c r="M322" t="s">
        <v>440</v>
      </c>
      <c r="P322">
        <v>0</v>
      </c>
      <c r="Q322" s="3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2"/>
    </row>
    <row r="323" spans="2:36" x14ac:dyDescent="0.3">
      <c r="B323" s="17">
        <v>1000001009</v>
      </c>
      <c r="C323" s="5" t="s">
        <v>357</v>
      </c>
      <c r="D323" s="14"/>
      <c r="E323" s="1">
        <v>4</v>
      </c>
      <c r="F323" s="3">
        <v>1</v>
      </c>
      <c r="G323" s="5" t="s">
        <v>1164</v>
      </c>
      <c r="H323" s="5" t="s">
        <v>1168</v>
      </c>
      <c r="I323" s="7">
        <v>1000001001</v>
      </c>
      <c r="J323" s="5" t="s">
        <v>75</v>
      </c>
      <c r="K323" t="s">
        <v>39</v>
      </c>
      <c r="L323">
        <v>123</v>
      </c>
      <c r="M323" t="s">
        <v>440</v>
      </c>
      <c r="P323">
        <v>0</v>
      </c>
      <c r="Q323" s="32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2"/>
    </row>
    <row r="324" spans="2:36" x14ac:dyDescent="0.3">
      <c r="B324" s="17">
        <v>1000001010</v>
      </c>
      <c r="C324" s="5" t="s">
        <v>358</v>
      </c>
      <c r="D324" s="14"/>
      <c r="E324" s="1">
        <v>4</v>
      </c>
      <c r="F324" s="3">
        <v>1</v>
      </c>
      <c r="G324" s="5" t="s">
        <v>1164</v>
      </c>
      <c r="H324" s="5" t="s">
        <v>1168</v>
      </c>
      <c r="I324" s="7">
        <v>1000001001</v>
      </c>
      <c r="J324" s="5" t="s">
        <v>75</v>
      </c>
      <c r="K324" t="s">
        <v>39</v>
      </c>
      <c r="L324">
        <v>123</v>
      </c>
      <c r="M324" t="s">
        <v>440</v>
      </c>
      <c r="P324">
        <v>0</v>
      </c>
      <c r="Q324" s="32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2"/>
    </row>
    <row r="325" spans="2:36" x14ac:dyDescent="0.3">
      <c r="B325" s="17">
        <v>1000001011</v>
      </c>
      <c r="C325" s="5" t="s">
        <v>359</v>
      </c>
      <c r="D325" s="14"/>
      <c r="E325" s="1">
        <v>4</v>
      </c>
      <c r="F325" s="3">
        <v>1</v>
      </c>
      <c r="G325" s="5" t="s">
        <v>1164</v>
      </c>
      <c r="H325" s="5" t="s">
        <v>1168</v>
      </c>
      <c r="I325" s="7">
        <v>1000001001</v>
      </c>
      <c r="J325" s="5" t="s">
        <v>75</v>
      </c>
      <c r="K325" t="s">
        <v>39</v>
      </c>
      <c r="L325">
        <v>123</v>
      </c>
      <c r="M325" t="s">
        <v>440</v>
      </c>
      <c r="P325">
        <v>0</v>
      </c>
      <c r="Q325" s="32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2"/>
    </row>
    <row r="326" spans="2:36" x14ac:dyDescent="0.3">
      <c r="B326" s="17">
        <v>1000001012</v>
      </c>
      <c r="C326" s="5" t="s">
        <v>360</v>
      </c>
      <c r="D326" s="14"/>
      <c r="E326" s="1">
        <v>4</v>
      </c>
      <c r="F326" s="3">
        <v>1</v>
      </c>
      <c r="G326" s="5" t="s">
        <v>1164</v>
      </c>
      <c r="H326" s="5" t="s">
        <v>1168</v>
      </c>
      <c r="I326" s="7">
        <v>1000001001</v>
      </c>
      <c r="J326" s="5" t="s">
        <v>75</v>
      </c>
      <c r="K326" t="s">
        <v>39</v>
      </c>
      <c r="L326">
        <v>123</v>
      </c>
      <c r="M326" t="s">
        <v>440</v>
      </c>
      <c r="P326">
        <v>0</v>
      </c>
      <c r="Q326" s="32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2"/>
    </row>
    <row r="327" spans="2:36" x14ac:dyDescent="0.3">
      <c r="B327" s="17">
        <v>1000001013</v>
      </c>
      <c r="C327" s="5" t="s">
        <v>361</v>
      </c>
      <c r="D327" s="14"/>
      <c r="E327" s="1">
        <v>4</v>
      </c>
      <c r="F327" s="3">
        <v>1</v>
      </c>
      <c r="G327" s="5" t="s">
        <v>1164</v>
      </c>
      <c r="H327" s="5" t="s">
        <v>1168</v>
      </c>
      <c r="I327" s="7">
        <v>1000001001</v>
      </c>
      <c r="J327" s="5" t="s">
        <v>75</v>
      </c>
      <c r="K327" t="s">
        <v>39</v>
      </c>
      <c r="L327">
        <v>123</v>
      </c>
      <c r="M327" t="s">
        <v>440</v>
      </c>
      <c r="P327">
        <v>0</v>
      </c>
      <c r="Q327" s="32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2"/>
    </row>
    <row r="328" spans="2:36" x14ac:dyDescent="0.3">
      <c r="B328" s="17">
        <v>1000001014</v>
      </c>
      <c r="C328" s="5" t="s">
        <v>362</v>
      </c>
      <c r="D328" s="14"/>
      <c r="E328" s="1">
        <v>4</v>
      </c>
      <c r="F328" s="3">
        <v>1</v>
      </c>
      <c r="G328" s="5" t="s">
        <v>1164</v>
      </c>
      <c r="H328" s="5" t="s">
        <v>1168</v>
      </c>
      <c r="I328" s="7">
        <v>1000001001</v>
      </c>
      <c r="J328" s="5" t="s">
        <v>75</v>
      </c>
      <c r="K328" t="s">
        <v>39</v>
      </c>
      <c r="L328">
        <v>123</v>
      </c>
      <c r="M328" t="s">
        <v>440</v>
      </c>
      <c r="P328">
        <v>0</v>
      </c>
      <c r="Q328" s="32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2"/>
    </row>
    <row r="329" spans="2:36" x14ac:dyDescent="0.3">
      <c r="B329" s="17">
        <v>1000001015</v>
      </c>
      <c r="C329" s="5" t="s">
        <v>363</v>
      </c>
      <c r="D329" s="14"/>
      <c r="E329" s="1">
        <v>4</v>
      </c>
      <c r="F329" s="3">
        <v>1</v>
      </c>
      <c r="G329" s="5" t="s">
        <v>1164</v>
      </c>
      <c r="H329" s="5" t="s">
        <v>1168</v>
      </c>
      <c r="I329" s="7">
        <v>1000001001</v>
      </c>
      <c r="J329" s="5" t="s">
        <v>75</v>
      </c>
      <c r="K329" t="s">
        <v>39</v>
      </c>
      <c r="L329">
        <v>123</v>
      </c>
      <c r="M329" t="s">
        <v>440</v>
      </c>
      <c r="P329">
        <v>0</v>
      </c>
      <c r="Q329" s="32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2"/>
    </row>
    <row r="330" spans="2:36" x14ac:dyDescent="0.3">
      <c r="B330" s="17">
        <v>1000001016</v>
      </c>
      <c r="C330" s="5" t="s">
        <v>364</v>
      </c>
      <c r="D330" s="14"/>
      <c r="E330" s="1">
        <v>4</v>
      </c>
      <c r="F330" s="3">
        <v>1</v>
      </c>
      <c r="G330" s="5" t="s">
        <v>1164</v>
      </c>
      <c r="H330" s="5" t="s">
        <v>1168</v>
      </c>
      <c r="I330" s="7">
        <v>1000001001</v>
      </c>
      <c r="J330" s="5" t="s">
        <v>75</v>
      </c>
      <c r="K330" t="s">
        <v>39</v>
      </c>
      <c r="L330">
        <v>123</v>
      </c>
      <c r="M330" t="s">
        <v>440</v>
      </c>
      <c r="P330">
        <v>0</v>
      </c>
      <c r="Q330" s="32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2"/>
    </row>
    <row r="331" spans="2:36" x14ac:dyDescent="0.3">
      <c r="B331" s="17">
        <v>1000001017</v>
      </c>
      <c r="C331" s="5" t="s">
        <v>365</v>
      </c>
      <c r="D331" s="14"/>
      <c r="E331" s="1">
        <v>4</v>
      </c>
      <c r="F331" s="3">
        <v>1</v>
      </c>
      <c r="G331" s="5" t="s">
        <v>1164</v>
      </c>
      <c r="H331" s="5" t="s">
        <v>1168</v>
      </c>
      <c r="I331" s="7">
        <v>1000001001</v>
      </c>
      <c r="J331" s="5" t="s">
        <v>75</v>
      </c>
      <c r="K331" t="s">
        <v>39</v>
      </c>
      <c r="L331">
        <v>123</v>
      </c>
      <c r="M331" t="s">
        <v>440</v>
      </c>
      <c r="P331">
        <v>0</v>
      </c>
      <c r="Q331" s="32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2"/>
    </row>
    <row r="332" spans="2:36" x14ac:dyDescent="0.3">
      <c r="B332" s="17">
        <v>1000001018</v>
      </c>
      <c r="C332" s="5" t="s">
        <v>366</v>
      </c>
      <c r="D332" s="14"/>
      <c r="E332" s="1">
        <v>4</v>
      </c>
      <c r="F332" s="3">
        <v>1</v>
      </c>
      <c r="G332" s="5" t="s">
        <v>1164</v>
      </c>
      <c r="H332" s="5" t="s">
        <v>1168</v>
      </c>
      <c r="I332" s="7">
        <v>1000001001</v>
      </c>
      <c r="J332" s="5" t="s">
        <v>75</v>
      </c>
      <c r="K332" t="s">
        <v>39</v>
      </c>
      <c r="L332">
        <v>123</v>
      </c>
      <c r="M332" t="s">
        <v>440</v>
      </c>
      <c r="P332">
        <v>0</v>
      </c>
      <c r="Q332" s="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2"/>
    </row>
    <row r="333" spans="2:36" x14ac:dyDescent="0.3">
      <c r="B333" s="17">
        <v>1000001019</v>
      </c>
      <c r="C333" s="5" t="s">
        <v>367</v>
      </c>
      <c r="D333" s="14"/>
      <c r="E333" s="1">
        <v>4</v>
      </c>
      <c r="F333" s="3">
        <v>1</v>
      </c>
      <c r="G333" s="5" t="s">
        <v>1164</v>
      </c>
      <c r="H333" s="5" t="s">
        <v>1168</v>
      </c>
      <c r="I333" s="7">
        <v>1000001001</v>
      </c>
      <c r="J333" s="5" t="s">
        <v>75</v>
      </c>
      <c r="K333" t="s">
        <v>39</v>
      </c>
      <c r="L333">
        <v>123</v>
      </c>
      <c r="M333" t="s">
        <v>440</v>
      </c>
      <c r="P333">
        <v>0</v>
      </c>
      <c r="Q333" s="32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2"/>
    </row>
    <row r="334" spans="2:36" x14ac:dyDescent="0.3">
      <c r="B334" s="17">
        <v>1000001020</v>
      </c>
      <c r="C334" s="5" t="s">
        <v>368</v>
      </c>
      <c r="D334" s="14"/>
      <c r="E334" s="1">
        <v>4</v>
      </c>
      <c r="F334" s="3">
        <v>1</v>
      </c>
      <c r="G334" s="5" t="s">
        <v>1164</v>
      </c>
      <c r="H334" s="5" t="s">
        <v>1168</v>
      </c>
      <c r="I334" s="7">
        <v>1000001001</v>
      </c>
      <c r="J334" s="5" t="s">
        <v>75</v>
      </c>
      <c r="K334" t="s">
        <v>39</v>
      </c>
      <c r="L334">
        <v>123</v>
      </c>
      <c r="M334" t="s">
        <v>440</v>
      </c>
      <c r="P334">
        <v>0</v>
      </c>
      <c r="Q334" s="32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2"/>
    </row>
    <row r="335" spans="2:36" x14ac:dyDescent="0.3">
      <c r="B335" s="17">
        <v>1000001021</v>
      </c>
      <c r="C335" s="5" t="s">
        <v>369</v>
      </c>
      <c r="D335" s="14"/>
      <c r="E335" s="1">
        <v>4</v>
      </c>
      <c r="F335" s="3">
        <v>1</v>
      </c>
      <c r="G335" s="5" t="s">
        <v>1164</v>
      </c>
      <c r="H335" s="5" t="s">
        <v>1168</v>
      </c>
      <c r="I335" s="7">
        <v>1000001001</v>
      </c>
      <c r="J335" s="5" t="s">
        <v>75</v>
      </c>
      <c r="K335" t="s">
        <v>39</v>
      </c>
      <c r="L335">
        <v>123</v>
      </c>
      <c r="M335" t="s">
        <v>440</v>
      </c>
      <c r="P335">
        <v>0</v>
      </c>
      <c r="Q335" s="32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2"/>
    </row>
    <row r="336" spans="2:36" x14ac:dyDescent="0.3">
      <c r="B336" s="17">
        <v>1000001022</v>
      </c>
      <c r="C336" s="5" t="s">
        <v>370</v>
      </c>
      <c r="D336" s="14"/>
      <c r="E336" s="1">
        <v>4</v>
      </c>
      <c r="F336" s="3">
        <v>1</v>
      </c>
      <c r="G336" s="5" t="s">
        <v>1164</v>
      </c>
      <c r="H336" s="5" t="s">
        <v>1168</v>
      </c>
      <c r="I336" s="7">
        <v>1000001001</v>
      </c>
      <c r="J336" s="5" t="s">
        <v>75</v>
      </c>
      <c r="K336" t="s">
        <v>39</v>
      </c>
      <c r="L336">
        <v>123</v>
      </c>
      <c r="M336" t="s">
        <v>440</v>
      </c>
      <c r="P336">
        <v>0</v>
      </c>
      <c r="Q336" s="32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2"/>
    </row>
    <row r="337" spans="2:36" x14ac:dyDescent="0.3">
      <c r="B337" s="17">
        <v>1000001023</v>
      </c>
      <c r="C337" s="5" t="s">
        <v>371</v>
      </c>
      <c r="D337" s="14"/>
      <c r="E337" s="1">
        <v>4</v>
      </c>
      <c r="F337" s="3">
        <v>1</v>
      </c>
      <c r="G337" s="5" t="s">
        <v>1164</v>
      </c>
      <c r="H337" s="5" t="s">
        <v>1168</v>
      </c>
      <c r="I337" s="7">
        <v>1000001001</v>
      </c>
      <c r="J337" s="5" t="s">
        <v>75</v>
      </c>
      <c r="K337" t="s">
        <v>39</v>
      </c>
      <c r="L337">
        <v>123</v>
      </c>
      <c r="M337" t="s">
        <v>440</v>
      </c>
      <c r="P337">
        <v>0</v>
      </c>
      <c r="Q337" s="32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2"/>
    </row>
    <row r="338" spans="2:36" x14ac:dyDescent="0.3">
      <c r="B338" s="17">
        <v>1000001024</v>
      </c>
      <c r="C338" s="5" t="s">
        <v>372</v>
      </c>
      <c r="D338" s="14"/>
      <c r="E338" s="1">
        <v>4</v>
      </c>
      <c r="F338" s="3">
        <v>1</v>
      </c>
      <c r="G338" s="5" t="s">
        <v>1164</v>
      </c>
      <c r="H338" s="5" t="s">
        <v>1168</v>
      </c>
      <c r="I338" s="7">
        <v>1000001001</v>
      </c>
      <c r="J338" s="5" t="s">
        <v>75</v>
      </c>
      <c r="K338" t="s">
        <v>39</v>
      </c>
      <c r="L338">
        <v>123</v>
      </c>
      <c r="M338" t="s">
        <v>440</v>
      </c>
      <c r="P338">
        <v>0</v>
      </c>
      <c r="Q338" s="32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2"/>
    </row>
    <row r="339" spans="2:36" x14ac:dyDescent="0.3">
      <c r="B339" s="17">
        <v>1000001025</v>
      </c>
      <c r="C339" s="5" t="s">
        <v>373</v>
      </c>
      <c r="D339" s="14"/>
      <c r="E339" s="1">
        <v>4</v>
      </c>
      <c r="F339" s="3">
        <v>1</v>
      </c>
      <c r="G339" s="5" t="s">
        <v>1164</v>
      </c>
      <c r="H339" s="5" t="s">
        <v>1168</v>
      </c>
      <c r="I339" s="7">
        <v>1000001001</v>
      </c>
      <c r="J339" s="5" t="s">
        <v>75</v>
      </c>
      <c r="K339" t="s">
        <v>39</v>
      </c>
      <c r="L339">
        <v>123</v>
      </c>
      <c r="M339" t="s">
        <v>440</v>
      </c>
      <c r="P339">
        <v>0</v>
      </c>
      <c r="Q339" s="32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2"/>
    </row>
    <row r="340" spans="2:36" x14ac:dyDescent="0.3">
      <c r="B340" s="17">
        <v>1000001081</v>
      </c>
      <c r="C340" s="5" t="s">
        <v>374</v>
      </c>
      <c r="D340" s="14"/>
      <c r="E340" s="1">
        <v>3</v>
      </c>
      <c r="F340" s="3">
        <v>1</v>
      </c>
      <c r="G340" s="5" t="s">
        <v>1164</v>
      </c>
      <c r="H340" s="5" t="s">
        <v>1168</v>
      </c>
      <c r="I340" s="7">
        <v>1000000801</v>
      </c>
      <c r="J340" s="5" t="s">
        <v>40</v>
      </c>
      <c r="K340" t="s">
        <v>39</v>
      </c>
      <c r="L340">
        <v>123</v>
      </c>
      <c r="M340" t="s">
        <v>440</v>
      </c>
      <c r="P340">
        <v>0</v>
      </c>
      <c r="Q340" s="32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2"/>
    </row>
    <row r="341" spans="2:36" x14ac:dyDescent="0.3">
      <c r="B341" s="17">
        <v>1000001082</v>
      </c>
      <c r="C341" s="5" t="s">
        <v>375</v>
      </c>
      <c r="D341" s="14"/>
      <c r="E341" s="1">
        <v>4</v>
      </c>
      <c r="F341" s="3">
        <v>1</v>
      </c>
      <c r="G341" s="5" t="s">
        <v>1164</v>
      </c>
      <c r="H341" s="5" t="s">
        <v>1168</v>
      </c>
      <c r="I341" s="7">
        <v>1000001081</v>
      </c>
      <c r="J341" s="5" t="s">
        <v>75</v>
      </c>
      <c r="K341" t="s">
        <v>39</v>
      </c>
      <c r="L341">
        <v>123</v>
      </c>
      <c r="M341" t="s">
        <v>440</v>
      </c>
      <c r="P341">
        <v>0</v>
      </c>
      <c r="Q341" s="32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2"/>
    </row>
    <row r="342" spans="2:36" x14ac:dyDescent="0.3">
      <c r="B342" s="17">
        <v>1000001083</v>
      </c>
      <c r="C342" s="5" t="s">
        <v>376</v>
      </c>
      <c r="D342" s="14"/>
      <c r="E342" s="1">
        <v>4</v>
      </c>
      <c r="F342" s="3">
        <v>1</v>
      </c>
      <c r="G342" s="5" t="s">
        <v>1164</v>
      </c>
      <c r="H342" s="5" t="s">
        <v>1168</v>
      </c>
      <c r="I342" s="7">
        <v>1000001081</v>
      </c>
      <c r="J342" s="5" t="s">
        <v>75</v>
      </c>
      <c r="K342" t="s">
        <v>39</v>
      </c>
      <c r="L342">
        <v>123</v>
      </c>
      <c r="M342" t="s">
        <v>440</v>
      </c>
      <c r="P342">
        <v>0</v>
      </c>
      <c r="Q342" s="3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2"/>
    </row>
    <row r="343" spans="2:36" x14ac:dyDescent="0.3">
      <c r="B343" s="17">
        <v>1000001084</v>
      </c>
      <c r="C343" s="5" t="s">
        <v>377</v>
      </c>
      <c r="D343" s="14"/>
      <c r="E343" s="1">
        <v>4</v>
      </c>
      <c r="F343" s="3">
        <v>1</v>
      </c>
      <c r="G343" s="5" t="s">
        <v>1164</v>
      </c>
      <c r="H343" s="5" t="s">
        <v>1168</v>
      </c>
      <c r="I343" s="7">
        <v>1000001081</v>
      </c>
      <c r="J343" s="5" t="s">
        <v>75</v>
      </c>
      <c r="K343" t="s">
        <v>39</v>
      </c>
      <c r="L343">
        <v>123</v>
      </c>
      <c r="M343" t="s">
        <v>440</v>
      </c>
      <c r="P343">
        <v>0</v>
      </c>
      <c r="Q343" s="32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2"/>
    </row>
    <row r="344" spans="2:36" x14ac:dyDescent="0.3">
      <c r="B344" s="17">
        <v>1000001085</v>
      </c>
      <c r="C344" s="5" t="s">
        <v>378</v>
      </c>
      <c r="D344" s="14"/>
      <c r="E344" s="1">
        <v>4</v>
      </c>
      <c r="F344" s="3">
        <v>1</v>
      </c>
      <c r="G344" s="5" t="s">
        <v>1164</v>
      </c>
      <c r="H344" s="5" t="s">
        <v>1168</v>
      </c>
      <c r="I344" s="7">
        <v>1000001081</v>
      </c>
      <c r="J344" s="5" t="s">
        <v>75</v>
      </c>
      <c r="K344" t="s">
        <v>39</v>
      </c>
      <c r="L344">
        <v>123</v>
      </c>
      <c r="M344" t="s">
        <v>440</v>
      </c>
      <c r="P344">
        <v>0</v>
      </c>
      <c r="Q344" s="32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2"/>
    </row>
    <row r="345" spans="2:36" x14ac:dyDescent="0.3">
      <c r="B345" s="17">
        <v>1000001086</v>
      </c>
      <c r="C345" s="5" t="s">
        <v>379</v>
      </c>
      <c r="D345" s="14"/>
      <c r="E345" s="1">
        <v>4</v>
      </c>
      <c r="F345" s="3">
        <v>1</v>
      </c>
      <c r="G345" s="5" t="s">
        <v>1164</v>
      </c>
      <c r="H345" s="5" t="s">
        <v>1168</v>
      </c>
      <c r="I345" s="7">
        <v>1000001081</v>
      </c>
      <c r="J345" s="5" t="s">
        <v>75</v>
      </c>
      <c r="K345" t="s">
        <v>39</v>
      </c>
      <c r="L345">
        <v>123</v>
      </c>
      <c r="M345" t="s">
        <v>440</v>
      </c>
      <c r="P345">
        <v>0</v>
      </c>
      <c r="Q345" s="32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2"/>
    </row>
    <row r="346" spans="2:36" x14ac:dyDescent="0.3">
      <c r="B346" s="17">
        <v>1000001087</v>
      </c>
      <c r="C346" s="5" t="s">
        <v>380</v>
      </c>
      <c r="D346" s="14"/>
      <c r="E346" s="1">
        <v>4</v>
      </c>
      <c r="F346" s="3">
        <v>1</v>
      </c>
      <c r="G346" s="5" t="s">
        <v>1164</v>
      </c>
      <c r="H346" s="5" t="s">
        <v>1168</v>
      </c>
      <c r="I346" s="7">
        <v>1000001081</v>
      </c>
      <c r="J346" s="5" t="s">
        <v>75</v>
      </c>
      <c r="K346" t="s">
        <v>39</v>
      </c>
      <c r="L346">
        <v>123</v>
      </c>
      <c r="M346" t="s">
        <v>440</v>
      </c>
      <c r="P346">
        <v>0</v>
      </c>
      <c r="Q346" s="32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2"/>
    </row>
    <row r="347" spans="2:36" x14ac:dyDescent="0.3">
      <c r="B347" s="17">
        <v>1000001088</v>
      </c>
      <c r="C347" s="5" t="s">
        <v>381</v>
      </c>
      <c r="D347" s="14"/>
      <c r="E347" s="1">
        <v>4</v>
      </c>
      <c r="F347" s="3">
        <v>1</v>
      </c>
      <c r="G347" s="5" t="s">
        <v>1164</v>
      </c>
      <c r="H347" s="5" t="s">
        <v>1168</v>
      </c>
      <c r="I347" s="7">
        <v>1000001081</v>
      </c>
      <c r="J347" s="5" t="s">
        <v>75</v>
      </c>
      <c r="K347" t="s">
        <v>39</v>
      </c>
      <c r="L347">
        <v>123</v>
      </c>
      <c r="M347" t="s">
        <v>440</v>
      </c>
      <c r="P347">
        <v>0</v>
      </c>
      <c r="Q347" s="32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2"/>
    </row>
    <row r="348" spans="2:36" x14ac:dyDescent="0.3">
      <c r="B348" s="17">
        <v>1000001121</v>
      </c>
      <c r="C348" s="5" t="s">
        <v>382</v>
      </c>
      <c r="D348" s="14"/>
      <c r="E348" s="1">
        <v>3</v>
      </c>
      <c r="F348" s="3">
        <v>1</v>
      </c>
      <c r="G348" s="5" t="s">
        <v>1164</v>
      </c>
      <c r="H348" s="5" t="s">
        <v>1168</v>
      </c>
      <c r="I348" s="7">
        <v>1000000801</v>
      </c>
      <c r="J348" s="5" t="s">
        <v>40</v>
      </c>
      <c r="K348" t="s">
        <v>39</v>
      </c>
      <c r="L348">
        <v>123</v>
      </c>
      <c r="M348" t="s">
        <v>440</v>
      </c>
      <c r="P348">
        <v>0</v>
      </c>
      <c r="Q348" s="32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2"/>
    </row>
    <row r="349" spans="2:36" x14ac:dyDescent="0.3">
      <c r="B349" s="17">
        <v>1000001122</v>
      </c>
      <c r="C349" s="5" t="s">
        <v>383</v>
      </c>
      <c r="D349" s="14"/>
      <c r="E349" s="1">
        <v>4</v>
      </c>
      <c r="F349" s="3">
        <v>1</v>
      </c>
      <c r="G349" s="5" t="s">
        <v>1164</v>
      </c>
      <c r="H349" s="5" t="s">
        <v>1168</v>
      </c>
      <c r="I349" s="7">
        <v>1000001121</v>
      </c>
      <c r="J349" s="5" t="s">
        <v>75</v>
      </c>
      <c r="K349" t="s">
        <v>39</v>
      </c>
      <c r="L349">
        <v>123</v>
      </c>
      <c r="M349" t="s">
        <v>440</v>
      </c>
      <c r="P349">
        <v>0</v>
      </c>
      <c r="Q349" s="32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2"/>
    </row>
    <row r="350" spans="2:36" x14ac:dyDescent="0.3">
      <c r="B350" s="17">
        <v>1000001123</v>
      </c>
      <c r="C350" s="5" t="s">
        <v>384</v>
      </c>
      <c r="D350" s="14"/>
      <c r="E350" s="1">
        <v>4</v>
      </c>
      <c r="F350" s="3">
        <v>1</v>
      </c>
      <c r="G350" s="5" t="s">
        <v>1164</v>
      </c>
      <c r="H350" s="5" t="s">
        <v>1168</v>
      </c>
      <c r="I350" s="7">
        <v>1000001121</v>
      </c>
      <c r="J350" s="5" t="s">
        <v>75</v>
      </c>
      <c r="K350" t="s">
        <v>39</v>
      </c>
      <c r="L350">
        <v>123</v>
      </c>
      <c r="M350" t="s">
        <v>440</v>
      </c>
      <c r="P350">
        <v>0</v>
      </c>
      <c r="Q350" s="32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2"/>
    </row>
    <row r="351" spans="2:36" x14ac:dyDescent="0.3">
      <c r="B351" s="17">
        <v>1000001124</v>
      </c>
      <c r="C351" s="5" t="s">
        <v>385</v>
      </c>
      <c r="D351" s="14"/>
      <c r="E351" s="1">
        <v>4</v>
      </c>
      <c r="F351" s="3">
        <v>1</v>
      </c>
      <c r="G351" s="5" t="s">
        <v>1164</v>
      </c>
      <c r="H351" s="5" t="s">
        <v>1168</v>
      </c>
      <c r="I351" s="7">
        <v>1000001121</v>
      </c>
      <c r="J351" s="5" t="s">
        <v>75</v>
      </c>
      <c r="K351" t="s">
        <v>39</v>
      </c>
      <c r="L351">
        <v>123</v>
      </c>
      <c r="M351" t="s">
        <v>440</v>
      </c>
      <c r="P351">
        <v>0</v>
      </c>
      <c r="Q351" s="32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2"/>
    </row>
    <row r="352" spans="2:36" x14ac:dyDescent="0.3">
      <c r="B352" s="17">
        <v>1000001125</v>
      </c>
      <c r="C352" s="5" t="s">
        <v>386</v>
      </c>
      <c r="D352" s="14"/>
      <c r="E352" s="1">
        <v>4</v>
      </c>
      <c r="F352" s="3">
        <v>1</v>
      </c>
      <c r="G352" s="5" t="s">
        <v>1164</v>
      </c>
      <c r="H352" s="5" t="s">
        <v>1168</v>
      </c>
      <c r="I352" s="7">
        <v>1000001121</v>
      </c>
      <c r="J352" s="5" t="s">
        <v>75</v>
      </c>
      <c r="K352" t="s">
        <v>39</v>
      </c>
      <c r="L352">
        <v>123</v>
      </c>
      <c r="M352" t="s">
        <v>440</v>
      </c>
      <c r="P352">
        <v>0</v>
      </c>
      <c r="Q352" s="3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2"/>
    </row>
    <row r="353" spans="2:36" x14ac:dyDescent="0.3">
      <c r="B353" s="17">
        <v>1000001126</v>
      </c>
      <c r="C353" s="5" t="s">
        <v>387</v>
      </c>
      <c r="D353" s="14"/>
      <c r="E353" s="1">
        <v>4</v>
      </c>
      <c r="F353" s="3">
        <v>1</v>
      </c>
      <c r="G353" s="5" t="s">
        <v>1164</v>
      </c>
      <c r="H353" s="5" t="s">
        <v>1168</v>
      </c>
      <c r="I353" s="7">
        <v>1000001121</v>
      </c>
      <c r="J353" s="5" t="s">
        <v>75</v>
      </c>
      <c r="K353" t="s">
        <v>39</v>
      </c>
      <c r="L353">
        <v>123</v>
      </c>
      <c r="M353" t="s">
        <v>440</v>
      </c>
      <c r="P353">
        <v>0</v>
      </c>
      <c r="Q353" s="32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2"/>
    </row>
    <row r="354" spans="2:36" x14ac:dyDescent="0.3">
      <c r="B354" s="17">
        <v>1000001127</v>
      </c>
      <c r="C354" s="5" t="s">
        <v>388</v>
      </c>
      <c r="D354" s="14"/>
      <c r="E354" s="1">
        <v>4</v>
      </c>
      <c r="F354" s="3">
        <v>1</v>
      </c>
      <c r="G354" s="5" t="s">
        <v>1164</v>
      </c>
      <c r="H354" s="5" t="s">
        <v>1168</v>
      </c>
      <c r="I354" s="7">
        <v>1000001121</v>
      </c>
      <c r="J354" s="5" t="s">
        <v>75</v>
      </c>
      <c r="K354" t="s">
        <v>39</v>
      </c>
      <c r="L354">
        <v>123</v>
      </c>
      <c r="M354" t="s">
        <v>440</v>
      </c>
      <c r="P354">
        <v>0</v>
      </c>
      <c r="Q354" s="32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2"/>
    </row>
    <row r="355" spans="2:36" x14ac:dyDescent="0.3">
      <c r="B355" s="17">
        <v>1000001128</v>
      </c>
      <c r="C355" s="5" t="s">
        <v>389</v>
      </c>
      <c r="D355" s="14"/>
      <c r="E355" s="1">
        <v>4</v>
      </c>
      <c r="F355" s="3">
        <v>1</v>
      </c>
      <c r="G355" s="5" t="s">
        <v>1164</v>
      </c>
      <c r="H355" s="5" t="s">
        <v>1168</v>
      </c>
      <c r="I355" s="7">
        <v>1000001121</v>
      </c>
      <c r="J355" s="5" t="s">
        <v>75</v>
      </c>
      <c r="K355" t="s">
        <v>39</v>
      </c>
      <c r="L355">
        <v>123</v>
      </c>
      <c r="M355" t="s">
        <v>440</v>
      </c>
      <c r="P355">
        <v>0</v>
      </c>
      <c r="Q355" s="32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2"/>
    </row>
    <row r="356" spans="2:36" x14ac:dyDescent="0.3">
      <c r="B356" s="17">
        <v>1000001129</v>
      </c>
      <c r="C356" s="5" t="s">
        <v>390</v>
      </c>
      <c r="D356" s="14"/>
      <c r="E356" s="1">
        <v>4</v>
      </c>
      <c r="F356" s="3">
        <v>1</v>
      </c>
      <c r="G356" s="5" t="s">
        <v>1164</v>
      </c>
      <c r="H356" s="5" t="s">
        <v>1168</v>
      </c>
      <c r="I356" s="7">
        <v>1000001121</v>
      </c>
      <c r="J356" s="5" t="s">
        <v>75</v>
      </c>
      <c r="K356" t="s">
        <v>39</v>
      </c>
      <c r="L356">
        <v>123</v>
      </c>
      <c r="M356" t="s">
        <v>440</v>
      </c>
      <c r="P356">
        <v>0</v>
      </c>
      <c r="Q356" s="32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2"/>
    </row>
    <row r="357" spans="2:36" x14ac:dyDescent="0.3">
      <c r="B357" s="17">
        <v>1000001130</v>
      </c>
      <c r="C357" s="5" t="s">
        <v>391</v>
      </c>
      <c r="D357" s="14"/>
      <c r="E357" s="1">
        <v>4</v>
      </c>
      <c r="F357" s="3">
        <v>1</v>
      </c>
      <c r="G357" s="5" t="s">
        <v>1164</v>
      </c>
      <c r="H357" s="5" t="s">
        <v>1168</v>
      </c>
      <c r="I357" s="7">
        <v>1000001121</v>
      </c>
      <c r="J357" s="5" t="s">
        <v>75</v>
      </c>
      <c r="K357" t="s">
        <v>39</v>
      </c>
      <c r="L357">
        <v>123</v>
      </c>
      <c r="M357" t="s">
        <v>440</v>
      </c>
      <c r="P357">
        <v>0</v>
      </c>
      <c r="Q357" s="32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2"/>
    </row>
    <row r="358" spans="2:36" x14ac:dyDescent="0.3">
      <c r="B358" s="17">
        <v>1000001131</v>
      </c>
      <c r="C358" s="5" t="s">
        <v>392</v>
      </c>
      <c r="D358" s="14"/>
      <c r="E358" s="1">
        <v>4</v>
      </c>
      <c r="F358" s="3">
        <v>1</v>
      </c>
      <c r="G358" s="5" t="s">
        <v>1164</v>
      </c>
      <c r="H358" s="5" t="s">
        <v>1168</v>
      </c>
      <c r="I358" s="7">
        <v>1000001121</v>
      </c>
      <c r="J358" s="5" t="s">
        <v>75</v>
      </c>
      <c r="K358" t="s">
        <v>39</v>
      </c>
      <c r="L358">
        <v>123</v>
      </c>
      <c r="M358" t="s">
        <v>440</v>
      </c>
      <c r="P358">
        <v>0</v>
      </c>
      <c r="Q358" s="32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2"/>
    </row>
    <row r="359" spans="2:36" x14ac:dyDescent="0.3">
      <c r="B359" s="17">
        <v>1000001171</v>
      </c>
      <c r="C359" s="5" t="s">
        <v>393</v>
      </c>
      <c r="D359" s="14"/>
      <c r="E359" s="1">
        <v>3</v>
      </c>
      <c r="F359" s="3">
        <v>1</v>
      </c>
      <c r="G359" s="5" t="s">
        <v>1164</v>
      </c>
      <c r="H359" s="5" t="s">
        <v>1168</v>
      </c>
      <c r="I359" s="7">
        <v>1000000801</v>
      </c>
      <c r="J359" s="5" t="s">
        <v>40</v>
      </c>
      <c r="K359" t="s">
        <v>39</v>
      </c>
      <c r="L359">
        <v>123</v>
      </c>
      <c r="M359" t="s">
        <v>440</v>
      </c>
      <c r="P359">
        <v>0</v>
      </c>
      <c r="Q359" s="32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2"/>
    </row>
    <row r="360" spans="2:36" x14ac:dyDescent="0.3">
      <c r="B360" s="17">
        <v>1000001172</v>
      </c>
      <c r="C360" s="5" t="s">
        <v>394</v>
      </c>
      <c r="D360" s="14"/>
      <c r="E360" s="1">
        <v>4</v>
      </c>
      <c r="F360" s="3">
        <v>1</v>
      </c>
      <c r="G360" s="5" t="s">
        <v>1164</v>
      </c>
      <c r="H360" s="5" t="s">
        <v>1168</v>
      </c>
      <c r="I360" s="7">
        <v>1000001171</v>
      </c>
      <c r="J360" s="5" t="s">
        <v>75</v>
      </c>
      <c r="K360" t="s">
        <v>39</v>
      </c>
      <c r="L360">
        <v>123</v>
      </c>
      <c r="M360" t="s">
        <v>440</v>
      </c>
      <c r="P360">
        <v>0</v>
      </c>
      <c r="Q360" s="32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2"/>
    </row>
    <row r="361" spans="2:36" x14ac:dyDescent="0.3">
      <c r="B361" s="17">
        <v>1000001173</v>
      </c>
      <c r="C361" s="5" t="s">
        <v>395</v>
      </c>
      <c r="D361" s="14"/>
      <c r="E361" s="1">
        <v>4</v>
      </c>
      <c r="F361" s="3">
        <v>1</v>
      </c>
      <c r="G361" s="5" t="s">
        <v>1164</v>
      </c>
      <c r="H361" s="5" t="s">
        <v>1168</v>
      </c>
      <c r="I361" s="7">
        <v>1000001171</v>
      </c>
      <c r="J361" s="5" t="s">
        <v>75</v>
      </c>
      <c r="K361" t="s">
        <v>39</v>
      </c>
      <c r="L361">
        <v>123</v>
      </c>
      <c r="M361" t="s">
        <v>440</v>
      </c>
      <c r="P361">
        <v>0</v>
      </c>
      <c r="Q361" s="32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2"/>
    </row>
    <row r="362" spans="2:36" x14ac:dyDescent="0.3">
      <c r="B362" s="17">
        <v>1000001174</v>
      </c>
      <c r="C362" s="5" t="s">
        <v>396</v>
      </c>
      <c r="D362" s="14"/>
      <c r="E362" s="1">
        <v>4</v>
      </c>
      <c r="F362" s="3">
        <v>1</v>
      </c>
      <c r="G362" s="5" t="s">
        <v>1164</v>
      </c>
      <c r="H362" s="5" t="s">
        <v>1168</v>
      </c>
      <c r="I362" s="7">
        <v>1000001171</v>
      </c>
      <c r="J362" s="5" t="s">
        <v>75</v>
      </c>
      <c r="K362" t="s">
        <v>39</v>
      </c>
      <c r="L362">
        <v>123</v>
      </c>
      <c r="M362" t="s">
        <v>440</v>
      </c>
      <c r="P362">
        <v>0</v>
      </c>
      <c r="Q362" s="3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2"/>
    </row>
    <row r="363" spans="2:36" x14ac:dyDescent="0.3">
      <c r="B363" s="17">
        <v>1000001175</v>
      </c>
      <c r="C363" s="5" t="s">
        <v>397</v>
      </c>
      <c r="D363" s="14"/>
      <c r="E363" s="1">
        <v>4</v>
      </c>
      <c r="F363" s="3">
        <v>1</v>
      </c>
      <c r="G363" s="5" t="s">
        <v>1164</v>
      </c>
      <c r="H363" s="5" t="s">
        <v>1168</v>
      </c>
      <c r="I363" s="7">
        <v>1000001171</v>
      </c>
      <c r="J363" s="5" t="s">
        <v>75</v>
      </c>
      <c r="K363" t="s">
        <v>39</v>
      </c>
      <c r="L363">
        <v>123</v>
      </c>
      <c r="M363" t="s">
        <v>440</v>
      </c>
      <c r="P363">
        <v>0</v>
      </c>
      <c r="Q363" s="32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2"/>
    </row>
    <row r="364" spans="2:36" x14ac:dyDescent="0.3">
      <c r="B364" s="17">
        <v>1000001176</v>
      </c>
      <c r="C364" s="5" t="s">
        <v>398</v>
      </c>
      <c r="D364" s="14"/>
      <c r="E364" s="1">
        <v>4</v>
      </c>
      <c r="F364" s="3">
        <v>1</v>
      </c>
      <c r="G364" s="5" t="s">
        <v>1164</v>
      </c>
      <c r="H364" s="5" t="s">
        <v>1168</v>
      </c>
      <c r="I364" s="7">
        <v>1000001171</v>
      </c>
      <c r="J364" s="5" t="s">
        <v>75</v>
      </c>
      <c r="K364" t="s">
        <v>39</v>
      </c>
      <c r="L364">
        <v>123</v>
      </c>
      <c r="M364" t="s">
        <v>440</v>
      </c>
      <c r="P364">
        <v>0</v>
      </c>
      <c r="Q364" s="32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2"/>
    </row>
    <row r="365" spans="2:36" x14ac:dyDescent="0.3">
      <c r="B365" s="17">
        <v>1000001177</v>
      </c>
      <c r="C365" s="5" t="s">
        <v>399</v>
      </c>
      <c r="D365" s="14"/>
      <c r="E365" s="1">
        <v>4</v>
      </c>
      <c r="F365" s="3">
        <v>1</v>
      </c>
      <c r="G365" s="5" t="s">
        <v>1164</v>
      </c>
      <c r="H365" s="5" t="s">
        <v>1168</v>
      </c>
      <c r="I365" s="7">
        <v>1000001171</v>
      </c>
      <c r="J365" s="5" t="s">
        <v>75</v>
      </c>
      <c r="K365" t="s">
        <v>39</v>
      </c>
      <c r="L365">
        <v>123</v>
      </c>
      <c r="M365" t="s">
        <v>440</v>
      </c>
      <c r="P365">
        <v>0</v>
      </c>
      <c r="Q365" s="32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2"/>
    </row>
    <row r="366" spans="2:36" x14ac:dyDescent="0.3">
      <c r="B366" s="17">
        <v>1000001178</v>
      </c>
      <c r="C366" s="5" t="s">
        <v>400</v>
      </c>
      <c r="D366" s="14"/>
      <c r="E366" s="1">
        <v>4</v>
      </c>
      <c r="F366" s="3">
        <v>1</v>
      </c>
      <c r="G366" s="5" t="s">
        <v>1164</v>
      </c>
      <c r="H366" s="5" t="s">
        <v>1168</v>
      </c>
      <c r="I366" s="7">
        <v>1000001171</v>
      </c>
      <c r="J366" s="5" t="s">
        <v>75</v>
      </c>
      <c r="K366" t="s">
        <v>39</v>
      </c>
      <c r="L366">
        <v>123</v>
      </c>
      <c r="M366" t="s">
        <v>440</v>
      </c>
      <c r="P366">
        <v>0</v>
      </c>
      <c r="Q366" s="32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2"/>
    </row>
    <row r="367" spans="2:36" x14ac:dyDescent="0.3">
      <c r="B367" s="17">
        <v>1000001179</v>
      </c>
      <c r="C367" s="5" t="s">
        <v>401</v>
      </c>
      <c r="D367" s="14"/>
      <c r="E367" s="1">
        <v>4</v>
      </c>
      <c r="F367" s="3">
        <v>1</v>
      </c>
      <c r="G367" s="5" t="s">
        <v>1164</v>
      </c>
      <c r="H367" s="5" t="s">
        <v>1168</v>
      </c>
      <c r="I367" s="7">
        <v>1000001171</v>
      </c>
      <c r="J367" s="5" t="s">
        <v>75</v>
      </c>
      <c r="K367" t="s">
        <v>39</v>
      </c>
      <c r="L367">
        <v>123</v>
      </c>
      <c r="M367" t="s">
        <v>440</v>
      </c>
      <c r="P367">
        <v>0</v>
      </c>
      <c r="Q367" s="32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2"/>
    </row>
    <row r="368" spans="2:36" x14ac:dyDescent="0.3">
      <c r="B368" s="17">
        <v>1000001180</v>
      </c>
      <c r="C368" s="5" t="s">
        <v>402</v>
      </c>
      <c r="D368" s="14"/>
      <c r="E368" s="1">
        <v>4</v>
      </c>
      <c r="F368" s="3">
        <v>1</v>
      </c>
      <c r="G368" s="5" t="s">
        <v>1164</v>
      </c>
      <c r="H368" s="5" t="s">
        <v>1168</v>
      </c>
      <c r="I368" s="7">
        <v>1000001171</v>
      </c>
      <c r="J368" s="5" t="s">
        <v>75</v>
      </c>
      <c r="K368" t="s">
        <v>39</v>
      </c>
      <c r="L368">
        <v>123</v>
      </c>
      <c r="M368" t="s">
        <v>440</v>
      </c>
      <c r="P368">
        <v>0</v>
      </c>
      <c r="Q368" s="32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2"/>
    </row>
    <row r="369" spans="2:36" x14ac:dyDescent="0.3">
      <c r="B369" s="17">
        <v>1000001181</v>
      </c>
      <c r="C369" s="5" t="s">
        <v>403</v>
      </c>
      <c r="D369" s="14"/>
      <c r="E369" s="1">
        <v>4</v>
      </c>
      <c r="F369" s="3">
        <v>1</v>
      </c>
      <c r="G369" s="5" t="s">
        <v>1164</v>
      </c>
      <c r="H369" s="5" t="s">
        <v>1168</v>
      </c>
      <c r="I369" s="7">
        <v>1000001171</v>
      </c>
      <c r="J369" s="5" t="s">
        <v>75</v>
      </c>
      <c r="K369" t="s">
        <v>39</v>
      </c>
      <c r="L369">
        <v>123</v>
      </c>
      <c r="M369" t="s">
        <v>440</v>
      </c>
      <c r="P369">
        <v>0</v>
      </c>
      <c r="Q369" s="32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2"/>
    </row>
    <row r="370" spans="2:36" x14ac:dyDescent="0.3">
      <c r="B370" s="17">
        <v>1000001221</v>
      </c>
      <c r="C370" s="5" t="s">
        <v>404</v>
      </c>
      <c r="D370" s="14"/>
      <c r="E370" s="1">
        <v>3</v>
      </c>
      <c r="F370" s="3">
        <v>1</v>
      </c>
      <c r="G370" s="5" t="s">
        <v>1164</v>
      </c>
      <c r="H370" s="5" t="s">
        <v>1168</v>
      </c>
      <c r="I370" s="7">
        <v>1000000801</v>
      </c>
      <c r="J370" s="5" t="s">
        <v>40</v>
      </c>
      <c r="K370" t="s">
        <v>39</v>
      </c>
      <c r="L370">
        <v>123</v>
      </c>
      <c r="M370" t="s">
        <v>440</v>
      </c>
      <c r="P370">
        <v>0</v>
      </c>
      <c r="Q370" s="32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2"/>
    </row>
    <row r="371" spans="2:36" x14ac:dyDescent="0.3">
      <c r="B371" s="17">
        <v>1000001222</v>
      </c>
      <c r="C371" s="5" t="s">
        <v>405</v>
      </c>
      <c r="D371" s="14"/>
      <c r="E371" s="1">
        <v>4</v>
      </c>
      <c r="F371" s="3">
        <v>1</v>
      </c>
      <c r="G371" s="5" t="s">
        <v>1164</v>
      </c>
      <c r="H371" s="5" t="s">
        <v>1168</v>
      </c>
      <c r="I371" s="7">
        <v>1000001221</v>
      </c>
      <c r="J371" s="5" t="s">
        <v>75</v>
      </c>
      <c r="K371" t="s">
        <v>39</v>
      </c>
      <c r="L371">
        <v>123</v>
      </c>
      <c r="M371" t="s">
        <v>440</v>
      </c>
      <c r="P371">
        <v>0</v>
      </c>
      <c r="Q371" s="32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2"/>
    </row>
    <row r="372" spans="2:36" x14ac:dyDescent="0.3">
      <c r="B372" s="17">
        <v>1000001223</v>
      </c>
      <c r="C372" s="5" t="s">
        <v>406</v>
      </c>
      <c r="D372" s="14"/>
      <c r="E372" s="1">
        <v>4</v>
      </c>
      <c r="F372" s="3">
        <v>1</v>
      </c>
      <c r="G372" s="5" t="s">
        <v>1164</v>
      </c>
      <c r="H372" s="5" t="s">
        <v>1168</v>
      </c>
      <c r="I372" s="7">
        <v>1000001221</v>
      </c>
      <c r="J372" s="5" t="s">
        <v>75</v>
      </c>
      <c r="K372" t="s">
        <v>39</v>
      </c>
      <c r="L372">
        <v>123</v>
      </c>
      <c r="M372" t="s">
        <v>440</v>
      </c>
      <c r="P372">
        <v>0</v>
      </c>
      <c r="Q372" s="3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2"/>
    </row>
    <row r="373" spans="2:36" x14ac:dyDescent="0.3">
      <c r="B373" s="17">
        <v>1000001224</v>
      </c>
      <c r="C373" s="5" t="s">
        <v>407</v>
      </c>
      <c r="D373" s="14"/>
      <c r="E373" s="1">
        <v>4</v>
      </c>
      <c r="F373" s="3">
        <v>1</v>
      </c>
      <c r="G373" s="5" t="s">
        <v>1164</v>
      </c>
      <c r="H373" s="5" t="s">
        <v>1168</v>
      </c>
      <c r="I373" s="7">
        <v>1000001221</v>
      </c>
      <c r="J373" s="5" t="s">
        <v>75</v>
      </c>
      <c r="K373" t="s">
        <v>39</v>
      </c>
      <c r="L373">
        <v>123</v>
      </c>
      <c r="M373" t="s">
        <v>440</v>
      </c>
      <c r="P373">
        <v>0</v>
      </c>
      <c r="Q373" s="32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2"/>
    </row>
    <row r="374" spans="2:36" x14ac:dyDescent="0.3">
      <c r="B374" s="17">
        <v>1000001225</v>
      </c>
      <c r="C374" s="5" t="s">
        <v>408</v>
      </c>
      <c r="D374" s="14"/>
      <c r="E374" s="1">
        <v>4</v>
      </c>
      <c r="F374" s="3">
        <v>1</v>
      </c>
      <c r="G374" s="5" t="s">
        <v>1164</v>
      </c>
      <c r="H374" s="5" t="s">
        <v>1168</v>
      </c>
      <c r="I374" s="7">
        <v>1000001221</v>
      </c>
      <c r="J374" s="5" t="s">
        <v>75</v>
      </c>
      <c r="K374" t="s">
        <v>39</v>
      </c>
      <c r="L374">
        <v>123</v>
      </c>
      <c r="M374" t="s">
        <v>440</v>
      </c>
      <c r="P374">
        <v>0</v>
      </c>
      <c r="Q374" s="32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2"/>
    </row>
    <row r="375" spans="2:36" x14ac:dyDescent="0.3">
      <c r="B375" s="17">
        <v>1000001226</v>
      </c>
      <c r="C375" s="5" t="s">
        <v>409</v>
      </c>
      <c r="D375" s="14"/>
      <c r="E375" s="1">
        <v>4</v>
      </c>
      <c r="F375" s="3">
        <v>1</v>
      </c>
      <c r="G375" s="5" t="s">
        <v>1164</v>
      </c>
      <c r="H375" s="5" t="s">
        <v>1168</v>
      </c>
      <c r="I375" s="7">
        <v>1000001221</v>
      </c>
      <c r="J375" s="5" t="s">
        <v>75</v>
      </c>
      <c r="K375" t="s">
        <v>39</v>
      </c>
      <c r="L375">
        <v>123</v>
      </c>
      <c r="M375" t="s">
        <v>440</v>
      </c>
      <c r="P375">
        <v>0</v>
      </c>
      <c r="Q375" s="32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2"/>
    </row>
    <row r="376" spans="2:36" x14ac:dyDescent="0.3">
      <c r="B376" s="17">
        <v>1000001227</v>
      </c>
      <c r="C376" s="5" t="s">
        <v>410</v>
      </c>
      <c r="D376" s="14"/>
      <c r="E376" s="1">
        <v>4</v>
      </c>
      <c r="F376" s="3">
        <v>1</v>
      </c>
      <c r="G376" s="5" t="s">
        <v>1164</v>
      </c>
      <c r="H376" s="5" t="s">
        <v>1168</v>
      </c>
      <c r="I376" s="7">
        <v>1000001221</v>
      </c>
      <c r="J376" s="5" t="s">
        <v>75</v>
      </c>
      <c r="K376" t="s">
        <v>39</v>
      </c>
      <c r="L376">
        <v>123</v>
      </c>
      <c r="M376" t="s">
        <v>440</v>
      </c>
      <c r="P376">
        <v>0</v>
      </c>
      <c r="Q376" s="32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2"/>
    </row>
    <row r="377" spans="2:36" x14ac:dyDescent="0.3">
      <c r="B377" s="17">
        <v>1000001228</v>
      </c>
      <c r="C377" s="5" t="s">
        <v>411</v>
      </c>
      <c r="D377" s="14"/>
      <c r="E377" s="1">
        <v>4</v>
      </c>
      <c r="F377" s="3">
        <v>1</v>
      </c>
      <c r="G377" s="5" t="s">
        <v>1164</v>
      </c>
      <c r="H377" s="5" t="s">
        <v>1168</v>
      </c>
      <c r="I377" s="7">
        <v>1000001221</v>
      </c>
      <c r="J377" s="5" t="s">
        <v>75</v>
      </c>
      <c r="K377" t="s">
        <v>39</v>
      </c>
      <c r="L377">
        <v>123</v>
      </c>
      <c r="M377" t="s">
        <v>440</v>
      </c>
      <c r="P377">
        <v>0</v>
      </c>
      <c r="Q377" s="32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2"/>
    </row>
    <row r="378" spans="2:36" x14ac:dyDescent="0.3">
      <c r="B378" s="17">
        <v>1000001261</v>
      </c>
      <c r="C378" s="5" t="s">
        <v>412</v>
      </c>
      <c r="D378" s="14"/>
      <c r="E378" s="2">
        <v>2</v>
      </c>
      <c r="F378" s="3">
        <v>1</v>
      </c>
      <c r="G378" s="5" t="s">
        <v>1164</v>
      </c>
      <c r="H378" s="5" t="s">
        <v>1168</v>
      </c>
      <c r="I378" s="7">
        <v>1000000001</v>
      </c>
      <c r="J378" s="5" t="s">
        <v>40</v>
      </c>
      <c r="K378" t="s">
        <v>39</v>
      </c>
      <c r="L378">
        <v>123</v>
      </c>
      <c r="M378" t="s">
        <v>440</v>
      </c>
      <c r="P378">
        <v>0</v>
      </c>
      <c r="Q378" s="32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2"/>
    </row>
    <row r="379" spans="2:36" x14ac:dyDescent="0.3">
      <c r="B379" s="17">
        <v>1000001262</v>
      </c>
      <c r="C379" s="5" t="s">
        <v>413</v>
      </c>
      <c r="D379" s="14"/>
      <c r="E379" s="2">
        <v>3</v>
      </c>
      <c r="F379" s="3">
        <v>1</v>
      </c>
      <c r="G379" s="5" t="s">
        <v>1164</v>
      </c>
      <c r="H379" s="5" t="s">
        <v>1168</v>
      </c>
      <c r="I379" s="7">
        <v>1000001261</v>
      </c>
      <c r="J379" s="5" t="s">
        <v>75</v>
      </c>
      <c r="K379" t="s">
        <v>39</v>
      </c>
      <c r="L379">
        <v>123</v>
      </c>
      <c r="M379" t="s">
        <v>440</v>
      </c>
      <c r="P379">
        <v>0</v>
      </c>
      <c r="Q379" s="32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12"/>
    </row>
    <row r="380" spans="2:36" x14ac:dyDescent="0.3">
      <c r="B380" s="45">
        <v>1000001274</v>
      </c>
      <c r="C380" s="37" t="s">
        <v>1201</v>
      </c>
      <c r="D380" s="14">
        <v>210</v>
      </c>
      <c r="E380">
        <v>5</v>
      </c>
      <c r="F380" s="4">
        <v>4</v>
      </c>
      <c r="G380" t="s">
        <v>1167</v>
      </c>
      <c r="H380" t="s">
        <v>1168</v>
      </c>
      <c r="I380" s="9">
        <v>4000001280</v>
      </c>
      <c r="J380" t="s">
        <v>75</v>
      </c>
      <c r="K380" t="s">
        <v>39</v>
      </c>
      <c r="L380">
        <v>123</v>
      </c>
      <c r="M380" t="s">
        <v>440</v>
      </c>
      <c r="P380">
        <v>0</v>
      </c>
      <c r="Q380" s="32">
        <v>0</v>
      </c>
      <c r="R380" s="7"/>
      <c r="S380" s="7"/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Y</v>
      </c>
      <c r="AI380">
        <v>1</v>
      </c>
      <c r="AJ380" s="12"/>
    </row>
    <row r="381" spans="2:36" x14ac:dyDescent="0.3">
      <c r="B381" s="17">
        <v>1000001275</v>
      </c>
      <c r="C381" s="5" t="s">
        <v>414</v>
      </c>
      <c r="D381" s="14"/>
      <c r="E381" s="2">
        <v>3</v>
      </c>
      <c r="F381" s="3">
        <v>1</v>
      </c>
      <c r="G381" s="5" t="s">
        <v>1164</v>
      </c>
      <c r="H381" s="5" t="s">
        <v>1168</v>
      </c>
      <c r="I381" s="7">
        <v>1000001261</v>
      </c>
      <c r="J381" s="5" t="s">
        <v>40</v>
      </c>
      <c r="K381" t="s">
        <v>39</v>
      </c>
      <c r="L381">
        <v>123</v>
      </c>
      <c r="M381" t="s">
        <v>440</v>
      </c>
      <c r="P381">
        <v>0</v>
      </c>
      <c r="Q381" s="32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2"/>
    </row>
    <row r="382" spans="2:36" x14ac:dyDescent="0.3">
      <c r="B382" s="17">
        <v>1000001277</v>
      </c>
      <c r="C382" s="5" t="s">
        <v>416</v>
      </c>
      <c r="D382" s="14"/>
      <c r="E382" s="1">
        <v>4</v>
      </c>
      <c r="F382" s="3">
        <v>1</v>
      </c>
      <c r="G382" s="5" t="s">
        <v>1164</v>
      </c>
      <c r="H382" s="5" t="s">
        <v>1168</v>
      </c>
      <c r="I382" s="7">
        <v>1000001275</v>
      </c>
      <c r="J382" s="5" t="s">
        <v>75</v>
      </c>
      <c r="K382" t="s">
        <v>39</v>
      </c>
      <c r="L382">
        <v>123</v>
      </c>
      <c r="M382" t="s">
        <v>440</v>
      </c>
      <c r="P382">
        <v>0</v>
      </c>
      <c r="Q382" s="3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2"/>
    </row>
    <row r="383" spans="2:36" x14ac:dyDescent="0.3">
      <c r="B383" s="17">
        <v>1000001278</v>
      </c>
      <c r="C383" s="5" t="s">
        <v>417</v>
      </c>
      <c r="D383" s="14"/>
      <c r="E383" s="1">
        <v>4</v>
      </c>
      <c r="F383" s="3">
        <v>1</v>
      </c>
      <c r="G383" s="5" t="s">
        <v>1164</v>
      </c>
      <c r="H383" s="5" t="s">
        <v>1168</v>
      </c>
      <c r="I383" s="7">
        <v>1000001275</v>
      </c>
      <c r="J383" s="5" t="s">
        <v>75</v>
      </c>
      <c r="K383" t="s">
        <v>39</v>
      </c>
      <c r="L383">
        <v>123</v>
      </c>
      <c r="M383" t="s">
        <v>440</v>
      </c>
      <c r="P383">
        <v>0</v>
      </c>
      <c r="Q383" s="32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2"/>
    </row>
    <row r="384" spans="2:36" x14ac:dyDescent="0.3">
      <c r="B384" s="17">
        <v>1000001279</v>
      </c>
      <c r="C384" s="5" t="s">
        <v>418</v>
      </c>
      <c r="D384" s="14"/>
      <c r="E384" s="1">
        <v>4</v>
      </c>
      <c r="F384" s="3">
        <v>1</v>
      </c>
      <c r="G384" s="5" t="s">
        <v>1164</v>
      </c>
      <c r="H384" s="5" t="s">
        <v>1168</v>
      </c>
      <c r="I384" s="7">
        <v>1000001275</v>
      </c>
      <c r="J384" s="5" t="s">
        <v>75</v>
      </c>
      <c r="K384" t="s">
        <v>39</v>
      </c>
      <c r="L384">
        <v>123</v>
      </c>
      <c r="M384" t="s">
        <v>440</v>
      </c>
      <c r="P384">
        <v>0</v>
      </c>
      <c r="Q384" s="32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2"/>
    </row>
    <row r="385" spans="2:36" x14ac:dyDescent="0.3">
      <c r="B385" s="17">
        <v>1000001280</v>
      </c>
      <c r="C385" s="5" t="s">
        <v>419</v>
      </c>
      <c r="D385" s="14"/>
      <c r="E385" s="1">
        <v>4</v>
      </c>
      <c r="F385" s="3">
        <v>1</v>
      </c>
      <c r="G385" s="5" t="s">
        <v>1164</v>
      </c>
      <c r="H385" s="5" t="s">
        <v>1168</v>
      </c>
      <c r="I385" s="7">
        <v>1000001275</v>
      </c>
      <c r="J385" s="5" t="s">
        <v>75</v>
      </c>
      <c r="K385" t="s">
        <v>39</v>
      </c>
      <c r="L385">
        <v>123</v>
      </c>
      <c r="M385" t="s">
        <v>440</v>
      </c>
      <c r="P385">
        <v>0</v>
      </c>
      <c r="Q385" s="32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2"/>
    </row>
    <row r="386" spans="2:36" x14ac:dyDescent="0.3">
      <c r="B386" s="45">
        <v>1000001282</v>
      </c>
      <c r="C386" s="37" t="s">
        <v>417</v>
      </c>
      <c r="D386" s="42">
        <v>213</v>
      </c>
      <c r="E386">
        <v>5</v>
      </c>
      <c r="F386" s="4">
        <v>4</v>
      </c>
      <c r="G386" t="s">
        <v>1167</v>
      </c>
      <c r="H386" t="s">
        <v>1168</v>
      </c>
      <c r="I386" s="9">
        <v>4000001262</v>
      </c>
      <c r="J386" t="s">
        <v>75</v>
      </c>
      <c r="K386" t="s">
        <v>39</v>
      </c>
      <c r="L386">
        <v>123</v>
      </c>
      <c r="M386" t="s">
        <v>440</v>
      </c>
      <c r="P386">
        <v>0</v>
      </c>
      <c r="Q386" s="32">
        <v>0</v>
      </c>
      <c r="R386" s="7"/>
      <c r="S386" s="7"/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Y</v>
      </c>
      <c r="AI386">
        <v>1</v>
      </c>
      <c r="AJ386" s="12"/>
    </row>
    <row r="387" spans="2:36" x14ac:dyDescent="0.3">
      <c r="B387" s="17">
        <v>1000001315</v>
      </c>
      <c r="C387" s="5" t="s">
        <v>420</v>
      </c>
      <c r="D387" s="14"/>
      <c r="E387" s="1">
        <v>2</v>
      </c>
      <c r="F387" s="3">
        <v>1</v>
      </c>
      <c r="G387" s="5" t="s">
        <v>1164</v>
      </c>
      <c r="H387" s="5" t="s">
        <v>1168</v>
      </c>
      <c r="I387" s="7">
        <v>1000000001</v>
      </c>
      <c r="J387" s="5" t="s">
        <v>40</v>
      </c>
      <c r="K387" t="s">
        <v>39</v>
      </c>
      <c r="L387">
        <v>123</v>
      </c>
      <c r="M387" t="s">
        <v>440</v>
      </c>
      <c r="P387">
        <v>0</v>
      </c>
      <c r="Q387" s="32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12"/>
    </row>
    <row r="388" spans="2:36" x14ac:dyDescent="0.3">
      <c r="B388" s="17">
        <v>1000001316</v>
      </c>
      <c r="C388" s="5" t="s">
        <v>421</v>
      </c>
      <c r="D388" s="14"/>
      <c r="E388" s="1">
        <v>3</v>
      </c>
      <c r="F388" s="3">
        <v>1</v>
      </c>
      <c r="G388" s="5" t="s">
        <v>1164</v>
      </c>
      <c r="H388" s="5" t="s">
        <v>1168</v>
      </c>
      <c r="I388" s="7">
        <v>1000001315</v>
      </c>
      <c r="J388" s="5" t="s">
        <v>40</v>
      </c>
      <c r="K388" t="s">
        <v>39</v>
      </c>
      <c r="L388">
        <v>123</v>
      </c>
      <c r="M388" t="s">
        <v>440</v>
      </c>
      <c r="P388">
        <v>0</v>
      </c>
      <c r="Q388" s="32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N</v>
      </c>
      <c r="AI388">
        <v>1</v>
      </c>
      <c r="AJ388" s="12"/>
    </row>
    <row r="389" spans="2:36" x14ac:dyDescent="0.3">
      <c r="B389" s="17">
        <v>1000001317</v>
      </c>
      <c r="C389" s="5" t="s">
        <v>422</v>
      </c>
      <c r="D389" s="14">
        <v>116</v>
      </c>
      <c r="E389" s="1">
        <v>4</v>
      </c>
      <c r="F389" s="3">
        <v>1</v>
      </c>
      <c r="G389" s="5" t="s">
        <v>1164</v>
      </c>
      <c r="H389" s="5" t="s">
        <v>1168</v>
      </c>
      <c r="I389" s="7">
        <v>1000000491</v>
      </c>
      <c r="J389" s="5" t="s">
        <v>75</v>
      </c>
      <c r="K389" t="s">
        <v>39</v>
      </c>
      <c r="L389">
        <v>123</v>
      </c>
      <c r="M389" t="s">
        <v>440</v>
      </c>
      <c r="P389">
        <v>0</v>
      </c>
      <c r="Q389" s="32">
        <v>-1688162.98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Y</v>
      </c>
      <c r="AI389">
        <v>1</v>
      </c>
      <c r="AJ389" s="12"/>
    </row>
    <row r="390" spans="2:36" x14ac:dyDescent="0.3">
      <c r="B390" s="17">
        <v>1000001318</v>
      </c>
      <c r="C390" s="5" t="s">
        <v>423</v>
      </c>
      <c r="D390" s="14">
        <v>117</v>
      </c>
      <c r="E390" s="1">
        <v>4</v>
      </c>
      <c r="F390" s="3">
        <v>1</v>
      </c>
      <c r="G390" s="5" t="s">
        <v>1164</v>
      </c>
      <c r="H390" s="5" t="s">
        <v>1168</v>
      </c>
      <c r="I390" s="7">
        <v>1000000491</v>
      </c>
      <c r="J390" s="5" t="s">
        <v>75</v>
      </c>
      <c r="K390" t="s">
        <v>39</v>
      </c>
      <c r="L390">
        <v>123</v>
      </c>
      <c r="M390" t="s">
        <v>440</v>
      </c>
      <c r="P390">
        <v>0</v>
      </c>
      <c r="Q390" s="32">
        <v>-2479.94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Y</v>
      </c>
      <c r="AI390">
        <v>1</v>
      </c>
      <c r="AJ390" s="12"/>
    </row>
    <row r="391" spans="2:36" x14ac:dyDescent="0.3">
      <c r="B391" s="17">
        <v>1000001319</v>
      </c>
      <c r="C391" s="5" t="s">
        <v>424</v>
      </c>
      <c r="D391" s="14">
        <v>118</v>
      </c>
      <c r="E391" s="1">
        <v>4</v>
      </c>
      <c r="F391" s="3">
        <v>1</v>
      </c>
      <c r="G391" s="5" t="s">
        <v>1164</v>
      </c>
      <c r="H391" s="5" t="s">
        <v>1168</v>
      </c>
      <c r="I391" s="7">
        <v>1000000491</v>
      </c>
      <c r="J391" s="5" t="s">
        <v>75</v>
      </c>
      <c r="K391" t="s">
        <v>39</v>
      </c>
      <c r="L391">
        <v>123</v>
      </c>
      <c r="M391" t="s">
        <v>440</v>
      </c>
      <c r="P391">
        <v>0</v>
      </c>
      <c r="Q391" s="32">
        <v>-697.5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Y</v>
      </c>
      <c r="AI391">
        <v>1</v>
      </c>
      <c r="AJ391" s="12"/>
    </row>
    <row r="392" spans="2:36" x14ac:dyDescent="0.3">
      <c r="B392" s="17">
        <v>1000001320</v>
      </c>
      <c r="C392" s="5" t="s">
        <v>425</v>
      </c>
      <c r="D392" s="14"/>
      <c r="E392" s="1">
        <v>4</v>
      </c>
      <c r="F392" s="3">
        <v>1</v>
      </c>
      <c r="G392" s="5" t="s">
        <v>1164</v>
      </c>
      <c r="H392" s="5" t="s">
        <v>1168</v>
      </c>
      <c r="I392" s="7">
        <v>1000001316</v>
      </c>
      <c r="J392" s="5" t="s">
        <v>75</v>
      </c>
      <c r="K392" t="s">
        <v>39</v>
      </c>
      <c r="L392">
        <v>123</v>
      </c>
      <c r="M392" t="s">
        <v>440</v>
      </c>
      <c r="P392">
        <v>0</v>
      </c>
      <c r="Q392" s="3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2"/>
    </row>
    <row r="393" spans="2:36" x14ac:dyDescent="0.3">
      <c r="B393" s="17">
        <v>1000001321</v>
      </c>
      <c r="C393" s="5" t="s">
        <v>426</v>
      </c>
      <c r="D393" s="14"/>
      <c r="E393" s="1">
        <v>4</v>
      </c>
      <c r="F393" s="3">
        <v>1</v>
      </c>
      <c r="G393" s="5" t="s">
        <v>1164</v>
      </c>
      <c r="H393" s="5" t="s">
        <v>1168</v>
      </c>
      <c r="I393" s="7">
        <v>1000001316</v>
      </c>
      <c r="J393" s="5" t="s">
        <v>75</v>
      </c>
      <c r="K393" t="s">
        <v>39</v>
      </c>
      <c r="L393">
        <v>123</v>
      </c>
      <c r="M393" t="s">
        <v>440</v>
      </c>
      <c r="P393">
        <v>0</v>
      </c>
      <c r="Q393" s="32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2"/>
    </row>
    <row r="394" spans="2:36" x14ac:dyDescent="0.3">
      <c r="B394" s="17">
        <v>1000001322</v>
      </c>
      <c r="C394" s="5" t="s">
        <v>427</v>
      </c>
      <c r="D394" s="14"/>
      <c r="E394" s="1">
        <v>4</v>
      </c>
      <c r="F394" s="3">
        <v>1</v>
      </c>
      <c r="G394" s="5" t="s">
        <v>1164</v>
      </c>
      <c r="H394" s="5" t="s">
        <v>1168</v>
      </c>
      <c r="I394" s="7">
        <v>1000001316</v>
      </c>
      <c r="J394" s="5" t="s">
        <v>75</v>
      </c>
      <c r="K394" t="s">
        <v>39</v>
      </c>
      <c r="L394">
        <v>123</v>
      </c>
      <c r="M394" t="s">
        <v>440</v>
      </c>
      <c r="P394">
        <v>0</v>
      </c>
      <c r="Q394" s="32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2"/>
    </row>
    <row r="395" spans="2:36" x14ac:dyDescent="0.3">
      <c r="B395" s="17">
        <v>1000001323</v>
      </c>
      <c r="C395" s="5" t="s">
        <v>428</v>
      </c>
      <c r="D395" s="14"/>
      <c r="E395" s="1">
        <v>4</v>
      </c>
      <c r="F395" s="3">
        <v>1</v>
      </c>
      <c r="G395" s="5" t="s">
        <v>1164</v>
      </c>
      <c r="H395" s="5" t="s">
        <v>1168</v>
      </c>
      <c r="I395" s="7">
        <v>1000001316</v>
      </c>
      <c r="J395" s="5" t="s">
        <v>75</v>
      </c>
      <c r="K395" t="s">
        <v>39</v>
      </c>
      <c r="L395">
        <v>123</v>
      </c>
      <c r="M395" t="s">
        <v>440</v>
      </c>
      <c r="P395">
        <v>0</v>
      </c>
      <c r="Q395" s="32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2"/>
    </row>
    <row r="396" spans="2:36" x14ac:dyDescent="0.3">
      <c r="B396" s="17">
        <v>1000001324</v>
      </c>
      <c r="C396" s="5" t="s">
        <v>429</v>
      </c>
      <c r="D396" s="14"/>
      <c r="E396" s="1">
        <v>4</v>
      </c>
      <c r="F396" s="3">
        <v>1</v>
      </c>
      <c r="G396" s="5" t="s">
        <v>1164</v>
      </c>
      <c r="H396" s="5" t="s">
        <v>1168</v>
      </c>
      <c r="I396" s="7">
        <v>1000001316</v>
      </c>
      <c r="J396" s="5" t="s">
        <v>75</v>
      </c>
      <c r="K396" t="s">
        <v>39</v>
      </c>
      <c r="L396">
        <v>123</v>
      </c>
      <c r="M396" t="s">
        <v>440</v>
      </c>
      <c r="P396">
        <v>0</v>
      </c>
      <c r="Q396" s="32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2"/>
    </row>
    <row r="397" spans="2:36" x14ac:dyDescent="0.3">
      <c r="B397" s="17">
        <v>1000001351</v>
      </c>
      <c r="C397" s="5" t="s">
        <v>430</v>
      </c>
      <c r="D397" s="14"/>
      <c r="E397" s="1">
        <v>3</v>
      </c>
      <c r="F397" s="3">
        <v>1</v>
      </c>
      <c r="G397" s="5" t="s">
        <v>1164</v>
      </c>
      <c r="H397" s="5" t="s">
        <v>1168</v>
      </c>
      <c r="I397" s="7">
        <v>1000001315</v>
      </c>
      <c r="J397" s="5" t="s">
        <v>40</v>
      </c>
      <c r="K397" t="s">
        <v>39</v>
      </c>
      <c r="L397">
        <v>123</v>
      </c>
      <c r="M397" t="s">
        <v>440</v>
      </c>
      <c r="P397">
        <v>0</v>
      </c>
      <c r="Q397" s="32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2"/>
    </row>
    <row r="398" spans="2:36" x14ac:dyDescent="0.3">
      <c r="B398" s="17">
        <v>1000001352</v>
      </c>
      <c r="C398" s="5" t="s">
        <v>431</v>
      </c>
      <c r="D398" s="14"/>
      <c r="E398" s="1">
        <v>4</v>
      </c>
      <c r="F398" s="3">
        <v>1</v>
      </c>
      <c r="G398" s="5" t="s">
        <v>1164</v>
      </c>
      <c r="H398" s="5" t="s">
        <v>1168</v>
      </c>
      <c r="I398" s="7">
        <v>1000001351</v>
      </c>
      <c r="J398" s="5" t="s">
        <v>75</v>
      </c>
      <c r="K398" t="s">
        <v>39</v>
      </c>
      <c r="L398">
        <v>123</v>
      </c>
      <c r="M398" t="s">
        <v>440</v>
      </c>
      <c r="P398">
        <v>0</v>
      </c>
      <c r="Q398" s="32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2"/>
    </row>
    <row r="399" spans="2:36" x14ac:dyDescent="0.3">
      <c r="B399" s="17">
        <v>1000001353</v>
      </c>
      <c r="C399" s="5" t="s">
        <v>432</v>
      </c>
      <c r="D399" s="14"/>
      <c r="E399" s="1">
        <v>4</v>
      </c>
      <c r="F399" s="3">
        <v>1</v>
      </c>
      <c r="G399" s="5" t="s">
        <v>1164</v>
      </c>
      <c r="H399" s="5" t="s">
        <v>1168</v>
      </c>
      <c r="I399" s="7">
        <v>1000001351</v>
      </c>
      <c r="J399" s="5" t="s">
        <v>75</v>
      </c>
      <c r="K399" t="s">
        <v>39</v>
      </c>
      <c r="L399">
        <v>123</v>
      </c>
      <c r="M399" t="s">
        <v>440</v>
      </c>
      <c r="P399">
        <v>0</v>
      </c>
      <c r="Q399" s="32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2"/>
    </row>
    <row r="400" spans="2:36" x14ac:dyDescent="0.3">
      <c r="B400" s="17">
        <v>1000001375</v>
      </c>
      <c r="C400" s="5" t="s">
        <v>433</v>
      </c>
      <c r="D400" s="14"/>
      <c r="E400" s="1">
        <v>3</v>
      </c>
      <c r="F400" s="3">
        <v>1</v>
      </c>
      <c r="G400" s="5" t="s">
        <v>1164</v>
      </c>
      <c r="H400" s="5" t="s">
        <v>1168</v>
      </c>
      <c r="I400" s="7">
        <v>1000001315</v>
      </c>
      <c r="J400" s="5" t="s">
        <v>40</v>
      </c>
      <c r="K400" t="s">
        <v>39</v>
      </c>
      <c r="L400">
        <v>123</v>
      </c>
      <c r="M400" t="s">
        <v>440</v>
      </c>
      <c r="P400">
        <v>0</v>
      </c>
      <c r="Q400" s="32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2"/>
    </row>
    <row r="401" spans="2:36" x14ac:dyDescent="0.3">
      <c r="B401" s="17">
        <v>1000001376</v>
      </c>
      <c r="C401" s="5" t="s">
        <v>433</v>
      </c>
      <c r="D401" s="14"/>
      <c r="E401" s="1">
        <v>4</v>
      </c>
      <c r="F401" s="3">
        <v>1</v>
      </c>
      <c r="G401" s="5" t="s">
        <v>1164</v>
      </c>
      <c r="H401" s="5" t="s">
        <v>1168</v>
      </c>
      <c r="I401" s="7">
        <v>1000001375</v>
      </c>
      <c r="J401" s="5" t="s">
        <v>75</v>
      </c>
      <c r="K401" t="s">
        <v>39</v>
      </c>
      <c r="L401">
        <v>123</v>
      </c>
      <c r="M401" t="s">
        <v>440</v>
      </c>
      <c r="P401">
        <v>0</v>
      </c>
      <c r="Q401" s="32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2"/>
    </row>
    <row r="402" spans="2:36" x14ac:dyDescent="0.3">
      <c r="B402" s="17">
        <v>1000001377</v>
      </c>
      <c r="C402" s="5" t="s">
        <v>434</v>
      </c>
      <c r="D402" s="14"/>
      <c r="E402" s="1">
        <v>4</v>
      </c>
      <c r="F402" s="3">
        <v>1</v>
      </c>
      <c r="G402" s="5" t="s">
        <v>1164</v>
      </c>
      <c r="H402" s="5" t="s">
        <v>1168</v>
      </c>
      <c r="I402" s="7">
        <v>1000001375</v>
      </c>
      <c r="J402" s="5" t="s">
        <v>75</v>
      </c>
      <c r="K402" t="s">
        <v>39</v>
      </c>
      <c r="L402">
        <v>123</v>
      </c>
      <c r="M402" t="s">
        <v>440</v>
      </c>
      <c r="P402">
        <v>0</v>
      </c>
      <c r="Q402" s="3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N</v>
      </c>
      <c r="AI402">
        <v>1</v>
      </c>
      <c r="AJ402" s="12"/>
    </row>
    <row r="403" spans="2:36" x14ac:dyDescent="0.3">
      <c r="B403" s="17">
        <v>1000001378</v>
      </c>
      <c r="C403" s="5" t="s">
        <v>435</v>
      </c>
      <c r="D403" s="14"/>
      <c r="E403" s="1">
        <v>4</v>
      </c>
      <c r="F403" s="3">
        <v>1</v>
      </c>
      <c r="G403" s="5" t="s">
        <v>1164</v>
      </c>
      <c r="H403" s="5" t="s">
        <v>1168</v>
      </c>
      <c r="I403" s="7">
        <v>1000001375</v>
      </c>
      <c r="J403" s="5" t="s">
        <v>75</v>
      </c>
      <c r="K403" t="s">
        <v>39</v>
      </c>
      <c r="L403">
        <v>123</v>
      </c>
      <c r="M403" t="s">
        <v>440</v>
      </c>
      <c r="P403">
        <v>0</v>
      </c>
      <c r="Q403" s="32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2"/>
    </row>
    <row r="404" spans="2:36" x14ac:dyDescent="0.3">
      <c r="B404" s="17">
        <v>1000001401</v>
      </c>
      <c r="C404" s="5" t="s">
        <v>436</v>
      </c>
      <c r="D404" s="14"/>
      <c r="E404" s="1">
        <v>2</v>
      </c>
      <c r="F404" s="3">
        <v>1</v>
      </c>
      <c r="G404" s="5" t="s">
        <v>1164</v>
      </c>
      <c r="H404" s="5" t="s">
        <v>1168</v>
      </c>
      <c r="I404" s="7">
        <v>1000000001</v>
      </c>
      <c r="J404" s="5" t="s">
        <v>40</v>
      </c>
      <c r="K404" t="s">
        <v>39</v>
      </c>
      <c r="L404">
        <v>123</v>
      </c>
      <c r="M404" t="s">
        <v>440</v>
      </c>
      <c r="P404">
        <v>0</v>
      </c>
      <c r="Q404" s="32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12"/>
    </row>
    <row r="405" spans="2:36" x14ac:dyDescent="0.3">
      <c r="B405" s="17">
        <v>1000001402</v>
      </c>
      <c r="C405" s="5" t="s">
        <v>437</v>
      </c>
      <c r="D405" s="14">
        <v>319</v>
      </c>
      <c r="F405" s="4"/>
      <c r="I405" s="9"/>
      <c r="Q405" s="32">
        <v>-181908</v>
      </c>
      <c r="R405" s="7"/>
      <c r="S405" s="7"/>
      <c r="AJ405" s="12"/>
    </row>
    <row r="406" spans="2:36" x14ac:dyDescent="0.3">
      <c r="B406" s="17">
        <v>1000001403</v>
      </c>
      <c r="C406" s="5" t="s">
        <v>438</v>
      </c>
      <c r="D406" s="14">
        <v>243</v>
      </c>
      <c r="E406" s="3">
        <v>3</v>
      </c>
      <c r="F406" s="3">
        <v>3</v>
      </c>
      <c r="G406" t="s">
        <v>1166</v>
      </c>
      <c r="H406" t="s">
        <v>1169</v>
      </c>
      <c r="I406" s="10">
        <v>3000000101</v>
      </c>
      <c r="J406" s="5" t="s">
        <v>75</v>
      </c>
      <c r="K406" t="s">
        <v>39</v>
      </c>
      <c r="L406">
        <v>123</v>
      </c>
      <c r="M406" t="s">
        <v>440</v>
      </c>
      <c r="P406">
        <v>0</v>
      </c>
      <c r="Q406" s="32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Y</v>
      </c>
      <c r="AI406">
        <v>1</v>
      </c>
      <c r="AJ406" s="12"/>
    </row>
    <row r="407" spans="2:36" x14ac:dyDescent="0.3">
      <c r="B407" s="17">
        <v>1000001404</v>
      </c>
      <c r="C407" s="5" t="s">
        <v>439</v>
      </c>
      <c r="D407" s="14">
        <v>244</v>
      </c>
      <c r="E407">
        <v>5</v>
      </c>
      <c r="F407" s="4">
        <v>4</v>
      </c>
      <c r="G407" t="s">
        <v>1167</v>
      </c>
      <c r="H407" t="s">
        <v>1168</v>
      </c>
      <c r="I407" s="9">
        <v>4000000381</v>
      </c>
      <c r="J407" t="s">
        <v>75</v>
      </c>
      <c r="K407" t="s">
        <v>39</v>
      </c>
      <c r="L407">
        <v>123</v>
      </c>
      <c r="M407" t="s">
        <v>440</v>
      </c>
      <c r="P407">
        <v>0</v>
      </c>
      <c r="Q407" s="32">
        <v>0</v>
      </c>
      <c r="R407" s="7"/>
      <c r="S407" s="7"/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Y</v>
      </c>
      <c r="AI407">
        <v>1</v>
      </c>
      <c r="AJ407" s="12"/>
    </row>
    <row r="408" spans="2:36" x14ac:dyDescent="0.3">
      <c r="B408" s="17">
        <v>1000001405</v>
      </c>
      <c r="C408" s="5" t="s">
        <v>440</v>
      </c>
      <c r="D408" s="14">
        <v>245</v>
      </c>
      <c r="E408" s="3">
        <v>3</v>
      </c>
      <c r="F408" s="3">
        <v>2</v>
      </c>
      <c r="G408" t="s">
        <v>1165</v>
      </c>
      <c r="H408" t="s">
        <v>1169</v>
      </c>
      <c r="I408" s="9">
        <v>2000000161</v>
      </c>
      <c r="J408" s="5" t="s">
        <v>40</v>
      </c>
      <c r="K408" t="s">
        <v>39</v>
      </c>
      <c r="L408">
        <v>123</v>
      </c>
      <c r="M408" t="s">
        <v>440</v>
      </c>
      <c r="P408">
        <v>0</v>
      </c>
      <c r="Q408" s="32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Y</v>
      </c>
      <c r="AI408">
        <v>1</v>
      </c>
      <c r="AJ408" s="12"/>
    </row>
    <row r="409" spans="2:36" x14ac:dyDescent="0.3">
      <c r="B409" s="17">
        <v>1000001406</v>
      </c>
      <c r="C409" s="5" t="s">
        <v>441</v>
      </c>
      <c r="D409" s="14"/>
      <c r="E409" s="1">
        <v>3</v>
      </c>
      <c r="F409" s="3">
        <v>1</v>
      </c>
      <c r="G409" s="5" t="s">
        <v>1164</v>
      </c>
      <c r="H409" s="5" t="s">
        <v>1168</v>
      </c>
      <c r="I409" s="7">
        <v>1000001401</v>
      </c>
      <c r="J409" s="5" t="s">
        <v>75</v>
      </c>
      <c r="K409" t="s">
        <v>39</v>
      </c>
      <c r="L409">
        <v>123</v>
      </c>
      <c r="M409" t="s">
        <v>440</v>
      </c>
      <c r="P409">
        <v>0</v>
      </c>
      <c r="Q409" s="32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12"/>
    </row>
    <row r="410" spans="2:36" x14ac:dyDescent="0.3">
      <c r="B410" s="17">
        <v>1000001407</v>
      </c>
      <c r="C410" s="5" t="s">
        <v>442</v>
      </c>
      <c r="D410" s="14">
        <v>247</v>
      </c>
      <c r="E410" s="3">
        <v>4</v>
      </c>
      <c r="F410" s="3">
        <v>2</v>
      </c>
      <c r="G410" t="s">
        <v>1165</v>
      </c>
      <c r="H410" t="s">
        <v>1169</v>
      </c>
      <c r="I410" s="9">
        <v>2000000831</v>
      </c>
      <c r="J410" s="5" t="s">
        <v>75</v>
      </c>
      <c r="K410" t="s">
        <v>39</v>
      </c>
      <c r="L410">
        <v>123</v>
      </c>
      <c r="M410" t="s">
        <v>440</v>
      </c>
      <c r="P410">
        <v>0</v>
      </c>
      <c r="Q410" s="32">
        <v>0</v>
      </c>
      <c r="R410" s="7"/>
      <c r="S410" s="7"/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Y</v>
      </c>
      <c r="AI410">
        <v>1</v>
      </c>
      <c r="AJ410" s="12"/>
    </row>
    <row r="411" spans="2:36" x14ac:dyDescent="0.3">
      <c r="B411" s="17">
        <v>1000001408</v>
      </c>
      <c r="C411" s="5" t="s">
        <v>443</v>
      </c>
      <c r="D411" s="14">
        <v>248</v>
      </c>
      <c r="E411" s="3">
        <v>4</v>
      </c>
      <c r="F411" s="3">
        <v>2</v>
      </c>
      <c r="G411" t="s">
        <v>1165</v>
      </c>
      <c r="H411" t="s">
        <v>1169</v>
      </c>
      <c r="I411" s="9">
        <v>2000000831</v>
      </c>
      <c r="J411" s="5" t="s">
        <v>75</v>
      </c>
      <c r="K411" t="s">
        <v>39</v>
      </c>
      <c r="L411">
        <v>123</v>
      </c>
      <c r="M411" t="s">
        <v>440</v>
      </c>
      <c r="P411">
        <v>0</v>
      </c>
      <c r="Q411" s="32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Y</v>
      </c>
      <c r="AI411">
        <v>1</v>
      </c>
      <c r="AJ411" s="12"/>
    </row>
    <row r="412" spans="2:36" x14ac:dyDescent="0.3">
      <c r="B412" s="17">
        <v>1000001409</v>
      </c>
      <c r="C412" s="5" t="s">
        <v>444</v>
      </c>
      <c r="D412" s="14">
        <v>249</v>
      </c>
      <c r="E412" s="3">
        <v>3</v>
      </c>
      <c r="F412" s="3">
        <v>3</v>
      </c>
      <c r="G412" t="s">
        <v>1166</v>
      </c>
      <c r="H412" t="s">
        <v>1169</v>
      </c>
      <c r="I412" s="10">
        <v>3000000101</v>
      </c>
      <c r="J412" s="5" t="s">
        <v>75</v>
      </c>
      <c r="K412" t="s">
        <v>39</v>
      </c>
      <c r="L412">
        <v>123</v>
      </c>
      <c r="M412" t="s">
        <v>440</v>
      </c>
      <c r="P412">
        <v>0</v>
      </c>
      <c r="Q412" s="3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Y</v>
      </c>
      <c r="AI412">
        <v>1</v>
      </c>
      <c r="AJ412" s="12"/>
    </row>
    <row r="413" spans="2:36" x14ac:dyDescent="0.3">
      <c r="B413" s="37">
        <v>1000001451</v>
      </c>
      <c r="C413" s="37" t="s">
        <v>1199</v>
      </c>
      <c r="D413" s="42">
        <v>324</v>
      </c>
      <c r="F413" s="4"/>
      <c r="I413" s="9"/>
      <c r="Q413" s="32">
        <v>-62892761.810000002</v>
      </c>
      <c r="R413" s="7"/>
      <c r="S413" s="7"/>
      <c r="AJ413" s="12"/>
    </row>
    <row r="414" spans="2:36" x14ac:dyDescent="0.3">
      <c r="B414" s="17">
        <v>1000001500</v>
      </c>
      <c r="C414" s="5" t="s">
        <v>445</v>
      </c>
      <c r="D414" s="14"/>
      <c r="E414" s="1">
        <v>3</v>
      </c>
      <c r="F414" s="3">
        <v>1</v>
      </c>
      <c r="G414" s="5" t="s">
        <v>1164</v>
      </c>
      <c r="H414" s="5" t="s">
        <v>1168</v>
      </c>
      <c r="I414" s="7">
        <v>1000001401</v>
      </c>
      <c r="J414" s="5" t="s">
        <v>75</v>
      </c>
      <c r="K414" t="s">
        <v>39</v>
      </c>
      <c r="L414">
        <v>123</v>
      </c>
      <c r="M414" t="s">
        <v>440</v>
      </c>
      <c r="P414">
        <v>0</v>
      </c>
      <c r="Q414" s="32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2"/>
    </row>
    <row r="415" spans="2:36" x14ac:dyDescent="0.3">
      <c r="B415" s="17">
        <v>1000001600</v>
      </c>
      <c r="C415" s="5" t="s">
        <v>446</v>
      </c>
      <c r="D415" s="14"/>
      <c r="E415" s="1">
        <v>3</v>
      </c>
      <c r="F415" s="3">
        <v>1</v>
      </c>
      <c r="G415" s="5" t="s">
        <v>1164</v>
      </c>
      <c r="H415" s="5" t="s">
        <v>1168</v>
      </c>
      <c r="I415" s="7">
        <v>1000001401</v>
      </c>
      <c r="J415" s="5" t="s">
        <v>75</v>
      </c>
      <c r="K415" t="s">
        <v>39</v>
      </c>
      <c r="L415">
        <v>123</v>
      </c>
      <c r="M415" t="s">
        <v>440</v>
      </c>
      <c r="P415">
        <v>0</v>
      </c>
      <c r="Q415" s="32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2"/>
    </row>
    <row r="416" spans="2:36" x14ac:dyDescent="0.3">
      <c r="B416" s="17">
        <v>1000001700</v>
      </c>
      <c r="C416" s="5" t="s">
        <v>447</v>
      </c>
      <c r="D416" s="14"/>
      <c r="E416" s="1">
        <v>3</v>
      </c>
      <c r="F416" s="3">
        <v>1</v>
      </c>
      <c r="G416" s="5" t="s">
        <v>1164</v>
      </c>
      <c r="H416" s="5" t="s">
        <v>1168</v>
      </c>
      <c r="I416" s="7">
        <v>1000001401</v>
      </c>
      <c r="J416" s="5" t="s">
        <v>75</v>
      </c>
      <c r="K416" t="s">
        <v>39</v>
      </c>
      <c r="L416">
        <v>123</v>
      </c>
      <c r="M416" t="s">
        <v>440</v>
      </c>
      <c r="P416">
        <v>0</v>
      </c>
      <c r="Q416" s="32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2"/>
    </row>
    <row r="417" spans="2:36" x14ac:dyDescent="0.3">
      <c r="B417" s="17">
        <v>2000000001</v>
      </c>
      <c r="C417" s="5" t="s">
        <v>448</v>
      </c>
      <c r="D417" s="14"/>
      <c r="E417" s="3">
        <v>1</v>
      </c>
      <c r="F417" s="3">
        <v>2</v>
      </c>
      <c r="G417" t="s">
        <v>1165</v>
      </c>
      <c r="H417" t="s">
        <v>1169</v>
      </c>
      <c r="I417" s="8"/>
      <c r="J417" s="5" t="s">
        <v>40</v>
      </c>
      <c r="K417" t="s">
        <v>39</v>
      </c>
      <c r="L417">
        <v>123</v>
      </c>
      <c r="M417" t="s">
        <v>440</v>
      </c>
      <c r="P417">
        <v>0</v>
      </c>
      <c r="Q417" s="32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2"/>
    </row>
    <row r="418" spans="2:36" x14ac:dyDescent="0.3">
      <c r="B418" s="17">
        <v>2000000002</v>
      </c>
      <c r="C418" s="5" t="s">
        <v>449</v>
      </c>
      <c r="D418" s="14"/>
      <c r="E418" s="3">
        <v>2</v>
      </c>
      <c r="F418" s="3">
        <v>2</v>
      </c>
      <c r="G418" t="s">
        <v>1165</v>
      </c>
      <c r="H418" t="s">
        <v>1169</v>
      </c>
      <c r="I418" s="9">
        <v>2000000001</v>
      </c>
      <c r="J418" s="5" t="s">
        <v>40</v>
      </c>
      <c r="K418" t="s">
        <v>39</v>
      </c>
      <c r="L418">
        <v>123</v>
      </c>
      <c r="M418" t="s">
        <v>440</v>
      </c>
      <c r="P418">
        <v>0</v>
      </c>
      <c r="Q418" s="32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2"/>
    </row>
    <row r="419" spans="2:36" x14ac:dyDescent="0.3">
      <c r="B419" s="17">
        <v>2000000011</v>
      </c>
      <c r="C419" s="5" t="s">
        <v>450</v>
      </c>
      <c r="D419" s="14"/>
      <c r="E419" s="3">
        <v>3</v>
      </c>
      <c r="F419" s="3">
        <v>2</v>
      </c>
      <c r="G419" t="s">
        <v>1165</v>
      </c>
      <c r="H419" t="s">
        <v>1169</v>
      </c>
      <c r="I419" s="9">
        <v>2000000002</v>
      </c>
      <c r="J419" s="5" t="s">
        <v>40</v>
      </c>
      <c r="K419" t="s">
        <v>39</v>
      </c>
      <c r="L419">
        <v>123</v>
      </c>
      <c r="M419" t="s">
        <v>440</v>
      </c>
      <c r="P419">
        <v>0</v>
      </c>
      <c r="Q419" s="32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2"/>
    </row>
    <row r="420" spans="2:36" x14ac:dyDescent="0.3">
      <c r="B420" s="17">
        <v>2000000012</v>
      </c>
      <c r="C420" s="5" t="s">
        <v>451</v>
      </c>
      <c r="D420" s="14"/>
      <c r="E420" s="3">
        <v>4</v>
      </c>
      <c r="F420" s="3">
        <v>2</v>
      </c>
      <c r="G420" t="s">
        <v>1165</v>
      </c>
      <c r="H420" t="s">
        <v>1169</v>
      </c>
      <c r="I420" s="9">
        <v>2000000011</v>
      </c>
      <c r="J420" s="5" t="s">
        <v>75</v>
      </c>
      <c r="K420" t="s">
        <v>39</v>
      </c>
      <c r="L420">
        <v>123</v>
      </c>
      <c r="M420" t="s">
        <v>440</v>
      </c>
      <c r="P420">
        <v>0</v>
      </c>
      <c r="Q420" s="32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2"/>
    </row>
    <row r="421" spans="2:36" x14ac:dyDescent="0.3">
      <c r="B421" s="17">
        <v>2000000013</v>
      </c>
      <c r="C421" s="5" t="s">
        <v>452</v>
      </c>
      <c r="D421" s="14"/>
      <c r="E421" s="3">
        <v>4</v>
      </c>
      <c r="F421" s="3">
        <v>2</v>
      </c>
      <c r="G421" t="s">
        <v>1165</v>
      </c>
      <c r="H421" t="s">
        <v>1169</v>
      </c>
      <c r="I421" s="9">
        <v>2000000011</v>
      </c>
      <c r="J421" s="5" t="s">
        <v>75</v>
      </c>
      <c r="K421" t="s">
        <v>39</v>
      </c>
      <c r="L421">
        <v>123</v>
      </c>
      <c r="M421" t="s">
        <v>440</v>
      </c>
      <c r="P421">
        <v>0</v>
      </c>
      <c r="Q421" s="32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2"/>
    </row>
    <row r="422" spans="2:36" x14ac:dyDescent="0.3">
      <c r="B422" s="17">
        <v>2000000025</v>
      </c>
      <c r="C422" s="5" t="s">
        <v>453</v>
      </c>
      <c r="D422" s="14"/>
      <c r="E422" s="3">
        <v>3</v>
      </c>
      <c r="F422" s="3">
        <v>2</v>
      </c>
      <c r="G422" t="s">
        <v>1165</v>
      </c>
      <c r="H422" t="s">
        <v>1169</v>
      </c>
      <c r="I422" s="6">
        <v>2000000002</v>
      </c>
      <c r="J422" s="5" t="s">
        <v>40</v>
      </c>
      <c r="K422" t="s">
        <v>39</v>
      </c>
      <c r="L422">
        <v>123</v>
      </c>
      <c r="M422" t="s">
        <v>440</v>
      </c>
      <c r="P422">
        <v>0</v>
      </c>
      <c r="Q422" s="3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2"/>
    </row>
    <row r="423" spans="2:36" x14ac:dyDescent="0.3">
      <c r="B423" s="18">
        <v>2000000026</v>
      </c>
      <c r="C423" s="21" t="s">
        <v>454</v>
      </c>
      <c r="D423" s="14"/>
      <c r="E423" s="3">
        <v>4</v>
      </c>
      <c r="F423" s="3">
        <v>2</v>
      </c>
      <c r="G423" t="s">
        <v>1165</v>
      </c>
      <c r="H423" t="s">
        <v>1169</v>
      </c>
      <c r="I423" s="9">
        <v>2000000025</v>
      </c>
      <c r="J423" s="5" t="s">
        <v>40</v>
      </c>
      <c r="K423" t="s">
        <v>39</v>
      </c>
      <c r="L423">
        <v>123</v>
      </c>
      <c r="M423" t="s">
        <v>440</v>
      </c>
      <c r="P423">
        <v>0</v>
      </c>
      <c r="Q423" s="32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2"/>
    </row>
    <row r="424" spans="2:36" x14ac:dyDescent="0.3">
      <c r="B424" s="17">
        <v>2000000027</v>
      </c>
      <c r="C424" s="5" t="s">
        <v>454</v>
      </c>
      <c r="D424" s="14"/>
      <c r="E424" s="3">
        <v>5</v>
      </c>
      <c r="F424" s="3">
        <v>2</v>
      </c>
      <c r="G424" t="s">
        <v>1165</v>
      </c>
      <c r="H424" t="s">
        <v>1169</v>
      </c>
      <c r="I424" s="9">
        <v>2000000026</v>
      </c>
      <c r="J424" s="5" t="s">
        <v>75</v>
      </c>
      <c r="K424" t="s">
        <v>39</v>
      </c>
      <c r="L424">
        <v>123</v>
      </c>
      <c r="M424" t="s">
        <v>440</v>
      </c>
      <c r="P424">
        <v>0</v>
      </c>
      <c r="Q424" s="32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2"/>
    </row>
    <row r="425" spans="2:36" x14ac:dyDescent="0.3">
      <c r="B425" s="17">
        <v>2000000035</v>
      </c>
      <c r="C425" s="5" t="s">
        <v>455</v>
      </c>
      <c r="D425" s="14"/>
      <c r="E425" s="3">
        <v>4</v>
      </c>
      <c r="F425" s="3">
        <v>2</v>
      </c>
      <c r="G425" t="s">
        <v>1165</v>
      </c>
      <c r="H425" t="s">
        <v>1169</v>
      </c>
      <c r="I425" s="9">
        <v>2000000025</v>
      </c>
      <c r="J425" s="5" t="s">
        <v>40</v>
      </c>
      <c r="K425" t="s">
        <v>39</v>
      </c>
      <c r="L425">
        <v>123</v>
      </c>
      <c r="M425" t="s">
        <v>440</v>
      </c>
      <c r="P425">
        <v>0</v>
      </c>
      <c r="Q425" s="32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2"/>
    </row>
    <row r="426" spans="2:36" x14ac:dyDescent="0.3">
      <c r="B426" s="17">
        <v>2000000036</v>
      </c>
      <c r="C426" s="5" t="s">
        <v>455</v>
      </c>
      <c r="D426" s="14"/>
      <c r="E426" s="3">
        <v>5</v>
      </c>
      <c r="F426" s="3">
        <v>2</v>
      </c>
      <c r="G426" t="s">
        <v>1165</v>
      </c>
      <c r="H426" t="s">
        <v>1169</v>
      </c>
      <c r="I426" s="9">
        <v>2000000035</v>
      </c>
      <c r="J426" s="5" t="s">
        <v>75</v>
      </c>
      <c r="K426" t="s">
        <v>39</v>
      </c>
      <c r="L426">
        <v>123</v>
      </c>
      <c r="M426" t="s">
        <v>440</v>
      </c>
      <c r="P426">
        <v>0</v>
      </c>
      <c r="Q426" s="32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2"/>
    </row>
    <row r="427" spans="2:36" x14ac:dyDescent="0.3">
      <c r="B427" s="17">
        <v>2000000041</v>
      </c>
      <c r="C427" s="5" t="s">
        <v>456</v>
      </c>
      <c r="D427" s="14"/>
      <c r="E427" s="3">
        <v>4</v>
      </c>
      <c r="F427" s="3">
        <v>2</v>
      </c>
      <c r="G427" t="s">
        <v>1165</v>
      </c>
      <c r="H427" t="s">
        <v>1169</v>
      </c>
      <c r="I427" s="9">
        <v>2000000025</v>
      </c>
      <c r="J427" s="5" t="s">
        <v>40</v>
      </c>
      <c r="K427" t="s">
        <v>39</v>
      </c>
      <c r="L427">
        <v>123</v>
      </c>
      <c r="M427" t="s">
        <v>440</v>
      </c>
      <c r="P427">
        <v>0</v>
      </c>
      <c r="Q427" s="32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2"/>
    </row>
    <row r="428" spans="2:36" x14ac:dyDescent="0.3">
      <c r="B428" s="17">
        <v>2000000042</v>
      </c>
      <c r="C428" s="5" t="s">
        <v>456</v>
      </c>
      <c r="D428" s="14"/>
      <c r="E428" s="3">
        <v>5</v>
      </c>
      <c r="F428" s="3">
        <v>2</v>
      </c>
      <c r="G428" t="s">
        <v>1165</v>
      </c>
      <c r="H428" t="s">
        <v>1169</v>
      </c>
      <c r="I428" s="9">
        <v>2000000041</v>
      </c>
      <c r="J428" s="5" t="s">
        <v>75</v>
      </c>
      <c r="K428" t="s">
        <v>39</v>
      </c>
      <c r="L428">
        <v>123</v>
      </c>
      <c r="M428" t="s">
        <v>440</v>
      </c>
      <c r="P428">
        <v>0</v>
      </c>
      <c r="Q428" s="32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2"/>
    </row>
    <row r="429" spans="2:36" x14ac:dyDescent="0.3">
      <c r="B429" s="17">
        <v>2000000050</v>
      </c>
      <c r="C429" s="5" t="s">
        <v>457</v>
      </c>
      <c r="D429" s="14"/>
      <c r="E429" s="3">
        <v>4</v>
      </c>
      <c r="F429" s="3">
        <v>2</v>
      </c>
      <c r="G429" t="s">
        <v>1165</v>
      </c>
      <c r="H429" t="s">
        <v>1169</v>
      </c>
      <c r="I429" s="9">
        <v>2000000025</v>
      </c>
      <c r="J429" s="5" t="s">
        <v>40</v>
      </c>
      <c r="K429" t="s">
        <v>39</v>
      </c>
      <c r="L429">
        <v>123</v>
      </c>
      <c r="M429" t="s">
        <v>440</v>
      </c>
      <c r="P429">
        <v>0</v>
      </c>
      <c r="Q429" s="32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12"/>
    </row>
    <row r="430" spans="2:36" x14ac:dyDescent="0.3">
      <c r="B430" s="17">
        <v>2000000051</v>
      </c>
      <c r="C430" s="5" t="s">
        <v>458</v>
      </c>
      <c r="D430" s="14"/>
      <c r="E430" s="3">
        <v>5</v>
      </c>
      <c r="F430" s="3">
        <v>2</v>
      </c>
      <c r="G430" t="s">
        <v>1165</v>
      </c>
      <c r="H430" t="s">
        <v>1169</v>
      </c>
      <c r="I430" s="9">
        <v>2000000050</v>
      </c>
      <c r="J430" s="5" t="s">
        <v>75</v>
      </c>
      <c r="K430" t="s">
        <v>39</v>
      </c>
      <c r="L430">
        <v>123</v>
      </c>
      <c r="M430" t="s">
        <v>440</v>
      </c>
      <c r="P430">
        <v>0</v>
      </c>
      <c r="Q430" s="32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12"/>
    </row>
    <row r="431" spans="2:36" x14ac:dyDescent="0.3">
      <c r="B431" s="17">
        <v>2000000056</v>
      </c>
      <c r="C431" s="5" t="s">
        <v>459</v>
      </c>
      <c r="D431" s="14"/>
      <c r="E431" s="3">
        <v>4</v>
      </c>
      <c r="F431" s="3">
        <v>2</v>
      </c>
      <c r="G431" t="s">
        <v>1165</v>
      </c>
      <c r="H431" t="s">
        <v>1169</v>
      </c>
      <c r="I431" s="9">
        <v>2000000025</v>
      </c>
      <c r="J431" s="5" t="s">
        <v>40</v>
      </c>
      <c r="K431" t="s">
        <v>39</v>
      </c>
      <c r="L431">
        <v>123</v>
      </c>
      <c r="M431" t="s">
        <v>440</v>
      </c>
      <c r="P431">
        <v>0</v>
      </c>
      <c r="Q431" s="32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12"/>
    </row>
    <row r="432" spans="2:36" x14ac:dyDescent="0.3">
      <c r="B432" s="17">
        <v>2000000057</v>
      </c>
      <c r="C432" s="5" t="s">
        <v>460</v>
      </c>
      <c r="D432" s="14"/>
      <c r="E432" s="3">
        <v>5</v>
      </c>
      <c r="F432" s="3">
        <v>2</v>
      </c>
      <c r="G432" t="s">
        <v>1165</v>
      </c>
      <c r="H432" t="s">
        <v>1169</v>
      </c>
      <c r="I432" s="9">
        <v>2000000056</v>
      </c>
      <c r="J432" s="5" t="s">
        <v>75</v>
      </c>
      <c r="K432" t="s">
        <v>39</v>
      </c>
      <c r="L432">
        <v>123</v>
      </c>
      <c r="M432" t="s">
        <v>440</v>
      </c>
      <c r="P432">
        <v>0</v>
      </c>
      <c r="Q432" s="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12"/>
    </row>
    <row r="433" spans="2:36" x14ac:dyDescent="0.3">
      <c r="B433" s="17">
        <v>2000000062</v>
      </c>
      <c r="C433" s="5" t="s">
        <v>461</v>
      </c>
      <c r="D433" s="14"/>
      <c r="E433" s="3">
        <v>4</v>
      </c>
      <c r="F433" s="3">
        <v>2</v>
      </c>
      <c r="G433" t="s">
        <v>1165</v>
      </c>
      <c r="H433" t="s">
        <v>1169</v>
      </c>
      <c r="I433" s="9">
        <v>2000000025</v>
      </c>
      <c r="J433" s="5" t="s">
        <v>40</v>
      </c>
      <c r="K433" t="s">
        <v>39</v>
      </c>
      <c r="L433">
        <v>123</v>
      </c>
      <c r="M433" t="s">
        <v>440</v>
      </c>
      <c r="P433">
        <v>0</v>
      </c>
      <c r="Q433" s="32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N</v>
      </c>
      <c r="AI433">
        <v>1</v>
      </c>
      <c r="AJ433" s="12"/>
    </row>
    <row r="434" spans="2:36" x14ac:dyDescent="0.3">
      <c r="B434" s="17">
        <v>2000000063</v>
      </c>
      <c r="C434" s="5" t="s">
        <v>462</v>
      </c>
      <c r="D434" s="14"/>
      <c r="E434" s="3">
        <v>5</v>
      </c>
      <c r="F434" s="3">
        <v>2</v>
      </c>
      <c r="G434" t="s">
        <v>1165</v>
      </c>
      <c r="H434" t="s">
        <v>1169</v>
      </c>
      <c r="I434" s="9">
        <v>2000000062</v>
      </c>
      <c r="J434" s="5" t="s">
        <v>75</v>
      </c>
      <c r="K434" t="s">
        <v>39</v>
      </c>
      <c r="L434">
        <v>123</v>
      </c>
      <c r="M434" t="s">
        <v>440</v>
      </c>
      <c r="P434">
        <v>0</v>
      </c>
      <c r="Q434" s="32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12"/>
    </row>
    <row r="435" spans="2:36" x14ac:dyDescent="0.3">
      <c r="B435" s="17">
        <v>2000000068</v>
      </c>
      <c r="C435" s="5" t="s">
        <v>463</v>
      </c>
      <c r="D435" s="14"/>
      <c r="E435" s="3">
        <v>4</v>
      </c>
      <c r="F435" s="3">
        <v>2</v>
      </c>
      <c r="G435" t="s">
        <v>1165</v>
      </c>
      <c r="H435" t="s">
        <v>1169</v>
      </c>
      <c r="I435" s="9">
        <v>2000000025</v>
      </c>
      <c r="J435" s="5" t="s">
        <v>40</v>
      </c>
      <c r="K435" t="s">
        <v>39</v>
      </c>
      <c r="L435">
        <v>123</v>
      </c>
      <c r="M435" t="s">
        <v>440</v>
      </c>
      <c r="P435">
        <v>0</v>
      </c>
      <c r="Q435" s="32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12"/>
    </row>
    <row r="436" spans="2:36" x14ac:dyDescent="0.3">
      <c r="B436" s="17">
        <v>2000000069</v>
      </c>
      <c r="C436" s="5" t="s">
        <v>464</v>
      </c>
      <c r="D436" s="14"/>
      <c r="E436" s="3">
        <v>5</v>
      </c>
      <c r="F436" s="3">
        <v>2</v>
      </c>
      <c r="G436" t="s">
        <v>1165</v>
      </c>
      <c r="H436" t="s">
        <v>1169</v>
      </c>
      <c r="I436" s="9">
        <v>2000000068</v>
      </c>
      <c r="J436" s="5" t="s">
        <v>75</v>
      </c>
      <c r="K436" t="s">
        <v>39</v>
      </c>
      <c r="L436">
        <v>123</v>
      </c>
      <c r="M436" t="s">
        <v>440</v>
      </c>
      <c r="P436">
        <v>0</v>
      </c>
      <c r="Q436" s="32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2"/>
    </row>
    <row r="437" spans="2:36" x14ac:dyDescent="0.3">
      <c r="B437" s="17">
        <v>2000000074</v>
      </c>
      <c r="C437" s="5" t="s">
        <v>465</v>
      </c>
      <c r="D437" s="14"/>
      <c r="E437" s="3">
        <v>4</v>
      </c>
      <c r="F437" s="3">
        <v>2</v>
      </c>
      <c r="G437" t="s">
        <v>1165</v>
      </c>
      <c r="H437" t="s">
        <v>1169</v>
      </c>
      <c r="I437" s="9">
        <v>2000000025</v>
      </c>
      <c r="J437" s="5" t="s">
        <v>40</v>
      </c>
      <c r="K437" t="s">
        <v>39</v>
      </c>
      <c r="L437">
        <v>123</v>
      </c>
      <c r="M437" t="s">
        <v>440</v>
      </c>
      <c r="P437">
        <v>0</v>
      </c>
      <c r="Q437" s="32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2"/>
    </row>
    <row r="438" spans="2:36" x14ac:dyDescent="0.3">
      <c r="B438" s="17">
        <v>2000000075</v>
      </c>
      <c r="C438" s="5" t="s">
        <v>466</v>
      </c>
      <c r="D438" s="14"/>
      <c r="E438" s="3">
        <v>5</v>
      </c>
      <c r="F438" s="3">
        <v>2</v>
      </c>
      <c r="G438" t="s">
        <v>1165</v>
      </c>
      <c r="H438" t="s">
        <v>1169</v>
      </c>
      <c r="I438" s="9">
        <v>2000000074</v>
      </c>
      <c r="J438" s="5" t="s">
        <v>75</v>
      </c>
      <c r="K438" t="s">
        <v>39</v>
      </c>
      <c r="L438">
        <v>123</v>
      </c>
      <c r="M438" t="s">
        <v>440</v>
      </c>
      <c r="P438">
        <v>0</v>
      </c>
      <c r="Q438" s="32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2"/>
    </row>
    <row r="439" spans="2:36" x14ac:dyDescent="0.3">
      <c r="B439" s="17">
        <v>2000000080</v>
      </c>
      <c r="C439" s="5" t="s">
        <v>467</v>
      </c>
      <c r="D439" s="14"/>
      <c r="E439" s="3">
        <v>4</v>
      </c>
      <c r="F439" s="3">
        <v>2</v>
      </c>
      <c r="G439" t="s">
        <v>1165</v>
      </c>
      <c r="H439" t="s">
        <v>1169</v>
      </c>
      <c r="I439" s="9">
        <v>2000000025</v>
      </c>
      <c r="J439" s="5" t="s">
        <v>40</v>
      </c>
      <c r="K439" t="s">
        <v>39</v>
      </c>
      <c r="L439">
        <v>123</v>
      </c>
      <c r="M439" t="s">
        <v>440</v>
      </c>
      <c r="P439">
        <v>0</v>
      </c>
      <c r="Q439" s="32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2"/>
    </row>
    <row r="440" spans="2:36" x14ac:dyDescent="0.3">
      <c r="B440" s="17">
        <v>2000000081</v>
      </c>
      <c r="C440" s="5" t="s">
        <v>468</v>
      </c>
      <c r="D440" s="14"/>
      <c r="E440" s="3">
        <v>5</v>
      </c>
      <c r="F440" s="3">
        <v>2</v>
      </c>
      <c r="G440" t="s">
        <v>1165</v>
      </c>
      <c r="H440" t="s">
        <v>1169</v>
      </c>
      <c r="I440" s="9">
        <v>2000000080</v>
      </c>
      <c r="J440" s="5" t="s">
        <v>75</v>
      </c>
      <c r="K440" t="s">
        <v>39</v>
      </c>
      <c r="L440">
        <v>123</v>
      </c>
      <c r="M440" t="s">
        <v>440</v>
      </c>
      <c r="P440">
        <v>0</v>
      </c>
      <c r="Q440" s="32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2"/>
    </row>
    <row r="441" spans="2:36" x14ac:dyDescent="0.3">
      <c r="B441" s="17">
        <v>2000000095</v>
      </c>
      <c r="C441" s="5" t="s">
        <v>469</v>
      </c>
      <c r="D441" s="14"/>
      <c r="E441" s="3">
        <v>4</v>
      </c>
      <c r="F441" s="3">
        <v>2</v>
      </c>
      <c r="G441" t="s">
        <v>1165</v>
      </c>
      <c r="H441" t="s">
        <v>1169</v>
      </c>
      <c r="I441" s="9">
        <v>2000000025</v>
      </c>
      <c r="J441" s="5" t="s">
        <v>40</v>
      </c>
      <c r="K441" t="s">
        <v>39</v>
      </c>
      <c r="L441">
        <v>123</v>
      </c>
      <c r="M441" t="s">
        <v>440</v>
      </c>
      <c r="P441">
        <v>0</v>
      </c>
      <c r="Q441" s="32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2"/>
    </row>
    <row r="442" spans="2:36" x14ac:dyDescent="0.3">
      <c r="B442" s="17">
        <v>2000000096</v>
      </c>
      <c r="C442" s="5" t="s">
        <v>470</v>
      </c>
      <c r="D442" s="14"/>
      <c r="E442" s="3">
        <v>5</v>
      </c>
      <c r="F442" s="3">
        <v>2</v>
      </c>
      <c r="G442" t="s">
        <v>1165</v>
      </c>
      <c r="H442" t="s">
        <v>1169</v>
      </c>
      <c r="I442" s="9">
        <v>2000000095</v>
      </c>
      <c r="J442" s="5" t="s">
        <v>75</v>
      </c>
      <c r="K442" t="s">
        <v>39</v>
      </c>
      <c r="L442">
        <v>123</v>
      </c>
      <c r="M442" t="s">
        <v>440</v>
      </c>
      <c r="P442">
        <v>0</v>
      </c>
      <c r="Q442" s="3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2"/>
    </row>
    <row r="443" spans="2:36" x14ac:dyDescent="0.3">
      <c r="B443" s="17">
        <v>2000000105</v>
      </c>
      <c r="C443" s="5" t="s">
        <v>471</v>
      </c>
      <c r="D443" s="14"/>
      <c r="E443" s="3">
        <v>3</v>
      </c>
      <c r="F443" s="3">
        <v>2</v>
      </c>
      <c r="G443" t="s">
        <v>1165</v>
      </c>
      <c r="H443" t="s">
        <v>1169</v>
      </c>
      <c r="I443" s="9">
        <v>2000000002</v>
      </c>
      <c r="J443" s="5" t="s">
        <v>40</v>
      </c>
      <c r="K443" t="s">
        <v>39</v>
      </c>
      <c r="L443">
        <v>123</v>
      </c>
      <c r="M443" t="s">
        <v>440</v>
      </c>
      <c r="P443">
        <v>0</v>
      </c>
      <c r="Q443" s="32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2"/>
    </row>
    <row r="444" spans="2:36" x14ac:dyDescent="0.3">
      <c r="B444" s="17">
        <v>2000000106</v>
      </c>
      <c r="C444" s="5" t="s">
        <v>471</v>
      </c>
      <c r="D444" s="14"/>
      <c r="E444" s="3">
        <v>4</v>
      </c>
      <c r="F444" s="3">
        <v>2</v>
      </c>
      <c r="G444" t="s">
        <v>1165</v>
      </c>
      <c r="H444" t="s">
        <v>1169</v>
      </c>
      <c r="I444" s="9">
        <v>2000000105</v>
      </c>
      <c r="J444" s="5" t="s">
        <v>75</v>
      </c>
      <c r="K444" t="s">
        <v>39</v>
      </c>
      <c r="L444">
        <v>123</v>
      </c>
      <c r="M444" t="s">
        <v>440</v>
      </c>
      <c r="P444">
        <v>0</v>
      </c>
      <c r="Q444" s="32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2"/>
    </row>
    <row r="445" spans="2:36" x14ac:dyDescent="0.3">
      <c r="B445" s="17">
        <v>2000000161</v>
      </c>
      <c r="C445" s="5" t="s">
        <v>472</v>
      </c>
      <c r="D445" s="14"/>
      <c r="E445" s="3">
        <v>2</v>
      </c>
      <c r="F445" s="3">
        <v>2</v>
      </c>
      <c r="G445" t="s">
        <v>1165</v>
      </c>
      <c r="H445" t="s">
        <v>1169</v>
      </c>
      <c r="I445" s="9">
        <v>2000000001</v>
      </c>
      <c r="J445" s="5" t="s">
        <v>40</v>
      </c>
      <c r="K445" t="s">
        <v>39</v>
      </c>
      <c r="L445">
        <v>123</v>
      </c>
      <c r="M445" t="s">
        <v>440</v>
      </c>
      <c r="P445">
        <v>0</v>
      </c>
      <c r="Q445" s="32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2"/>
    </row>
    <row r="446" spans="2:36" x14ac:dyDescent="0.3">
      <c r="B446" s="17">
        <v>2000000162</v>
      </c>
      <c r="C446" s="5" t="s">
        <v>473</v>
      </c>
      <c r="D446" s="14"/>
      <c r="E446" s="3">
        <v>3</v>
      </c>
      <c r="F446" s="3">
        <v>2</v>
      </c>
      <c r="G446" t="s">
        <v>1165</v>
      </c>
      <c r="H446" t="s">
        <v>1169</v>
      </c>
      <c r="I446" s="9">
        <v>2000000161</v>
      </c>
      <c r="J446" s="5" t="s">
        <v>40</v>
      </c>
      <c r="K446" t="s">
        <v>39</v>
      </c>
      <c r="L446">
        <v>123</v>
      </c>
      <c r="M446" t="s">
        <v>440</v>
      </c>
      <c r="P446">
        <v>0</v>
      </c>
      <c r="Q446" s="32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2"/>
    </row>
    <row r="447" spans="2:36" x14ac:dyDescent="0.3">
      <c r="B447" s="17">
        <v>2000000163</v>
      </c>
      <c r="C447" s="5" t="s">
        <v>474</v>
      </c>
      <c r="D447" s="14"/>
      <c r="E447" s="3">
        <v>4</v>
      </c>
      <c r="F447" s="3">
        <v>2</v>
      </c>
      <c r="G447" t="s">
        <v>1165</v>
      </c>
      <c r="H447" t="s">
        <v>1169</v>
      </c>
      <c r="I447" s="9">
        <v>2000000162</v>
      </c>
      <c r="J447" s="5" t="s">
        <v>40</v>
      </c>
      <c r="K447" t="s">
        <v>39</v>
      </c>
      <c r="L447">
        <v>123</v>
      </c>
      <c r="M447" t="s">
        <v>440</v>
      </c>
      <c r="P447">
        <v>0</v>
      </c>
      <c r="Q447" s="32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2"/>
    </row>
    <row r="448" spans="2:36" x14ac:dyDescent="0.3">
      <c r="B448" s="17">
        <v>2000000164</v>
      </c>
      <c r="C448" s="5" t="s">
        <v>475</v>
      </c>
      <c r="D448" s="14"/>
      <c r="E448" s="3">
        <v>5</v>
      </c>
      <c r="F448" s="3">
        <v>2</v>
      </c>
      <c r="G448" t="s">
        <v>1165</v>
      </c>
      <c r="H448" t="s">
        <v>1169</v>
      </c>
      <c r="I448" s="9">
        <v>2000000163</v>
      </c>
      <c r="J448" s="5" t="s">
        <v>75</v>
      </c>
      <c r="K448" t="s">
        <v>39</v>
      </c>
      <c r="L448">
        <v>123</v>
      </c>
      <c r="M448" t="s">
        <v>440</v>
      </c>
      <c r="P448">
        <v>0</v>
      </c>
      <c r="Q448" s="32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2"/>
    </row>
    <row r="449" spans="2:36" x14ac:dyDescent="0.3">
      <c r="B449" s="17">
        <v>2000000165</v>
      </c>
      <c r="C449" s="5" t="s">
        <v>476</v>
      </c>
      <c r="D449" s="14"/>
      <c r="E449" s="3">
        <v>5</v>
      </c>
      <c r="F449" s="3">
        <v>2</v>
      </c>
      <c r="G449" t="s">
        <v>1165</v>
      </c>
      <c r="H449" t="s">
        <v>1169</v>
      </c>
      <c r="I449" s="9">
        <v>2000000163</v>
      </c>
      <c r="J449" s="5" t="s">
        <v>75</v>
      </c>
      <c r="K449" t="s">
        <v>39</v>
      </c>
      <c r="L449">
        <v>123</v>
      </c>
      <c r="M449" t="s">
        <v>440</v>
      </c>
      <c r="P449">
        <v>0</v>
      </c>
      <c r="Q449" s="32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2"/>
    </row>
    <row r="450" spans="2:36" x14ac:dyDescent="0.3">
      <c r="B450" s="17">
        <v>2000000166</v>
      </c>
      <c r="C450" s="5" t="s">
        <v>477</v>
      </c>
      <c r="D450" s="14"/>
      <c r="E450" s="3">
        <v>5</v>
      </c>
      <c r="F450" s="3">
        <v>2</v>
      </c>
      <c r="G450" t="s">
        <v>1165</v>
      </c>
      <c r="H450" t="s">
        <v>1169</v>
      </c>
      <c r="I450" s="9">
        <v>2000000163</v>
      </c>
      <c r="J450" s="5" t="s">
        <v>75</v>
      </c>
      <c r="K450" t="s">
        <v>39</v>
      </c>
      <c r="L450">
        <v>123</v>
      </c>
      <c r="M450" t="s">
        <v>440</v>
      </c>
      <c r="P450">
        <v>0</v>
      </c>
      <c r="Q450" s="32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2"/>
    </row>
    <row r="451" spans="2:36" x14ac:dyDescent="0.3">
      <c r="B451" s="17">
        <v>2000000167</v>
      </c>
      <c r="C451" s="5" t="s">
        <v>478</v>
      </c>
      <c r="D451" s="14"/>
      <c r="E451" s="3">
        <v>5</v>
      </c>
      <c r="F451" s="3">
        <v>2</v>
      </c>
      <c r="G451" t="s">
        <v>1165</v>
      </c>
      <c r="H451" t="s">
        <v>1169</v>
      </c>
      <c r="I451" s="9">
        <v>2000000163</v>
      </c>
      <c r="J451" s="5" t="s">
        <v>75</v>
      </c>
      <c r="K451" t="s">
        <v>39</v>
      </c>
      <c r="L451">
        <v>123</v>
      </c>
      <c r="M451" t="s">
        <v>440</v>
      </c>
      <c r="P451">
        <v>0</v>
      </c>
      <c r="Q451" s="32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2"/>
    </row>
    <row r="452" spans="2:36" x14ac:dyDescent="0.3">
      <c r="B452" s="17">
        <v>2000000181</v>
      </c>
      <c r="C452" s="5" t="s">
        <v>479</v>
      </c>
      <c r="D452" s="14"/>
      <c r="E452" s="3">
        <v>3</v>
      </c>
      <c r="F452" s="3">
        <v>2</v>
      </c>
      <c r="G452" t="s">
        <v>1165</v>
      </c>
      <c r="H452" t="s">
        <v>1169</v>
      </c>
      <c r="I452" s="9">
        <v>2000000161</v>
      </c>
      <c r="J452" s="5" t="s">
        <v>40</v>
      </c>
      <c r="K452" t="s">
        <v>39</v>
      </c>
      <c r="L452">
        <v>123</v>
      </c>
      <c r="M452" t="s">
        <v>440</v>
      </c>
      <c r="P452">
        <v>0</v>
      </c>
      <c r="Q452" s="3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12"/>
    </row>
    <row r="453" spans="2:36" x14ac:dyDescent="0.3">
      <c r="B453" s="17">
        <v>2000000182</v>
      </c>
      <c r="C453" s="5" t="s">
        <v>480</v>
      </c>
      <c r="D453" s="14"/>
      <c r="E453" s="3">
        <v>4</v>
      </c>
      <c r="F453" s="3">
        <v>2</v>
      </c>
      <c r="G453" t="s">
        <v>1165</v>
      </c>
      <c r="H453" t="s">
        <v>1169</v>
      </c>
      <c r="I453" s="9">
        <v>2000000181</v>
      </c>
      <c r="J453" s="5" t="s">
        <v>75</v>
      </c>
      <c r="K453" t="s">
        <v>39</v>
      </c>
      <c r="L453">
        <v>123</v>
      </c>
      <c r="M453" t="s">
        <v>440</v>
      </c>
      <c r="P453">
        <v>0</v>
      </c>
      <c r="Q453" s="32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2"/>
    </row>
    <row r="454" spans="2:36" x14ac:dyDescent="0.3">
      <c r="B454" s="17">
        <v>2000000201</v>
      </c>
      <c r="C454" s="5" t="s">
        <v>481</v>
      </c>
      <c r="D454" s="14"/>
      <c r="E454" s="3">
        <v>3</v>
      </c>
      <c r="F454" s="3">
        <v>2</v>
      </c>
      <c r="G454" t="s">
        <v>1165</v>
      </c>
      <c r="H454" t="s">
        <v>1169</v>
      </c>
      <c r="I454" s="9">
        <v>2000000161</v>
      </c>
      <c r="J454" s="5" t="s">
        <v>40</v>
      </c>
      <c r="K454" t="s">
        <v>39</v>
      </c>
      <c r="L454">
        <v>123</v>
      </c>
      <c r="M454" t="s">
        <v>440</v>
      </c>
      <c r="P454">
        <v>0</v>
      </c>
      <c r="Q454" s="32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2"/>
    </row>
    <row r="455" spans="2:36" x14ac:dyDescent="0.3">
      <c r="B455" s="17">
        <v>2000000202</v>
      </c>
      <c r="C455" s="5" t="s">
        <v>482</v>
      </c>
      <c r="D455" s="14"/>
      <c r="E455" s="3">
        <v>4</v>
      </c>
      <c r="F455" s="3">
        <v>2</v>
      </c>
      <c r="G455" t="s">
        <v>1165</v>
      </c>
      <c r="H455" t="s">
        <v>1169</v>
      </c>
      <c r="I455" s="9">
        <v>2000000201</v>
      </c>
      <c r="J455" s="5" t="s">
        <v>40</v>
      </c>
      <c r="K455" t="s">
        <v>39</v>
      </c>
      <c r="L455">
        <v>123</v>
      </c>
      <c r="M455" t="s">
        <v>440</v>
      </c>
      <c r="P455">
        <v>0</v>
      </c>
      <c r="Q455" s="32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12"/>
    </row>
    <row r="456" spans="2:36" x14ac:dyDescent="0.3">
      <c r="B456" s="17">
        <v>2000000203</v>
      </c>
      <c r="C456" s="5" t="s">
        <v>483</v>
      </c>
      <c r="D456" s="14">
        <v>188</v>
      </c>
      <c r="E456" s="3">
        <v>5</v>
      </c>
      <c r="F456" s="3">
        <v>2</v>
      </c>
      <c r="G456" t="s">
        <v>1165</v>
      </c>
      <c r="H456" t="s">
        <v>1169</v>
      </c>
      <c r="I456" s="9">
        <v>2000000214</v>
      </c>
      <c r="J456" s="5" t="s">
        <v>75</v>
      </c>
      <c r="K456" t="s">
        <v>39</v>
      </c>
      <c r="L456">
        <v>123</v>
      </c>
      <c r="M456" t="s">
        <v>440</v>
      </c>
      <c r="P456">
        <v>0</v>
      </c>
      <c r="Q456" s="32">
        <v>3881318.3999999999</v>
      </c>
      <c r="T456" s="7"/>
      <c r="U456" s="7"/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Y</v>
      </c>
      <c r="AI456">
        <v>1</v>
      </c>
      <c r="AJ456" s="12"/>
    </row>
    <row r="457" spans="2:36" x14ac:dyDescent="0.3">
      <c r="B457" s="17">
        <v>2000000204</v>
      </c>
      <c r="C457" s="5" t="s">
        <v>484</v>
      </c>
      <c r="D457" s="14">
        <v>189</v>
      </c>
      <c r="E457" s="3">
        <v>5</v>
      </c>
      <c r="F457" s="3">
        <v>2</v>
      </c>
      <c r="G457" t="s">
        <v>1165</v>
      </c>
      <c r="H457" t="s">
        <v>1169</v>
      </c>
      <c r="I457" s="9">
        <v>2000000211</v>
      </c>
      <c r="J457" s="5" t="s">
        <v>75</v>
      </c>
      <c r="K457" t="s">
        <v>39</v>
      </c>
      <c r="L457">
        <v>123</v>
      </c>
      <c r="M457" t="s">
        <v>440</v>
      </c>
      <c r="P457">
        <v>0</v>
      </c>
      <c r="Q457" s="32">
        <v>456</v>
      </c>
      <c r="T457" s="7"/>
      <c r="U457" s="7"/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Y</v>
      </c>
      <c r="AI457">
        <v>1</v>
      </c>
      <c r="AJ457" s="12"/>
    </row>
    <row r="458" spans="2:36" x14ac:dyDescent="0.3">
      <c r="B458" s="17">
        <v>2000000205</v>
      </c>
      <c r="C458" s="5" t="s">
        <v>485</v>
      </c>
      <c r="D458" s="14">
        <v>306</v>
      </c>
      <c r="E458">
        <v>4</v>
      </c>
      <c r="F458" s="4">
        <v>4</v>
      </c>
      <c r="G458" t="s">
        <v>1167</v>
      </c>
      <c r="H458" t="s">
        <v>1168</v>
      </c>
      <c r="I458" s="80">
        <v>2000000201</v>
      </c>
      <c r="J458" t="s">
        <v>75</v>
      </c>
      <c r="K458" t="s">
        <v>39</v>
      </c>
      <c r="L458">
        <v>123</v>
      </c>
      <c r="M458" t="s">
        <v>440</v>
      </c>
      <c r="P458">
        <v>0</v>
      </c>
      <c r="Q458" s="32">
        <v>0</v>
      </c>
      <c r="R458" s="7"/>
      <c r="S458" s="7"/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Y</v>
      </c>
      <c r="AI458">
        <v>1</v>
      </c>
      <c r="AJ458" s="12"/>
    </row>
    <row r="459" spans="2:36" x14ac:dyDescent="0.3">
      <c r="B459" s="17">
        <v>2000000206</v>
      </c>
      <c r="C459" s="5" t="s">
        <v>486</v>
      </c>
      <c r="D459" s="15">
        <v>190</v>
      </c>
      <c r="E459" s="3">
        <v>5</v>
      </c>
      <c r="F459" s="3">
        <v>2</v>
      </c>
      <c r="G459" t="s">
        <v>1165</v>
      </c>
      <c r="H459" t="s">
        <v>1169</v>
      </c>
      <c r="I459" s="9">
        <v>2000000211</v>
      </c>
      <c r="J459" s="5" t="s">
        <v>75</v>
      </c>
      <c r="K459" t="s">
        <v>39</v>
      </c>
      <c r="L459">
        <v>123</v>
      </c>
      <c r="M459" t="s">
        <v>440</v>
      </c>
      <c r="P459">
        <v>0</v>
      </c>
      <c r="Q459" s="32">
        <v>6214925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Y</v>
      </c>
      <c r="AI459">
        <v>1</v>
      </c>
      <c r="AJ459" s="12"/>
    </row>
    <row r="460" spans="2:36" x14ac:dyDescent="0.3">
      <c r="B460" s="17">
        <v>2000000207</v>
      </c>
      <c r="C460" s="5" t="s">
        <v>487</v>
      </c>
      <c r="D460" s="14">
        <v>191</v>
      </c>
      <c r="E460" s="3">
        <v>5</v>
      </c>
      <c r="F460" s="3">
        <v>2</v>
      </c>
      <c r="G460" t="s">
        <v>1165</v>
      </c>
      <c r="H460" t="s">
        <v>1169</v>
      </c>
      <c r="I460" s="9">
        <v>2000000220</v>
      </c>
      <c r="J460" s="5" t="s">
        <v>75</v>
      </c>
      <c r="K460" t="s">
        <v>39</v>
      </c>
      <c r="L460">
        <v>123</v>
      </c>
      <c r="M460" t="s">
        <v>440</v>
      </c>
      <c r="P460">
        <v>0</v>
      </c>
      <c r="Q460" s="32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Y</v>
      </c>
      <c r="AI460">
        <v>1</v>
      </c>
      <c r="AJ460" s="12"/>
    </row>
    <row r="461" spans="2:36" x14ac:dyDescent="0.3">
      <c r="B461" s="17">
        <v>2000000208</v>
      </c>
      <c r="C461" s="5" t="s">
        <v>488</v>
      </c>
      <c r="D461" s="14"/>
      <c r="E461" s="3">
        <v>4</v>
      </c>
      <c r="F461" s="3">
        <v>2</v>
      </c>
      <c r="G461" t="s">
        <v>1165</v>
      </c>
      <c r="H461" t="s">
        <v>1169</v>
      </c>
      <c r="I461" s="9">
        <v>2000000201</v>
      </c>
      <c r="J461" s="5" t="s">
        <v>40</v>
      </c>
      <c r="K461" t="s">
        <v>39</v>
      </c>
      <c r="L461">
        <v>123</v>
      </c>
      <c r="M461" t="s">
        <v>440</v>
      </c>
      <c r="P461">
        <v>0</v>
      </c>
      <c r="Q461" s="32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12"/>
    </row>
    <row r="462" spans="2:36" x14ac:dyDescent="0.3">
      <c r="B462" s="17">
        <v>2000000209</v>
      </c>
      <c r="C462" s="5" t="s">
        <v>489</v>
      </c>
      <c r="D462" s="14">
        <v>192</v>
      </c>
      <c r="E462" s="3">
        <v>5</v>
      </c>
      <c r="F462" s="3">
        <v>2</v>
      </c>
      <c r="G462" t="s">
        <v>1165</v>
      </c>
      <c r="H462" t="s">
        <v>1169</v>
      </c>
      <c r="I462" s="9">
        <v>2000000220</v>
      </c>
      <c r="J462" s="5" t="s">
        <v>75</v>
      </c>
      <c r="K462" t="s">
        <v>39</v>
      </c>
      <c r="L462">
        <v>123</v>
      </c>
      <c r="M462" t="s">
        <v>440</v>
      </c>
      <c r="P462">
        <v>0</v>
      </c>
      <c r="Q462" s="3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Y</v>
      </c>
      <c r="AI462">
        <v>1</v>
      </c>
      <c r="AJ462" s="12"/>
    </row>
    <row r="463" spans="2:36" x14ac:dyDescent="0.3">
      <c r="B463" s="17">
        <v>2000000210</v>
      </c>
      <c r="C463" s="5" t="s">
        <v>490</v>
      </c>
      <c r="D463" s="14">
        <v>193</v>
      </c>
      <c r="E463">
        <v>4</v>
      </c>
      <c r="F463" s="3">
        <v>3</v>
      </c>
      <c r="G463" t="s">
        <v>1166</v>
      </c>
      <c r="H463" t="s">
        <v>1169</v>
      </c>
      <c r="I463" s="11">
        <v>3000000551</v>
      </c>
      <c r="J463" t="s">
        <v>75</v>
      </c>
      <c r="K463" t="s">
        <v>39</v>
      </c>
      <c r="L463">
        <v>123</v>
      </c>
      <c r="M463" t="s">
        <v>440</v>
      </c>
      <c r="P463">
        <v>0</v>
      </c>
      <c r="Q463" s="32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>IF(ISBLANK(D463), "N", "Y")</f>
        <v>Y</v>
      </c>
      <c r="AI463">
        <v>1</v>
      </c>
      <c r="AJ463" s="12"/>
    </row>
    <row r="464" spans="2:36" x14ac:dyDescent="0.3">
      <c r="B464" s="17">
        <v>2000000211</v>
      </c>
      <c r="C464" s="5" t="s">
        <v>491</v>
      </c>
      <c r="D464" s="14"/>
      <c r="E464" s="3">
        <v>4</v>
      </c>
      <c r="F464" s="3">
        <v>2</v>
      </c>
      <c r="G464" t="s">
        <v>1165</v>
      </c>
      <c r="H464" t="s">
        <v>1169</v>
      </c>
      <c r="I464" s="9">
        <v>2000000201</v>
      </c>
      <c r="J464" s="5" t="s">
        <v>40</v>
      </c>
      <c r="K464" t="s">
        <v>39</v>
      </c>
      <c r="L464">
        <v>123</v>
      </c>
      <c r="M464" t="s">
        <v>440</v>
      </c>
      <c r="P464">
        <v>0</v>
      </c>
      <c r="Q464" s="32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2"/>
    </row>
    <row r="465" spans="2:36" x14ac:dyDescent="0.3">
      <c r="B465" s="17">
        <v>2000000212</v>
      </c>
      <c r="C465" s="5" t="s">
        <v>492</v>
      </c>
      <c r="D465" s="14">
        <v>198</v>
      </c>
      <c r="E465" s="3">
        <v>4</v>
      </c>
      <c r="F465" s="3">
        <v>3</v>
      </c>
      <c r="G465" t="s">
        <v>1166</v>
      </c>
      <c r="H465" t="s">
        <v>1169</v>
      </c>
      <c r="I465" s="10">
        <v>3000000011</v>
      </c>
      <c r="J465" s="5" t="s">
        <v>75</v>
      </c>
      <c r="K465" t="s">
        <v>39</v>
      </c>
      <c r="L465">
        <v>123</v>
      </c>
      <c r="M465" t="s">
        <v>440</v>
      </c>
      <c r="P465">
        <v>0</v>
      </c>
      <c r="Q465" s="32">
        <v>2446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Y</v>
      </c>
      <c r="AI465">
        <v>1</v>
      </c>
      <c r="AJ465" s="12"/>
    </row>
    <row r="466" spans="2:36" x14ac:dyDescent="0.3">
      <c r="B466" s="17">
        <v>2000000213</v>
      </c>
      <c r="C466" s="5" t="s">
        <v>493</v>
      </c>
      <c r="D466" s="14">
        <v>199</v>
      </c>
      <c r="E466" s="1">
        <v>4</v>
      </c>
      <c r="F466" s="3">
        <v>1</v>
      </c>
      <c r="G466" s="5" t="s">
        <v>1164</v>
      </c>
      <c r="H466" s="5" t="s">
        <v>1168</v>
      </c>
      <c r="I466" s="7">
        <v>1000001275</v>
      </c>
      <c r="J466" s="5" t="s">
        <v>75</v>
      </c>
      <c r="K466" t="s">
        <v>39</v>
      </c>
      <c r="L466">
        <v>123</v>
      </c>
      <c r="M466" t="s">
        <v>440</v>
      </c>
      <c r="P466">
        <v>0</v>
      </c>
      <c r="Q466" s="32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Y</v>
      </c>
      <c r="AI466">
        <v>1</v>
      </c>
      <c r="AJ466" s="12"/>
    </row>
    <row r="467" spans="2:36" x14ac:dyDescent="0.3">
      <c r="B467" s="17">
        <v>2000000214</v>
      </c>
      <c r="C467" s="5" t="s">
        <v>494</v>
      </c>
      <c r="D467" s="14"/>
      <c r="E467" s="3">
        <v>4</v>
      </c>
      <c r="F467" s="3">
        <v>2</v>
      </c>
      <c r="G467" t="s">
        <v>1165</v>
      </c>
      <c r="H467" t="s">
        <v>1169</v>
      </c>
      <c r="I467" s="9">
        <v>2000000201</v>
      </c>
      <c r="J467" s="5" t="s">
        <v>40</v>
      </c>
      <c r="K467" t="s">
        <v>39</v>
      </c>
      <c r="L467">
        <v>123</v>
      </c>
      <c r="M467" t="s">
        <v>440</v>
      </c>
      <c r="P467">
        <v>0</v>
      </c>
      <c r="Q467" s="32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2"/>
    </row>
    <row r="468" spans="2:36" x14ac:dyDescent="0.3">
      <c r="B468" s="17">
        <v>2000000215</v>
      </c>
      <c r="C468" s="5" t="s">
        <v>495</v>
      </c>
      <c r="D468" s="14">
        <v>196</v>
      </c>
      <c r="E468" s="3">
        <v>3</v>
      </c>
      <c r="F468" s="3">
        <v>2</v>
      </c>
      <c r="G468" t="s">
        <v>1165</v>
      </c>
      <c r="H468" t="s">
        <v>1169</v>
      </c>
      <c r="I468" s="6">
        <v>2000000161</v>
      </c>
      <c r="J468" s="5" t="s">
        <v>75</v>
      </c>
      <c r="K468" t="s">
        <v>39</v>
      </c>
      <c r="L468">
        <v>123</v>
      </c>
      <c r="M468" t="s">
        <v>440</v>
      </c>
      <c r="P468">
        <v>0</v>
      </c>
      <c r="Q468" s="32">
        <v>684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Y</v>
      </c>
      <c r="AI468">
        <v>1</v>
      </c>
      <c r="AJ468" s="12"/>
    </row>
    <row r="469" spans="2:36" x14ac:dyDescent="0.3">
      <c r="B469" s="17">
        <v>2000000216</v>
      </c>
      <c r="C469" s="5" t="s">
        <v>496</v>
      </c>
      <c r="D469" s="14">
        <v>197</v>
      </c>
      <c r="E469" s="1">
        <v>3</v>
      </c>
      <c r="F469" s="3">
        <v>1</v>
      </c>
      <c r="G469" s="5" t="s">
        <v>1164</v>
      </c>
      <c r="H469" s="5" t="s">
        <v>1168</v>
      </c>
      <c r="I469" s="7">
        <v>1000000401</v>
      </c>
      <c r="J469" s="5" t="s">
        <v>40</v>
      </c>
      <c r="K469" t="s">
        <v>39</v>
      </c>
      <c r="L469">
        <v>123</v>
      </c>
      <c r="M469" t="s">
        <v>440</v>
      </c>
      <c r="P469">
        <v>0</v>
      </c>
      <c r="Q469" s="32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Y</v>
      </c>
      <c r="AI469">
        <v>1</v>
      </c>
      <c r="AJ469" s="12"/>
    </row>
    <row r="470" spans="2:36" x14ac:dyDescent="0.3">
      <c r="B470" s="17">
        <v>2000000217</v>
      </c>
      <c r="C470" s="5" t="s">
        <v>497</v>
      </c>
      <c r="D470" s="14"/>
      <c r="E470" s="3">
        <v>4</v>
      </c>
      <c r="F470" s="3">
        <v>2</v>
      </c>
      <c r="G470" t="s">
        <v>1165</v>
      </c>
      <c r="H470" t="s">
        <v>1169</v>
      </c>
      <c r="I470" s="9">
        <v>2000000201</v>
      </c>
      <c r="J470" s="5" t="s">
        <v>40</v>
      </c>
      <c r="K470" t="s">
        <v>39</v>
      </c>
      <c r="L470">
        <v>123</v>
      </c>
      <c r="M470" t="s">
        <v>440</v>
      </c>
      <c r="P470">
        <v>0</v>
      </c>
      <c r="Q470" s="32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2"/>
    </row>
    <row r="471" spans="2:36" x14ac:dyDescent="0.3">
      <c r="B471" s="17">
        <v>2000000218</v>
      </c>
      <c r="C471" s="5" t="s">
        <v>498</v>
      </c>
      <c r="D471" s="14">
        <v>194</v>
      </c>
      <c r="E471" s="3">
        <v>4</v>
      </c>
      <c r="F471" s="3">
        <v>3</v>
      </c>
      <c r="G471" t="s">
        <v>1166</v>
      </c>
      <c r="H471" t="s">
        <v>1169</v>
      </c>
      <c r="I471" s="10">
        <v>3000000011</v>
      </c>
      <c r="J471" s="5" t="s">
        <v>75</v>
      </c>
      <c r="K471" t="s">
        <v>39</v>
      </c>
      <c r="L471">
        <v>123</v>
      </c>
      <c r="M471" t="s">
        <v>440</v>
      </c>
      <c r="P471">
        <v>0</v>
      </c>
      <c r="Q471" s="32">
        <v>4387.3900000000003</v>
      </c>
      <c r="T471" s="7"/>
      <c r="U471" s="7"/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Y</v>
      </c>
      <c r="AI471">
        <v>1</v>
      </c>
      <c r="AJ471" s="12"/>
    </row>
    <row r="472" spans="2:36" x14ac:dyDescent="0.3">
      <c r="B472" s="17">
        <v>2000000219</v>
      </c>
      <c r="C472" s="5" t="s">
        <v>499</v>
      </c>
      <c r="D472" s="14">
        <v>195</v>
      </c>
      <c r="E472" s="3">
        <v>2</v>
      </c>
      <c r="F472" s="3">
        <v>3</v>
      </c>
      <c r="G472" t="s">
        <v>1166</v>
      </c>
      <c r="H472" t="s">
        <v>1169</v>
      </c>
      <c r="I472" s="10">
        <v>3000000001</v>
      </c>
      <c r="J472" s="5" t="s">
        <v>40</v>
      </c>
      <c r="K472" t="s">
        <v>39</v>
      </c>
      <c r="L472">
        <v>123</v>
      </c>
      <c r="M472" t="s">
        <v>440</v>
      </c>
      <c r="P472">
        <v>0</v>
      </c>
      <c r="Q472" s="3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Y</v>
      </c>
      <c r="AI472">
        <v>1</v>
      </c>
      <c r="AJ472" s="12"/>
    </row>
    <row r="473" spans="2:36" x14ac:dyDescent="0.3">
      <c r="B473" s="17">
        <v>2000000220</v>
      </c>
      <c r="C473" s="5" t="s">
        <v>500</v>
      </c>
      <c r="D473" s="14"/>
      <c r="E473" s="3">
        <v>4</v>
      </c>
      <c r="F473" s="3">
        <v>2</v>
      </c>
      <c r="G473" t="s">
        <v>1165</v>
      </c>
      <c r="H473" t="s">
        <v>1169</v>
      </c>
      <c r="I473" s="9">
        <v>2000000201</v>
      </c>
      <c r="J473" s="5" t="s">
        <v>40</v>
      </c>
      <c r="K473" t="s">
        <v>39</v>
      </c>
      <c r="L473">
        <v>123</v>
      </c>
      <c r="M473" t="s">
        <v>440</v>
      </c>
      <c r="P473">
        <v>0</v>
      </c>
      <c r="Q473" s="32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2"/>
    </row>
    <row r="474" spans="2:36" x14ac:dyDescent="0.3">
      <c r="B474" s="17">
        <v>2000000221</v>
      </c>
      <c r="C474" s="5" t="s">
        <v>501</v>
      </c>
      <c r="D474" s="14">
        <v>200</v>
      </c>
      <c r="E474" s="3">
        <v>3</v>
      </c>
      <c r="F474" s="3">
        <v>3</v>
      </c>
      <c r="G474" t="s">
        <v>1166</v>
      </c>
      <c r="H474" t="s">
        <v>1169</v>
      </c>
      <c r="I474" s="10">
        <v>3000000101</v>
      </c>
      <c r="J474" s="5" t="s">
        <v>75</v>
      </c>
      <c r="K474" t="s">
        <v>39</v>
      </c>
      <c r="L474">
        <v>123</v>
      </c>
      <c r="M474" t="s">
        <v>440</v>
      </c>
      <c r="P474">
        <v>0</v>
      </c>
      <c r="Q474" s="32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Y</v>
      </c>
      <c r="AI474">
        <v>1</v>
      </c>
      <c r="AJ474" s="12"/>
    </row>
    <row r="475" spans="2:36" x14ac:dyDescent="0.3">
      <c r="B475" s="17">
        <v>2000000222</v>
      </c>
      <c r="C475" s="5" t="s">
        <v>502</v>
      </c>
      <c r="D475" s="14">
        <v>201</v>
      </c>
      <c r="E475">
        <v>5</v>
      </c>
      <c r="F475" s="4">
        <v>4</v>
      </c>
      <c r="G475" t="s">
        <v>1167</v>
      </c>
      <c r="H475" t="s">
        <v>1168</v>
      </c>
      <c r="I475" s="9">
        <v>4000001253</v>
      </c>
      <c r="J475" t="s">
        <v>75</v>
      </c>
      <c r="K475" t="s">
        <v>39</v>
      </c>
      <c r="L475">
        <v>123</v>
      </c>
      <c r="M475" t="s">
        <v>440</v>
      </c>
      <c r="P475">
        <v>0</v>
      </c>
      <c r="Q475" s="32">
        <v>0</v>
      </c>
      <c r="R475" s="7"/>
      <c r="S475" s="7"/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Y</v>
      </c>
      <c r="AI475">
        <v>1</v>
      </c>
      <c r="AJ475" s="12"/>
    </row>
    <row r="476" spans="2:36" x14ac:dyDescent="0.3">
      <c r="B476" s="17">
        <v>2000000223</v>
      </c>
      <c r="C476" s="5" t="s">
        <v>503</v>
      </c>
      <c r="D476" s="14"/>
      <c r="E476" s="3">
        <v>4</v>
      </c>
      <c r="F476" s="3">
        <v>2</v>
      </c>
      <c r="G476" t="s">
        <v>1165</v>
      </c>
      <c r="H476" t="s">
        <v>1169</v>
      </c>
      <c r="I476" s="9">
        <v>2000000201</v>
      </c>
      <c r="J476" s="5" t="s">
        <v>40</v>
      </c>
      <c r="K476" t="s">
        <v>39</v>
      </c>
      <c r="L476">
        <v>123</v>
      </c>
      <c r="M476" t="s">
        <v>440</v>
      </c>
      <c r="P476">
        <v>0</v>
      </c>
      <c r="Q476" s="32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2"/>
    </row>
    <row r="477" spans="2:36" x14ac:dyDescent="0.3">
      <c r="B477" s="17">
        <v>2000000224</v>
      </c>
      <c r="C477" s="5" t="s">
        <v>504</v>
      </c>
      <c r="D477" s="14"/>
      <c r="E477" s="3">
        <v>5</v>
      </c>
      <c r="F477" s="3">
        <v>2</v>
      </c>
      <c r="G477" t="s">
        <v>1165</v>
      </c>
      <c r="H477" t="s">
        <v>1169</v>
      </c>
      <c r="I477" s="9">
        <v>2000000223</v>
      </c>
      <c r="J477" s="5" t="s">
        <v>75</v>
      </c>
      <c r="K477" t="s">
        <v>39</v>
      </c>
      <c r="L477">
        <v>123</v>
      </c>
      <c r="M477" t="s">
        <v>440</v>
      </c>
      <c r="P477">
        <v>0</v>
      </c>
      <c r="Q477" s="32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2"/>
    </row>
    <row r="478" spans="2:36" x14ac:dyDescent="0.3">
      <c r="B478" s="17">
        <v>2000000225</v>
      </c>
      <c r="C478" s="5" t="s">
        <v>505</v>
      </c>
      <c r="D478" s="14"/>
      <c r="E478" s="3">
        <v>5</v>
      </c>
      <c r="F478" s="3">
        <v>2</v>
      </c>
      <c r="G478" t="s">
        <v>1165</v>
      </c>
      <c r="H478" t="s">
        <v>1169</v>
      </c>
      <c r="I478" s="6">
        <v>2000000223</v>
      </c>
      <c r="J478" s="5" t="s">
        <v>75</v>
      </c>
      <c r="K478" t="s">
        <v>39</v>
      </c>
      <c r="L478">
        <v>123</v>
      </c>
      <c r="M478" t="s">
        <v>440</v>
      </c>
      <c r="P478">
        <v>0</v>
      </c>
      <c r="Q478" s="32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2"/>
    </row>
    <row r="479" spans="2:36" x14ac:dyDescent="0.3">
      <c r="B479" s="17">
        <v>2000000226</v>
      </c>
      <c r="C479" s="5" t="s">
        <v>506</v>
      </c>
      <c r="D479" s="14"/>
      <c r="E479" s="3">
        <v>4</v>
      </c>
      <c r="F479" s="3">
        <v>2</v>
      </c>
      <c r="G479" t="s">
        <v>1165</v>
      </c>
      <c r="H479" t="s">
        <v>1169</v>
      </c>
      <c r="I479" s="9">
        <v>2000000201</v>
      </c>
      <c r="J479" s="5" t="s">
        <v>40</v>
      </c>
      <c r="K479" t="s">
        <v>39</v>
      </c>
      <c r="L479">
        <v>123</v>
      </c>
      <c r="M479" t="s">
        <v>440</v>
      </c>
      <c r="P479">
        <v>0</v>
      </c>
      <c r="Q479" s="32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2"/>
    </row>
    <row r="480" spans="2:36" x14ac:dyDescent="0.3">
      <c r="B480" s="17">
        <v>2000000227</v>
      </c>
      <c r="C480" s="5" t="s">
        <v>507</v>
      </c>
      <c r="D480" s="14"/>
      <c r="E480" s="3">
        <v>5</v>
      </c>
      <c r="F480" s="3">
        <v>2</v>
      </c>
      <c r="G480" t="s">
        <v>1165</v>
      </c>
      <c r="H480" t="s">
        <v>1169</v>
      </c>
      <c r="I480" s="9">
        <v>2000000226</v>
      </c>
      <c r="J480" s="5" t="s">
        <v>75</v>
      </c>
      <c r="K480" t="s">
        <v>39</v>
      </c>
      <c r="L480">
        <v>123</v>
      </c>
      <c r="M480" t="s">
        <v>440</v>
      </c>
      <c r="P480">
        <v>0</v>
      </c>
      <c r="Q480" s="32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2"/>
    </row>
    <row r="481" spans="2:36" x14ac:dyDescent="0.3">
      <c r="B481" s="17">
        <v>2000000228</v>
      </c>
      <c r="C481" s="5" t="s">
        <v>508</v>
      </c>
      <c r="D481" s="14"/>
      <c r="E481" s="3">
        <v>5</v>
      </c>
      <c r="F481" s="3">
        <v>2</v>
      </c>
      <c r="G481" t="s">
        <v>1165</v>
      </c>
      <c r="H481" t="s">
        <v>1169</v>
      </c>
      <c r="I481" s="9">
        <v>2000000226</v>
      </c>
      <c r="J481" s="5" t="s">
        <v>75</v>
      </c>
      <c r="K481" t="s">
        <v>39</v>
      </c>
      <c r="L481">
        <v>123</v>
      </c>
      <c r="M481" t="s">
        <v>440</v>
      </c>
      <c r="P481">
        <v>0</v>
      </c>
      <c r="Q481" s="32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2"/>
    </row>
    <row r="482" spans="2:36" x14ac:dyDescent="0.3">
      <c r="B482" s="17">
        <v>2000000229</v>
      </c>
      <c r="C482" s="5" t="s">
        <v>509</v>
      </c>
      <c r="D482" s="14"/>
      <c r="E482" s="3">
        <v>4</v>
      </c>
      <c r="F482" s="3">
        <v>2</v>
      </c>
      <c r="G482" t="s">
        <v>1165</v>
      </c>
      <c r="H482" t="s">
        <v>1169</v>
      </c>
      <c r="I482" s="9">
        <v>2000000201</v>
      </c>
      <c r="J482" s="5" t="s">
        <v>40</v>
      </c>
      <c r="K482" t="s">
        <v>39</v>
      </c>
      <c r="L482">
        <v>123</v>
      </c>
      <c r="M482" t="s">
        <v>440</v>
      </c>
      <c r="P482">
        <v>0</v>
      </c>
      <c r="Q482" s="3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2"/>
    </row>
    <row r="483" spans="2:36" x14ac:dyDescent="0.3">
      <c r="B483" s="17">
        <v>2000000230</v>
      </c>
      <c r="C483" s="5" t="s">
        <v>510</v>
      </c>
      <c r="D483" s="14"/>
      <c r="E483" s="3">
        <v>5</v>
      </c>
      <c r="F483" s="3">
        <v>2</v>
      </c>
      <c r="G483" t="s">
        <v>1165</v>
      </c>
      <c r="H483" t="s">
        <v>1169</v>
      </c>
      <c r="I483" s="9">
        <v>2000000229</v>
      </c>
      <c r="J483" s="5" t="s">
        <v>75</v>
      </c>
      <c r="K483" t="s">
        <v>39</v>
      </c>
      <c r="L483">
        <v>123</v>
      </c>
      <c r="M483" t="s">
        <v>440</v>
      </c>
      <c r="P483">
        <v>0</v>
      </c>
      <c r="Q483" s="32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2"/>
    </row>
    <row r="484" spans="2:36" x14ac:dyDescent="0.3">
      <c r="B484" s="17">
        <v>2000000231</v>
      </c>
      <c r="C484" s="5" t="s">
        <v>511</v>
      </c>
      <c r="D484" s="14"/>
      <c r="E484" s="3">
        <v>5</v>
      </c>
      <c r="F484" s="3">
        <v>2</v>
      </c>
      <c r="G484" t="s">
        <v>1165</v>
      </c>
      <c r="H484" t="s">
        <v>1169</v>
      </c>
      <c r="I484" s="9">
        <v>2000000229</v>
      </c>
      <c r="J484" s="5" t="s">
        <v>75</v>
      </c>
      <c r="K484" t="s">
        <v>39</v>
      </c>
      <c r="L484">
        <v>123</v>
      </c>
      <c r="M484" t="s">
        <v>440</v>
      </c>
      <c r="P484">
        <v>0</v>
      </c>
      <c r="Q484" s="32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2"/>
    </row>
    <row r="485" spans="2:36" x14ac:dyDescent="0.3">
      <c r="B485" s="17">
        <v>2000000261</v>
      </c>
      <c r="C485" s="5" t="s">
        <v>512</v>
      </c>
      <c r="D485" s="14"/>
      <c r="E485" s="3">
        <v>3</v>
      </c>
      <c r="F485" s="3">
        <v>2</v>
      </c>
      <c r="G485" t="s">
        <v>1165</v>
      </c>
      <c r="H485" t="s">
        <v>1169</v>
      </c>
      <c r="I485" s="6">
        <v>2000000161</v>
      </c>
      <c r="J485" s="5" t="s">
        <v>40</v>
      </c>
      <c r="K485" t="s">
        <v>39</v>
      </c>
      <c r="L485">
        <v>123</v>
      </c>
      <c r="M485" t="s">
        <v>440</v>
      </c>
      <c r="P485">
        <v>0</v>
      </c>
      <c r="Q485" s="32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2"/>
    </row>
    <row r="486" spans="2:36" x14ac:dyDescent="0.3">
      <c r="B486" s="17">
        <v>2000000262</v>
      </c>
      <c r="C486" s="5" t="s">
        <v>513</v>
      </c>
      <c r="D486" s="14"/>
      <c r="E486" s="3">
        <v>4</v>
      </c>
      <c r="F486" s="3">
        <v>2</v>
      </c>
      <c r="G486" t="s">
        <v>1165</v>
      </c>
      <c r="H486" t="s">
        <v>1169</v>
      </c>
      <c r="I486" s="9">
        <v>2000000261</v>
      </c>
      <c r="J486" s="5" t="s">
        <v>40</v>
      </c>
      <c r="K486" t="s">
        <v>39</v>
      </c>
      <c r="L486">
        <v>123</v>
      </c>
      <c r="M486" t="s">
        <v>440</v>
      </c>
      <c r="P486">
        <v>0</v>
      </c>
      <c r="Q486" s="32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2"/>
    </row>
    <row r="487" spans="2:36" x14ac:dyDescent="0.3">
      <c r="B487" s="17">
        <v>2000000263</v>
      </c>
      <c r="C487" s="5" t="s">
        <v>514</v>
      </c>
      <c r="D487" s="14"/>
      <c r="E487" s="3">
        <v>5</v>
      </c>
      <c r="F487" s="3">
        <v>2</v>
      </c>
      <c r="G487" t="s">
        <v>1165</v>
      </c>
      <c r="H487" t="s">
        <v>1169</v>
      </c>
      <c r="I487" s="9">
        <v>2000000262</v>
      </c>
      <c r="J487" s="5" t="s">
        <v>40</v>
      </c>
      <c r="K487" t="s">
        <v>39</v>
      </c>
      <c r="L487">
        <v>123</v>
      </c>
      <c r="M487" t="s">
        <v>440</v>
      </c>
      <c r="P487">
        <v>0</v>
      </c>
      <c r="Q487" s="32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2"/>
    </row>
    <row r="488" spans="2:36" x14ac:dyDescent="0.3">
      <c r="B488" s="17">
        <v>2000000264</v>
      </c>
      <c r="C488" s="5" t="s">
        <v>515</v>
      </c>
      <c r="D488" s="14"/>
      <c r="E488" s="3">
        <v>6</v>
      </c>
      <c r="F488" s="3">
        <v>2</v>
      </c>
      <c r="G488" t="s">
        <v>1165</v>
      </c>
      <c r="H488" t="s">
        <v>1169</v>
      </c>
      <c r="I488" s="9">
        <v>2000000263</v>
      </c>
      <c r="J488" s="5" t="s">
        <v>75</v>
      </c>
      <c r="K488" t="s">
        <v>39</v>
      </c>
      <c r="L488">
        <v>123</v>
      </c>
      <c r="M488" t="s">
        <v>440</v>
      </c>
      <c r="P488">
        <v>0</v>
      </c>
      <c r="Q488" s="32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2"/>
    </row>
    <row r="489" spans="2:36" x14ac:dyDescent="0.3">
      <c r="B489" s="17">
        <v>2000000265</v>
      </c>
      <c r="C489" s="5" t="s">
        <v>516</v>
      </c>
      <c r="D489" s="14"/>
      <c r="E489" s="3">
        <v>6</v>
      </c>
      <c r="F489" s="3">
        <v>2</v>
      </c>
      <c r="G489" t="s">
        <v>1165</v>
      </c>
      <c r="H489" t="s">
        <v>1169</v>
      </c>
      <c r="I489" s="9">
        <v>2000000263</v>
      </c>
      <c r="J489" s="5" t="s">
        <v>75</v>
      </c>
      <c r="K489" t="s">
        <v>39</v>
      </c>
      <c r="L489">
        <v>123</v>
      </c>
      <c r="M489" t="s">
        <v>440</v>
      </c>
      <c r="P489">
        <v>0</v>
      </c>
      <c r="Q489" s="32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2"/>
    </row>
    <row r="490" spans="2:36" x14ac:dyDescent="0.3">
      <c r="B490" s="17">
        <v>2000000266</v>
      </c>
      <c r="C490" s="5" t="s">
        <v>517</v>
      </c>
      <c r="D490" s="14"/>
      <c r="E490" s="3">
        <v>5</v>
      </c>
      <c r="F490" s="3">
        <v>2</v>
      </c>
      <c r="G490" t="s">
        <v>1165</v>
      </c>
      <c r="H490" t="s">
        <v>1169</v>
      </c>
      <c r="I490" s="9">
        <v>2000000262</v>
      </c>
      <c r="J490" s="5" t="s">
        <v>75</v>
      </c>
      <c r="K490" t="s">
        <v>39</v>
      </c>
      <c r="L490">
        <v>123</v>
      </c>
      <c r="M490" t="s">
        <v>440</v>
      </c>
      <c r="P490">
        <v>0</v>
      </c>
      <c r="Q490" s="32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2"/>
    </row>
    <row r="491" spans="2:36" x14ac:dyDescent="0.3">
      <c r="B491" s="17">
        <v>2000000269</v>
      </c>
      <c r="C491" s="5" t="s">
        <v>518</v>
      </c>
      <c r="D491" s="14"/>
      <c r="E491" s="3">
        <v>5</v>
      </c>
      <c r="F491" s="3">
        <v>2</v>
      </c>
      <c r="G491" t="s">
        <v>1165</v>
      </c>
      <c r="H491" t="s">
        <v>1169</v>
      </c>
      <c r="I491" s="9">
        <v>2000000262</v>
      </c>
      <c r="J491" s="5" t="s">
        <v>40</v>
      </c>
      <c r="K491" t="s">
        <v>39</v>
      </c>
      <c r="L491">
        <v>123</v>
      </c>
      <c r="M491" t="s">
        <v>440</v>
      </c>
      <c r="P491">
        <v>0</v>
      </c>
      <c r="Q491" s="32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2"/>
    </row>
    <row r="492" spans="2:36" x14ac:dyDescent="0.3">
      <c r="B492" s="17">
        <v>2000000270</v>
      </c>
      <c r="C492" s="5" t="s">
        <v>519</v>
      </c>
      <c r="D492" s="14"/>
      <c r="E492" s="3">
        <v>6</v>
      </c>
      <c r="F492" s="3">
        <v>2</v>
      </c>
      <c r="G492" t="s">
        <v>1165</v>
      </c>
      <c r="H492" t="s">
        <v>1169</v>
      </c>
      <c r="I492" s="9">
        <v>2000000269</v>
      </c>
      <c r="J492" s="5" t="s">
        <v>75</v>
      </c>
      <c r="K492" t="s">
        <v>39</v>
      </c>
      <c r="L492">
        <v>123</v>
      </c>
      <c r="M492" t="s">
        <v>440</v>
      </c>
      <c r="P492">
        <v>0</v>
      </c>
      <c r="Q492" s="3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2"/>
    </row>
    <row r="493" spans="2:36" x14ac:dyDescent="0.3">
      <c r="B493" s="17">
        <v>2000000271</v>
      </c>
      <c r="C493" s="5" t="s">
        <v>520</v>
      </c>
      <c r="D493" s="14"/>
      <c r="E493" s="3">
        <v>6</v>
      </c>
      <c r="F493" s="3">
        <v>2</v>
      </c>
      <c r="G493" t="s">
        <v>1165</v>
      </c>
      <c r="H493" t="s">
        <v>1169</v>
      </c>
      <c r="I493" s="9">
        <v>2000000269</v>
      </c>
      <c r="J493" s="5" t="s">
        <v>75</v>
      </c>
      <c r="K493" t="s">
        <v>39</v>
      </c>
      <c r="L493">
        <v>123</v>
      </c>
      <c r="M493" t="s">
        <v>440</v>
      </c>
      <c r="P493">
        <v>0</v>
      </c>
      <c r="Q493" s="32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2"/>
    </row>
    <row r="494" spans="2:36" x14ac:dyDescent="0.3">
      <c r="B494" s="17">
        <v>2000000272</v>
      </c>
      <c r="C494" s="5" t="s">
        <v>521</v>
      </c>
      <c r="D494" s="14"/>
      <c r="E494" s="3">
        <v>5</v>
      </c>
      <c r="F494" s="3">
        <v>2</v>
      </c>
      <c r="G494" t="s">
        <v>1165</v>
      </c>
      <c r="H494" t="s">
        <v>1169</v>
      </c>
      <c r="I494" s="9">
        <v>2000000262</v>
      </c>
      <c r="J494" s="5" t="s">
        <v>75</v>
      </c>
      <c r="K494" t="s">
        <v>39</v>
      </c>
      <c r="L494">
        <v>123</v>
      </c>
      <c r="M494" t="s">
        <v>440</v>
      </c>
      <c r="P494">
        <v>0</v>
      </c>
      <c r="Q494" s="32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2"/>
    </row>
    <row r="495" spans="2:36" x14ac:dyDescent="0.3">
      <c r="B495" s="17">
        <v>2000000275</v>
      </c>
      <c r="C495" s="5" t="s">
        <v>522</v>
      </c>
      <c r="D495" s="14"/>
      <c r="E495" s="3">
        <v>4</v>
      </c>
      <c r="F495" s="3">
        <v>2</v>
      </c>
      <c r="G495" t="s">
        <v>1165</v>
      </c>
      <c r="H495" t="s">
        <v>1169</v>
      </c>
      <c r="I495" s="9">
        <v>2000000261</v>
      </c>
      <c r="J495" s="5" t="s">
        <v>40</v>
      </c>
      <c r="K495" t="s">
        <v>39</v>
      </c>
      <c r="L495">
        <v>123</v>
      </c>
      <c r="M495" t="s">
        <v>440</v>
      </c>
      <c r="P495">
        <v>0</v>
      </c>
      <c r="Q495" s="32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2"/>
    </row>
    <row r="496" spans="2:36" x14ac:dyDescent="0.3">
      <c r="B496" s="17">
        <v>2000000276</v>
      </c>
      <c r="C496" s="5" t="s">
        <v>523</v>
      </c>
      <c r="D496" s="14"/>
      <c r="E496" s="3">
        <v>5</v>
      </c>
      <c r="F496" s="3">
        <v>2</v>
      </c>
      <c r="G496" t="s">
        <v>1165</v>
      </c>
      <c r="H496" t="s">
        <v>1169</v>
      </c>
      <c r="I496" s="9">
        <v>2000000275</v>
      </c>
      <c r="J496" s="5" t="s">
        <v>40</v>
      </c>
      <c r="K496" t="s">
        <v>39</v>
      </c>
      <c r="L496">
        <v>123</v>
      </c>
      <c r="M496" t="s">
        <v>440</v>
      </c>
      <c r="P496">
        <v>0</v>
      </c>
      <c r="Q496" s="32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2"/>
    </row>
    <row r="497" spans="2:36" x14ac:dyDescent="0.3">
      <c r="B497" s="17">
        <v>2000000277</v>
      </c>
      <c r="C497" s="5" t="s">
        <v>524</v>
      </c>
      <c r="D497" s="14"/>
      <c r="E497" s="3">
        <v>6</v>
      </c>
      <c r="F497" s="3">
        <v>2</v>
      </c>
      <c r="G497" t="s">
        <v>1165</v>
      </c>
      <c r="H497" t="s">
        <v>1169</v>
      </c>
      <c r="I497" s="9">
        <v>2000000276</v>
      </c>
      <c r="J497" s="5" t="s">
        <v>75</v>
      </c>
      <c r="K497" t="s">
        <v>39</v>
      </c>
      <c r="L497">
        <v>123</v>
      </c>
      <c r="M497" t="s">
        <v>440</v>
      </c>
      <c r="P497">
        <v>0</v>
      </c>
      <c r="Q497" s="32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2"/>
    </row>
    <row r="498" spans="2:36" x14ac:dyDescent="0.3">
      <c r="B498" s="17">
        <v>2000000278</v>
      </c>
      <c r="C498" s="5" t="s">
        <v>525</v>
      </c>
      <c r="D498" s="14"/>
      <c r="E498" s="3">
        <v>6</v>
      </c>
      <c r="F498" s="3">
        <v>2</v>
      </c>
      <c r="G498" t="s">
        <v>1165</v>
      </c>
      <c r="H498" t="s">
        <v>1169</v>
      </c>
      <c r="I498" s="9">
        <v>2000000276</v>
      </c>
      <c r="J498" s="5" t="s">
        <v>75</v>
      </c>
      <c r="K498" t="s">
        <v>39</v>
      </c>
      <c r="L498">
        <v>123</v>
      </c>
      <c r="M498" t="s">
        <v>440</v>
      </c>
      <c r="P498">
        <v>0</v>
      </c>
      <c r="Q498" s="32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2"/>
    </row>
    <row r="499" spans="2:36" x14ac:dyDescent="0.3">
      <c r="B499" s="17">
        <v>2000000279</v>
      </c>
      <c r="C499" s="5" t="s">
        <v>526</v>
      </c>
      <c r="D499" s="14"/>
      <c r="E499" s="3">
        <v>5</v>
      </c>
      <c r="F499" s="3">
        <v>2</v>
      </c>
      <c r="G499" t="s">
        <v>1165</v>
      </c>
      <c r="H499" t="s">
        <v>1169</v>
      </c>
      <c r="I499" s="9">
        <v>2000000275</v>
      </c>
      <c r="J499" s="5" t="s">
        <v>75</v>
      </c>
      <c r="K499" t="s">
        <v>39</v>
      </c>
      <c r="L499">
        <v>123</v>
      </c>
      <c r="M499" t="s">
        <v>440</v>
      </c>
      <c r="P499">
        <v>0</v>
      </c>
      <c r="Q499" s="32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2"/>
    </row>
    <row r="500" spans="2:36" x14ac:dyDescent="0.3">
      <c r="B500" s="17">
        <v>2000000282</v>
      </c>
      <c r="C500" s="5" t="s">
        <v>527</v>
      </c>
      <c r="D500" s="14"/>
      <c r="E500" s="3">
        <v>5</v>
      </c>
      <c r="F500" s="3">
        <v>2</v>
      </c>
      <c r="G500" t="s">
        <v>1165</v>
      </c>
      <c r="H500" t="s">
        <v>1169</v>
      </c>
      <c r="I500" s="9">
        <v>2000000275</v>
      </c>
      <c r="J500" s="5" t="s">
        <v>40</v>
      </c>
      <c r="K500" t="s">
        <v>39</v>
      </c>
      <c r="L500">
        <v>123</v>
      </c>
      <c r="M500" t="s">
        <v>440</v>
      </c>
      <c r="P500">
        <v>0</v>
      </c>
      <c r="Q500" s="32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2"/>
    </row>
    <row r="501" spans="2:36" x14ac:dyDescent="0.3">
      <c r="B501" s="17">
        <v>2000000283</v>
      </c>
      <c r="C501" s="5" t="s">
        <v>528</v>
      </c>
      <c r="D501" s="14"/>
      <c r="E501" s="3">
        <v>6</v>
      </c>
      <c r="F501" s="3">
        <v>2</v>
      </c>
      <c r="G501" t="s">
        <v>1165</v>
      </c>
      <c r="H501" t="s">
        <v>1169</v>
      </c>
      <c r="I501" s="9">
        <v>2000000282</v>
      </c>
      <c r="J501" s="5" t="s">
        <v>75</v>
      </c>
      <c r="K501" t="s">
        <v>39</v>
      </c>
      <c r="L501">
        <v>123</v>
      </c>
      <c r="M501" t="s">
        <v>440</v>
      </c>
      <c r="P501">
        <v>0</v>
      </c>
      <c r="Q501" s="32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2"/>
    </row>
    <row r="502" spans="2:36" x14ac:dyDescent="0.3">
      <c r="B502" s="17">
        <v>2000000284</v>
      </c>
      <c r="C502" s="5" t="s">
        <v>529</v>
      </c>
      <c r="D502" s="14"/>
      <c r="E502" s="3">
        <v>6</v>
      </c>
      <c r="F502" s="3">
        <v>2</v>
      </c>
      <c r="G502" t="s">
        <v>1165</v>
      </c>
      <c r="H502" t="s">
        <v>1169</v>
      </c>
      <c r="I502" s="9">
        <v>2000000282</v>
      </c>
      <c r="J502" s="5" t="s">
        <v>75</v>
      </c>
      <c r="K502" t="s">
        <v>39</v>
      </c>
      <c r="L502">
        <v>123</v>
      </c>
      <c r="M502" t="s">
        <v>440</v>
      </c>
      <c r="P502">
        <v>0</v>
      </c>
      <c r="Q502" s="3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2"/>
    </row>
    <row r="503" spans="2:36" x14ac:dyDescent="0.3">
      <c r="B503" s="17">
        <v>2000000285</v>
      </c>
      <c r="C503" s="5" t="s">
        <v>530</v>
      </c>
      <c r="D503" s="14"/>
      <c r="E503" s="3">
        <v>5</v>
      </c>
      <c r="F503" s="3">
        <v>2</v>
      </c>
      <c r="G503" t="s">
        <v>1165</v>
      </c>
      <c r="H503" t="s">
        <v>1169</v>
      </c>
      <c r="I503" s="9">
        <v>2000000275</v>
      </c>
      <c r="J503" s="5" t="s">
        <v>75</v>
      </c>
      <c r="K503" t="s">
        <v>39</v>
      </c>
      <c r="L503">
        <v>123</v>
      </c>
      <c r="M503" t="s">
        <v>440</v>
      </c>
      <c r="P503">
        <v>0</v>
      </c>
      <c r="Q503" s="32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2"/>
    </row>
    <row r="504" spans="2:36" x14ac:dyDescent="0.3">
      <c r="B504" s="17">
        <v>2000000288</v>
      </c>
      <c r="C504" s="5" t="s">
        <v>531</v>
      </c>
      <c r="D504" s="14"/>
      <c r="E504" s="3">
        <v>4</v>
      </c>
      <c r="F504" s="3">
        <v>2</v>
      </c>
      <c r="G504" t="s">
        <v>1165</v>
      </c>
      <c r="H504" t="s">
        <v>1169</v>
      </c>
      <c r="I504" s="6">
        <v>2000000261</v>
      </c>
      <c r="J504" s="5" t="s">
        <v>40</v>
      </c>
      <c r="K504" t="s">
        <v>39</v>
      </c>
      <c r="L504">
        <v>123</v>
      </c>
      <c r="M504" t="s">
        <v>440</v>
      </c>
      <c r="P504">
        <v>0</v>
      </c>
      <c r="Q504" s="32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2"/>
    </row>
    <row r="505" spans="2:36" x14ac:dyDescent="0.3">
      <c r="B505" s="17">
        <v>2000000289</v>
      </c>
      <c r="C505" s="5" t="s">
        <v>532</v>
      </c>
      <c r="D505" s="14"/>
      <c r="E505" s="3">
        <v>5</v>
      </c>
      <c r="F505" s="3">
        <v>2</v>
      </c>
      <c r="G505" t="s">
        <v>1165</v>
      </c>
      <c r="H505" t="s">
        <v>1169</v>
      </c>
      <c r="I505" s="6">
        <v>2000000288</v>
      </c>
      <c r="J505" s="5" t="s">
        <v>40</v>
      </c>
      <c r="K505" t="s">
        <v>39</v>
      </c>
      <c r="L505">
        <v>123</v>
      </c>
      <c r="M505" t="s">
        <v>440</v>
      </c>
      <c r="P505">
        <v>0</v>
      </c>
      <c r="Q505" s="32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2"/>
    </row>
    <row r="506" spans="2:36" x14ac:dyDescent="0.3">
      <c r="B506" s="17">
        <v>2000000290</v>
      </c>
      <c r="C506" s="5" t="s">
        <v>533</v>
      </c>
      <c r="D506" s="14"/>
      <c r="E506" s="3">
        <v>6</v>
      </c>
      <c r="F506" s="3">
        <v>2</v>
      </c>
      <c r="G506" t="s">
        <v>1165</v>
      </c>
      <c r="H506" t="s">
        <v>1169</v>
      </c>
      <c r="I506" s="9">
        <v>2000000289</v>
      </c>
      <c r="J506" s="5" t="s">
        <v>75</v>
      </c>
      <c r="K506" t="s">
        <v>39</v>
      </c>
      <c r="L506">
        <v>123</v>
      </c>
      <c r="M506" t="s">
        <v>440</v>
      </c>
      <c r="P506">
        <v>0</v>
      </c>
      <c r="Q506" s="32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2"/>
    </row>
    <row r="507" spans="2:36" x14ac:dyDescent="0.3">
      <c r="B507" s="17">
        <v>2000000291</v>
      </c>
      <c r="C507" s="5" t="s">
        <v>534</v>
      </c>
      <c r="D507" s="14"/>
      <c r="E507" s="3">
        <v>6</v>
      </c>
      <c r="F507" s="3">
        <v>2</v>
      </c>
      <c r="G507" t="s">
        <v>1165</v>
      </c>
      <c r="H507" t="s">
        <v>1169</v>
      </c>
      <c r="I507" s="9">
        <v>2000000289</v>
      </c>
      <c r="J507" s="5" t="s">
        <v>75</v>
      </c>
      <c r="K507" t="s">
        <v>39</v>
      </c>
      <c r="L507">
        <v>123</v>
      </c>
      <c r="M507" t="s">
        <v>440</v>
      </c>
      <c r="P507">
        <v>0</v>
      </c>
      <c r="Q507" s="32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2"/>
    </row>
    <row r="508" spans="2:36" x14ac:dyDescent="0.3">
      <c r="B508" s="17">
        <v>2000000292</v>
      </c>
      <c r="C508" s="5" t="s">
        <v>535</v>
      </c>
      <c r="D508" s="14"/>
      <c r="E508" s="3">
        <v>6</v>
      </c>
      <c r="F508" s="3">
        <v>2</v>
      </c>
      <c r="G508" t="s">
        <v>1165</v>
      </c>
      <c r="H508" t="s">
        <v>1169</v>
      </c>
      <c r="I508" s="9">
        <v>2000000288</v>
      </c>
      <c r="J508" s="5" t="s">
        <v>75</v>
      </c>
      <c r="K508" t="s">
        <v>39</v>
      </c>
      <c r="L508">
        <v>123</v>
      </c>
      <c r="M508" t="s">
        <v>440</v>
      </c>
      <c r="P508">
        <v>0</v>
      </c>
      <c r="Q508" s="32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2"/>
    </row>
    <row r="509" spans="2:36" x14ac:dyDescent="0.3">
      <c r="B509" s="17">
        <v>2000000295</v>
      </c>
      <c r="C509" s="5" t="s">
        <v>536</v>
      </c>
      <c r="D509" s="14"/>
      <c r="E509" s="3">
        <v>5</v>
      </c>
      <c r="F509" s="3">
        <v>2</v>
      </c>
      <c r="G509" t="s">
        <v>1165</v>
      </c>
      <c r="H509" t="s">
        <v>1169</v>
      </c>
      <c r="I509" s="9">
        <v>2000000288</v>
      </c>
      <c r="J509" s="5" t="s">
        <v>40</v>
      </c>
      <c r="K509" t="s">
        <v>39</v>
      </c>
      <c r="L509">
        <v>123</v>
      </c>
      <c r="M509" t="s">
        <v>440</v>
      </c>
      <c r="P509">
        <v>0</v>
      </c>
      <c r="Q509" s="32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2"/>
    </row>
    <row r="510" spans="2:36" x14ac:dyDescent="0.3">
      <c r="B510" s="17">
        <v>2000000296</v>
      </c>
      <c r="C510" s="5" t="s">
        <v>537</v>
      </c>
      <c r="D510" s="14"/>
      <c r="E510" s="3">
        <v>6</v>
      </c>
      <c r="F510" s="3">
        <v>2</v>
      </c>
      <c r="G510" t="s">
        <v>1165</v>
      </c>
      <c r="H510" t="s">
        <v>1169</v>
      </c>
      <c r="I510" s="9">
        <v>2000000295</v>
      </c>
      <c r="J510" s="5" t="s">
        <v>75</v>
      </c>
      <c r="K510" t="s">
        <v>39</v>
      </c>
      <c r="L510">
        <v>123</v>
      </c>
      <c r="M510" t="s">
        <v>440</v>
      </c>
      <c r="P510">
        <v>0</v>
      </c>
      <c r="Q510" s="32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2"/>
    </row>
    <row r="511" spans="2:36" x14ac:dyDescent="0.3">
      <c r="B511" s="17">
        <v>2000000297</v>
      </c>
      <c r="C511" s="5" t="s">
        <v>538</v>
      </c>
      <c r="D511" s="14"/>
      <c r="E511" s="3">
        <v>6</v>
      </c>
      <c r="F511" s="3">
        <v>2</v>
      </c>
      <c r="G511" t="s">
        <v>1165</v>
      </c>
      <c r="H511" t="s">
        <v>1169</v>
      </c>
      <c r="I511" s="9">
        <v>2000000295</v>
      </c>
      <c r="J511" s="5" t="s">
        <v>75</v>
      </c>
      <c r="K511" t="s">
        <v>39</v>
      </c>
      <c r="L511">
        <v>123</v>
      </c>
      <c r="M511" t="s">
        <v>440</v>
      </c>
      <c r="P511">
        <v>0</v>
      </c>
      <c r="Q511" s="32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2"/>
    </row>
    <row r="512" spans="2:36" x14ac:dyDescent="0.3">
      <c r="B512" s="17">
        <v>2000000298</v>
      </c>
      <c r="C512" s="5" t="s">
        <v>539</v>
      </c>
      <c r="D512" s="14"/>
      <c r="E512" s="3">
        <v>5</v>
      </c>
      <c r="F512" s="3">
        <v>2</v>
      </c>
      <c r="G512" t="s">
        <v>1165</v>
      </c>
      <c r="H512" t="s">
        <v>1169</v>
      </c>
      <c r="I512" s="9">
        <v>2000000288</v>
      </c>
      <c r="J512" s="5" t="s">
        <v>75</v>
      </c>
      <c r="K512" t="s">
        <v>39</v>
      </c>
      <c r="L512">
        <v>123</v>
      </c>
      <c r="M512" t="s">
        <v>440</v>
      </c>
      <c r="P512">
        <v>0</v>
      </c>
      <c r="Q512" s="3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2"/>
    </row>
    <row r="513" spans="2:36" x14ac:dyDescent="0.3">
      <c r="B513" s="17">
        <v>2000000301</v>
      </c>
      <c r="C513" s="5" t="s">
        <v>540</v>
      </c>
      <c r="D513" s="14"/>
      <c r="E513" s="3">
        <v>4</v>
      </c>
      <c r="F513" s="3">
        <v>2</v>
      </c>
      <c r="G513" t="s">
        <v>1165</v>
      </c>
      <c r="H513" t="s">
        <v>1169</v>
      </c>
      <c r="I513" s="9">
        <v>2000000261</v>
      </c>
      <c r="J513" s="5" t="s">
        <v>40</v>
      </c>
      <c r="K513" t="s">
        <v>39</v>
      </c>
      <c r="L513">
        <v>123</v>
      </c>
      <c r="M513" t="s">
        <v>440</v>
      </c>
      <c r="P513">
        <v>0</v>
      </c>
      <c r="Q513" s="32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2"/>
    </row>
    <row r="514" spans="2:36" x14ac:dyDescent="0.3">
      <c r="B514" s="17">
        <v>2000000302</v>
      </c>
      <c r="C514" s="5" t="s">
        <v>541</v>
      </c>
      <c r="D514" s="14"/>
      <c r="E514" s="3">
        <v>5</v>
      </c>
      <c r="F514" s="3">
        <v>2</v>
      </c>
      <c r="G514" t="s">
        <v>1165</v>
      </c>
      <c r="H514" t="s">
        <v>1169</v>
      </c>
      <c r="I514" s="9">
        <v>2000000301</v>
      </c>
      <c r="J514" s="5" t="s">
        <v>40</v>
      </c>
      <c r="K514" t="s">
        <v>39</v>
      </c>
      <c r="L514">
        <v>123</v>
      </c>
      <c r="M514" t="s">
        <v>440</v>
      </c>
      <c r="P514">
        <v>0</v>
      </c>
      <c r="Q514" s="32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2"/>
    </row>
    <row r="515" spans="2:36" x14ac:dyDescent="0.3">
      <c r="B515" s="17">
        <v>2000000303</v>
      </c>
      <c r="C515" s="5" t="s">
        <v>542</v>
      </c>
      <c r="D515" s="14"/>
      <c r="E515" s="3">
        <v>6</v>
      </c>
      <c r="F515" s="3">
        <v>2</v>
      </c>
      <c r="G515" t="s">
        <v>1165</v>
      </c>
      <c r="H515" t="s">
        <v>1169</v>
      </c>
      <c r="I515" s="9">
        <v>2000000302</v>
      </c>
      <c r="J515" s="5" t="s">
        <v>75</v>
      </c>
      <c r="K515" t="s">
        <v>39</v>
      </c>
      <c r="L515">
        <v>123</v>
      </c>
      <c r="M515" t="s">
        <v>440</v>
      </c>
      <c r="P515">
        <v>0</v>
      </c>
      <c r="Q515" s="32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2"/>
    </row>
    <row r="516" spans="2:36" x14ac:dyDescent="0.3">
      <c r="B516" s="17">
        <v>2000000304</v>
      </c>
      <c r="C516" s="5" t="s">
        <v>543</v>
      </c>
      <c r="D516" s="14"/>
      <c r="E516" s="3">
        <v>6</v>
      </c>
      <c r="F516" s="3">
        <v>2</v>
      </c>
      <c r="G516" t="s">
        <v>1165</v>
      </c>
      <c r="H516" t="s">
        <v>1169</v>
      </c>
      <c r="I516" s="9">
        <v>2000000302</v>
      </c>
      <c r="J516" s="5" t="s">
        <v>75</v>
      </c>
      <c r="K516" t="s">
        <v>39</v>
      </c>
      <c r="L516">
        <v>123</v>
      </c>
      <c r="M516" t="s">
        <v>440</v>
      </c>
      <c r="P516">
        <v>0</v>
      </c>
      <c r="Q516" s="32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2"/>
    </row>
    <row r="517" spans="2:36" x14ac:dyDescent="0.3">
      <c r="B517" s="17">
        <v>2000000305</v>
      </c>
      <c r="C517" s="5" t="s">
        <v>544</v>
      </c>
      <c r="D517" s="14"/>
      <c r="E517" s="3">
        <v>5</v>
      </c>
      <c r="F517" s="3">
        <v>2</v>
      </c>
      <c r="G517" t="s">
        <v>1165</v>
      </c>
      <c r="H517" t="s">
        <v>1169</v>
      </c>
      <c r="I517" s="9">
        <v>2000000301</v>
      </c>
      <c r="J517" s="5" t="s">
        <v>75</v>
      </c>
      <c r="K517" t="s">
        <v>39</v>
      </c>
      <c r="L517">
        <v>123</v>
      </c>
      <c r="M517" t="s">
        <v>440</v>
      </c>
      <c r="P517">
        <v>0</v>
      </c>
      <c r="Q517" s="32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2"/>
    </row>
    <row r="518" spans="2:36" x14ac:dyDescent="0.3">
      <c r="B518" s="18">
        <v>2000000308</v>
      </c>
      <c r="C518" s="21" t="s">
        <v>545</v>
      </c>
      <c r="D518" s="14"/>
      <c r="E518" s="3">
        <v>5</v>
      </c>
      <c r="F518" s="3">
        <v>2</v>
      </c>
      <c r="G518" t="s">
        <v>1165</v>
      </c>
      <c r="H518" t="s">
        <v>1169</v>
      </c>
      <c r="I518" s="9">
        <v>2000000301</v>
      </c>
      <c r="J518" s="5" t="s">
        <v>40</v>
      </c>
      <c r="K518" t="s">
        <v>39</v>
      </c>
      <c r="L518">
        <v>123</v>
      </c>
      <c r="M518" t="s">
        <v>440</v>
      </c>
      <c r="P518">
        <v>0</v>
      </c>
      <c r="Q518" s="32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2"/>
    </row>
    <row r="519" spans="2:36" x14ac:dyDescent="0.3">
      <c r="B519" s="17">
        <v>2000000309</v>
      </c>
      <c r="C519" s="5" t="s">
        <v>546</v>
      </c>
      <c r="D519" s="14"/>
      <c r="E519" s="3">
        <v>6</v>
      </c>
      <c r="F519" s="3">
        <v>2</v>
      </c>
      <c r="G519" t="s">
        <v>1165</v>
      </c>
      <c r="H519" t="s">
        <v>1169</v>
      </c>
      <c r="I519" s="9">
        <v>2000000308</v>
      </c>
      <c r="J519" s="5" t="s">
        <v>75</v>
      </c>
      <c r="K519" t="s">
        <v>39</v>
      </c>
      <c r="L519">
        <v>123</v>
      </c>
      <c r="M519" t="s">
        <v>440</v>
      </c>
      <c r="P519">
        <v>0</v>
      </c>
      <c r="Q519" s="32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2"/>
    </row>
    <row r="520" spans="2:36" x14ac:dyDescent="0.3">
      <c r="B520" s="17">
        <v>2000000310</v>
      </c>
      <c r="C520" s="5" t="s">
        <v>547</v>
      </c>
      <c r="D520" s="14"/>
      <c r="E520" s="3">
        <v>6</v>
      </c>
      <c r="F520" s="3">
        <v>2</v>
      </c>
      <c r="G520" t="s">
        <v>1165</v>
      </c>
      <c r="H520" t="s">
        <v>1169</v>
      </c>
      <c r="I520" s="9">
        <v>2000000308</v>
      </c>
      <c r="J520" s="5" t="s">
        <v>75</v>
      </c>
      <c r="K520" t="s">
        <v>39</v>
      </c>
      <c r="L520">
        <v>123</v>
      </c>
      <c r="M520" t="s">
        <v>440</v>
      </c>
      <c r="P520">
        <v>0</v>
      </c>
      <c r="Q520" s="32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2"/>
    </row>
    <row r="521" spans="2:36" x14ac:dyDescent="0.3">
      <c r="B521" s="17">
        <v>2000000311</v>
      </c>
      <c r="C521" s="5" t="s">
        <v>548</v>
      </c>
      <c r="D521" s="14"/>
      <c r="E521" s="3">
        <v>5</v>
      </c>
      <c r="F521" s="3">
        <v>2</v>
      </c>
      <c r="G521" t="s">
        <v>1165</v>
      </c>
      <c r="H521" t="s">
        <v>1169</v>
      </c>
      <c r="I521" s="9">
        <v>2000000301</v>
      </c>
      <c r="J521" s="5" t="s">
        <v>75</v>
      </c>
      <c r="K521" t="s">
        <v>39</v>
      </c>
      <c r="L521">
        <v>123</v>
      </c>
      <c r="M521" t="s">
        <v>440</v>
      </c>
      <c r="P521">
        <v>0</v>
      </c>
      <c r="Q521" s="32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2"/>
    </row>
    <row r="522" spans="2:36" x14ac:dyDescent="0.3">
      <c r="B522" s="17">
        <v>2000000316</v>
      </c>
      <c r="C522" s="5" t="s">
        <v>549</v>
      </c>
      <c r="D522" s="14"/>
      <c r="E522" s="3">
        <v>4</v>
      </c>
      <c r="F522" s="3">
        <v>2</v>
      </c>
      <c r="G522" t="s">
        <v>1165</v>
      </c>
      <c r="H522" t="s">
        <v>1169</v>
      </c>
      <c r="I522" s="9">
        <v>2000000261</v>
      </c>
      <c r="J522" s="5" t="s">
        <v>40</v>
      </c>
      <c r="K522" t="s">
        <v>39</v>
      </c>
      <c r="L522">
        <v>123</v>
      </c>
      <c r="M522" t="s">
        <v>440</v>
      </c>
      <c r="P522">
        <v>0</v>
      </c>
      <c r="Q522" s="3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2"/>
    </row>
    <row r="523" spans="2:36" x14ac:dyDescent="0.3">
      <c r="B523" s="17">
        <v>2000000317</v>
      </c>
      <c r="C523" s="5" t="s">
        <v>550</v>
      </c>
      <c r="D523" s="14"/>
      <c r="E523" s="3">
        <v>5</v>
      </c>
      <c r="F523" s="3">
        <v>2</v>
      </c>
      <c r="G523" t="s">
        <v>1165</v>
      </c>
      <c r="H523" t="s">
        <v>1169</v>
      </c>
      <c r="I523" s="9">
        <v>2000000316</v>
      </c>
      <c r="J523" s="5" t="s">
        <v>40</v>
      </c>
      <c r="K523" t="s">
        <v>39</v>
      </c>
      <c r="L523">
        <v>123</v>
      </c>
      <c r="M523" t="s">
        <v>440</v>
      </c>
      <c r="P523">
        <v>0</v>
      </c>
      <c r="Q523" s="32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2"/>
    </row>
    <row r="524" spans="2:36" x14ac:dyDescent="0.3">
      <c r="B524" s="17">
        <v>2000000318</v>
      </c>
      <c r="C524" s="5" t="s">
        <v>551</v>
      </c>
      <c r="D524" s="14"/>
      <c r="E524" s="3">
        <v>6</v>
      </c>
      <c r="F524" s="3">
        <v>2</v>
      </c>
      <c r="G524" t="s">
        <v>1165</v>
      </c>
      <c r="H524" t="s">
        <v>1169</v>
      </c>
      <c r="I524" s="9">
        <v>2000000317</v>
      </c>
      <c r="J524" s="5" t="s">
        <v>75</v>
      </c>
      <c r="K524" t="s">
        <v>39</v>
      </c>
      <c r="L524">
        <v>123</v>
      </c>
      <c r="M524" t="s">
        <v>440</v>
      </c>
      <c r="P524">
        <v>0</v>
      </c>
      <c r="Q524" s="32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2"/>
    </row>
    <row r="525" spans="2:36" x14ac:dyDescent="0.3">
      <c r="B525" s="17">
        <v>2000000319</v>
      </c>
      <c r="C525" s="5" t="s">
        <v>552</v>
      </c>
      <c r="D525" s="14"/>
      <c r="E525" s="3">
        <v>6</v>
      </c>
      <c r="F525" s="3">
        <v>2</v>
      </c>
      <c r="G525" t="s">
        <v>1165</v>
      </c>
      <c r="H525" t="s">
        <v>1169</v>
      </c>
      <c r="I525" s="9">
        <v>2000000317</v>
      </c>
      <c r="J525" s="5" t="s">
        <v>75</v>
      </c>
      <c r="K525" t="s">
        <v>39</v>
      </c>
      <c r="L525">
        <v>123</v>
      </c>
      <c r="M525" t="s">
        <v>440</v>
      </c>
      <c r="P525">
        <v>0</v>
      </c>
      <c r="Q525" s="32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2"/>
    </row>
    <row r="526" spans="2:36" x14ac:dyDescent="0.3">
      <c r="B526" s="17">
        <v>2000000320</v>
      </c>
      <c r="C526" s="5" t="s">
        <v>553</v>
      </c>
      <c r="D526" s="14"/>
      <c r="E526" s="3">
        <v>5</v>
      </c>
      <c r="F526" s="3">
        <v>2</v>
      </c>
      <c r="G526" t="s">
        <v>1165</v>
      </c>
      <c r="H526" t="s">
        <v>1169</v>
      </c>
      <c r="I526" s="9">
        <v>2000000316</v>
      </c>
      <c r="J526" s="5" t="s">
        <v>75</v>
      </c>
      <c r="K526" t="s">
        <v>39</v>
      </c>
      <c r="L526">
        <v>123</v>
      </c>
      <c r="M526" t="s">
        <v>440</v>
      </c>
      <c r="P526">
        <v>0</v>
      </c>
      <c r="Q526" s="32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2"/>
    </row>
    <row r="527" spans="2:36" x14ac:dyDescent="0.3">
      <c r="B527" s="17">
        <v>2000000323</v>
      </c>
      <c r="C527" s="5" t="s">
        <v>554</v>
      </c>
      <c r="D527" s="14"/>
      <c r="E527" s="3">
        <v>5</v>
      </c>
      <c r="F527" s="3">
        <v>2</v>
      </c>
      <c r="G527" t="s">
        <v>1165</v>
      </c>
      <c r="H527" t="s">
        <v>1169</v>
      </c>
      <c r="I527" s="9">
        <v>2000000316</v>
      </c>
      <c r="J527" s="5" t="s">
        <v>40</v>
      </c>
      <c r="K527" t="s">
        <v>39</v>
      </c>
      <c r="L527">
        <v>123</v>
      </c>
      <c r="M527" t="s">
        <v>440</v>
      </c>
      <c r="P527">
        <v>0</v>
      </c>
      <c r="Q527" s="32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2"/>
    </row>
    <row r="528" spans="2:36" x14ac:dyDescent="0.3">
      <c r="B528" s="17">
        <v>2000000324</v>
      </c>
      <c r="C528" s="5" t="s">
        <v>555</v>
      </c>
      <c r="D528" s="14"/>
      <c r="E528" s="3">
        <v>6</v>
      </c>
      <c r="F528" s="3">
        <v>2</v>
      </c>
      <c r="G528" t="s">
        <v>1165</v>
      </c>
      <c r="H528" t="s">
        <v>1169</v>
      </c>
      <c r="I528" s="9">
        <v>2000000323</v>
      </c>
      <c r="J528" s="5" t="s">
        <v>75</v>
      </c>
      <c r="K528" t="s">
        <v>39</v>
      </c>
      <c r="L528">
        <v>123</v>
      </c>
      <c r="M528" t="s">
        <v>440</v>
      </c>
      <c r="P528">
        <v>0</v>
      </c>
      <c r="Q528" s="32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2"/>
    </row>
    <row r="529" spans="2:36" x14ac:dyDescent="0.3">
      <c r="B529" s="17">
        <v>2000000325</v>
      </c>
      <c r="C529" s="5" t="s">
        <v>556</v>
      </c>
      <c r="D529" s="14"/>
      <c r="E529" s="3">
        <v>6</v>
      </c>
      <c r="F529" s="3">
        <v>2</v>
      </c>
      <c r="G529" t="s">
        <v>1165</v>
      </c>
      <c r="H529" t="s">
        <v>1169</v>
      </c>
      <c r="I529" s="9">
        <v>2000000323</v>
      </c>
      <c r="J529" s="5" t="s">
        <v>75</v>
      </c>
      <c r="K529" t="s">
        <v>39</v>
      </c>
      <c r="L529">
        <v>123</v>
      </c>
      <c r="M529" t="s">
        <v>440</v>
      </c>
      <c r="P529">
        <v>0</v>
      </c>
      <c r="Q529" s="32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2"/>
    </row>
    <row r="530" spans="2:36" x14ac:dyDescent="0.3">
      <c r="B530" s="17">
        <v>2000000326</v>
      </c>
      <c r="C530" s="5" t="s">
        <v>557</v>
      </c>
      <c r="D530" s="14"/>
      <c r="E530" s="3">
        <v>5</v>
      </c>
      <c r="F530" s="3">
        <v>2</v>
      </c>
      <c r="G530" t="s">
        <v>1165</v>
      </c>
      <c r="H530" t="s">
        <v>1169</v>
      </c>
      <c r="I530" s="9">
        <v>2000000316</v>
      </c>
      <c r="J530" s="5" t="s">
        <v>75</v>
      </c>
      <c r="K530" t="s">
        <v>39</v>
      </c>
      <c r="L530">
        <v>123</v>
      </c>
      <c r="M530" t="s">
        <v>440</v>
      </c>
      <c r="P530">
        <v>0</v>
      </c>
      <c r="Q530" s="32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2"/>
    </row>
    <row r="531" spans="2:36" x14ac:dyDescent="0.3">
      <c r="B531" s="17">
        <v>2000000331</v>
      </c>
      <c r="C531" s="5" t="s">
        <v>558</v>
      </c>
      <c r="D531" s="14"/>
      <c r="E531" s="3">
        <v>4</v>
      </c>
      <c r="F531" s="3">
        <v>2</v>
      </c>
      <c r="G531" t="s">
        <v>1165</v>
      </c>
      <c r="H531" t="s">
        <v>1169</v>
      </c>
      <c r="I531" s="9">
        <v>2000000261</v>
      </c>
      <c r="J531" s="5" t="s">
        <v>40</v>
      </c>
      <c r="K531" t="s">
        <v>39</v>
      </c>
      <c r="L531">
        <v>123</v>
      </c>
      <c r="M531" t="s">
        <v>440</v>
      </c>
      <c r="P531">
        <v>0</v>
      </c>
      <c r="Q531" s="32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2"/>
    </row>
    <row r="532" spans="2:36" x14ac:dyDescent="0.3">
      <c r="B532" s="17">
        <v>2000000332</v>
      </c>
      <c r="C532" s="5" t="s">
        <v>559</v>
      </c>
      <c r="D532" s="14"/>
      <c r="E532" s="3">
        <v>5</v>
      </c>
      <c r="F532" s="3">
        <v>2</v>
      </c>
      <c r="G532" t="s">
        <v>1165</v>
      </c>
      <c r="H532" t="s">
        <v>1169</v>
      </c>
      <c r="I532" s="9">
        <v>2000000331</v>
      </c>
      <c r="J532" s="5" t="s">
        <v>40</v>
      </c>
      <c r="K532" t="s">
        <v>39</v>
      </c>
      <c r="L532">
        <v>123</v>
      </c>
      <c r="M532" t="s">
        <v>440</v>
      </c>
      <c r="P532">
        <v>0</v>
      </c>
      <c r="Q532" s="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2"/>
    </row>
    <row r="533" spans="2:36" x14ac:dyDescent="0.3">
      <c r="B533" s="17">
        <v>2000000333</v>
      </c>
      <c r="C533" s="5" t="s">
        <v>560</v>
      </c>
      <c r="D533" s="14"/>
      <c r="E533" s="3">
        <v>6</v>
      </c>
      <c r="F533" s="3">
        <v>2</v>
      </c>
      <c r="G533" t="s">
        <v>1165</v>
      </c>
      <c r="H533" t="s">
        <v>1169</v>
      </c>
      <c r="I533" s="9">
        <v>2000000332</v>
      </c>
      <c r="J533" s="5" t="s">
        <v>75</v>
      </c>
      <c r="K533" t="s">
        <v>39</v>
      </c>
      <c r="L533">
        <v>123</v>
      </c>
      <c r="M533" t="s">
        <v>440</v>
      </c>
      <c r="P533">
        <v>0</v>
      </c>
      <c r="Q533" s="32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2"/>
    </row>
    <row r="534" spans="2:36" x14ac:dyDescent="0.3">
      <c r="B534" s="17">
        <v>2000000334</v>
      </c>
      <c r="C534" s="5" t="s">
        <v>561</v>
      </c>
      <c r="D534" s="14"/>
      <c r="E534" s="3">
        <v>6</v>
      </c>
      <c r="F534" s="3">
        <v>2</v>
      </c>
      <c r="G534" t="s">
        <v>1165</v>
      </c>
      <c r="H534" t="s">
        <v>1169</v>
      </c>
      <c r="I534" s="9">
        <v>2000000332</v>
      </c>
      <c r="J534" s="5" t="s">
        <v>75</v>
      </c>
      <c r="K534" t="s">
        <v>39</v>
      </c>
      <c r="L534">
        <v>123</v>
      </c>
      <c r="M534" t="s">
        <v>440</v>
      </c>
      <c r="P534">
        <v>0</v>
      </c>
      <c r="Q534" s="32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2"/>
    </row>
    <row r="535" spans="2:36" x14ac:dyDescent="0.3">
      <c r="B535" s="17">
        <v>2000000335</v>
      </c>
      <c r="C535" s="5" t="s">
        <v>562</v>
      </c>
      <c r="D535" s="14"/>
      <c r="E535" s="3">
        <v>5</v>
      </c>
      <c r="F535" s="3">
        <v>2</v>
      </c>
      <c r="G535" t="s">
        <v>1165</v>
      </c>
      <c r="H535" t="s">
        <v>1169</v>
      </c>
      <c r="I535" s="9">
        <v>2000000331</v>
      </c>
      <c r="J535" s="5" t="s">
        <v>75</v>
      </c>
      <c r="K535" t="s">
        <v>39</v>
      </c>
      <c r="L535">
        <v>123</v>
      </c>
      <c r="M535" t="s">
        <v>440</v>
      </c>
      <c r="P535">
        <v>0</v>
      </c>
      <c r="Q535" s="32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2"/>
    </row>
    <row r="536" spans="2:36" x14ac:dyDescent="0.3">
      <c r="B536" s="18">
        <v>2000000339</v>
      </c>
      <c r="C536" s="21" t="s">
        <v>563</v>
      </c>
      <c r="D536" s="14"/>
      <c r="E536" s="3">
        <v>5</v>
      </c>
      <c r="F536" s="3">
        <v>2</v>
      </c>
      <c r="G536" t="s">
        <v>1165</v>
      </c>
      <c r="H536" t="s">
        <v>1169</v>
      </c>
      <c r="I536" s="9">
        <v>2000000331</v>
      </c>
      <c r="J536" s="5" t="s">
        <v>40</v>
      </c>
      <c r="K536" t="s">
        <v>39</v>
      </c>
      <c r="L536">
        <v>123</v>
      </c>
      <c r="M536" t="s">
        <v>440</v>
      </c>
      <c r="P536">
        <v>0</v>
      </c>
      <c r="Q536" s="32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2"/>
    </row>
    <row r="537" spans="2:36" x14ac:dyDescent="0.3">
      <c r="B537" s="17">
        <v>2000000340</v>
      </c>
      <c r="C537" s="5" t="s">
        <v>564</v>
      </c>
      <c r="D537" s="14"/>
      <c r="E537" s="3">
        <v>6</v>
      </c>
      <c r="F537" s="3">
        <v>2</v>
      </c>
      <c r="G537" t="s">
        <v>1165</v>
      </c>
      <c r="H537" t="s">
        <v>1169</v>
      </c>
      <c r="I537" s="9">
        <v>2000000339</v>
      </c>
      <c r="J537" s="5" t="s">
        <v>75</v>
      </c>
      <c r="K537" t="s">
        <v>39</v>
      </c>
      <c r="L537">
        <v>123</v>
      </c>
      <c r="M537" t="s">
        <v>440</v>
      </c>
      <c r="P537">
        <v>0</v>
      </c>
      <c r="Q537" s="32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2"/>
    </row>
    <row r="538" spans="2:36" x14ac:dyDescent="0.3">
      <c r="B538" s="17">
        <v>2000000341</v>
      </c>
      <c r="C538" s="5" t="s">
        <v>565</v>
      </c>
      <c r="D538" s="14"/>
      <c r="E538" s="3">
        <v>6</v>
      </c>
      <c r="F538" s="3">
        <v>2</v>
      </c>
      <c r="G538" t="s">
        <v>1165</v>
      </c>
      <c r="H538" t="s">
        <v>1169</v>
      </c>
      <c r="I538" s="9">
        <v>2000000339</v>
      </c>
      <c r="J538" s="5" t="s">
        <v>75</v>
      </c>
      <c r="K538" t="s">
        <v>39</v>
      </c>
      <c r="L538">
        <v>123</v>
      </c>
      <c r="M538" t="s">
        <v>440</v>
      </c>
      <c r="P538">
        <v>0</v>
      </c>
      <c r="Q538" s="32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2"/>
    </row>
    <row r="539" spans="2:36" x14ac:dyDescent="0.3">
      <c r="B539" s="17">
        <v>2000000342</v>
      </c>
      <c r="C539" s="5" t="s">
        <v>566</v>
      </c>
      <c r="D539" s="14"/>
      <c r="E539" s="3">
        <v>5</v>
      </c>
      <c r="F539" s="3">
        <v>2</v>
      </c>
      <c r="G539" t="s">
        <v>1165</v>
      </c>
      <c r="H539" t="s">
        <v>1169</v>
      </c>
      <c r="I539" s="9">
        <v>2000000331</v>
      </c>
      <c r="J539" s="5" t="s">
        <v>75</v>
      </c>
      <c r="K539" t="s">
        <v>39</v>
      </c>
      <c r="L539">
        <v>123</v>
      </c>
      <c r="M539" t="s">
        <v>440</v>
      </c>
      <c r="P539">
        <v>0</v>
      </c>
      <c r="Q539" s="32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2"/>
    </row>
    <row r="540" spans="2:36" x14ac:dyDescent="0.3">
      <c r="B540" s="17">
        <v>2000000346</v>
      </c>
      <c r="C540" s="5" t="s">
        <v>567</v>
      </c>
      <c r="D540" s="14"/>
      <c r="E540" s="3">
        <v>4</v>
      </c>
      <c r="F540" s="3">
        <v>2</v>
      </c>
      <c r="G540" t="s">
        <v>1165</v>
      </c>
      <c r="H540" t="s">
        <v>1169</v>
      </c>
      <c r="I540" s="9">
        <v>2000000261</v>
      </c>
      <c r="J540" s="5" t="s">
        <v>40</v>
      </c>
      <c r="K540" t="s">
        <v>39</v>
      </c>
      <c r="L540">
        <v>123</v>
      </c>
      <c r="M540" t="s">
        <v>440</v>
      </c>
      <c r="P540">
        <v>0</v>
      </c>
      <c r="Q540" s="32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2"/>
    </row>
    <row r="541" spans="2:36" x14ac:dyDescent="0.3">
      <c r="B541" s="17">
        <v>2000000347</v>
      </c>
      <c r="C541" s="5" t="s">
        <v>568</v>
      </c>
      <c r="D541" s="14"/>
      <c r="E541" s="3">
        <v>5</v>
      </c>
      <c r="F541" s="3">
        <v>2</v>
      </c>
      <c r="G541" t="s">
        <v>1165</v>
      </c>
      <c r="H541" t="s">
        <v>1169</v>
      </c>
      <c r="I541" s="9">
        <v>2000000346</v>
      </c>
      <c r="J541" s="5" t="s">
        <v>40</v>
      </c>
      <c r="K541" t="s">
        <v>39</v>
      </c>
      <c r="L541">
        <v>123</v>
      </c>
      <c r="M541" t="s">
        <v>440</v>
      </c>
      <c r="P541">
        <v>0</v>
      </c>
      <c r="Q541" s="32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2"/>
    </row>
    <row r="542" spans="2:36" x14ac:dyDescent="0.3">
      <c r="B542" s="17">
        <v>2000000348</v>
      </c>
      <c r="C542" s="5" t="s">
        <v>569</v>
      </c>
      <c r="D542" s="14"/>
      <c r="E542" s="3">
        <v>6</v>
      </c>
      <c r="F542" s="3">
        <v>2</v>
      </c>
      <c r="G542" t="s">
        <v>1165</v>
      </c>
      <c r="H542" t="s">
        <v>1169</v>
      </c>
      <c r="I542" s="9">
        <v>2000000347</v>
      </c>
      <c r="J542" s="5" t="s">
        <v>75</v>
      </c>
      <c r="K542" t="s">
        <v>39</v>
      </c>
      <c r="L542">
        <v>123</v>
      </c>
      <c r="M542" t="s">
        <v>440</v>
      </c>
      <c r="P542">
        <v>0</v>
      </c>
      <c r="Q542" s="3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2"/>
    </row>
    <row r="543" spans="2:36" x14ac:dyDescent="0.3">
      <c r="B543" s="17">
        <v>2000000349</v>
      </c>
      <c r="C543" s="5" t="s">
        <v>570</v>
      </c>
      <c r="D543" s="14"/>
      <c r="E543" s="3">
        <v>6</v>
      </c>
      <c r="F543" s="3">
        <v>2</v>
      </c>
      <c r="G543" t="s">
        <v>1165</v>
      </c>
      <c r="H543" t="s">
        <v>1169</v>
      </c>
      <c r="I543" s="9">
        <v>2000000347</v>
      </c>
      <c r="J543" s="5" t="s">
        <v>75</v>
      </c>
      <c r="K543" t="s">
        <v>39</v>
      </c>
      <c r="L543">
        <v>123</v>
      </c>
      <c r="M543" t="s">
        <v>440</v>
      </c>
      <c r="P543">
        <v>0</v>
      </c>
      <c r="Q543" s="32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2"/>
    </row>
    <row r="544" spans="2:36" x14ac:dyDescent="0.3">
      <c r="B544" s="17">
        <v>2000000350</v>
      </c>
      <c r="C544" s="5" t="s">
        <v>571</v>
      </c>
      <c r="D544" s="14"/>
      <c r="E544" s="3">
        <v>5</v>
      </c>
      <c r="F544" s="3">
        <v>2</v>
      </c>
      <c r="G544" t="s">
        <v>1165</v>
      </c>
      <c r="H544" t="s">
        <v>1169</v>
      </c>
      <c r="I544" s="9">
        <v>2000000346</v>
      </c>
      <c r="J544" s="5" t="s">
        <v>75</v>
      </c>
      <c r="K544" t="s">
        <v>39</v>
      </c>
      <c r="L544">
        <v>123</v>
      </c>
      <c r="M544" t="s">
        <v>440</v>
      </c>
      <c r="P544">
        <v>0</v>
      </c>
      <c r="Q544" s="32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2"/>
    </row>
    <row r="545" spans="2:36" x14ac:dyDescent="0.3">
      <c r="B545" s="17">
        <v>2000000354</v>
      </c>
      <c r="C545" s="5" t="s">
        <v>572</v>
      </c>
      <c r="D545" s="14"/>
      <c r="E545" s="3">
        <v>5</v>
      </c>
      <c r="F545" s="3">
        <v>2</v>
      </c>
      <c r="G545" t="s">
        <v>1165</v>
      </c>
      <c r="H545" t="s">
        <v>1169</v>
      </c>
      <c r="I545" s="9">
        <v>2000000346</v>
      </c>
      <c r="J545" s="5" t="s">
        <v>40</v>
      </c>
      <c r="K545" t="s">
        <v>39</v>
      </c>
      <c r="L545">
        <v>123</v>
      </c>
      <c r="M545" t="s">
        <v>440</v>
      </c>
      <c r="P545">
        <v>0</v>
      </c>
      <c r="Q545" s="32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2"/>
    </row>
    <row r="546" spans="2:36" x14ac:dyDescent="0.3">
      <c r="B546" s="17">
        <v>2000000355</v>
      </c>
      <c r="C546" s="5" t="s">
        <v>573</v>
      </c>
      <c r="D546" s="14"/>
      <c r="E546" s="3">
        <v>6</v>
      </c>
      <c r="F546" s="3">
        <v>2</v>
      </c>
      <c r="G546" t="s">
        <v>1165</v>
      </c>
      <c r="H546" t="s">
        <v>1169</v>
      </c>
      <c r="I546" s="6">
        <v>2000000354</v>
      </c>
      <c r="J546" s="5" t="s">
        <v>75</v>
      </c>
      <c r="K546" t="s">
        <v>39</v>
      </c>
      <c r="L546">
        <v>123</v>
      </c>
      <c r="M546" t="s">
        <v>440</v>
      </c>
      <c r="P546">
        <v>0</v>
      </c>
      <c r="Q546" s="32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2"/>
    </row>
    <row r="547" spans="2:36" x14ac:dyDescent="0.3">
      <c r="B547" s="17">
        <v>2000000356</v>
      </c>
      <c r="C547" s="5" t="s">
        <v>574</v>
      </c>
      <c r="D547" s="14"/>
      <c r="E547" s="3">
        <v>6</v>
      </c>
      <c r="F547" s="3">
        <v>2</v>
      </c>
      <c r="G547" t="s">
        <v>1165</v>
      </c>
      <c r="H547" t="s">
        <v>1169</v>
      </c>
      <c r="I547" s="9">
        <v>2000000354</v>
      </c>
      <c r="J547" s="5" t="s">
        <v>75</v>
      </c>
      <c r="K547" t="s">
        <v>39</v>
      </c>
      <c r="L547">
        <v>123</v>
      </c>
      <c r="M547" t="s">
        <v>440</v>
      </c>
      <c r="P547">
        <v>0</v>
      </c>
      <c r="Q547" s="32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2"/>
    </row>
    <row r="548" spans="2:36" x14ac:dyDescent="0.3">
      <c r="B548" s="18">
        <v>2000000357</v>
      </c>
      <c r="C548" s="21" t="s">
        <v>575</v>
      </c>
      <c r="D548" s="14"/>
      <c r="E548" s="3">
        <v>5</v>
      </c>
      <c r="F548" s="3">
        <v>2</v>
      </c>
      <c r="G548" t="s">
        <v>1165</v>
      </c>
      <c r="H548" t="s">
        <v>1169</v>
      </c>
      <c r="I548" s="9">
        <v>2000000346</v>
      </c>
      <c r="J548" s="5" t="s">
        <v>75</v>
      </c>
      <c r="K548" t="s">
        <v>39</v>
      </c>
      <c r="L548">
        <v>123</v>
      </c>
      <c r="M548" t="s">
        <v>440</v>
      </c>
      <c r="P548">
        <v>0</v>
      </c>
      <c r="Q548" s="32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2"/>
    </row>
    <row r="549" spans="2:36" x14ac:dyDescent="0.3">
      <c r="B549" s="18">
        <v>2000000361</v>
      </c>
      <c r="C549" s="21" t="s">
        <v>576</v>
      </c>
      <c r="D549" s="14"/>
      <c r="E549" s="3">
        <v>4</v>
      </c>
      <c r="F549" s="3">
        <v>2</v>
      </c>
      <c r="G549" t="s">
        <v>1165</v>
      </c>
      <c r="H549" t="s">
        <v>1169</v>
      </c>
      <c r="I549" s="9">
        <v>2000000261</v>
      </c>
      <c r="J549" s="5" t="s">
        <v>75</v>
      </c>
      <c r="K549" t="s">
        <v>39</v>
      </c>
      <c r="L549">
        <v>123</v>
      </c>
      <c r="M549" t="s">
        <v>440</v>
      </c>
      <c r="P549">
        <v>0</v>
      </c>
      <c r="Q549" s="32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2"/>
    </row>
    <row r="550" spans="2:36" x14ac:dyDescent="0.3">
      <c r="B550" s="17">
        <v>2000000401</v>
      </c>
      <c r="C550" s="5" t="s">
        <v>577</v>
      </c>
      <c r="D550" s="14"/>
      <c r="E550" s="3">
        <v>3</v>
      </c>
      <c r="F550" s="3">
        <v>2</v>
      </c>
      <c r="G550" t="s">
        <v>1165</v>
      </c>
      <c r="H550" t="s">
        <v>1169</v>
      </c>
      <c r="I550" s="6">
        <v>2000000161</v>
      </c>
      <c r="J550" s="5" t="s">
        <v>40</v>
      </c>
      <c r="K550" t="s">
        <v>39</v>
      </c>
      <c r="L550">
        <v>123</v>
      </c>
      <c r="M550" t="s">
        <v>440</v>
      </c>
      <c r="P550">
        <v>0</v>
      </c>
      <c r="Q550" s="32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2"/>
    </row>
    <row r="551" spans="2:36" x14ac:dyDescent="0.3">
      <c r="B551" s="17">
        <v>2000000402</v>
      </c>
      <c r="C551" s="5" t="s">
        <v>578</v>
      </c>
      <c r="D551" s="14">
        <v>227</v>
      </c>
      <c r="E551" s="3">
        <v>4</v>
      </c>
      <c r="F551" s="3">
        <v>2</v>
      </c>
      <c r="G551" t="s">
        <v>1165</v>
      </c>
      <c r="H551" t="s">
        <v>1169</v>
      </c>
      <c r="I551" s="9">
        <v>2000000431</v>
      </c>
      <c r="J551" s="5" t="s">
        <v>75</v>
      </c>
      <c r="K551" t="s">
        <v>39</v>
      </c>
      <c r="L551">
        <v>123</v>
      </c>
      <c r="M551" t="s">
        <v>440</v>
      </c>
      <c r="P551">
        <v>0</v>
      </c>
      <c r="Q551" s="32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Y</v>
      </c>
      <c r="AI551">
        <v>1</v>
      </c>
      <c r="AJ551" s="12"/>
    </row>
    <row r="552" spans="2:36" x14ac:dyDescent="0.3">
      <c r="B552" s="17">
        <v>2000000431</v>
      </c>
      <c r="C552" s="5" t="s">
        <v>579</v>
      </c>
      <c r="D552" s="14"/>
      <c r="E552" s="3">
        <v>3</v>
      </c>
      <c r="F552" s="3">
        <v>2</v>
      </c>
      <c r="G552" t="s">
        <v>1165</v>
      </c>
      <c r="H552" t="s">
        <v>1169</v>
      </c>
      <c r="I552" s="6">
        <v>2000000161</v>
      </c>
      <c r="J552" s="5" t="s">
        <v>40</v>
      </c>
      <c r="K552" t="s">
        <v>39</v>
      </c>
      <c r="L552">
        <v>123</v>
      </c>
      <c r="M552" t="s">
        <v>440</v>
      </c>
      <c r="P552">
        <v>0</v>
      </c>
      <c r="Q552" s="3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2"/>
    </row>
    <row r="553" spans="2:36" x14ac:dyDescent="0.3">
      <c r="B553" s="17">
        <v>2000000432</v>
      </c>
      <c r="C553" s="5" t="s">
        <v>580</v>
      </c>
      <c r="D553" s="14">
        <v>280</v>
      </c>
      <c r="E553">
        <v>5</v>
      </c>
      <c r="F553" s="4">
        <v>4</v>
      </c>
      <c r="G553" t="s">
        <v>1167</v>
      </c>
      <c r="H553" t="s">
        <v>1168</v>
      </c>
      <c r="I553" s="9">
        <v>4000000811</v>
      </c>
      <c r="J553" t="s">
        <v>75</v>
      </c>
      <c r="K553" t="s">
        <v>39</v>
      </c>
      <c r="L553">
        <v>123</v>
      </c>
      <c r="M553" t="s">
        <v>440</v>
      </c>
      <c r="P553">
        <v>0</v>
      </c>
      <c r="Q553" s="32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Y</v>
      </c>
      <c r="AI553">
        <v>1</v>
      </c>
      <c r="AJ553" s="12"/>
    </row>
    <row r="554" spans="2:36" x14ac:dyDescent="0.3">
      <c r="B554" s="17">
        <v>2000000435</v>
      </c>
      <c r="C554" s="5" t="s">
        <v>583</v>
      </c>
      <c r="D554" s="14"/>
      <c r="E554" s="3">
        <v>4</v>
      </c>
      <c r="F554" s="3">
        <v>2</v>
      </c>
      <c r="G554" t="s">
        <v>1165</v>
      </c>
      <c r="H554" t="s">
        <v>1169</v>
      </c>
      <c r="I554" s="9">
        <v>2000000431</v>
      </c>
      <c r="J554" s="5" t="s">
        <v>75</v>
      </c>
      <c r="K554" t="s">
        <v>39</v>
      </c>
      <c r="L554">
        <v>123</v>
      </c>
      <c r="M554" t="s">
        <v>440</v>
      </c>
      <c r="P554">
        <v>0</v>
      </c>
      <c r="Q554" s="32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2"/>
    </row>
    <row r="555" spans="2:36" x14ac:dyDescent="0.3">
      <c r="B555" s="17">
        <v>2000000436</v>
      </c>
      <c r="C555" s="5" t="s">
        <v>584</v>
      </c>
      <c r="D555" s="14">
        <v>238</v>
      </c>
      <c r="E555" s="1">
        <v>3</v>
      </c>
      <c r="F555" s="3">
        <v>1</v>
      </c>
      <c r="G555" s="5" t="s">
        <v>1164</v>
      </c>
      <c r="H555" s="5" t="s">
        <v>1168</v>
      </c>
      <c r="I555" s="7">
        <v>1000001401</v>
      </c>
      <c r="J555" s="5" t="s">
        <v>75</v>
      </c>
      <c r="K555" t="s">
        <v>39</v>
      </c>
      <c r="L555">
        <v>123</v>
      </c>
      <c r="M555" t="s">
        <v>440</v>
      </c>
      <c r="P555">
        <v>0</v>
      </c>
      <c r="Q555" s="32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Y</v>
      </c>
      <c r="AI555">
        <v>1</v>
      </c>
      <c r="AJ555" s="12"/>
    </row>
    <row r="556" spans="2:36" x14ac:dyDescent="0.3">
      <c r="B556" s="17">
        <v>2000000437</v>
      </c>
      <c r="C556" s="5" t="s">
        <v>585</v>
      </c>
      <c r="D556" s="14"/>
      <c r="E556" s="3">
        <v>4</v>
      </c>
      <c r="F556" s="3">
        <v>2</v>
      </c>
      <c r="G556" t="s">
        <v>1165</v>
      </c>
      <c r="H556" t="s">
        <v>1169</v>
      </c>
      <c r="I556" s="9">
        <v>2000000431</v>
      </c>
      <c r="J556" s="5" t="s">
        <v>75</v>
      </c>
      <c r="K556" t="s">
        <v>39</v>
      </c>
      <c r="L556">
        <v>123</v>
      </c>
      <c r="M556" t="s">
        <v>440</v>
      </c>
      <c r="P556">
        <v>0</v>
      </c>
      <c r="Q556" s="32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2"/>
    </row>
    <row r="557" spans="2:36" x14ac:dyDescent="0.3">
      <c r="B557" s="17">
        <v>2000000451</v>
      </c>
      <c r="C557" s="5" t="s">
        <v>586</v>
      </c>
      <c r="D557" s="14"/>
      <c r="E557" s="3">
        <v>4</v>
      </c>
      <c r="F557" s="3">
        <v>2</v>
      </c>
      <c r="G557" t="s">
        <v>1165</v>
      </c>
      <c r="H557" t="s">
        <v>1169</v>
      </c>
      <c r="I557" s="9">
        <v>2000000431</v>
      </c>
      <c r="J557" s="5" t="s">
        <v>75</v>
      </c>
      <c r="K557" t="s">
        <v>39</v>
      </c>
      <c r="L557">
        <v>123</v>
      </c>
      <c r="M557" t="s">
        <v>440</v>
      </c>
      <c r="P557">
        <v>0</v>
      </c>
      <c r="Q557" s="32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12"/>
    </row>
    <row r="558" spans="2:36" x14ac:dyDescent="0.3">
      <c r="B558" s="17">
        <v>2000000455</v>
      </c>
      <c r="C558" s="5" t="s">
        <v>581</v>
      </c>
      <c r="D558" s="14"/>
      <c r="E558" s="3">
        <v>4</v>
      </c>
      <c r="F558" s="3">
        <v>2</v>
      </c>
      <c r="G558" t="s">
        <v>1165</v>
      </c>
      <c r="H558" t="s">
        <v>1169</v>
      </c>
      <c r="I558" s="9">
        <v>2000000431</v>
      </c>
      <c r="J558" s="21" t="s">
        <v>40</v>
      </c>
      <c r="K558" t="s">
        <v>39</v>
      </c>
      <c r="L558">
        <v>123</v>
      </c>
      <c r="M558" t="s">
        <v>440</v>
      </c>
      <c r="P558">
        <v>0</v>
      </c>
      <c r="Q558" s="32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2"/>
    </row>
    <row r="559" spans="2:36" x14ac:dyDescent="0.3">
      <c r="B559" s="17">
        <v>2000000456</v>
      </c>
      <c r="C559" s="5" t="s">
        <v>1170</v>
      </c>
      <c r="D559" s="14"/>
      <c r="E559" s="24">
        <v>5</v>
      </c>
      <c r="F559" s="3">
        <v>2</v>
      </c>
      <c r="G559" t="s">
        <v>1165</v>
      </c>
      <c r="H559" t="s">
        <v>1169</v>
      </c>
      <c r="I559" s="9">
        <v>2000000455</v>
      </c>
      <c r="J559" s="22" t="s">
        <v>75</v>
      </c>
      <c r="K559" t="s">
        <v>39</v>
      </c>
      <c r="L559">
        <v>123</v>
      </c>
      <c r="M559" t="s">
        <v>440</v>
      </c>
      <c r="P559">
        <v>0</v>
      </c>
      <c r="Q559" s="32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2"/>
    </row>
    <row r="560" spans="2:36" x14ac:dyDescent="0.3">
      <c r="B560" s="17">
        <v>2000000457</v>
      </c>
      <c r="C560" s="5" t="s">
        <v>1171</v>
      </c>
      <c r="D560" s="14"/>
      <c r="E560" s="24">
        <v>5</v>
      </c>
      <c r="F560" s="3">
        <v>2</v>
      </c>
      <c r="G560" t="s">
        <v>1165</v>
      </c>
      <c r="H560" t="s">
        <v>1169</v>
      </c>
      <c r="I560" s="9">
        <v>2000000455</v>
      </c>
      <c r="J560" s="22" t="s">
        <v>75</v>
      </c>
      <c r="K560" t="s">
        <v>39</v>
      </c>
      <c r="L560">
        <v>123</v>
      </c>
      <c r="M560" t="s">
        <v>440</v>
      </c>
      <c r="P560">
        <v>0</v>
      </c>
      <c r="Q560" s="32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2"/>
    </row>
    <row r="561" spans="2:36" x14ac:dyDescent="0.3">
      <c r="B561" s="17">
        <v>2000000458</v>
      </c>
      <c r="C561" s="5" t="s">
        <v>582</v>
      </c>
      <c r="D561" s="14">
        <v>233</v>
      </c>
      <c r="E561" s="1">
        <v>3</v>
      </c>
      <c r="F561" s="3">
        <v>1</v>
      </c>
      <c r="G561" s="5" t="s">
        <v>1164</v>
      </c>
      <c r="H561" s="5" t="s">
        <v>1168</v>
      </c>
      <c r="I561" s="7">
        <v>1000001401</v>
      </c>
      <c r="J561" s="5" t="s">
        <v>75</v>
      </c>
      <c r="K561" t="s">
        <v>39</v>
      </c>
      <c r="L561">
        <v>123</v>
      </c>
      <c r="M561" t="s">
        <v>440</v>
      </c>
      <c r="P561">
        <v>0</v>
      </c>
      <c r="Q561" s="32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Y</v>
      </c>
      <c r="AI561">
        <v>1</v>
      </c>
      <c r="AJ561" s="12"/>
    </row>
    <row r="562" spans="2:36" x14ac:dyDescent="0.3">
      <c r="B562" s="17">
        <v>2000000471</v>
      </c>
      <c r="C562" s="5" t="s">
        <v>587</v>
      </c>
      <c r="D562" s="14"/>
      <c r="E562" s="3">
        <v>4</v>
      </c>
      <c r="F562" s="3">
        <v>2</v>
      </c>
      <c r="G562" t="s">
        <v>1165</v>
      </c>
      <c r="H562" t="s">
        <v>1169</v>
      </c>
      <c r="I562" s="9">
        <v>2000000431</v>
      </c>
      <c r="J562" s="5" t="s">
        <v>40</v>
      </c>
      <c r="K562" t="s">
        <v>39</v>
      </c>
      <c r="L562">
        <v>123</v>
      </c>
      <c r="M562" t="s">
        <v>440</v>
      </c>
      <c r="P562">
        <v>0</v>
      </c>
      <c r="Q562" s="3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2"/>
    </row>
    <row r="563" spans="2:36" x14ac:dyDescent="0.3">
      <c r="B563" s="17">
        <v>2000000472</v>
      </c>
      <c r="C563" s="5" t="s">
        <v>588</v>
      </c>
      <c r="D563" s="14"/>
      <c r="E563" s="3">
        <v>5</v>
      </c>
      <c r="F563" s="3">
        <v>2</v>
      </c>
      <c r="G563" t="s">
        <v>1165</v>
      </c>
      <c r="H563" t="s">
        <v>1169</v>
      </c>
      <c r="I563" s="9">
        <v>2000000471</v>
      </c>
      <c r="J563" s="5" t="s">
        <v>40</v>
      </c>
      <c r="K563" t="s">
        <v>39</v>
      </c>
      <c r="L563">
        <v>123</v>
      </c>
      <c r="M563" t="s">
        <v>440</v>
      </c>
      <c r="P563">
        <v>0</v>
      </c>
      <c r="Q563" s="32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2"/>
    </row>
    <row r="564" spans="2:36" x14ac:dyDescent="0.3">
      <c r="B564" s="17">
        <v>2000000473</v>
      </c>
      <c r="C564" s="5" t="s">
        <v>589</v>
      </c>
      <c r="D564" s="14">
        <v>180</v>
      </c>
      <c r="E564" s="3">
        <v>5</v>
      </c>
      <c r="F564" s="3">
        <v>2</v>
      </c>
      <c r="G564" t="s">
        <v>1165</v>
      </c>
      <c r="H564" t="s">
        <v>1169</v>
      </c>
      <c r="I564" s="9">
        <v>2000000202</v>
      </c>
      <c r="J564" s="5" t="s">
        <v>75</v>
      </c>
      <c r="K564" t="s">
        <v>39</v>
      </c>
      <c r="L564">
        <v>123</v>
      </c>
      <c r="M564" t="s">
        <v>440</v>
      </c>
      <c r="P564">
        <v>0</v>
      </c>
      <c r="Q564" s="32">
        <v>0</v>
      </c>
      <c r="T564" s="7"/>
      <c r="U564" s="7"/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Y</v>
      </c>
      <c r="AI564">
        <v>1</v>
      </c>
      <c r="AJ564" s="12"/>
    </row>
    <row r="565" spans="2:36" x14ac:dyDescent="0.3">
      <c r="B565" s="17">
        <v>2000000474</v>
      </c>
      <c r="C565" s="5" t="s">
        <v>590</v>
      </c>
      <c r="D565" s="14">
        <v>181</v>
      </c>
      <c r="E565" s="3">
        <v>5</v>
      </c>
      <c r="F565" s="3">
        <v>2</v>
      </c>
      <c r="G565" t="s">
        <v>1165</v>
      </c>
      <c r="H565" t="s">
        <v>1169</v>
      </c>
      <c r="I565" s="9">
        <v>2000000205</v>
      </c>
      <c r="J565" s="5" t="s">
        <v>75</v>
      </c>
      <c r="K565" t="s">
        <v>39</v>
      </c>
      <c r="L565">
        <v>123</v>
      </c>
      <c r="M565" t="s">
        <v>440</v>
      </c>
      <c r="P565">
        <v>0</v>
      </c>
      <c r="Q565" s="32">
        <v>0</v>
      </c>
      <c r="T565" s="7"/>
      <c r="U565" s="7"/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Y</v>
      </c>
      <c r="AI565">
        <v>1</v>
      </c>
      <c r="AJ565" s="12"/>
    </row>
    <row r="566" spans="2:36" x14ac:dyDescent="0.3">
      <c r="B566" s="17">
        <v>2000000475</v>
      </c>
      <c r="C566" s="5" t="s">
        <v>591</v>
      </c>
      <c r="D566" s="14"/>
      <c r="E566" s="3">
        <v>5</v>
      </c>
      <c r="F566" s="3">
        <v>2</v>
      </c>
      <c r="G566" t="s">
        <v>1165</v>
      </c>
      <c r="H566" t="s">
        <v>1169</v>
      </c>
      <c r="I566" s="6">
        <v>2000000471</v>
      </c>
      <c r="J566" s="5" t="s">
        <v>40</v>
      </c>
      <c r="K566" t="s">
        <v>39</v>
      </c>
      <c r="L566">
        <v>123</v>
      </c>
      <c r="M566" t="s">
        <v>440</v>
      </c>
      <c r="P566">
        <v>0</v>
      </c>
      <c r="Q566" s="32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2"/>
    </row>
    <row r="567" spans="2:36" x14ac:dyDescent="0.3">
      <c r="B567" s="17">
        <v>2000000476</v>
      </c>
      <c r="C567" s="5" t="s">
        <v>592</v>
      </c>
      <c r="D567" s="14">
        <v>184</v>
      </c>
      <c r="E567" s="3">
        <v>5</v>
      </c>
      <c r="F567" s="3">
        <v>2</v>
      </c>
      <c r="G567" t="s">
        <v>1165</v>
      </c>
      <c r="H567" t="s">
        <v>1169</v>
      </c>
      <c r="I567" s="9">
        <v>2000000208</v>
      </c>
      <c r="J567" s="5" t="s">
        <v>75</v>
      </c>
      <c r="K567" t="s">
        <v>39</v>
      </c>
      <c r="L567">
        <v>123</v>
      </c>
      <c r="M567" t="s">
        <v>440</v>
      </c>
      <c r="P567">
        <v>0</v>
      </c>
      <c r="Q567" s="32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Y</v>
      </c>
      <c r="AI567">
        <v>1</v>
      </c>
      <c r="AJ567" s="12"/>
    </row>
    <row r="568" spans="2:36" x14ac:dyDescent="0.3">
      <c r="B568" s="17">
        <v>2000000477</v>
      </c>
      <c r="C568" s="5" t="s">
        <v>593</v>
      </c>
      <c r="D568" s="14">
        <v>185</v>
      </c>
      <c r="E568" s="3">
        <v>5</v>
      </c>
      <c r="F568" s="3">
        <v>2</v>
      </c>
      <c r="G568" t="s">
        <v>1165</v>
      </c>
      <c r="H568" t="s">
        <v>1169</v>
      </c>
      <c r="I568" s="9">
        <v>2000000217</v>
      </c>
      <c r="J568" s="5" t="s">
        <v>75</v>
      </c>
      <c r="K568" t="s">
        <v>39</v>
      </c>
      <c r="L568">
        <v>123</v>
      </c>
      <c r="M568" t="s">
        <v>440</v>
      </c>
      <c r="P568">
        <v>0</v>
      </c>
      <c r="Q568" s="32">
        <v>0</v>
      </c>
      <c r="T568" s="7"/>
      <c r="U568" s="7"/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Y</v>
      </c>
      <c r="AI568">
        <v>1</v>
      </c>
      <c r="AJ568" s="12"/>
    </row>
    <row r="569" spans="2:36" x14ac:dyDescent="0.3">
      <c r="B569" s="17">
        <v>2000000478</v>
      </c>
      <c r="C569" s="5" t="s">
        <v>594</v>
      </c>
      <c r="D569" s="14"/>
      <c r="E569" s="3">
        <v>5</v>
      </c>
      <c r="F569" s="3">
        <v>2</v>
      </c>
      <c r="G569" t="s">
        <v>1165</v>
      </c>
      <c r="H569" t="s">
        <v>1169</v>
      </c>
      <c r="I569" s="9">
        <v>2000000471</v>
      </c>
      <c r="J569" s="5" t="s">
        <v>40</v>
      </c>
      <c r="K569" t="s">
        <v>39</v>
      </c>
      <c r="L569">
        <v>123</v>
      </c>
      <c r="M569" t="s">
        <v>440</v>
      </c>
      <c r="P569">
        <v>0</v>
      </c>
      <c r="Q569" s="32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2"/>
    </row>
    <row r="570" spans="2:36" x14ac:dyDescent="0.3">
      <c r="B570" s="17">
        <v>2000000479</v>
      </c>
      <c r="C570" s="5" t="s">
        <v>595</v>
      </c>
      <c r="D570" s="14"/>
      <c r="E570" s="3">
        <v>6</v>
      </c>
      <c r="F570" s="3">
        <v>2</v>
      </c>
      <c r="G570" t="s">
        <v>1165</v>
      </c>
      <c r="H570" t="s">
        <v>1169</v>
      </c>
      <c r="I570" s="9">
        <v>2000000478</v>
      </c>
      <c r="J570" s="5" t="s">
        <v>75</v>
      </c>
      <c r="K570" t="s">
        <v>39</v>
      </c>
      <c r="L570">
        <v>123</v>
      </c>
      <c r="M570" t="s">
        <v>440</v>
      </c>
      <c r="P570">
        <v>0</v>
      </c>
      <c r="Q570" s="32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2"/>
    </row>
    <row r="571" spans="2:36" x14ac:dyDescent="0.3">
      <c r="B571" s="17">
        <v>2000000480</v>
      </c>
      <c r="C571" s="5" t="s">
        <v>596</v>
      </c>
      <c r="D571" s="14"/>
      <c r="E571" s="3">
        <v>6</v>
      </c>
      <c r="F571" s="3">
        <v>2</v>
      </c>
      <c r="G571" t="s">
        <v>1165</v>
      </c>
      <c r="H571" t="s">
        <v>1169</v>
      </c>
      <c r="I571" s="9">
        <v>2000000478</v>
      </c>
      <c r="J571" s="5" t="s">
        <v>75</v>
      </c>
      <c r="K571" t="s">
        <v>39</v>
      </c>
      <c r="L571">
        <v>123</v>
      </c>
      <c r="M571" t="s">
        <v>440</v>
      </c>
      <c r="P571">
        <v>0</v>
      </c>
      <c r="Q571" s="32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2"/>
    </row>
    <row r="572" spans="2:36" x14ac:dyDescent="0.3">
      <c r="B572" s="17">
        <v>2000000481</v>
      </c>
      <c r="C572" s="5" t="s">
        <v>597</v>
      </c>
      <c r="D572" s="14"/>
      <c r="E572" s="3">
        <v>5</v>
      </c>
      <c r="F572" s="3">
        <v>2</v>
      </c>
      <c r="G572" t="s">
        <v>1165</v>
      </c>
      <c r="H572" t="s">
        <v>1169</v>
      </c>
      <c r="I572" s="9">
        <v>2000000471</v>
      </c>
      <c r="J572" s="5" t="s">
        <v>40</v>
      </c>
      <c r="K572" t="s">
        <v>39</v>
      </c>
      <c r="L572">
        <v>123</v>
      </c>
      <c r="M572" t="s">
        <v>440</v>
      </c>
      <c r="P572">
        <v>0</v>
      </c>
      <c r="Q572" s="3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2"/>
    </row>
    <row r="573" spans="2:36" x14ac:dyDescent="0.3">
      <c r="B573" s="45">
        <v>2000000482</v>
      </c>
      <c r="C573" s="5" t="s">
        <v>598</v>
      </c>
      <c r="D573" s="42">
        <v>182</v>
      </c>
      <c r="E573" s="3">
        <v>5</v>
      </c>
      <c r="F573" s="3">
        <v>2</v>
      </c>
      <c r="G573" t="s">
        <v>1165</v>
      </c>
      <c r="H573" t="s">
        <v>1169</v>
      </c>
      <c r="I573" s="9">
        <v>2000000205</v>
      </c>
      <c r="J573" s="5" t="s">
        <v>75</v>
      </c>
      <c r="K573" t="s">
        <v>39</v>
      </c>
      <c r="L573">
        <v>123</v>
      </c>
      <c r="M573" t="s">
        <v>440</v>
      </c>
      <c r="P573">
        <v>0</v>
      </c>
      <c r="Q573" s="32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Y</v>
      </c>
      <c r="AI573">
        <v>1</v>
      </c>
      <c r="AJ573" s="12"/>
    </row>
    <row r="574" spans="2:36" x14ac:dyDescent="0.3">
      <c r="B574" s="45">
        <v>2000000483</v>
      </c>
      <c r="C574" s="5" t="s">
        <v>599</v>
      </c>
      <c r="D574" s="42">
        <v>183</v>
      </c>
      <c r="E574" s="3">
        <v>5</v>
      </c>
      <c r="F574" s="3">
        <v>2</v>
      </c>
      <c r="G574" t="s">
        <v>1165</v>
      </c>
      <c r="H574" t="s">
        <v>1169</v>
      </c>
      <c r="I574" s="9">
        <v>2000000208</v>
      </c>
      <c r="J574" s="5" t="s">
        <v>75</v>
      </c>
      <c r="K574" t="s">
        <v>39</v>
      </c>
      <c r="L574">
        <v>123</v>
      </c>
      <c r="M574" t="s">
        <v>440</v>
      </c>
      <c r="P574">
        <v>0</v>
      </c>
      <c r="Q574" s="32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Y</v>
      </c>
      <c r="AI574">
        <v>1</v>
      </c>
      <c r="AJ574" s="12"/>
    </row>
    <row r="575" spans="2:36" x14ac:dyDescent="0.3">
      <c r="B575" s="17">
        <v>2000000484</v>
      </c>
      <c r="C575" s="5" t="s">
        <v>600</v>
      </c>
      <c r="D575" s="14"/>
      <c r="E575" s="3">
        <v>5</v>
      </c>
      <c r="F575" s="3">
        <v>2</v>
      </c>
      <c r="G575" t="s">
        <v>1165</v>
      </c>
      <c r="H575" t="s">
        <v>1169</v>
      </c>
      <c r="I575" s="9">
        <v>2000000471</v>
      </c>
      <c r="J575" s="5" t="s">
        <v>40</v>
      </c>
      <c r="K575" t="s">
        <v>39</v>
      </c>
      <c r="L575">
        <v>123</v>
      </c>
      <c r="M575" t="s">
        <v>440</v>
      </c>
      <c r="P575">
        <v>0</v>
      </c>
      <c r="Q575" s="32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2"/>
    </row>
    <row r="576" spans="2:36" x14ac:dyDescent="0.3">
      <c r="B576" s="17">
        <v>2000000485</v>
      </c>
      <c r="C576" s="5" t="s">
        <v>601</v>
      </c>
      <c r="D576" s="14"/>
      <c r="E576" s="3">
        <v>6</v>
      </c>
      <c r="F576" s="3">
        <v>2</v>
      </c>
      <c r="G576" t="s">
        <v>1165</v>
      </c>
      <c r="H576" t="s">
        <v>1169</v>
      </c>
      <c r="I576" s="9">
        <v>2000000484</v>
      </c>
      <c r="J576" s="5" t="s">
        <v>75</v>
      </c>
      <c r="K576" t="s">
        <v>39</v>
      </c>
      <c r="L576">
        <v>123</v>
      </c>
      <c r="M576" t="s">
        <v>440</v>
      </c>
      <c r="P576">
        <v>0</v>
      </c>
      <c r="Q576" s="32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2"/>
    </row>
    <row r="577" spans="2:36" x14ac:dyDescent="0.3">
      <c r="B577" s="17">
        <v>2000000486</v>
      </c>
      <c r="C577" s="5" t="s">
        <v>602</v>
      </c>
      <c r="D577" s="14"/>
      <c r="E577" s="3">
        <v>6</v>
      </c>
      <c r="F577" s="3">
        <v>2</v>
      </c>
      <c r="G577" t="s">
        <v>1165</v>
      </c>
      <c r="H577" t="s">
        <v>1169</v>
      </c>
      <c r="I577" s="9">
        <v>2000000484</v>
      </c>
      <c r="J577" s="5" t="s">
        <v>75</v>
      </c>
      <c r="K577" t="s">
        <v>39</v>
      </c>
      <c r="L577">
        <v>123</v>
      </c>
      <c r="M577" t="s">
        <v>440</v>
      </c>
      <c r="P577">
        <v>0</v>
      </c>
      <c r="Q577" s="32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2"/>
    </row>
    <row r="578" spans="2:36" x14ac:dyDescent="0.3">
      <c r="B578" s="17">
        <v>2000000487</v>
      </c>
      <c r="C578" s="5" t="s">
        <v>603</v>
      </c>
      <c r="D578" s="14"/>
      <c r="E578" s="3">
        <v>5</v>
      </c>
      <c r="F578" s="3">
        <v>2</v>
      </c>
      <c r="G578" t="s">
        <v>1165</v>
      </c>
      <c r="H578" t="s">
        <v>1169</v>
      </c>
      <c r="I578" s="9">
        <v>2000000471</v>
      </c>
      <c r="J578" s="5" t="s">
        <v>40</v>
      </c>
      <c r="K578" t="s">
        <v>39</v>
      </c>
      <c r="L578">
        <v>123</v>
      </c>
      <c r="M578" t="s">
        <v>440</v>
      </c>
      <c r="P578">
        <v>0</v>
      </c>
      <c r="Q578" s="32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2"/>
    </row>
    <row r="579" spans="2:36" x14ac:dyDescent="0.3">
      <c r="B579" s="17">
        <v>2000000488</v>
      </c>
      <c r="C579" s="5" t="s">
        <v>604</v>
      </c>
      <c r="D579" s="14"/>
      <c r="E579" s="3">
        <v>6</v>
      </c>
      <c r="F579" s="3">
        <v>2</v>
      </c>
      <c r="G579" t="s">
        <v>1165</v>
      </c>
      <c r="H579" t="s">
        <v>1169</v>
      </c>
      <c r="I579" s="9">
        <v>2000000487</v>
      </c>
      <c r="J579" s="5" t="s">
        <v>75</v>
      </c>
      <c r="K579" t="s">
        <v>39</v>
      </c>
      <c r="L579">
        <v>123</v>
      </c>
      <c r="M579" t="s">
        <v>440</v>
      </c>
      <c r="P579">
        <v>0</v>
      </c>
      <c r="Q579" s="32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2"/>
    </row>
    <row r="580" spans="2:36" x14ac:dyDescent="0.3">
      <c r="B580" s="17">
        <v>2000000489</v>
      </c>
      <c r="C580" s="5" t="s">
        <v>605</v>
      </c>
      <c r="D580" s="14"/>
      <c r="E580" s="3">
        <v>6</v>
      </c>
      <c r="F580" s="3">
        <v>2</v>
      </c>
      <c r="G580" t="s">
        <v>1165</v>
      </c>
      <c r="H580" t="s">
        <v>1169</v>
      </c>
      <c r="I580" s="9">
        <v>2000000487</v>
      </c>
      <c r="J580" s="5" t="s">
        <v>75</v>
      </c>
      <c r="K580" t="s">
        <v>39</v>
      </c>
      <c r="L580">
        <v>123</v>
      </c>
      <c r="M580" t="s">
        <v>440</v>
      </c>
      <c r="P580">
        <v>0</v>
      </c>
      <c r="Q580" s="32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2"/>
    </row>
    <row r="581" spans="2:36" x14ac:dyDescent="0.3">
      <c r="B581" s="17">
        <v>2000000490</v>
      </c>
      <c r="C581" s="5" t="s">
        <v>606</v>
      </c>
      <c r="D581" s="14"/>
      <c r="E581" s="3">
        <v>5</v>
      </c>
      <c r="F581" s="3">
        <v>2</v>
      </c>
      <c r="G581" t="s">
        <v>1165</v>
      </c>
      <c r="H581" t="s">
        <v>1169</v>
      </c>
      <c r="I581" s="9">
        <v>2000000471</v>
      </c>
      <c r="J581" s="5" t="s">
        <v>40</v>
      </c>
      <c r="K581" t="s">
        <v>39</v>
      </c>
      <c r="L581">
        <v>123</v>
      </c>
      <c r="M581" t="s">
        <v>440</v>
      </c>
      <c r="P581">
        <v>0</v>
      </c>
      <c r="Q581" s="32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2"/>
    </row>
    <row r="582" spans="2:36" x14ac:dyDescent="0.3">
      <c r="B582" s="18">
        <v>2000000491</v>
      </c>
      <c r="C582" s="21" t="s">
        <v>607</v>
      </c>
      <c r="D582" s="14"/>
      <c r="E582" s="24">
        <v>6</v>
      </c>
      <c r="F582" s="3">
        <v>2</v>
      </c>
      <c r="G582" t="s">
        <v>1165</v>
      </c>
      <c r="H582" t="s">
        <v>1169</v>
      </c>
      <c r="I582" s="23">
        <v>2000000490</v>
      </c>
      <c r="J582" s="5" t="s">
        <v>75</v>
      </c>
      <c r="K582" t="s">
        <v>39</v>
      </c>
      <c r="L582">
        <v>123</v>
      </c>
      <c r="M582" t="s">
        <v>440</v>
      </c>
      <c r="P582">
        <v>0</v>
      </c>
      <c r="Q582" s="3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2"/>
    </row>
    <row r="583" spans="2:36" x14ac:dyDescent="0.3">
      <c r="B583" s="18">
        <v>2000000492</v>
      </c>
      <c r="C583" s="21" t="s">
        <v>608</v>
      </c>
      <c r="D583" s="14"/>
      <c r="E583" s="24">
        <v>6</v>
      </c>
      <c r="F583" s="3">
        <v>2</v>
      </c>
      <c r="G583" t="s">
        <v>1165</v>
      </c>
      <c r="H583" t="s">
        <v>1169</v>
      </c>
      <c r="I583" s="23">
        <v>2000000490</v>
      </c>
      <c r="J583" s="5" t="s">
        <v>75</v>
      </c>
      <c r="K583" t="s">
        <v>39</v>
      </c>
      <c r="L583">
        <v>123</v>
      </c>
      <c r="M583" t="s">
        <v>440</v>
      </c>
      <c r="P583">
        <v>0</v>
      </c>
      <c r="Q583" s="32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2"/>
    </row>
    <row r="584" spans="2:36" x14ac:dyDescent="0.3">
      <c r="B584" s="17">
        <v>2000000493</v>
      </c>
      <c r="C584" s="5" t="s">
        <v>609</v>
      </c>
      <c r="D584" s="14"/>
      <c r="E584" s="3">
        <v>5</v>
      </c>
      <c r="F584" s="3">
        <v>2</v>
      </c>
      <c r="G584" t="s">
        <v>1165</v>
      </c>
      <c r="H584" t="s">
        <v>1169</v>
      </c>
      <c r="I584" s="9">
        <v>2000000471</v>
      </c>
      <c r="J584" s="5" t="s">
        <v>40</v>
      </c>
      <c r="K584" t="s">
        <v>39</v>
      </c>
      <c r="L584">
        <v>123</v>
      </c>
      <c r="M584" t="s">
        <v>440</v>
      </c>
      <c r="P584">
        <v>0</v>
      </c>
      <c r="Q584" s="32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2"/>
    </row>
    <row r="585" spans="2:36" x14ac:dyDescent="0.3">
      <c r="B585" s="17">
        <v>2000000494</v>
      </c>
      <c r="C585" s="5" t="s">
        <v>610</v>
      </c>
      <c r="D585" s="14"/>
      <c r="E585" s="3">
        <v>6</v>
      </c>
      <c r="F585" s="3">
        <v>2</v>
      </c>
      <c r="G585" t="s">
        <v>1165</v>
      </c>
      <c r="H585" t="s">
        <v>1169</v>
      </c>
      <c r="I585" s="9">
        <v>2000000493</v>
      </c>
      <c r="J585" s="5" t="s">
        <v>75</v>
      </c>
      <c r="K585" t="s">
        <v>39</v>
      </c>
      <c r="L585">
        <v>123</v>
      </c>
      <c r="M585" t="s">
        <v>440</v>
      </c>
      <c r="P585">
        <v>0</v>
      </c>
      <c r="Q585" s="32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2"/>
    </row>
    <row r="586" spans="2:36" x14ac:dyDescent="0.3">
      <c r="B586" s="17">
        <v>2000000495</v>
      </c>
      <c r="C586" s="5" t="s">
        <v>611</v>
      </c>
      <c r="D586" s="14"/>
      <c r="E586" s="3">
        <v>6</v>
      </c>
      <c r="F586" s="3">
        <v>2</v>
      </c>
      <c r="G586" t="s">
        <v>1165</v>
      </c>
      <c r="H586" t="s">
        <v>1169</v>
      </c>
      <c r="I586" s="9">
        <v>2000000493</v>
      </c>
      <c r="J586" s="5" t="s">
        <v>75</v>
      </c>
      <c r="K586" t="s">
        <v>39</v>
      </c>
      <c r="L586">
        <v>123</v>
      </c>
      <c r="M586" t="s">
        <v>440</v>
      </c>
      <c r="P586">
        <v>0</v>
      </c>
      <c r="Q586" s="32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2"/>
    </row>
    <row r="587" spans="2:36" x14ac:dyDescent="0.3">
      <c r="B587" s="17">
        <v>2000000496</v>
      </c>
      <c r="C587" s="5" t="s">
        <v>612</v>
      </c>
      <c r="D587" s="14"/>
      <c r="E587" s="3">
        <v>5</v>
      </c>
      <c r="F587" s="3">
        <v>2</v>
      </c>
      <c r="G587" t="s">
        <v>1165</v>
      </c>
      <c r="H587" t="s">
        <v>1169</v>
      </c>
      <c r="I587" s="9">
        <v>2000000471</v>
      </c>
      <c r="J587" s="5" t="s">
        <v>40</v>
      </c>
      <c r="K587" t="s">
        <v>39</v>
      </c>
      <c r="L587">
        <v>123</v>
      </c>
      <c r="M587" t="s">
        <v>440</v>
      </c>
      <c r="P587">
        <v>0</v>
      </c>
      <c r="Q587" s="32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2"/>
    </row>
    <row r="588" spans="2:36" x14ac:dyDescent="0.3">
      <c r="B588" s="17">
        <v>2000000497</v>
      </c>
      <c r="C588" s="5" t="s">
        <v>613</v>
      </c>
      <c r="D588" s="14"/>
      <c r="E588" s="3">
        <v>6</v>
      </c>
      <c r="F588" s="3">
        <v>2</v>
      </c>
      <c r="G588" t="s">
        <v>1165</v>
      </c>
      <c r="H588" t="s">
        <v>1169</v>
      </c>
      <c r="I588" s="9">
        <v>2000000496</v>
      </c>
      <c r="J588" s="5" t="s">
        <v>75</v>
      </c>
      <c r="K588" t="s">
        <v>39</v>
      </c>
      <c r="L588">
        <v>123</v>
      </c>
      <c r="M588" t="s">
        <v>440</v>
      </c>
      <c r="P588">
        <v>0</v>
      </c>
      <c r="Q588" s="32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2"/>
    </row>
    <row r="589" spans="2:36" x14ac:dyDescent="0.3">
      <c r="B589" s="17">
        <v>2000000498</v>
      </c>
      <c r="C589" s="5" t="s">
        <v>614</v>
      </c>
      <c r="D589" s="14"/>
      <c r="E589" s="3">
        <v>6</v>
      </c>
      <c r="F589" s="3">
        <v>2</v>
      </c>
      <c r="G589" t="s">
        <v>1165</v>
      </c>
      <c r="H589" t="s">
        <v>1169</v>
      </c>
      <c r="I589" s="9">
        <v>2000000496</v>
      </c>
      <c r="J589" s="5" t="s">
        <v>75</v>
      </c>
      <c r="K589" t="s">
        <v>39</v>
      </c>
      <c r="L589">
        <v>123</v>
      </c>
      <c r="M589" t="s">
        <v>440</v>
      </c>
      <c r="P589">
        <v>0</v>
      </c>
      <c r="Q589" s="32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N</v>
      </c>
      <c r="AI589">
        <v>1</v>
      </c>
      <c r="AJ589" s="12"/>
    </row>
    <row r="590" spans="2:36" x14ac:dyDescent="0.3">
      <c r="B590" s="17">
        <v>2000000499</v>
      </c>
      <c r="C590" s="5" t="s">
        <v>615</v>
      </c>
      <c r="D590" s="14"/>
      <c r="E590" s="3">
        <v>5</v>
      </c>
      <c r="F590" s="3">
        <v>2</v>
      </c>
      <c r="G590" t="s">
        <v>1165</v>
      </c>
      <c r="H590" t="s">
        <v>1169</v>
      </c>
      <c r="I590" s="9">
        <v>2000000471</v>
      </c>
      <c r="J590" s="5" t="s">
        <v>40</v>
      </c>
      <c r="K590" t="s">
        <v>39</v>
      </c>
      <c r="L590">
        <v>123</v>
      </c>
      <c r="M590" t="s">
        <v>440</v>
      </c>
      <c r="P590">
        <v>0</v>
      </c>
      <c r="Q590" s="32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2"/>
    </row>
    <row r="591" spans="2:36" x14ac:dyDescent="0.3">
      <c r="B591" s="17">
        <v>2000000501</v>
      </c>
      <c r="C591" s="5" t="s">
        <v>616</v>
      </c>
      <c r="D591" s="14">
        <v>186</v>
      </c>
      <c r="E591" s="3">
        <v>5</v>
      </c>
      <c r="F591" s="3">
        <v>2</v>
      </c>
      <c r="G591" t="s">
        <v>1165</v>
      </c>
      <c r="H591" t="s">
        <v>1169</v>
      </c>
      <c r="I591" s="9">
        <v>2000000217</v>
      </c>
      <c r="J591" s="5" t="s">
        <v>75</v>
      </c>
      <c r="K591" t="s">
        <v>39</v>
      </c>
      <c r="L591">
        <v>123</v>
      </c>
      <c r="M591" t="s">
        <v>440</v>
      </c>
      <c r="P591">
        <v>0</v>
      </c>
      <c r="Q591" s="32">
        <v>0</v>
      </c>
      <c r="T591" s="7"/>
      <c r="U591" s="7"/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Y</v>
      </c>
      <c r="AI591">
        <v>1</v>
      </c>
      <c r="AJ591" s="12"/>
    </row>
    <row r="592" spans="2:36" x14ac:dyDescent="0.3">
      <c r="B592" s="17">
        <v>2000000502</v>
      </c>
      <c r="C592" s="5" t="s">
        <v>617</v>
      </c>
      <c r="D592" s="14">
        <v>187</v>
      </c>
      <c r="E592" s="3">
        <v>5</v>
      </c>
      <c r="F592" s="3">
        <v>2</v>
      </c>
      <c r="G592" t="s">
        <v>1165</v>
      </c>
      <c r="H592" t="s">
        <v>1169</v>
      </c>
      <c r="I592" s="9">
        <v>2000000214</v>
      </c>
      <c r="J592" s="5" t="s">
        <v>75</v>
      </c>
      <c r="K592" t="s">
        <v>39</v>
      </c>
      <c r="L592">
        <v>123</v>
      </c>
      <c r="M592" t="s">
        <v>440</v>
      </c>
      <c r="P592">
        <v>0</v>
      </c>
      <c r="Q592" s="32">
        <v>0</v>
      </c>
      <c r="T592" s="7"/>
      <c r="U592" s="7"/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Y</v>
      </c>
      <c r="AI592">
        <v>1</v>
      </c>
      <c r="AJ592" s="12"/>
    </row>
    <row r="593" spans="2:36" x14ac:dyDescent="0.3">
      <c r="B593" s="17">
        <v>2000000531</v>
      </c>
      <c r="C593" s="5" t="s">
        <v>618</v>
      </c>
      <c r="D593" s="14">
        <v>58</v>
      </c>
      <c r="E593">
        <v>5</v>
      </c>
      <c r="F593" s="4">
        <v>4</v>
      </c>
      <c r="G593" t="s">
        <v>1167</v>
      </c>
      <c r="H593" t="s">
        <v>1168</v>
      </c>
      <c r="I593" s="9">
        <v>4000000381</v>
      </c>
      <c r="J593" t="s">
        <v>75</v>
      </c>
      <c r="K593" t="s">
        <v>39</v>
      </c>
      <c r="L593">
        <v>123</v>
      </c>
      <c r="M593" t="s">
        <v>440</v>
      </c>
      <c r="P593">
        <v>0</v>
      </c>
      <c r="Q593" s="32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Y</v>
      </c>
      <c r="AI593">
        <v>1</v>
      </c>
      <c r="AJ593" s="12"/>
    </row>
    <row r="594" spans="2:36" x14ac:dyDescent="0.3">
      <c r="B594" s="45">
        <v>2000000541</v>
      </c>
      <c r="C594" s="45" t="s">
        <v>1200</v>
      </c>
      <c r="D594" s="14">
        <v>203</v>
      </c>
      <c r="E594">
        <v>5</v>
      </c>
      <c r="F594" s="4">
        <v>4</v>
      </c>
      <c r="G594" t="s">
        <v>1167</v>
      </c>
      <c r="H594" t="s">
        <v>1168</v>
      </c>
      <c r="I594" s="9">
        <v>4000001253</v>
      </c>
      <c r="J594" t="s">
        <v>75</v>
      </c>
      <c r="K594" t="s">
        <v>39</v>
      </c>
      <c r="L594">
        <v>123</v>
      </c>
      <c r="M594" t="s">
        <v>440</v>
      </c>
      <c r="P594">
        <v>0</v>
      </c>
      <c r="Q594" s="32">
        <v>0</v>
      </c>
      <c r="R594" s="7"/>
      <c r="S594" s="7"/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Y</v>
      </c>
      <c r="AI594">
        <v>1</v>
      </c>
      <c r="AJ594" s="12"/>
    </row>
    <row r="595" spans="2:36" x14ac:dyDescent="0.3">
      <c r="B595" s="17">
        <v>2000000542</v>
      </c>
      <c r="C595" s="5" t="s">
        <v>619</v>
      </c>
      <c r="D595" s="14"/>
      <c r="E595" s="3">
        <v>4</v>
      </c>
      <c r="F595" s="3">
        <v>2</v>
      </c>
      <c r="G595" t="s">
        <v>1165</v>
      </c>
      <c r="H595" t="s">
        <v>1169</v>
      </c>
      <c r="I595" s="9">
        <v>2000000431</v>
      </c>
      <c r="J595" s="5" t="s">
        <v>75</v>
      </c>
      <c r="K595" t="s">
        <v>39</v>
      </c>
      <c r="L595">
        <v>123</v>
      </c>
      <c r="M595" t="s">
        <v>440</v>
      </c>
      <c r="P595">
        <v>0</v>
      </c>
      <c r="Q595" s="32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2"/>
    </row>
    <row r="596" spans="2:36" x14ac:dyDescent="0.3">
      <c r="B596" s="17">
        <v>2000000571</v>
      </c>
      <c r="C596" s="5" t="s">
        <v>620</v>
      </c>
      <c r="D596" s="14">
        <v>59</v>
      </c>
      <c r="E596">
        <v>5</v>
      </c>
      <c r="F596" s="4">
        <v>4</v>
      </c>
      <c r="G596" t="s">
        <v>1167</v>
      </c>
      <c r="H596" t="s">
        <v>1168</v>
      </c>
      <c r="I596" s="9">
        <v>4000000381</v>
      </c>
      <c r="J596" t="s">
        <v>75</v>
      </c>
      <c r="K596" t="s">
        <v>39</v>
      </c>
      <c r="L596">
        <v>123</v>
      </c>
      <c r="M596" t="s">
        <v>440</v>
      </c>
      <c r="P596">
        <v>0</v>
      </c>
      <c r="Q596" s="32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Y</v>
      </c>
      <c r="AI596">
        <v>1</v>
      </c>
      <c r="AJ596" s="12"/>
    </row>
    <row r="597" spans="2:36" x14ac:dyDescent="0.3">
      <c r="B597" s="17">
        <v>2000000572</v>
      </c>
      <c r="C597" s="5" t="s">
        <v>621</v>
      </c>
      <c r="D597" s="14"/>
      <c r="E597" s="3">
        <v>4</v>
      </c>
      <c r="F597" s="3">
        <v>2</v>
      </c>
      <c r="G597" t="s">
        <v>1165</v>
      </c>
      <c r="H597" t="s">
        <v>1169</v>
      </c>
      <c r="I597" s="9">
        <v>2000000431</v>
      </c>
      <c r="J597" s="5" t="s">
        <v>75</v>
      </c>
      <c r="K597" t="s">
        <v>39</v>
      </c>
      <c r="L597">
        <v>123</v>
      </c>
      <c r="M597" t="s">
        <v>440</v>
      </c>
      <c r="P597">
        <v>0</v>
      </c>
      <c r="Q597" s="32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12"/>
    </row>
    <row r="598" spans="2:36" x14ac:dyDescent="0.3">
      <c r="B598" s="17">
        <v>2000000601</v>
      </c>
      <c r="C598" s="5" t="s">
        <v>622</v>
      </c>
      <c r="D598" s="14"/>
      <c r="E598" s="3">
        <v>3</v>
      </c>
      <c r="F598" s="3">
        <v>2</v>
      </c>
      <c r="G598" t="s">
        <v>1165</v>
      </c>
      <c r="H598" t="s">
        <v>1169</v>
      </c>
      <c r="I598" s="9">
        <v>2000000161</v>
      </c>
      <c r="J598" s="5" t="s">
        <v>40</v>
      </c>
      <c r="K598" t="s">
        <v>39</v>
      </c>
      <c r="L598">
        <v>123</v>
      </c>
      <c r="M598" t="s">
        <v>440</v>
      </c>
      <c r="P598">
        <v>0</v>
      </c>
      <c r="Q598" s="32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12"/>
    </row>
    <row r="599" spans="2:36" x14ac:dyDescent="0.3">
      <c r="B599" s="17">
        <v>2000000621</v>
      </c>
      <c r="C599" s="5" t="s">
        <v>623</v>
      </c>
      <c r="D599" s="14"/>
      <c r="E599" s="3">
        <v>4</v>
      </c>
      <c r="F599" s="3">
        <v>2</v>
      </c>
      <c r="G599" t="s">
        <v>1165</v>
      </c>
      <c r="H599" t="s">
        <v>1169</v>
      </c>
      <c r="I599" s="9">
        <v>2000000601</v>
      </c>
      <c r="J599" s="5" t="s">
        <v>40</v>
      </c>
      <c r="K599" t="s">
        <v>39</v>
      </c>
      <c r="L599">
        <v>123</v>
      </c>
      <c r="M599" t="s">
        <v>440</v>
      </c>
      <c r="P599">
        <v>0</v>
      </c>
      <c r="Q599" s="32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2"/>
    </row>
    <row r="600" spans="2:36" x14ac:dyDescent="0.3">
      <c r="B600" s="17">
        <v>2000000622</v>
      </c>
      <c r="C600" s="5" t="s">
        <v>624</v>
      </c>
      <c r="D600" s="14"/>
      <c r="E600" s="3">
        <v>5</v>
      </c>
      <c r="F600" s="3">
        <v>2</v>
      </c>
      <c r="G600" t="s">
        <v>1165</v>
      </c>
      <c r="H600" t="s">
        <v>1169</v>
      </c>
      <c r="I600" s="9">
        <v>2000000621</v>
      </c>
      <c r="J600" s="5" t="s">
        <v>40</v>
      </c>
      <c r="K600" t="s">
        <v>39</v>
      </c>
      <c r="L600">
        <v>123</v>
      </c>
      <c r="M600" t="s">
        <v>440</v>
      </c>
      <c r="P600">
        <v>0</v>
      </c>
      <c r="Q600" s="32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12"/>
    </row>
    <row r="601" spans="2:36" x14ac:dyDescent="0.3">
      <c r="B601" s="17">
        <v>2000000623</v>
      </c>
      <c r="C601" s="5" t="s">
        <v>625</v>
      </c>
      <c r="D601" s="14"/>
      <c r="E601" s="3">
        <v>6</v>
      </c>
      <c r="F601" s="3">
        <v>2</v>
      </c>
      <c r="G601" t="s">
        <v>1165</v>
      </c>
      <c r="H601" t="s">
        <v>1169</v>
      </c>
      <c r="I601" s="9">
        <v>2000000622</v>
      </c>
      <c r="J601" s="5" t="s">
        <v>75</v>
      </c>
      <c r="K601" t="s">
        <v>39</v>
      </c>
      <c r="L601">
        <v>123</v>
      </c>
      <c r="M601" t="s">
        <v>440</v>
      </c>
      <c r="P601">
        <v>0</v>
      </c>
      <c r="Q601" s="32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12"/>
    </row>
    <row r="602" spans="2:36" x14ac:dyDescent="0.3">
      <c r="B602" s="17">
        <v>2000000624</v>
      </c>
      <c r="C602" s="5" t="s">
        <v>626</v>
      </c>
      <c r="D602" s="14"/>
      <c r="E602" s="3">
        <v>6</v>
      </c>
      <c r="F602" s="3">
        <v>2</v>
      </c>
      <c r="G602" t="s">
        <v>1165</v>
      </c>
      <c r="H602" t="s">
        <v>1169</v>
      </c>
      <c r="I602" s="9">
        <v>2000000622</v>
      </c>
      <c r="J602" s="5" t="s">
        <v>75</v>
      </c>
      <c r="K602" t="s">
        <v>39</v>
      </c>
      <c r="L602">
        <v>123</v>
      </c>
      <c r="M602" t="s">
        <v>440</v>
      </c>
      <c r="P602">
        <v>0</v>
      </c>
      <c r="Q602" s="3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2"/>
    </row>
    <row r="603" spans="2:36" x14ac:dyDescent="0.3">
      <c r="B603" s="17">
        <v>2000000625</v>
      </c>
      <c r="C603" s="5" t="s">
        <v>627</v>
      </c>
      <c r="D603" s="14"/>
      <c r="E603" s="3">
        <v>5</v>
      </c>
      <c r="F603" s="3">
        <v>2</v>
      </c>
      <c r="G603" t="s">
        <v>1165</v>
      </c>
      <c r="H603" t="s">
        <v>1169</v>
      </c>
      <c r="I603" s="9">
        <v>2000000621</v>
      </c>
      <c r="J603" s="5" t="s">
        <v>40</v>
      </c>
      <c r="K603" t="s">
        <v>39</v>
      </c>
      <c r="L603">
        <v>123</v>
      </c>
      <c r="M603" t="s">
        <v>440</v>
      </c>
      <c r="P603">
        <v>0</v>
      </c>
      <c r="Q603" s="32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2"/>
    </row>
    <row r="604" spans="2:36" x14ac:dyDescent="0.3">
      <c r="B604" s="17">
        <v>2000000626</v>
      </c>
      <c r="C604" s="5" t="s">
        <v>628</v>
      </c>
      <c r="D604" s="14"/>
      <c r="E604" s="3">
        <v>6</v>
      </c>
      <c r="F604" s="3">
        <v>2</v>
      </c>
      <c r="G604" t="s">
        <v>1165</v>
      </c>
      <c r="H604" t="s">
        <v>1169</v>
      </c>
      <c r="I604" s="9">
        <v>2000000625</v>
      </c>
      <c r="J604" s="5" t="s">
        <v>75</v>
      </c>
      <c r="K604" t="s">
        <v>39</v>
      </c>
      <c r="L604">
        <v>123</v>
      </c>
      <c r="M604" t="s">
        <v>440</v>
      </c>
      <c r="P604">
        <v>0</v>
      </c>
      <c r="Q604" s="32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2"/>
    </row>
    <row r="605" spans="2:36" x14ac:dyDescent="0.3">
      <c r="B605" s="17">
        <v>2000000627</v>
      </c>
      <c r="C605" s="5" t="s">
        <v>629</v>
      </c>
      <c r="D605" s="14"/>
      <c r="E605" s="3">
        <v>6</v>
      </c>
      <c r="F605" s="3">
        <v>2</v>
      </c>
      <c r="G605" t="s">
        <v>1165</v>
      </c>
      <c r="H605" t="s">
        <v>1169</v>
      </c>
      <c r="I605" s="9">
        <v>2000000625</v>
      </c>
      <c r="J605" s="5" t="s">
        <v>75</v>
      </c>
      <c r="K605" t="s">
        <v>39</v>
      </c>
      <c r="L605">
        <v>123</v>
      </c>
      <c r="M605" t="s">
        <v>440</v>
      </c>
      <c r="P605">
        <v>0</v>
      </c>
      <c r="Q605" s="32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2"/>
    </row>
    <row r="606" spans="2:36" x14ac:dyDescent="0.3">
      <c r="B606" s="17">
        <v>2000000628</v>
      </c>
      <c r="C606" s="5" t="s">
        <v>630</v>
      </c>
      <c r="D606" s="14"/>
      <c r="E606" s="3">
        <v>5</v>
      </c>
      <c r="F606" s="3">
        <v>2</v>
      </c>
      <c r="G606" t="s">
        <v>1165</v>
      </c>
      <c r="H606" t="s">
        <v>1169</v>
      </c>
      <c r="I606" s="9">
        <v>2000000621</v>
      </c>
      <c r="J606" s="5" t="s">
        <v>40</v>
      </c>
      <c r="K606" t="s">
        <v>39</v>
      </c>
      <c r="L606">
        <v>123</v>
      </c>
      <c r="M606" t="s">
        <v>440</v>
      </c>
      <c r="P606">
        <v>0</v>
      </c>
      <c r="Q606" s="32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12"/>
    </row>
    <row r="607" spans="2:36" x14ac:dyDescent="0.3">
      <c r="B607" s="17">
        <v>2000000629</v>
      </c>
      <c r="C607" s="5" t="s">
        <v>631</v>
      </c>
      <c r="D607" s="14"/>
      <c r="E607" s="3">
        <v>6</v>
      </c>
      <c r="F607" s="3">
        <v>2</v>
      </c>
      <c r="G607" t="s">
        <v>1165</v>
      </c>
      <c r="H607" t="s">
        <v>1169</v>
      </c>
      <c r="I607" s="9">
        <v>2000000628</v>
      </c>
      <c r="J607" s="5" t="s">
        <v>75</v>
      </c>
      <c r="K607" t="s">
        <v>39</v>
      </c>
      <c r="L607">
        <v>123</v>
      </c>
      <c r="M607" t="s">
        <v>440</v>
      </c>
      <c r="P607">
        <v>0</v>
      </c>
      <c r="Q607" s="32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12"/>
    </row>
    <row r="608" spans="2:36" x14ac:dyDescent="0.3">
      <c r="B608" s="17">
        <v>2000000630</v>
      </c>
      <c r="C608" s="5" t="s">
        <v>632</v>
      </c>
      <c r="D608" s="14"/>
      <c r="E608" s="3">
        <v>6</v>
      </c>
      <c r="F608" s="3">
        <v>2</v>
      </c>
      <c r="G608" t="s">
        <v>1165</v>
      </c>
      <c r="H608" t="s">
        <v>1169</v>
      </c>
      <c r="I608" s="9">
        <v>2000000628</v>
      </c>
      <c r="J608" s="5" t="s">
        <v>75</v>
      </c>
      <c r="K608" t="s">
        <v>39</v>
      </c>
      <c r="L608">
        <v>123</v>
      </c>
      <c r="M608" t="s">
        <v>440</v>
      </c>
      <c r="P608">
        <v>0</v>
      </c>
      <c r="Q608" s="32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2"/>
    </row>
    <row r="609" spans="2:36" x14ac:dyDescent="0.3">
      <c r="B609" s="17">
        <v>2000000631</v>
      </c>
      <c r="C609" s="5" t="s">
        <v>633</v>
      </c>
      <c r="D609" s="14"/>
      <c r="E609" s="3">
        <v>5</v>
      </c>
      <c r="F609" s="3">
        <v>2</v>
      </c>
      <c r="G609" t="s">
        <v>1165</v>
      </c>
      <c r="H609" t="s">
        <v>1169</v>
      </c>
      <c r="I609" s="9">
        <v>2000000621</v>
      </c>
      <c r="J609" s="5" t="s">
        <v>40</v>
      </c>
      <c r="K609" t="s">
        <v>39</v>
      </c>
      <c r="L609">
        <v>123</v>
      </c>
      <c r="M609" t="s">
        <v>440</v>
      </c>
      <c r="P609">
        <v>0</v>
      </c>
      <c r="Q609" s="32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12"/>
    </row>
    <row r="610" spans="2:36" x14ac:dyDescent="0.3">
      <c r="B610" s="17">
        <v>2000000632</v>
      </c>
      <c r="C610" s="5" t="s">
        <v>634</v>
      </c>
      <c r="D610" s="14"/>
      <c r="E610" s="3">
        <v>6</v>
      </c>
      <c r="F610" s="3">
        <v>2</v>
      </c>
      <c r="G610" t="s">
        <v>1165</v>
      </c>
      <c r="H610" t="s">
        <v>1169</v>
      </c>
      <c r="I610" s="9">
        <v>2000000631</v>
      </c>
      <c r="J610" s="5" t="s">
        <v>75</v>
      </c>
      <c r="K610" t="s">
        <v>39</v>
      </c>
      <c r="L610">
        <v>123</v>
      </c>
      <c r="M610" t="s">
        <v>440</v>
      </c>
      <c r="P610">
        <v>0</v>
      </c>
      <c r="Q610" s="32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12"/>
    </row>
    <row r="611" spans="2:36" x14ac:dyDescent="0.3">
      <c r="B611" s="17">
        <v>2000000633</v>
      </c>
      <c r="C611" s="5" t="s">
        <v>635</v>
      </c>
      <c r="D611" s="14"/>
      <c r="E611" s="3">
        <v>6</v>
      </c>
      <c r="F611" s="3">
        <v>2</v>
      </c>
      <c r="G611" t="s">
        <v>1165</v>
      </c>
      <c r="H611" t="s">
        <v>1169</v>
      </c>
      <c r="I611" s="9">
        <v>2000000631</v>
      </c>
      <c r="J611" s="5" t="s">
        <v>75</v>
      </c>
      <c r="K611" t="s">
        <v>39</v>
      </c>
      <c r="L611">
        <v>123</v>
      </c>
      <c r="M611" t="s">
        <v>440</v>
      </c>
      <c r="P611">
        <v>0</v>
      </c>
      <c r="Q611" s="32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2"/>
    </row>
    <row r="612" spans="2:36" x14ac:dyDescent="0.3">
      <c r="B612" s="17">
        <v>2000000634</v>
      </c>
      <c r="C612" s="5" t="s">
        <v>636</v>
      </c>
      <c r="D612" s="14"/>
      <c r="E612" s="3">
        <v>5</v>
      </c>
      <c r="F612" s="3">
        <v>2</v>
      </c>
      <c r="G612" t="s">
        <v>1165</v>
      </c>
      <c r="H612" t="s">
        <v>1169</v>
      </c>
      <c r="I612" s="9">
        <v>2000000621</v>
      </c>
      <c r="J612" s="5" t="s">
        <v>40</v>
      </c>
      <c r="K612" t="s">
        <v>39</v>
      </c>
      <c r="L612">
        <v>123</v>
      </c>
      <c r="M612" t="s">
        <v>440</v>
      </c>
      <c r="P612">
        <v>0</v>
      </c>
      <c r="Q612" s="3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12"/>
    </row>
    <row r="613" spans="2:36" x14ac:dyDescent="0.3">
      <c r="B613" s="17">
        <v>2000000635</v>
      </c>
      <c r="C613" s="5" t="s">
        <v>637</v>
      </c>
      <c r="D613" s="14"/>
      <c r="E613" s="3">
        <v>6</v>
      </c>
      <c r="F613" s="3">
        <v>2</v>
      </c>
      <c r="G613" t="s">
        <v>1165</v>
      </c>
      <c r="H613" t="s">
        <v>1169</v>
      </c>
      <c r="I613" s="9">
        <v>2000000634</v>
      </c>
      <c r="J613" s="5" t="s">
        <v>75</v>
      </c>
      <c r="K613" t="s">
        <v>39</v>
      </c>
      <c r="L613">
        <v>123</v>
      </c>
      <c r="M613" t="s">
        <v>440</v>
      </c>
      <c r="P613">
        <v>0</v>
      </c>
      <c r="Q613" s="32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2"/>
    </row>
    <row r="614" spans="2:36" x14ac:dyDescent="0.3">
      <c r="B614" s="17">
        <v>2000000636</v>
      </c>
      <c r="C614" s="5" t="s">
        <v>638</v>
      </c>
      <c r="D614" s="14"/>
      <c r="E614" s="3">
        <v>6</v>
      </c>
      <c r="F614" s="3">
        <v>2</v>
      </c>
      <c r="G614" t="s">
        <v>1165</v>
      </c>
      <c r="H614" t="s">
        <v>1169</v>
      </c>
      <c r="I614" s="9">
        <v>2000000634</v>
      </c>
      <c r="J614" s="5" t="s">
        <v>75</v>
      </c>
      <c r="K614" t="s">
        <v>39</v>
      </c>
      <c r="L614">
        <v>123</v>
      </c>
      <c r="M614" t="s">
        <v>440</v>
      </c>
      <c r="P614">
        <v>0</v>
      </c>
      <c r="Q614" s="32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2"/>
    </row>
    <row r="615" spans="2:36" x14ac:dyDescent="0.3">
      <c r="B615" s="17">
        <v>2000000637</v>
      </c>
      <c r="C615" s="5" t="s">
        <v>639</v>
      </c>
      <c r="D615" s="14"/>
      <c r="E615" s="3">
        <v>5</v>
      </c>
      <c r="F615" s="3">
        <v>2</v>
      </c>
      <c r="G615" t="s">
        <v>1165</v>
      </c>
      <c r="H615" t="s">
        <v>1169</v>
      </c>
      <c r="I615" s="9">
        <v>2000000621</v>
      </c>
      <c r="J615" s="5" t="s">
        <v>40</v>
      </c>
      <c r="K615" t="s">
        <v>39</v>
      </c>
      <c r="L615">
        <v>123</v>
      </c>
      <c r="M615" t="s">
        <v>440</v>
      </c>
      <c r="P615">
        <v>0</v>
      </c>
      <c r="Q615" s="32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12"/>
    </row>
    <row r="616" spans="2:36" x14ac:dyDescent="0.3">
      <c r="B616" s="17">
        <v>2000000638</v>
      </c>
      <c r="C616" s="5" t="s">
        <v>640</v>
      </c>
      <c r="D616" s="14"/>
      <c r="E616" s="3">
        <v>6</v>
      </c>
      <c r="F616" s="3">
        <v>2</v>
      </c>
      <c r="G616" t="s">
        <v>1165</v>
      </c>
      <c r="H616" t="s">
        <v>1169</v>
      </c>
      <c r="I616" s="9">
        <v>2000000637</v>
      </c>
      <c r="J616" s="5" t="s">
        <v>75</v>
      </c>
      <c r="K616" t="s">
        <v>39</v>
      </c>
      <c r="L616">
        <v>123</v>
      </c>
      <c r="M616" t="s">
        <v>440</v>
      </c>
      <c r="P616">
        <v>0</v>
      </c>
      <c r="Q616" s="32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2"/>
    </row>
    <row r="617" spans="2:36" x14ac:dyDescent="0.3">
      <c r="B617" s="17">
        <v>2000000639</v>
      </c>
      <c r="C617" s="5" t="s">
        <v>641</v>
      </c>
      <c r="D617" s="14"/>
      <c r="E617" s="3">
        <v>6</v>
      </c>
      <c r="F617" s="3">
        <v>2</v>
      </c>
      <c r="G617" t="s">
        <v>1165</v>
      </c>
      <c r="H617" t="s">
        <v>1169</v>
      </c>
      <c r="I617" s="9">
        <v>2000000637</v>
      </c>
      <c r="J617" s="5" t="s">
        <v>75</v>
      </c>
      <c r="K617" t="s">
        <v>39</v>
      </c>
      <c r="L617">
        <v>123</v>
      </c>
      <c r="M617" t="s">
        <v>440</v>
      </c>
      <c r="P617">
        <v>0</v>
      </c>
      <c r="Q617" s="32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2"/>
    </row>
    <row r="618" spans="2:36" x14ac:dyDescent="0.3">
      <c r="B618" s="17">
        <v>2000000640</v>
      </c>
      <c r="C618" s="5" t="s">
        <v>642</v>
      </c>
      <c r="D618" s="14"/>
      <c r="E618" s="3">
        <v>5</v>
      </c>
      <c r="F618" s="3">
        <v>2</v>
      </c>
      <c r="G618" t="s">
        <v>1165</v>
      </c>
      <c r="H618" t="s">
        <v>1169</v>
      </c>
      <c r="I618" s="9">
        <v>2000000621</v>
      </c>
      <c r="J618" s="5" t="s">
        <v>40</v>
      </c>
      <c r="K618" t="s">
        <v>39</v>
      </c>
      <c r="L618">
        <v>123</v>
      </c>
      <c r="M618" t="s">
        <v>440</v>
      </c>
      <c r="P618">
        <v>0</v>
      </c>
      <c r="Q618" s="32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2"/>
    </row>
    <row r="619" spans="2:36" x14ac:dyDescent="0.3">
      <c r="B619" s="17">
        <v>2000000641</v>
      </c>
      <c r="C619" s="5" t="s">
        <v>643</v>
      </c>
      <c r="D619" s="14"/>
      <c r="E619" s="3">
        <v>6</v>
      </c>
      <c r="F619" s="3">
        <v>2</v>
      </c>
      <c r="G619" t="s">
        <v>1165</v>
      </c>
      <c r="H619" t="s">
        <v>1169</v>
      </c>
      <c r="I619" s="9">
        <v>2000000640</v>
      </c>
      <c r="J619" s="5" t="s">
        <v>75</v>
      </c>
      <c r="K619" t="s">
        <v>39</v>
      </c>
      <c r="L619">
        <v>123</v>
      </c>
      <c r="M619" t="s">
        <v>440</v>
      </c>
      <c r="P619">
        <v>0</v>
      </c>
      <c r="Q619" s="32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2"/>
    </row>
    <row r="620" spans="2:36" x14ac:dyDescent="0.3">
      <c r="B620" s="17">
        <v>2000000642</v>
      </c>
      <c r="C620" s="5" t="s">
        <v>644</v>
      </c>
      <c r="D620" s="14"/>
      <c r="E620" s="3">
        <v>6</v>
      </c>
      <c r="F620" s="3">
        <v>2</v>
      </c>
      <c r="G620" t="s">
        <v>1165</v>
      </c>
      <c r="H620" t="s">
        <v>1169</v>
      </c>
      <c r="I620" s="9">
        <v>2000000640</v>
      </c>
      <c r="J620" s="5" t="s">
        <v>75</v>
      </c>
      <c r="K620" t="s">
        <v>39</v>
      </c>
      <c r="L620">
        <v>123</v>
      </c>
      <c r="M620" t="s">
        <v>440</v>
      </c>
      <c r="P620">
        <v>0</v>
      </c>
      <c r="Q620" s="32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2"/>
    </row>
    <row r="621" spans="2:36" x14ac:dyDescent="0.3">
      <c r="B621" s="17">
        <v>2000000643</v>
      </c>
      <c r="C621" s="5" t="s">
        <v>645</v>
      </c>
      <c r="D621" s="14"/>
      <c r="E621" s="3">
        <v>5</v>
      </c>
      <c r="F621" s="3">
        <v>2</v>
      </c>
      <c r="G621" t="s">
        <v>1165</v>
      </c>
      <c r="H621" t="s">
        <v>1169</v>
      </c>
      <c r="I621" s="9">
        <v>2000000621</v>
      </c>
      <c r="J621" s="5" t="s">
        <v>40</v>
      </c>
      <c r="K621" t="s">
        <v>39</v>
      </c>
      <c r="L621">
        <v>123</v>
      </c>
      <c r="M621" t="s">
        <v>440</v>
      </c>
      <c r="P621">
        <v>0</v>
      </c>
      <c r="Q621" s="32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2"/>
    </row>
    <row r="622" spans="2:36" x14ac:dyDescent="0.3">
      <c r="B622" s="17">
        <v>2000000644</v>
      </c>
      <c r="C622" s="5" t="s">
        <v>646</v>
      </c>
      <c r="D622" s="14"/>
      <c r="E622" s="3">
        <v>6</v>
      </c>
      <c r="F622" s="3">
        <v>2</v>
      </c>
      <c r="G622" t="s">
        <v>1165</v>
      </c>
      <c r="H622" t="s">
        <v>1169</v>
      </c>
      <c r="I622" s="9">
        <v>2000000643</v>
      </c>
      <c r="J622" s="5" t="s">
        <v>75</v>
      </c>
      <c r="K622" t="s">
        <v>39</v>
      </c>
      <c r="L622">
        <v>123</v>
      </c>
      <c r="M622" t="s">
        <v>440</v>
      </c>
      <c r="P622">
        <v>0</v>
      </c>
      <c r="Q622" s="3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2"/>
    </row>
    <row r="623" spans="2:36" x14ac:dyDescent="0.3">
      <c r="B623" s="17">
        <v>2000000645</v>
      </c>
      <c r="C623" s="5" t="s">
        <v>647</v>
      </c>
      <c r="D623" s="14"/>
      <c r="E623" s="3">
        <v>6</v>
      </c>
      <c r="F623" s="3">
        <v>2</v>
      </c>
      <c r="G623" t="s">
        <v>1165</v>
      </c>
      <c r="H623" t="s">
        <v>1169</v>
      </c>
      <c r="I623" s="9">
        <v>2000000643</v>
      </c>
      <c r="J623" s="5" t="s">
        <v>75</v>
      </c>
      <c r="K623" t="s">
        <v>39</v>
      </c>
      <c r="L623">
        <v>123</v>
      </c>
      <c r="M623" t="s">
        <v>440</v>
      </c>
      <c r="P623">
        <v>0</v>
      </c>
      <c r="Q623" s="32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2"/>
    </row>
    <row r="624" spans="2:36" x14ac:dyDescent="0.3">
      <c r="B624" s="17">
        <v>2000000646</v>
      </c>
      <c r="C624" s="5" t="s">
        <v>648</v>
      </c>
      <c r="D624" s="14"/>
      <c r="E624" s="3">
        <v>5</v>
      </c>
      <c r="F624" s="3">
        <v>2</v>
      </c>
      <c r="G624" t="s">
        <v>1165</v>
      </c>
      <c r="H624" t="s">
        <v>1169</v>
      </c>
      <c r="I624" s="9">
        <v>2000000621</v>
      </c>
      <c r="J624" s="5" t="s">
        <v>40</v>
      </c>
      <c r="K624" t="s">
        <v>39</v>
      </c>
      <c r="L624">
        <v>123</v>
      </c>
      <c r="M624" t="s">
        <v>440</v>
      </c>
      <c r="P624">
        <v>0</v>
      </c>
      <c r="Q624" s="32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2"/>
    </row>
    <row r="625" spans="2:36" x14ac:dyDescent="0.3">
      <c r="B625" s="17">
        <v>2000000647</v>
      </c>
      <c r="C625" s="5" t="s">
        <v>649</v>
      </c>
      <c r="D625" s="14"/>
      <c r="E625" s="3">
        <v>6</v>
      </c>
      <c r="F625" s="3">
        <v>2</v>
      </c>
      <c r="G625" t="s">
        <v>1165</v>
      </c>
      <c r="H625" t="s">
        <v>1169</v>
      </c>
      <c r="I625" s="9">
        <v>2000000646</v>
      </c>
      <c r="J625" s="5" t="s">
        <v>75</v>
      </c>
      <c r="K625" t="s">
        <v>39</v>
      </c>
      <c r="L625">
        <v>123</v>
      </c>
      <c r="M625" t="s">
        <v>440</v>
      </c>
      <c r="P625">
        <v>0</v>
      </c>
      <c r="Q625" s="32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2"/>
    </row>
    <row r="626" spans="2:36" x14ac:dyDescent="0.3">
      <c r="B626" s="17">
        <v>2000000648</v>
      </c>
      <c r="C626" s="5" t="s">
        <v>650</v>
      </c>
      <c r="D626" s="14"/>
      <c r="E626" s="3">
        <v>6</v>
      </c>
      <c r="F626" s="3">
        <v>2</v>
      </c>
      <c r="G626" t="s">
        <v>1165</v>
      </c>
      <c r="H626" t="s">
        <v>1169</v>
      </c>
      <c r="I626" s="9">
        <v>2000000646</v>
      </c>
      <c r="J626" s="5" t="s">
        <v>75</v>
      </c>
      <c r="K626" t="s">
        <v>39</v>
      </c>
      <c r="L626">
        <v>123</v>
      </c>
      <c r="M626" t="s">
        <v>440</v>
      </c>
      <c r="P626">
        <v>0</v>
      </c>
      <c r="Q626" s="32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2"/>
    </row>
    <row r="627" spans="2:36" x14ac:dyDescent="0.3">
      <c r="B627" s="17">
        <v>2000000681</v>
      </c>
      <c r="C627" s="5" t="s">
        <v>651</v>
      </c>
      <c r="D627" s="14"/>
      <c r="E627" s="3">
        <v>4</v>
      </c>
      <c r="F627" s="3">
        <v>2</v>
      </c>
      <c r="G627" t="s">
        <v>1165</v>
      </c>
      <c r="H627" t="s">
        <v>1169</v>
      </c>
      <c r="I627" s="6">
        <v>2000000601</v>
      </c>
      <c r="J627" s="5" t="s">
        <v>75</v>
      </c>
      <c r="K627" t="s">
        <v>39</v>
      </c>
      <c r="L627">
        <v>123</v>
      </c>
      <c r="M627" t="s">
        <v>440</v>
      </c>
      <c r="P627">
        <v>0</v>
      </c>
      <c r="Q627" s="32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2"/>
    </row>
    <row r="628" spans="2:36" x14ac:dyDescent="0.3">
      <c r="B628" s="17">
        <v>2000000711</v>
      </c>
      <c r="C628" s="5" t="s">
        <v>652</v>
      </c>
      <c r="D628" s="14"/>
      <c r="E628" s="3">
        <v>3</v>
      </c>
      <c r="F628" s="3">
        <v>2</v>
      </c>
      <c r="G628" t="s">
        <v>1165</v>
      </c>
      <c r="H628" t="s">
        <v>1169</v>
      </c>
      <c r="I628" s="6">
        <v>2000000161</v>
      </c>
      <c r="J628" s="5" t="s">
        <v>75</v>
      </c>
      <c r="K628" t="s">
        <v>39</v>
      </c>
      <c r="L628">
        <v>123</v>
      </c>
      <c r="M628" t="s">
        <v>440</v>
      </c>
      <c r="P628">
        <v>0</v>
      </c>
      <c r="Q628" s="32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2"/>
    </row>
    <row r="629" spans="2:36" x14ac:dyDescent="0.3">
      <c r="B629" s="17">
        <v>2000000712</v>
      </c>
      <c r="C629" s="5" t="s">
        <v>653</v>
      </c>
      <c r="D629" s="14"/>
      <c r="E629" s="3">
        <v>3</v>
      </c>
      <c r="F629" s="3">
        <v>2</v>
      </c>
      <c r="G629" t="s">
        <v>1165</v>
      </c>
      <c r="H629" t="s">
        <v>1169</v>
      </c>
      <c r="I629" s="9">
        <v>2000000161</v>
      </c>
      <c r="J629" s="5" t="s">
        <v>75</v>
      </c>
      <c r="K629" t="s">
        <v>39</v>
      </c>
      <c r="L629">
        <v>123</v>
      </c>
      <c r="M629" t="s">
        <v>440</v>
      </c>
      <c r="P629">
        <v>0</v>
      </c>
      <c r="Q629" s="32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2"/>
    </row>
    <row r="630" spans="2:36" x14ac:dyDescent="0.3">
      <c r="B630" s="17">
        <v>2000000725</v>
      </c>
      <c r="C630" s="5" t="s">
        <v>654</v>
      </c>
      <c r="D630" s="14"/>
      <c r="E630" s="3">
        <v>3</v>
      </c>
      <c r="F630" s="3">
        <v>2</v>
      </c>
      <c r="G630" t="s">
        <v>1165</v>
      </c>
      <c r="H630" t="s">
        <v>1169</v>
      </c>
      <c r="I630" s="9">
        <v>2000000161</v>
      </c>
      <c r="J630" s="5" t="s">
        <v>75</v>
      </c>
      <c r="K630" t="s">
        <v>39</v>
      </c>
      <c r="L630">
        <v>123</v>
      </c>
      <c r="M630" t="s">
        <v>440</v>
      </c>
      <c r="P630">
        <v>0</v>
      </c>
      <c r="Q630" s="32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2"/>
    </row>
    <row r="631" spans="2:36" x14ac:dyDescent="0.3">
      <c r="B631" s="17">
        <v>2000000726</v>
      </c>
      <c r="C631" s="5" t="s">
        <v>655</v>
      </c>
      <c r="D631" s="14"/>
      <c r="E631" s="3">
        <v>4</v>
      </c>
      <c r="F631" s="3">
        <v>2</v>
      </c>
      <c r="G631" t="s">
        <v>1165</v>
      </c>
      <c r="H631" t="s">
        <v>1169</v>
      </c>
      <c r="I631" s="9">
        <v>2000000725</v>
      </c>
      <c r="J631" s="5" t="s">
        <v>75</v>
      </c>
      <c r="K631" t="s">
        <v>39</v>
      </c>
      <c r="L631">
        <v>123</v>
      </c>
      <c r="M631" t="s">
        <v>440</v>
      </c>
      <c r="P631">
        <v>0</v>
      </c>
      <c r="Q631" s="32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2"/>
    </row>
    <row r="632" spans="2:36" x14ac:dyDescent="0.3">
      <c r="B632" s="17">
        <v>2000000727</v>
      </c>
      <c r="C632" s="5" t="s">
        <v>656</v>
      </c>
      <c r="D632" s="14"/>
      <c r="E632" s="3">
        <v>4</v>
      </c>
      <c r="F632" s="3">
        <v>2</v>
      </c>
      <c r="G632" t="s">
        <v>1165</v>
      </c>
      <c r="H632" t="s">
        <v>1169</v>
      </c>
      <c r="I632" s="9">
        <v>2000000725</v>
      </c>
      <c r="J632" s="5" t="s">
        <v>75</v>
      </c>
      <c r="K632" t="s">
        <v>39</v>
      </c>
      <c r="L632">
        <v>123</v>
      </c>
      <c r="M632" t="s">
        <v>440</v>
      </c>
      <c r="P632">
        <v>0</v>
      </c>
      <c r="Q632" s="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2"/>
    </row>
    <row r="633" spans="2:36" x14ac:dyDescent="0.3">
      <c r="B633" s="17">
        <v>2000000728</v>
      </c>
      <c r="C633" s="5" t="s">
        <v>657</v>
      </c>
      <c r="D633" s="14"/>
      <c r="E633" s="3">
        <v>4</v>
      </c>
      <c r="F633" s="3">
        <v>2</v>
      </c>
      <c r="G633" t="s">
        <v>1165</v>
      </c>
      <c r="H633" t="s">
        <v>1169</v>
      </c>
      <c r="I633" s="6">
        <v>2000000725</v>
      </c>
      <c r="J633" s="5" t="s">
        <v>75</v>
      </c>
      <c r="K633" t="s">
        <v>39</v>
      </c>
      <c r="L633">
        <v>123</v>
      </c>
      <c r="M633" t="s">
        <v>440</v>
      </c>
      <c r="P633">
        <v>0</v>
      </c>
      <c r="Q633" s="32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2"/>
    </row>
    <row r="634" spans="2:36" x14ac:dyDescent="0.3">
      <c r="B634" s="17">
        <v>2000000751</v>
      </c>
      <c r="C634" s="5" t="s">
        <v>658</v>
      </c>
      <c r="D634" s="14"/>
      <c r="E634" s="3">
        <v>3</v>
      </c>
      <c r="F634" s="3">
        <v>2</v>
      </c>
      <c r="G634" t="s">
        <v>1165</v>
      </c>
      <c r="H634" t="s">
        <v>1169</v>
      </c>
      <c r="I634" s="6">
        <v>2000000161</v>
      </c>
      <c r="J634" s="5" t="s">
        <v>75</v>
      </c>
      <c r="K634" t="s">
        <v>39</v>
      </c>
      <c r="L634">
        <v>123</v>
      </c>
      <c r="M634" t="s">
        <v>440</v>
      </c>
      <c r="P634">
        <v>0</v>
      </c>
      <c r="Q634" s="32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2"/>
    </row>
    <row r="635" spans="2:36" x14ac:dyDescent="0.3">
      <c r="B635" s="17">
        <v>2000000752</v>
      </c>
      <c r="C635" s="5" t="s">
        <v>659</v>
      </c>
      <c r="D635" s="14"/>
      <c r="E635" s="3">
        <v>3</v>
      </c>
      <c r="F635" s="3">
        <v>2</v>
      </c>
      <c r="G635" t="s">
        <v>1165</v>
      </c>
      <c r="H635" t="s">
        <v>1169</v>
      </c>
      <c r="I635" s="6">
        <v>2000000161</v>
      </c>
      <c r="J635" s="5" t="s">
        <v>75</v>
      </c>
      <c r="K635" t="s">
        <v>39</v>
      </c>
      <c r="L635">
        <v>123</v>
      </c>
      <c r="M635" t="s">
        <v>440</v>
      </c>
      <c r="P635">
        <v>0</v>
      </c>
      <c r="Q635" s="32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2"/>
    </row>
    <row r="636" spans="2:36" x14ac:dyDescent="0.3">
      <c r="B636" s="17">
        <v>2000000753</v>
      </c>
      <c r="C636" s="5" t="s">
        <v>660</v>
      </c>
      <c r="D636" s="14"/>
      <c r="E636" s="3">
        <v>3</v>
      </c>
      <c r="F636" s="3">
        <v>2</v>
      </c>
      <c r="G636" t="s">
        <v>1165</v>
      </c>
      <c r="H636" t="s">
        <v>1169</v>
      </c>
      <c r="I636" s="6">
        <v>2000000161</v>
      </c>
      <c r="J636" s="5" t="s">
        <v>75</v>
      </c>
      <c r="K636" t="s">
        <v>39</v>
      </c>
      <c r="L636">
        <v>123</v>
      </c>
      <c r="M636" t="s">
        <v>440</v>
      </c>
      <c r="P636">
        <v>0</v>
      </c>
      <c r="Q636" s="32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2"/>
    </row>
    <row r="637" spans="2:36" x14ac:dyDescent="0.3">
      <c r="B637" s="17">
        <v>2000000754</v>
      </c>
      <c r="C637" s="5" t="s">
        <v>661</v>
      </c>
      <c r="D637" s="14"/>
      <c r="E637" s="3">
        <v>3</v>
      </c>
      <c r="F637" s="3">
        <v>2</v>
      </c>
      <c r="G637" t="s">
        <v>1165</v>
      </c>
      <c r="H637" t="s">
        <v>1169</v>
      </c>
      <c r="I637" s="6">
        <v>2000000161</v>
      </c>
      <c r="J637" s="5" t="s">
        <v>75</v>
      </c>
      <c r="K637" t="s">
        <v>39</v>
      </c>
      <c r="L637">
        <v>123</v>
      </c>
      <c r="M637" t="s">
        <v>440</v>
      </c>
      <c r="P637">
        <v>0</v>
      </c>
      <c r="Q637" s="32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2"/>
    </row>
    <row r="638" spans="2:36" x14ac:dyDescent="0.3">
      <c r="B638" s="17">
        <v>2000000755</v>
      </c>
      <c r="C638" s="5" t="s">
        <v>662</v>
      </c>
      <c r="D638" s="14"/>
      <c r="E638" s="3">
        <v>3</v>
      </c>
      <c r="F638" s="3">
        <v>2</v>
      </c>
      <c r="G638" t="s">
        <v>1165</v>
      </c>
      <c r="H638" t="s">
        <v>1169</v>
      </c>
      <c r="I638" s="6">
        <v>2000000161</v>
      </c>
      <c r="J638" s="5" t="s">
        <v>75</v>
      </c>
      <c r="K638" t="s">
        <v>39</v>
      </c>
      <c r="L638">
        <v>123</v>
      </c>
      <c r="M638" t="s">
        <v>440</v>
      </c>
      <c r="P638">
        <v>0</v>
      </c>
      <c r="Q638" s="32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2"/>
    </row>
    <row r="639" spans="2:36" x14ac:dyDescent="0.3">
      <c r="B639" s="17">
        <v>2000000756</v>
      </c>
      <c r="C639" s="5" t="s">
        <v>663</v>
      </c>
      <c r="D639" s="14"/>
      <c r="E639" s="3">
        <v>3</v>
      </c>
      <c r="F639" s="3">
        <v>2</v>
      </c>
      <c r="G639" t="s">
        <v>1165</v>
      </c>
      <c r="H639" t="s">
        <v>1169</v>
      </c>
      <c r="I639" s="6">
        <v>2000000161</v>
      </c>
      <c r="J639" s="5" t="s">
        <v>75</v>
      </c>
      <c r="K639" t="s">
        <v>39</v>
      </c>
      <c r="L639">
        <v>123</v>
      </c>
      <c r="M639" t="s">
        <v>440</v>
      </c>
      <c r="P639">
        <v>0</v>
      </c>
      <c r="Q639" s="32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2"/>
    </row>
    <row r="640" spans="2:36" x14ac:dyDescent="0.3">
      <c r="B640" s="17">
        <v>2000000757</v>
      </c>
      <c r="C640" s="5" t="s">
        <v>664</v>
      </c>
      <c r="D640" s="14"/>
      <c r="E640" s="3">
        <v>3</v>
      </c>
      <c r="F640" s="3">
        <v>2</v>
      </c>
      <c r="G640" t="s">
        <v>1165</v>
      </c>
      <c r="H640" t="s">
        <v>1169</v>
      </c>
      <c r="I640" s="9">
        <v>2000000161</v>
      </c>
      <c r="J640" s="5" t="s">
        <v>75</v>
      </c>
      <c r="K640" t="s">
        <v>39</v>
      </c>
      <c r="L640">
        <v>123</v>
      </c>
      <c r="M640" t="s">
        <v>440</v>
      </c>
      <c r="P640">
        <v>0</v>
      </c>
      <c r="Q640" s="32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2"/>
    </row>
    <row r="641" spans="2:36" x14ac:dyDescent="0.3">
      <c r="B641" s="17">
        <v>2000000781</v>
      </c>
      <c r="C641" s="5" t="s">
        <v>665</v>
      </c>
      <c r="D641" s="14">
        <v>259</v>
      </c>
      <c r="E641" s="3">
        <v>3</v>
      </c>
      <c r="F641" s="3">
        <v>2</v>
      </c>
      <c r="G641" t="s">
        <v>1165</v>
      </c>
      <c r="H641" t="s">
        <v>1169</v>
      </c>
      <c r="I641" s="6">
        <v>2000000161</v>
      </c>
      <c r="J641" s="5" t="s">
        <v>75</v>
      </c>
      <c r="K641" t="s">
        <v>39</v>
      </c>
      <c r="L641">
        <v>123</v>
      </c>
      <c r="M641" t="s">
        <v>440</v>
      </c>
      <c r="P641">
        <v>0</v>
      </c>
      <c r="Q641" s="32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Y</v>
      </c>
      <c r="AI641">
        <v>1</v>
      </c>
      <c r="AJ641" s="12"/>
    </row>
    <row r="642" spans="2:36" x14ac:dyDescent="0.3">
      <c r="B642" s="17">
        <v>2000000782</v>
      </c>
      <c r="C642" s="5" t="s">
        <v>666</v>
      </c>
      <c r="D642" s="14">
        <v>45</v>
      </c>
      <c r="E642">
        <v>4</v>
      </c>
      <c r="F642" s="4">
        <v>4</v>
      </c>
      <c r="G642" t="s">
        <v>1167</v>
      </c>
      <c r="H642" t="s">
        <v>1168</v>
      </c>
      <c r="I642" s="9">
        <v>4000000021</v>
      </c>
      <c r="J642" t="s">
        <v>75</v>
      </c>
      <c r="K642" t="s">
        <v>39</v>
      </c>
      <c r="L642">
        <v>123</v>
      </c>
      <c r="M642" t="s">
        <v>440</v>
      </c>
      <c r="P642">
        <v>0</v>
      </c>
      <c r="Q642" s="3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Y</v>
      </c>
      <c r="AI642">
        <v>1</v>
      </c>
      <c r="AJ642" s="12"/>
    </row>
    <row r="643" spans="2:36" x14ac:dyDescent="0.3">
      <c r="B643" s="17">
        <v>2000000783</v>
      </c>
      <c r="C643" s="5" t="s">
        <v>667</v>
      </c>
      <c r="D643" s="14">
        <v>46</v>
      </c>
      <c r="E643">
        <v>4</v>
      </c>
      <c r="F643" s="4">
        <v>4</v>
      </c>
      <c r="G643" t="s">
        <v>1167</v>
      </c>
      <c r="H643" t="s">
        <v>1168</v>
      </c>
      <c r="I643" s="9">
        <v>4000000021</v>
      </c>
      <c r="J643" t="s">
        <v>75</v>
      </c>
      <c r="K643" t="s">
        <v>39</v>
      </c>
      <c r="L643">
        <v>123</v>
      </c>
      <c r="M643" t="s">
        <v>440</v>
      </c>
      <c r="P643">
        <v>0</v>
      </c>
      <c r="Q643" s="32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Y</v>
      </c>
      <c r="AI643">
        <v>1</v>
      </c>
      <c r="AJ643" s="12"/>
    </row>
    <row r="644" spans="2:36" x14ac:dyDescent="0.3">
      <c r="B644" s="17">
        <v>2000000801</v>
      </c>
      <c r="C644" s="5" t="s">
        <v>668</v>
      </c>
      <c r="D644" s="14"/>
      <c r="E644" s="3">
        <v>3</v>
      </c>
      <c r="F644" s="3">
        <v>2</v>
      </c>
      <c r="G644" t="s">
        <v>1165</v>
      </c>
      <c r="H644" t="s">
        <v>1169</v>
      </c>
      <c r="I644" s="9">
        <v>2000000161</v>
      </c>
      <c r="J644" s="5" t="s">
        <v>75</v>
      </c>
      <c r="K644" t="s">
        <v>39</v>
      </c>
      <c r="L644">
        <v>123</v>
      </c>
      <c r="M644" t="s">
        <v>440</v>
      </c>
      <c r="P644">
        <v>0</v>
      </c>
      <c r="Q644" s="32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2"/>
    </row>
    <row r="645" spans="2:36" x14ac:dyDescent="0.3">
      <c r="B645" s="17">
        <v>2000000831</v>
      </c>
      <c r="C645" s="5" t="s">
        <v>669</v>
      </c>
      <c r="D645" s="14"/>
      <c r="E645" s="3">
        <v>3</v>
      </c>
      <c r="F645" s="3">
        <v>2</v>
      </c>
      <c r="G645" t="s">
        <v>1165</v>
      </c>
      <c r="H645" t="s">
        <v>1169</v>
      </c>
      <c r="I645" s="9">
        <v>2000000161</v>
      </c>
      <c r="J645" s="5" t="s">
        <v>40</v>
      </c>
      <c r="K645" t="s">
        <v>39</v>
      </c>
      <c r="L645">
        <v>123</v>
      </c>
      <c r="M645" t="s">
        <v>440</v>
      </c>
      <c r="P645">
        <v>0</v>
      </c>
      <c r="Q645" s="32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2"/>
    </row>
    <row r="646" spans="2:36" x14ac:dyDescent="0.3">
      <c r="B646" s="17">
        <v>2000000832</v>
      </c>
      <c r="C646" s="5" t="s">
        <v>670</v>
      </c>
      <c r="D646" s="14"/>
      <c r="E646" s="3">
        <v>4</v>
      </c>
      <c r="F646" s="3">
        <v>2</v>
      </c>
      <c r="G646" t="s">
        <v>1165</v>
      </c>
      <c r="H646" t="s">
        <v>1169</v>
      </c>
      <c r="I646" s="9">
        <v>2000000831</v>
      </c>
      <c r="J646" s="5" t="s">
        <v>75</v>
      </c>
      <c r="K646" t="s">
        <v>39</v>
      </c>
      <c r="L646">
        <v>123</v>
      </c>
      <c r="M646" t="s">
        <v>440</v>
      </c>
      <c r="P646">
        <v>0</v>
      </c>
      <c r="Q646" s="32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2"/>
    </row>
    <row r="647" spans="2:36" x14ac:dyDescent="0.3">
      <c r="B647" s="17">
        <v>2000000833</v>
      </c>
      <c r="C647" s="5" t="s">
        <v>671</v>
      </c>
      <c r="D647" s="14"/>
      <c r="E647" s="3">
        <v>4</v>
      </c>
      <c r="F647" s="3">
        <v>2</v>
      </c>
      <c r="G647" t="s">
        <v>1165</v>
      </c>
      <c r="H647" t="s">
        <v>1169</v>
      </c>
      <c r="I647" s="9">
        <v>2000000831</v>
      </c>
      <c r="J647" s="5" t="s">
        <v>75</v>
      </c>
      <c r="K647" t="s">
        <v>39</v>
      </c>
      <c r="L647">
        <v>123</v>
      </c>
      <c r="M647" t="s">
        <v>440</v>
      </c>
      <c r="P647">
        <v>0</v>
      </c>
      <c r="Q647" s="32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2"/>
    </row>
    <row r="648" spans="2:36" x14ac:dyDescent="0.3">
      <c r="B648" s="17">
        <v>2000000834</v>
      </c>
      <c r="C648" s="5" t="s">
        <v>672</v>
      </c>
      <c r="D648" s="14"/>
      <c r="E648" s="3">
        <v>4</v>
      </c>
      <c r="F648" s="3">
        <v>2</v>
      </c>
      <c r="G648" t="s">
        <v>1165</v>
      </c>
      <c r="H648" t="s">
        <v>1169</v>
      </c>
      <c r="I648" s="9">
        <v>2000000831</v>
      </c>
      <c r="J648" s="5" t="s">
        <v>75</v>
      </c>
      <c r="K648" t="s">
        <v>39</v>
      </c>
      <c r="L648">
        <v>123</v>
      </c>
      <c r="M648" t="s">
        <v>440</v>
      </c>
      <c r="P648">
        <v>0</v>
      </c>
      <c r="Q648" s="32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2"/>
    </row>
    <row r="649" spans="2:36" x14ac:dyDescent="0.3">
      <c r="B649" s="17">
        <v>2000000835</v>
      </c>
      <c r="C649" s="5" t="s">
        <v>673</v>
      </c>
      <c r="D649" s="14"/>
      <c r="E649" s="3">
        <v>4</v>
      </c>
      <c r="F649" s="3">
        <v>2</v>
      </c>
      <c r="G649" t="s">
        <v>1165</v>
      </c>
      <c r="H649" t="s">
        <v>1169</v>
      </c>
      <c r="I649" s="9">
        <v>2000000831</v>
      </c>
      <c r="J649" s="5" t="s">
        <v>75</v>
      </c>
      <c r="K649" t="s">
        <v>39</v>
      </c>
      <c r="L649">
        <v>123</v>
      </c>
      <c r="M649" t="s">
        <v>440</v>
      </c>
      <c r="P649">
        <v>0</v>
      </c>
      <c r="Q649" s="32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2"/>
    </row>
    <row r="650" spans="2:36" x14ac:dyDescent="0.3">
      <c r="B650" s="17">
        <v>2000000836</v>
      </c>
      <c r="C650" s="5" t="s">
        <v>674</v>
      </c>
      <c r="D650" s="14"/>
      <c r="E650" s="3">
        <v>4</v>
      </c>
      <c r="F650" s="3">
        <v>2</v>
      </c>
      <c r="G650" t="s">
        <v>1165</v>
      </c>
      <c r="H650" t="s">
        <v>1169</v>
      </c>
      <c r="I650" s="9">
        <v>2000000831</v>
      </c>
      <c r="J650" s="5" t="s">
        <v>75</v>
      </c>
      <c r="K650" t="s">
        <v>39</v>
      </c>
      <c r="L650">
        <v>123</v>
      </c>
      <c r="M650" t="s">
        <v>440</v>
      </c>
      <c r="P650">
        <v>0</v>
      </c>
      <c r="Q650" s="32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2"/>
    </row>
    <row r="651" spans="2:36" x14ac:dyDescent="0.3">
      <c r="B651" s="17">
        <v>2000000857</v>
      </c>
      <c r="C651" s="5" t="s">
        <v>675</v>
      </c>
      <c r="D651" s="14"/>
      <c r="E651" s="3">
        <v>4</v>
      </c>
      <c r="F651" s="3">
        <v>2</v>
      </c>
      <c r="G651" t="s">
        <v>1165</v>
      </c>
      <c r="H651" t="s">
        <v>1169</v>
      </c>
      <c r="I651" s="9">
        <v>2000000831</v>
      </c>
      <c r="J651" s="5" t="s">
        <v>40</v>
      </c>
      <c r="K651" t="s">
        <v>39</v>
      </c>
      <c r="L651">
        <v>123</v>
      </c>
      <c r="M651" t="s">
        <v>440</v>
      </c>
      <c r="P651">
        <v>0</v>
      </c>
      <c r="Q651" s="32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2"/>
    </row>
    <row r="652" spans="2:36" x14ac:dyDescent="0.3">
      <c r="B652" s="17">
        <v>2000000858</v>
      </c>
      <c r="C652" s="5" t="s">
        <v>676</v>
      </c>
      <c r="D652" s="14"/>
      <c r="E652" s="3">
        <v>5</v>
      </c>
      <c r="F652" s="3">
        <v>2</v>
      </c>
      <c r="G652" t="s">
        <v>1165</v>
      </c>
      <c r="H652" t="s">
        <v>1169</v>
      </c>
      <c r="I652" s="9">
        <v>2000000857</v>
      </c>
      <c r="J652" s="5" t="s">
        <v>75</v>
      </c>
      <c r="K652" t="s">
        <v>39</v>
      </c>
      <c r="L652">
        <v>123</v>
      </c>
      <c r="M652" t="s">
        <v>440</v>
      </c>
      <c r="P652">
        <v>0</v>
      </c>
      <c r="Q652" s="3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2"/>
    </row>
    <row r="653" spans="2:36" x14ac:dyDescent="0.3">
      <c r="B653" s="17">
        <v>2000000859</v>
      </c>
      <c r="C653" s="5" t="s">
        <v>677</v>
      </c>
      <c r="D653" s="14"/>
      <c r="E653" s="3">
        <v>5</v>
      </c>
      <c r="F653" s="3">
        <v>2</v>
      </c>
      <c r="G653" t="s">
        <v>1165</v>
      </c>
      <c r="H653" t="s">
        <v>1169</v>
      </c>
      <c r="I653" s="9">
        <v>2000000857</v>
      </c>
      <c r="J653" s="5" t="s">
        <v>75</v>
      </c>
      <c r="K653" t="s">
        <v>39</v>
      </c>
      <c r="L653">
        <v>123</v>
      </c>
      <c r="M653" t="s">
        <v>440</v>
      </c>
      <c r="P653">
        <v>0</v>
      </c>
      <c r="Q653" s="32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2"/>
    </row>
    <row r="654" spans="2:36" x14ac:dyDescent="0.3">
      <c r="B654" s="17">
        <v>2000000881</v>
      </c>
      <c r="C654" s="5" t="s">
        <v>678</v>
      </c>
      <c r="D654" s="14">
        <v>318.01</v>
      </c>
      <c r="F654" s="4"/>
      <c r="I654" s="9"/>
      <c r="Q654" s="32">
        <v>-34772</v>
      </c>
      <c r="R654" s="7"/>
      <c r="S654" s="7"/>
      <c r="AJ654" s="12"/>
    </row>
    <row r="655" spans="2:36" x14ac:dyDescent="0.3">
      <c r="B655" s="17">
        <v>2000000882</v>
      </c>
      <c r="C655" s="5" t="s">
        <v>679</v>
      </c>
      <c r="D655" s="14">
        <v>263</v>
      </c>
      <c r="E655">
        <v>7</v>
      </c>
      <c r="F655" s="4">
        <v>4</v>
      </c>
      <c r="G655" t="s">
        <v>1167</v>
      </c>
      <c r="H655" t="s">
        <v>1168</v>
      </c>
      <c r="I655" s="9">
        <v>4000000496</v>
      </c>
      <c r="J655" t="s">
        <v>75</v>
      </c>
      <c r="K655" t="s">
        <v>39</v>
      </c>
      <c r="L655">
        <v>123</v>
      </c>
      <c r="M655" t="s">
        <v>440</v>
      </c>
      <c r="P655">
        <v>0</v>
      </c>
      <c r="Q655" s="32">
        <v>0</v>
      </c>
      <c r="R655" s="7"/>
      <c r="S655" s="7"/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Y</v>
      </c>
      <c r="AI655">
        <v>1</v>
      </c>
      <c r="AJ655" s="12"/>
    </row>
    <row r="656" spans="2:36" x14ac:dyDescent="0.3">
      <c r="B656" s="17">
        <v>2000000883</v>
      </c>
      <c r="C656" s="5" t="s">
        <v>680</v>
      </c>
      <c r="D656" s="14">
        <v>264</v>
      </c>
      <c r="E656">
        <v>3</v>
      </c>
      <c r="F656" s="4">
        <v>4</v>
      </c>
      <c r="G656" t="s">
        <v>1167</v>
      </c>
      <c r="H656" t="s">
        <v>1168</v>
      </c>
      <c r="I656" s="9">
        <v>4000001021</v>
      </c>
      <c r="J656" t="s">
        <v>75</v>
      </c>
      <c r="K656" t="s">
        <v>39</v>
      </c>
      <c r="L656">
        <v>123</v>
      </c>
      <c r="M656" t="s">
        <v>440</v>
      </c>
      <c r="P656">
        <v>0</v>
      </c>
      <c r="Q656" s="32">
        <v>-37680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Y</v>
      </c>
      <c r="AI656">
        <v>1</v>
      </c>
      <c r="AJ656" s="12"/>
    </row>
    <row r="657" spans="2:36" x14ac:dyDescent="0.3">
      <c r="B657" s="17">
        <v>2000000884</v>
      </c>
      <c r="C657" s="5" t="s">
        <v>681</v>
      </c>
      <c r="D657" s="14">
        <v>265</v>
      </c>
      <c r="E657">
        <v>5</v>
      </c>
      <c r="F657" s="4">
        <v>4</v>
      </c>
      <c r="G657" t="s">
        <v>1167</v>
      </c>
      <c r="H657" t="s">
        <v>1168</v>
      </c>
      <c r="I657" s="9">
        <v>4000000381</v>
      </c>
      <c r="J657" t="s">
        <v>75</v>
      </c>
      <c r="K657" t="s">
        <v>39</v>
      </c>
      <c r="L657">
        <v>123</v>
      </c>
      <c r="M657" t="s">
        <v>440</v>
      </c>
      <c r="P657">
        <v>0</v>
      </c>
      <c r="Q657" s="32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Y</v>
      </c>
      <c r="AI657">
        <v>1</v>
      </c>
      <c r="AJ657" s="12"/>
    </row>
    <row r="658" spans="2:36" x14ac:dyDescent="0.3">
      <c r="B658" s="17">
        <v>2000000885</v>
      </c>
      <c r="C658" s="5" t="s">
        <v>682</v>
      </c>
      <c r="D658" s="14">
        <v>318.02</v>
      </c>
      <c r="F658" s="4"/>
      <c r="I658" s="9"/>
      <c r="Q658" s="32">
        <v>-25028</v>
      </c>
      <c r="R658" s="7"/>
      <c r="S658" s="7"/>
      <c r="AJ658" s="12"/>
    </row>
    <row r="659" spans="2:36" x14ac:dyDescent="0.3">
      <c r="B659" s="17">
        <v>2000000886</v>
      </c>
      <c r="C659" s="5" t="s">
        <v>683</v>
      </c>
      <c r="D659" s="14">
        <v>270</v>
      </c>
      <c r="E659">
        <v>5</v>
      </c>
      <c r="F659" s="4">
        <v>4</v>
      </c>
      <c r="G659" t="s">
        <v>1167</v>
      </c>
      <c r="H659" t="s">
        <v>1168</v>
      </c>
      <c r="I659" s="9">
        <v>4000000811</v>
      </c>
      <c r="J659" t="s">
        <v>75</v>
      </c>
      <c r="K659" t="s">
        <v>39</v>
      </c>
      <c r="L659">
        <v>123</v>
      </c>
      <c r="M659" t="s">
        <v>440</v>
      </c>
      <c r="P659">
        <v>0</v>
      </c>
      <c r="Q659" s="32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Y</v>
      </c>
      <c r="AI659">
        <v>1</v>
      </c>
      <c r="AJ659" s="12"/>
    </row>
    <row r="660" spans="2:36" x14ac:dyDescent="0.3">
      <c r="B660" s="17">
        <v>2000000887</v>
      </c>
      <c r="C660" s="5" t="s">
        <v>684</v>
      </c>
      <c r="D660" s="14">
        <v>272</v>
      </c>
      <c r="E660" s="3">
        <v>4</v>
      </c>
      <c r="F660" s="3">
        <v>3</v>
      </c>
      <c r="G660" t="s">
        <v>1166</v>
      </c>
      <c r="H660" t="s">
        <v>1169</v>
      </c>
      <c r="I660" s="10">
        <v>3000000071</v>
      </c>
      <c r="J660" s="5" t="s">
        <v>75</v>
      </c>
      <c r="K660" t="s">
        <v>39</v>
      </c>
      <c r="L660">
        <v>123</v>
      </c>
      <c r="M660" t="s">
        <v>440</v>
      </c>
      <c r="P660">
        <v>0</v>
      </c>
      <c r="Q660" s="32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Y</v>
      </c>
      <c r="AI660">
        <v>1</v>
      </c>
      <c r="AJ660" s="12"/>
    </row>
    <row r="661" spans="2:36" x14ac:dyDescent="0.3">
      <c r="B661" s="17">
        <v>2000000888</v>
      </c>
      <c r="C661" s="5" t="s">
        <v>685</v>
      </c>
      <c r="D661" s="14"/>
      <c r="E661" s="3">
        <v>4</v>
      </c>
      <c r="F661" s="3">
        <v>2</v>
      </c>
      <c r="G661" t="s">
        <v>1165</v>
      </c>
      <c r="H661" t="s">
        <v>1169</v>
      </c>
      <c r="I661" s="6">
        <v>2000000831</v>
      </c>
      <c r="J661" s="5" t="s">
        <v>75</v>
      </c>
      <c r="K661" t="s">
        <v>39</v>
      </c>
      <c r="L661">
        <v>123</v>
      </c>
      <c r="M661" t="s">
        <v>440</v>
      </c>
      <c r="P661">
        <v>0</v>
      </c>
      <c r="Q661" s="32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2"/>
    </row>
    <row r="662" spans="2:36" x14ac:dyDescent="0.3">
      <c r="B662" s="17">
        <v>2000000889</v>
      </c>
      <c r="C662" s="5" t="s">
        <v>686</v>
      </c>
      <c r="D662" s="14">
        <v>318.02999999999997</v>
      </c>
      <c r="F662" s="4"/>
      <c r="I662" s="9"/>
      <c r="Q662" s="32">
        <v>-6381</v>
      </c>
      <c r="R662" s="7"/>
      <c r="S662" s="7"/>
      <c r="AJ662" s="12"/>
    </row>
    <row r="663" spans="2:36" x14ac:dyDescent="0.3">
      <c r="B663" s="17">
        <v>2000000931</v>
      </c>
      <c r="C663" s="5" t="s">
        <v>1223</v>
      </c>
      <c r="D663" s="14">
        <v>281</v>
      </c>
      <c r="E663" s="1">
        <v>4</v>
      </c>
      <c r="F663" s="3">
        <v>1</v>
      </c>
      <c r="G663" s="5" t="s">
        <v>1164</v>
      </c>
      <c r="H663" s="5" t="s">
        <v>1168</v>
      </c>
      <c r="I663" s="7">
        <v>1000000571</v>
      </c>
      <c r="J663" s="5" t="s">
        <v>75</v>
      </c>
      <c r="K663" t="s">
        <v>39</v>
      </c>
      <c r="L663">
        <v>123</v>
      </c>
      <c r="M663" t="s">
        <v>440</v>
      </c>
      <c r="P663">
        <v>0</v>
      </c>
      <c r="Q663" s="32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Y</v>
      </c>
      <c r="AI663">
        <v>1</v>
      </c>
      <c r="AJ663" s="12"/>
    </row>
    <row r="664" spans="2:36" x14ac:dyDescent="0.3">
      <c r="B664" s="17">
        <v>2000000932</v>
      </c>
      <c r="C664" s="5" t="s">
        <v>687</v>
      </c>
      <c r="D664" s="14"/>
      <c r="E664" s="3">
        <v>3</v>
      </c>
      <c r="F664" s="3">
        <v>2</v>
      </c>
      <c r="G664" t="s">
        <v>1165</v>
      </c>
      <c r="H664" t="s">
        <v>1169</v>
      </c>
      <c r="I664" s="6">
        <v>2000000161</v>
      </c>
      <c r="J664" s="5" t="s">
        <v>75</v>
      </c>
      <c r="K664" t="s">
        <v>39</v>
      </c>
      <c r="L664">
        <v>123</v>
      </c>
      <c r="M664" t="s">
        <v>440</v>
      </c>
      <c r="P664">
        <v>0</v>
      </c>
      <c r="Q664" s="32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2"/>
    </row>
    <row r="665" spans="2:36" x14ac:dyDescent="0.3">
      <c r="B665" s="17">
        <v>2000000933</v>
      </c>
      <c r="C665" s="5" t="s">
        <v>688</v>
      </c>
      <c r="D665" s="14">
        <v>206</v>
      </c>
      <c r="E665">
        <v>5</v>
      </c>
      <c r="F665" s="4">
        <v>4</v>
      </c>
      <c r="G665" t="s">
        <v>1167</v>
      </c>
      <c r="H665" t="s">
        <v>1168</v>
      </c>
      <c r="I665" s="9">
        <v>4000001259</v>
      </c>
      <c r="J665" t="s">
        <v>75</v>
      </c>
      <c r="K665" t="s">
        <v>39</v>
      </c>
      <c r="L665">
        <v>123</v>
      </c>
      <c r="M665" t="s">
        <v>440</v>
      </c>
      <c r="P665">
        <v>0</v>
      </c>
      <c r="Q665" s="32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Y</v>
      </c>
      <c r="AI665">
        <v>1</v>
      </c>
      <c r="AJ665" s="12"/>
    </row>
    <row r="666" spans="2:36" x14ac:dyDescent="0.3">
      <c r="B666" s="17">
        <v>2000000934</v>
      </c>
      <c r="C666" s="5" t="s">
        <v>689</v>
      </c>
      <c r="D666" s="14"/>
      <c r="E666" s="3">
        <v>3</v>
      </c>
      <c r="F666" s="3">
        <v>2</v>
      </c>
      <c r="G666" t="s">
        <v>1165</v>
      </c>
      <c r="H666" t="s">
        <v>1169</v>
      </c>
      <c r="I666" s="6">
        <v>2000000161</v>
      </c>
      <c r="J666" s="5" t="s">
        <v>75</v>
      </c>
      <c r="K666" t="s">
        <v>39</v>
      </c>
      <c r="L666">
        <v>123</v>
      </c>
      <c r="M666" t="s">
        <v>440</v>
      </c>
      <c r="P666">
        <v>0</v>
      </c>
      <c r="Q666" s="32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12"/>
    </row>
    <row r="667" spans="2:36" x14ac:dyDescent="0.3">
      <c r="B667" s="17">
        <v>2000000935</v>
      </c>
      <c r="C667" s="5" t="s">
        <v>690</v>
      </c>
      <c r="D667" s="14"/>
      <c r="E667" s="3">
        <v>3</v>
      </c>
      <c r="F667" s="3">
        <v>2</v>
      </c>
      <c r="G667" t="s">
        <v>1165</v>
      </c>
      <c r="H667" t="s">
        <v>1169</v>
      </c>
      <c r="I667" s="6">
        <v>2000000161</v>
      </c>
      <c r="J667" s="5" t="s">
        <v>75</v>
      </c>
      <c r="K667" t="s">
        <v>39</v>
      </c>
      <c r="L667">
        <v>123</v>
      </c>
      <c r="M667" t="s">
        <v>440</v>
      </c>
      <c r="P667">
        <v>0</v>
      </c>
      <c r="Q667" s="32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2"/>
    </row>
    <row r="668" spans="2:36" x14ac:dyDescent="0.3">
      <c r="B668">
        <v>2000000936</v>
      </c>
      <c r="C668" s="7" t="s">
        <v>1185</v>
      </c>
      <c r="D668" s="14">
        <v>277</v>
      </c>
      <c r="E668" s="3">
        <v>3</v>
      </c>
      <c r="F668" s="3">
        <v>3</v>
      </c>
      <c r="G668" t="s">
        <v>1166</v>
      </c>
      <c r="H668" t="s">
        <v>1169</v>
      </c>
      <c r="I668" s="10">
        <v>3000000101</v>
      </c>
      <c r="J668" s="5" t="s">
        <v>75</v>
      </c>
      <c r="K668" t="s">
        <v>39</v>
      </c>
      <c r="L668">
        <v>123</v>
      </c>
      <c r="M668" t="s">
        <v>440</v>
      </c>
      <c r="P668">
        <v>0</v>
      </c>
      <c r="Q668" s="32">
        <v>-30750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Y</v>
      </c>
      <c r="AI668">
        <v>1</v>
      </c>
      <c r="AJ668" s="12"/>
    </row>
    <row r="669" spans="2:36" x14ac:dyDescent="0.3">
      <c r="B669">
        <v>2000000937</v>
      </c>
      <c r="C669" s="7" t="s">
        <v>1184</v>
      </c>
      <c r="D669" s="14">
        <v>277</v>
      </c>
      <c r="E669" s="1">
        <v>4</v>
      </c>
      <c r="F669" s="3">
        <v>1</v>
      </c>
      <c r="G669" s="5" t="s">
        <v>1164</v>
      </c>
      <c r="H669" s="5" t="s">
        <v>1168</v>
      </c>
      <c r="I669" s="7">
        <v>1000000531</v>
      </c>
      <c r="J669" s="5" t="s">
        <v>75</v>
      </c>
      <c r="K669" t="s">
        <v>39</v>
      </c>
      <c r="L669">
        <v>123</v>
      </c>
      <c r="M669" t="s">
        <v>440</v>
      </c>
      <c r="P669">
        <v>0</v>
      </c>
      <c r="Q669" s="32">
        <v>-14942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Y</v>
      </c>
      <c r="AI669">
        <v>1</v>
      </c>
      <c r="AJ669" s="12"/>
    </row>
    <row r="670" spans="2:36" x14ac:dyDescent="0.3">
      <c r="B670" s="17">
        <v>2000000939</v>
      </c>
      <c r="C670" s="5" t="s">
        <v>692</v>
      </c>
      <c r="D670" s="14"/>
      <c r="E670" s="3">
        <v>3</v>
      </c>
      <c r="F670" s="3">
        <v>3</v>
      </c>
      <c r="G670" t="s">
        <v>1166</v>
      </c>
      <c r="H670" t="s">
        <v>1169</v>
      </c>
      <c r="I670" s="10">
        <v>2000000161</v>
      </c>
      <c r="J670" s="5" t="s">
        <v>75</v>
      </c>
      <c r="K670" t="s">
        <v>39</v>
      </c>
      <c r="L670">
        <v>123</v>
      </c>
      <c r="M670" t="s">
        <v>440</v>
      </c>
      <c r="P670">
        <v>0</v>
      </c>
      <c r="Q670" s="32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2"/>
    </row>
    <row r="671" spans="2:36" x14ac:dyDescent="0.3">
      <c r="B671" s="17">
        <v>2000000940</v>
      </c>
      <c r="C671" s="5" t="s">
        <v>693</v>
      </c>
      <c r="D671" s="14">
        <v>236</v>
      </c>
      <c r="E671" s="1">
        <v>3</v>
      </c>
      <c r="F671" s="3">
        <v>1</v>
      </c>
      <c r="G671" s="5" t="s">
        <v>1164</v>
      </c>
      <c r="H671" s="5" t="s">
        <v>1168</v>
      </c>
      <c r="I671" s="7">
        <v>1000001401</v>
      </c>
      <c r="J671" s="5" t="s">
        <v>75</v>
      </c>
      <c r="K671" t="s">
        <v>39</v>
      </c>
      <c r="L671">
        <v>123</v>
      </c>
      <c r="M671" t="s">
        <v>440</v>
      </c>
      <c r="P671">
        <v>0</v>
      </c>
      <c r="Q671" s="32">
        <v>17684.560000000001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Y</v>
      </c>
      <c r="AI671">
        <v>1</v>
      </c>
      <c r="AJ671" s="12"/>
    </row>
    <row r="672" spans="2:36" x14ac:dyDescent="0.3">
      <c r="B672" s="17">
        <v>2000000944</v>
      </c>
      <c r="C672" s="5" t="s">
        <v>691</v>
      </c>
      <c r="D672" s="14"/>
      <c r="E672" s="3">
        <v>3</v>
      </c>
      <c r="F672" s="3">
        <v>2</v>
      </c>
      <c r="G672" t="s">
        <v>1165</v>
      </c>
      <c r="H672" t="s">
        <v>1169</v>
      </c>
      <c r="I672" s="6">
        <v>2000000161</v>
      </c>
      <c r="J672" s="5" t="s">
        <v>75</v>
      </c>
      <c r="K672" t="s">
        <v>39</v>
      </c>
      <c r="L672">
        <v>123</v>
      </c>
      <c r="M672" t="s">
        <v>440</v>
      </c>
      <c r="P672">
        <v>0</v>
      </c>
      <c r="Q672" s="3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2"/>
    </row>
    <row r="673" spans="2:36" x14ac:dyDescent="0.3">
      <c r="B673" s="17">
        <v>3000000001</v>
      </c>
      <c r="C673" s="5" t="s">
        <v>694</v>
      </c>
      <c r="D673" s="14"/>
      <c r="E673" s="3">
        <v>1</v>
      </c>
      <c r="F673" s="3">
        <v>3</v>
      </c>
      <c r="G673" t="s">
        <v>1166</v>
      </c>
      <c r="H673" t="s">
        <v>1169</v>
      </c>
      <c r="I673" s="10"/>
      <c r="J673" s="5" t="s">
        <v>40</v>
      </c>
      <c r="K673" t="s">
        <v>39</v>
      </c>
      <c r="L673">
        <v>123</v>
      </c>
      <c r="M673" t="s">
        <v>440</v>
      </c>
      <c r="P673">
        <v>0</v>
      </c>
      <c r="Q673" s="32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12"/>
    </row>
    <row r="674" spans="2:36" x14ac:dyDescent="0.3">
      <c r="B674" s="17">
        <v>3000000002</v>
      </c>
      <c r="C674" s="5" t="s">
        <v>695</v>
      </c>
      <c r="D674" s="14">
        <v>205</v>
      </c>
      <c r="E674">
        <v>5</v>
      </c>
      <c r="F674" s="4">
        <v>4</v>
      </c>
      <c r="G674" t="s">
        <v>1167</v>
      </c>
      <c r="H674" t="s">
        <v>1168</v>
      </c>
      <c r="I674" s="9">
        <v>4000001256</v>
      </c>
      <c r="J674" t="s">
        <v>75</v>
      </c>
      <c r="K674" t="s">
        <v>39</v>
      </c>
      <c r="L674">
        <v>123</v>
      </c>
      <c r="M674" t="s">
        <v>440</v>
      </c>
      <c r="P674">
        <v>0</v>
      </c>
      <c r="Q674" s="32">
        <v>0</v>
      </c>
      <c r="R674" s="7"/>
      <c r="S674" s="7"/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Y</v>
      </c>
      <c r="AI674">
        <v>1</v>
      </c>
      <c r="AJ674" s="12"/>
    </row>
    <row r="675" spans="2:36" x14ac:dyDescent="0.3">
      <c r="B675" s="17">
        <v>3000000012</v>
      </c>
      <c r="C675" s="5" t="s">
        <v>696</v>
      </c>
      <c r="D675" s="14"/>
      <c r="E675" s="3">
        <v>4</v>
      </c>
      <c r="F675" s="3">
        <v>3</v>
      </c>
      <c r="G675" t="s">
        <v>1166</v>
      </c>
      <c r="H675" t="s">
        <v>1169</v>
      </c>
      <c r="I675" s="10">
        <v>3000000011</v>
      </c>
      <c r="J675" s="5" t="s">
        <v>75</v>
      </c>
      <c r="K675" t="s">
        <v>39</v>
      </c>
      <c r="L675">
        <v>123</v>
      </c>
      <c r="M675" t="s">
        <v>440</v>
      </c>
      <c r="P675">
        <v>0</v>
      </c>
      <c r="Q675" s="32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2"/>
    </row>
    <row r="676" spans="2:36" x14ac:dyDescent="0.3">
      <c r="B676" s="17">
        <v>3000000013</v>
      </c>
      <c r="C676" s="5" t="s">
        <v>697</v>
      </c>
      <c r="D676" s="14"/>
      <c r="E676" s="3">
        <v>4</v>
      </c>
      <c r="F676" s="3">
        <v>3</v>
      </c>
      <c r="G676" t="s">
        <v>1166</v>
      </c>
      <c r="H676" t="s">
        <v>1169</v>
      </c>
      <c r="I676" s="10">
        <v>3000000011</v>
      </c>
      <c r="J676" s="5" t="s">
        <v>75</v>
      </c>
      <c r="K676" t="s">
        <v>39</v>
      </c>
      <c r="L676">
        <v>123</v>
      </c>
      <c r="M676" t="s">
        <v>440</v>
      </c>
      <c r="P676">
        <v>0</v>
      </c>
      <c r="Q676" s="32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2"/>
    </row>
    <row r="677" spans="2:36" x14ac:dyDescent="0.3">
      <c r="B677" s="45">
        <v>3000000014</v>
      </c>
      <c r="C677" s="37" t="s">
        <v>698</v>
      </c>
      <c r="D677" s="14">
        <v>250</v>
      </c>
      <c r="E677" s="3">
        <v>4</v>
      </c>
      <c r="F677" s="3">
        <v>2</v>
      </c>
      <c r="G677" t="s">
        <v>1165</v>
      </c>
      <c r="H677" t="s">
        <v>1169</v>
      </c>
      <c r="I677" s="9">
        <v>2000000831</v>
      </c>
      <c r="J677" s="5" t="s">
        <v>75</v>
      </c>
      <c r="K677" t="s">
        <v>39</v>
      </c>
      <c r="L677">
        <v>123</v>
      </c>
      <c r="M677" t="s">
        <v>440</v>
      </c>
      <c r="P677">
        <v>0</v>
      </c>
      <c r="Q677" s="32">
        <v>79214.14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Y</v>
      </c>
      <c r="AI677">
        <v>1</v>
      </c>
      <c r="AJ677" s="12"/>
    </row>
    <row r="678" spans="2:36" x14ac:dyDescent="0.3">
      <c r="B678" s="17">
        <v>3000000015</v>
      </c>
      <c r="C678" s="5" t="s">
        <v>699</v>
      </c>
      <c r="D678" s="14">
        <v>204</v>
      </c>
      <c r="E678">
        <v>5</v>
      </c>
      <c r="F678" s="4">
        <v>4</v>
      </c>
      <c r="G678" t="s">
        <v>1167</v>
      </c>
      <c r="H678" t="s">
        <v>1168</v>
      </c>
      <c r="I678" s="9">
        <v>4000001256</v>
      </c>
      <c r="J678" t="s">
        <v>75</v>
      </c>
      <c r="K678" t="s">
        <v>39</v>
      </c>
      <c r="L678">
        <v>123</v>
      </c>
      <c r="M678" t="s">
        <v>440</v>
      </c>
      <c r="P678">
        <v>0</v>
      </c>
      <c r="Q678" s="32">
        <v>84225</v>
      </c>
      <c r="R678" s="7"/>
      <c r="S678" s="7"/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Y</v>
      </c>
      <c r="AI678">
        <v>1</v>
      </c>
      <c r="AJ678" s="12"/>
    </row>
    <row r="679" spans="2:36" x14ac:dyDescent="0.3">
      <c r="B679" s="17">
        <v>3000000016</v>
      </c>
      <c r="C679" s="5" t="s">
        <v>700</v>
      </c>
      <c r="D679" s="14">
        <v>209</v>
      </c>
      <c r="E679">
        <v>5</v>
      </c>
      <c r="F679" s="4">
        <v>4</v>
      </c>
      <c r="G679" t="s">
        <v>1167</v>
      </c>
      <c r="H679" t="s">
        <v>1168</v>
      </c>
      <c r="I679" s="9">
        <v>4000001280</v>
      </c>
      <c r="J679" t="s">
        <v>75</v>
      </c>
      <c r="K679" t="s">
        <v>39</v>
      </c>
      <c r="L679">
        <v>123</v>
      </c>
      <c r="M679" t="s">
        <v>440</v>
      </c>
      <c r="P679">
        <v>0</v>
      </c>
      <c r="Q679" s="32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Y</v>
      </c>
      <c r="AI679">
        <v>1</v>
      </c>
      <c r="AJ679" s="12"/>
    </row>
    <row r="680" spans="2:36" x14ac:dyDescent="0.3">
      <c r="B680" s="17">
        <v>3000000017</v>
      </c>
      <c r="C680" s="5" t="s">
        <v>701</v>
      </c>
      <c r="D680" s="14"/>
      <c r="E680" s="3">
        <v>4</v>
      </c>
      <c r="F680" s="3">
        <v>3</v>
      </c>
      <c r="G680" t="s">
        <v>1166</v>
      </c>
      <c r="H680" t="s">
        <v>1169</v>
      </c>
      <c r="I680" s="10">
        <v>3000000011</v>
      </c>
      <c r="J680" s="5" t="s">
        <v>75</v>
      </c>
      <c r="K680" t="s">
        <v>39</v>
      </c>
      <c r="L680">
        <v>123</v>
      </c>
      <c r="M680" t="s">
        <v>440</v>
      </c>
      <c r="P680">
        <v>0</v>
      </c>
      <c r="Q680" s="32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2"/>
    </row>
    <row r="681" spans="2:36" x14ac:dyDescent="0.3">
      <c r="B681" s="17">
        <v>3000000041</v>
      </c>
      <c r="C681" s="5" t="s">
        <v>702</v>
      </c>
      <c r="D681" s="14"/>
      <c r="E681" s="3">
        <v>3</v>
      </c>
      <c r="F681" s="3">
        <v>3</v>
      </c>
      <c r="G681" t="s">
        <v>1166</v>
      </c>
      <c r="H681" t="s">
        <v>1169</v>
      </c>
      <c r="I681" s="10">
        <v>3000000002</v>
      </c>
      <c r="J681" s="5" t="s">
        <v>40</v>
      </c>
      <c r="K681" t="s">
        <v>39</v>
      </c>
      <c r="L681">
        <v>123</v>
      </c>
      <c r="M681" t="s">
        <v>440</v>
      </c>
      <c r="P681">
        <v>0</v>
      </c>
      <c r="Q681" s="32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2"/>
    </row>
    <row r="682" spans="2:36" x14ac:dyDescent="0.3">
      <c r="B682" s="17">
        <v>3000000042</v>
      </c>
      <c r="C682" s="5" t="s">
        <v>703</v>
      </c>
      <c r="D682" s="14"/>
      <c r="E682" s="3">
        <v>4</v>
      </c>
      <c r="F682" s="3">
        <v>3</v>
      </c>
      <c r="G682" t="s">
        <v>1166</v>
      </c>
      <c r="H682" t="s">
        <v>1169</v>
      </c>
      <c r="I682" s="10">
        <v>3000000041</v>
      </c>
      <c r="J682" s="5" t="s">
        <v>75</v>
      </c>
      <c r="K682" t="s">
        <v>39</v>
      </c>
      <c r="L682">
        <v>123</v>
      </c>
      <c r="M682" t="s">
        <v>440</v>
      </c>
      <c r="P682">
        <v>0</v>
      </c>
      <c r="Q682" s="3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2"/>
    </row>
    <row r="683" spans="2:36" x14ac:dyDescent="0.3">
      <c r="B683" s="17">
        <v>3000000043</v>
      </c>
      <c r="C683" s="5" t="s">
        <v>704</v>
      </c>
      <c r="D683" s="14"/>
      <c r="E683" s="3">
        <v>4</v>
      </c>
      <c r="F683" s="3">
        <v>3</v>
      </c>
      <c r="G683" t="s">
        <v>1166</v>
      </c>
      <c r="H683" t="s">
        <v>1169</v>
      </c>
      <c r="I683" s="10">
        <v>3000000041</v>
      </c>
      <c r="J683" s="5" t="s">
        <v>75</v>
      </c>
      <c r="K683" t="s">
        <v>39</v>
      </c>
      <c r="L683">
        <v>123</v>
      </c>
      <c r="M683" t="s">
        <v>440</v>
      </c>
      <c r="P683">
        <v>0</v>
      </c>
      <c r="Q683" s="32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2"/>
    </row>
    <row r="684" spans="2:36" x14ac:dyDescent="0.3">
      <c r="B684" s="17">
        <v>3000000044</v>
      </c>
      <c r="C684" s="5" t="s">
        <v>705</v>
      </c>
      <c r="D684" s="14"/>
      <c r="E684" s="3">
        <v>4</v>
      </c>
      <c r="F684" s="3">
        <v>3</v>
      </c>
      <c r="G684" t="s">
        <v>1166</v>
      </c>
      <c r="H684" t="s">
        <v>1169</v>
      </c>
      <c r="I684" s="10">
        <v>3000000041</v>
      </c>
      <c r="J684" s="5" t="s">
        <v>75</v>
      </c>
      <c r="K684" t="s">
        <v>39</v>
      </c>
      <c r="L684">
        <v>123</v>
      </c>
      <c r="M684" t="s">
        <v>440</v>
      </c>
      <c r="P684">
        <v>0</v>
      </c>
      <c r="Q684" s="32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2"/>
    </row>
    <row r="685" spans="2:36" x14ac:dyDescent="0.3">
      <c r="B685" s="17">
        <v>3000000045</v>
      </c>
      <c r="C685" s="5" t="s">
        <v>706</v>
      </c>
      <c r="D685" s="14"/>
      <c r="E685" s="3">
        <v>4</v>
      </c>
      <c r="F685" s="3">
        <v>3</v>
      </c>
      <c r="G685" t="s">
        <v>1166</v>
      </c>
      <c r="H685" t="s">
        <v>1169</v>
      </c>
      <c r="I685" s="10">
        <v>3000000041</v>
      </c>
      <c r="J685" s="5" t="s">
        <v>75</v>
      </c>
      <c r="K685" t="s">
        <v>39</v>
      </c>
      <c r="L685">
        <v>123</v>
      </c>
      <c r="M685" t="s">
        <v>440</v>
      </c>
      <c r="P685">
        <v>0</v>
      </c>
      <c r="Q685" s="32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2"/>
    </row>
    <row r="686" spans="2:36" x14ac:dyDescent="0.3">
      <c r="B686" s="17">
        <v>3000000071</v>
      </c>
      <c r="C686" s="5" t="s">
        <v>707</v>
      </c>
      <c r="D686" s="14"/>
      <c r="E686" s="3">
        <v>3</v>
      </c>
      <c r="F686" s="3">
        <v>3</v>
      </c>
      <c r="G686" t="s">
        <v>1166</v>
      </c>
      <c r="H686" t="s">
        <v>1169</v>
      </c>
      <c r="I686" s="10">
        <v>3000000002</v>
      </c>
      <c r="J686" s="5" t="s">
        <v>40</v>
      </c>
      <c r="K686" t="s">
        <v>39</v>
      </c>
      <c r="L686">
        <v>123</v>
      </c>
      <c r="M686" t="s">
        <v>440</v>
      </c>
      <c r="P686">
        <v>0</v>
      </c>
      <c r="Q686" s="32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2"/>
    </row>
    <row r="687" spans="2:36" x14ac:dyDescent="0.3">
      <c r="B687" s="55">
        <v>3000000072</v>
      </c>
      <c r="C687" s="5" t="s">
        <v>708</v>
      </c>
      <c r="D687" s="14">
        <v>70</v>
      </c>
      <c r="E687">
        <v>5</v>
      </c>
      <c r="F687" s="4">
        <v>4</v>
      </c>
      <c r="G687" t="s">
        <v>1167</v>
      </c>
      <c r="H687" t="s">
        <v>1168</v>
      </c>
      <c r="I687" s="9">
        <v>4000000381</v>
      </c>
      <c r="J687" t="s">
        <v>75</v>
      </c>
      <c r="K687" t="s">
        <v>39</v>
      </c>
      <c r="L687">
        <v>123</v>
      </c>
      <c r="M687" t="s">
        <v>440</v>
      </c>
      <c r="P687">
        <v>0</v>
      </c>
      <c r="Q687" s="32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Y</v>
      </c>
      <c r="AI687">
        <v>1</v>
      </c>
      <c r="AJ687" s="12"/>
    </row>
    <row r="688" spans="2:36" x14ac:dyDescent="0.3">
      <c r="B688" s="17">
        <v>3000000073</v>
      </c>
      <c r="C688" s="5" t="s">
        <v>709</v>
      </c>
      <c r="D688" s="14">
        <v>300</v>
      </c>
      <c r="E688" s="3">
        <v>4</v>
      </c>
      <c r="F688" s="3">
        <v>2</v>
      </c>
      <c r="G688" t="s">
        <v>1165</v>
      </c>
      <c r="H688" t="s">
        <v>1169</v>
      </c>
      <c r="I688" s="9">
        <v>2000000831</v>
      </c>
      <c r="J688" s="5" t="s">
        <v>75</v>
      </c>
      <c r="K688" t="s">
        <v>39</v>
      </c>
      <c r="L688">
        <v>123</v>
      </c>
      <c r="M688" t="s">
        <v>440</v>
      </c>
      <c r="P688">
        <v>0</v>
      </c>
      <c r="Q688" s="32">
        <v>0</v>
      </c>
      <c r="R688" s="7"/>
      <c r="S688" s="7"/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Y</v>
      </c>
      <c r="AI688">
        <v>1</v>
      </c>
      <c r="AJ688" s="12"/>
    </row>
    <row r="689" spans="2:36" x14ac:dyDescent="0.3">
      <c r="B689" s="17">
        <v>3000000074</v>
      </c>
      <c r="C689" s="5" t="s">
        <v>710</v>
      </c>
      <c r="D689" s="14"/>
      <c r="E689" s="3">
        <v>4</v>
      </c>
      <c r="F689" s="3">
        <v>3</v>
      </c>
      <c r="G689" t="s">
        <v>1166</v>
      </c>
      <c r="H689" t="s">
        <v>1169</v>
      </c>
      <c r="I689" s="10">
        <v>3000000071</v>
      </c>
      <c r="J689" s="5" t="s">
        <v>75</v>
      </c>
      <c r="K689" t="s">
        <v>39</v>
      </c>
      <c r="L689">
        <v>123</v>
      </c>
      <c r="M689" t="s">
        <v>440</v>
      </c>
      <c r="P689">
        <v>0</v>
      </c>
      <c r="Q689" s="32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2"/>
    </row>
    <row r="690" spans="2:36" x14ac:dyDescent="0.3">
      <c r="B690" s="17">
        <v>3000000101</v>
      </c>
      <c r="C690" s="5" t="s">
        <v>711</v>
      </c>
      <c r="D690" s="14"/>
      <c r="E690" s="3">
        <v>2</v>
      </c>
      <c r="F690" s="3">
        <v>3</v>
      </c>
      <c r="G690" t="s">
        <v>1166</v>
      </c>
      <c r="H690" t="s">
        <v>1169</v>
      </c>
      <c r="I690" s="10">
        <v>3000000001</v>
      </c>
      <c r="J690" s="5" t="s">
        <v>40</v>
      </c>
      <c r="K690" t="s">
        <v>39</v>
      </c>
      <c r="L690">
        <v>123</v>
      </c>
      <c r="M690" t="s">
        <v>440</v>
      </c>
      <c r="P690">
        <v>0</v>
      </c>
      <c r="Q690" s="32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2"/>
    </row>
    <row r="691" spans="2:36" x14ac:dyDescent="0.3">
      <c r="B691" s="55">
        <v>3000000102</v>
      </c>
      <c r="C691" s="5" t="s">
        <v>712</v>
      </c>
      <c r="D691" s="14">
        <v>71</v>
      </c>
      <c r="E691" s="1">
        <v>4</v>
      </c>
      <c r="F691" s="3">
        <v>1</v>
      </c>
      <c r="G691" s="5" t="s">
        <v>1164</v>
      </c>
      <c r="H691" s="5" t="s">
        <v>1168</v>
      </c>
      <c r="I691" s="7">
        <v>1000000571</v>
      </c>
      <c r="J691" s="5" t="s">
        <v>75</v>
      </c>
      <c r="K691" t="s">
        <v>39</v>
      </c>
      <c r="L691">
        <v>123</v>
      </c>
      <c r="M691" t="s">
        <v>440</v>
      </c>
      <c r="P691">
        <v>0</v>
      </c>
      <c r="Q691" s="32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Y</v>
      </c>
      <c r="AI691">
        <v>1</v>
      </c>
      <c r="AJ691" s="12"/>
    </row>
    <row r="692" spans="2:36" x14ac:dyDescent="0.3">
      <c r="B692" s="17">
        <v>3000000103</v>
      </c>
      <c r="C692" s="5" t="s">
        <v>713</v>
      </c>
      <c r="D692" s="14"/>
      <c r="E692" s="3">
        <v>3</v>
      </c>
      <c r="F692" s="3">
        <v>3</v>
      </c>
      <c r="G692" t="s">
        <v>1166</v>
      </c>
      <c r="H692" t="s">
        <v>1169</v>
      </c>
      <c r="I692" s="10">
        <v>3000000101</v>
      </c>
      <c r="J692" s="5" t="s">
        <v>75</v>
      </c>
      <c r="K692" t="s">
        <v>39</v>
      </c>
      <c r="L692">
        <v>123</v>
      </c>
      <c r="M692" t="s">
        <v>440</v>
      </c>
      <c r="P692">
        <v>0</v>
      </c>
      <c r="Q692" s="3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2"/>
    </row>
    <row r="693" spans="2:36" x14ac:dyDescent="0.3">
      <c r="B693" s="17">
        <v>3000000104</v>
      </c>
      <c r="C693" s="5" t="s">
        <v>714</v>
      </c>
      <c r="D693" s="14">
        <v>293</v>
      </c>
      <c r="E693">
        <v>5</v>
      </c>
      <c r="F693" s="4">
        <v>4</v>
      </c>
      <c r="G693" t="s">
        <v>1167</v>
      </c>
      <c r="H693" t="s">
        <v>1168</v>
      </c>
      <c r="I693" s="9">
        <v>4000000811</v>
      </c>
      <c r="J693" t="s">
        <v>75</v>
      </c>
      <c r="K693" t="s">
        <v>39</v>
      </c>
      <c r="L693">
        <v>123</v>
      </c>
      <c r="M693" t="s">
        <v>440</v>
      </c>
      <c r="P693">
        <v>0</v>
      </c>
      <c r="Q693" s="32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Y</v>
      </c>
      <c r="AI693">
        <v>1</v>
      </c>
      <c r="AJ693" s="12"/>
    </row>
    <row r="694" spans="2:36" x14ac:dyDescent="0.3">
      <c r="B694" s="17">
        <v>3000000105</v>
      </c>
      <c r="C694" s="5" t="s">
        <v>715</v>
      </c>
      <c r="D694" s="14"/>
      <c r="E694" s="3">
        <v>3</v>
      </c>
      <c r="F694" s="3">
        <v>3</v>
      </c>
      <c r="G694" t="s">
        <v>1166</v>
      </c>
      <c r="H694" t="s">
        <v>1169</v>
      </c>
      <c r="I694" s="10">
        <v>3000000101</v>
      </c>
      <c r="J694" s="5" t="s">
        <v>75</v>
      </c>
      <c r="K694" t="s">
        <v>39</v>
      </c>
      <c r="L694">
        <v>123</v>
      </c>
      <c r="M694" t="s">
        <v>440</v>
      </c>
      <c r="P694">
        <v>0</v>
      </c>
      <c r="Q694" s="32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2"/>
    </row>
    <row r="695" spans="2:36" x14ac:dyDescent="0.3">
      <c r="B695" s="17">
        <v>3000000106</v>
      </c>
      <c r="C695" s="5" t="s">
        <v>716</v>
      </c>
      <c r="D695" s="14"/>
      <c r="E695" s="3">
        <v>3</v>
      </c>
      <c r="F695" s="3">
        <v>3</v>
      </c>
      <c r="G695" t="s">
        <v>1166</v>
      </c>
      <c r="H695" t="s">
        <v>1169</v>
      </c>
      <c r="I695" s="10">
        <v>3000000101</v>
      </c>
      <c r="J695" s="5" t="s">
        <v>75</v>
      </c>
      <c r="K695" t="s">
        <v>39</v>
      </c>
      <c r="L695">
        <v>123</v>
      </c>
      <c r="M695" t="s">
        <v>440</v>
      </c>
      <c r="P695">
        <v>0</v>
      </c>
      <c r="Q695" s="32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12"/>
    </row>
    <row r="696" spans="2:36" x14ac:dyDescent="0.3">
      <c r="B696" s="17">
        <v>3000000107</v>
      </c>
      <c r="C696" s="5" t="s">
        <v>717</v>
      </c>
      <c r="D696" s="14"/>
      <c r="E696" s="3">
        <v>3</v>
      </c>
      <c r="F696" s="3">
        <v>3</v>
      </c>
      <c r="G696" t="s">
        <v>1166</v>
      </c>
      <c r="H696" t="s">
        <v>1169</v>
      </c>
      <c r="I696" s="10">
        <v>3000000101</v>
      </c>
      <c r="J696" s="5" t="s">
        <v>75</v>
      </c>
      <c r="K696" t="s">
        <v>39</v>
      </c>
      <c r="L696">
        <v>123</v>
      </c>
      <c r="M696" t="s">
        <v>440</v>
      </c>
      <c r="P696">
        <v>0</v>
      </c>
      <c r="Q696" s="32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12"/>
    </row>
    <row r="697" spans="2:36" x14ac:dyDescent="0.3">
      <c r="B697" s="17">
        <v>3000000108</v>
      </c>
      <c r="C697" s="5" t="s">
        <v>718</v>
      </c>
      <c r="D697" s="14">
        <v>268</v>
      </c>
      <c r="E697" s="3">
        <v>3</v>
      </c>
      <c r="F697" s="3">
        <v>3</v>
      </c>
      <c r="G697" t="s">
        <v>1166</v>
      </c>
      <c r="H697" t="s">
        <v>1169</v>
      </c>
      <c r="I697" s="10">
        <v>3000000101</v>
      </c>
      <c r="J697" s="5" t="s">
        <v>75</v>
      </c>
      <c r="K697" t="s">
        <v>39</v>
      </c>
      <c r="L697">
        <v>123</v>
      </c>
      <c r="M697" t="s">
        <v>440</v>
      </c>
      <c r="P697">
        <v>0</v>
      </c>
      <c r="Q697" s="32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Y</v>
      </c>
      <c r="AI697">
        <v>1</v>
      </c>
      <c r="AJ697" s="12"/>
    </row>
    <row r="698" spans="2:36" x14ac:dyDescent="0.3">
      <c r="B698" s="17">
        <v>3000000109</v>
      </c>
      <c r="C698" s="5" t="s">
        <v>719</v>
      </c>
      <c r="D698" s="14"/>
      <c r="E698" s="3">
        <v>3</v>
      </c>
      <c r="F698" s="3">
        <v>3</v>
      </c>
      <c r="G698" t="s">
        <v>1166</v>
      </c>
      <c r="H698" t="s">
        <v>1169</v>
      </c>
      <c r="I698" s="10">
        <v>3000000101</v>
      </c>
      <c r="J698" s="5" t="s">
        <v>75</v>
      </c>
      <c r="K698" t="s">
        <v>39</v>
      </c>
      <c r="L698">
        <v>123</v>
      </c>
      <c r="M698" t="s">
        <v>440</v>
      </c>
      <c r="P698">
        <v>0</v>
      </c>
      <c r="Q698" s="32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12"/>
    </row>
    <row r="699" spans="2:36" x14ac:dyDescent="0.3">
      <c r="B699" s="17">
        <v>3000000121</v>
      </c>
      <c r="C699" s="5" t="s">
        <v>720</v>
      </c>
      <c r="D699" s="14">
        <v>214</v>
      </c>
      <c r="E699">
        <v>5</v>
      </c>
      <c r="F699" s="4">
        <v>4</v>
      </c>
      <c r="G699" t="s">
        <v>1167</v>
      </c>
      <c r="H699" t="s">
        <v>1168</v>
      </c>
      <c r="I699" s="9">
        <v>4000001262</v>
      </c>
      <c r="J699" t="s">
        <v>75</v>
      </c>
      <c r="K699" t="s">
        <v>39</v>
      </c>
      <c r="L699">
        <v>123</v>
      </c>
      <c r="M699" t="s">
        <v>440</v>
      </c>
      <c r="P699">
        <v>0</v>
      </c>
      <c r="Q699" s="32">
        <v>100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Y</v>
      </c>
      <c r="AI699">
        <v>1</v>
      </c>
      <c r="AJ699" s="12"/>
    </row>
    <row r="700" spans="2:36" x14ac:dyDescent="0.3">
      <c r="B700" s="17">
        <v>3000000122</v>
      </c>
      <c r="C700" s="5" t="s">
        <v>721</v>
      </c>
      <c r="D700" s="14"/>
      <c r="E700" s="3">
        <v>3</v>
      </c>
      <c r="F700" s="3">
        <v>3</v>
      </c>
      <c r="G700" t="s">
        <v>1166</v>
      </c>
      <c r="H700" t="s">
        <v>1169</v>
      </c>
      <c r="I700" s="10">
        <v>3000000101</v>
      </c>
      <c r="J700" s="5" t="s">
        <v>75</v>
      </c>
      <c r="K700" t="s">
        <v>39</v>
      </c>
      <c r="L700">
        <v>123</v>
      </c>
      <c r="M700" t="s">
        <v>440</v>
      </c>
      <c r="P700">
        <v>0</v>
      </c>
      <c r="Q700" s="32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2"/>
    </row>
    <row r="701" spans="2:36" x14ac:dyDescent="0.3">
      <c r="B701" s="17">
        <v>3000000123</v>
      </c>
      <c r="C701" s="5" t="s">
        <v>722</v>
      </c>
      <c r="D701" s="14">
        <v>256</v>
      </c>
      <c r="E701">
        <v>6</v>
      </c>
      <c r="F701" s="4">
        <v>4</v>
      </c>
      <c r="G701" t="s">
        <v>1167</v>
      </c>
      <c r="H701" t="s">
        <v>1168</v>
      </c>
      <c r="I701" s="9">
        <v>4000000621</v>
      </c>
      <c r="J701" t="s">
        <v>75</v>
      </c>
      <c r="K701" t="s">
        <v>39</v>
      </c>
      <c r="L701">
        <v>123</v>
      </c>
      <c r="M701" t="s">
        <v>440</v>
      </c>
      <c r="P701">
        <v>0</v>
      </c>
      <c r="Q701" s="32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Y</v>
      </c>
      <c r="AI701">
        <v>1</v>
      </c>
      <c r="AJ701" s="12"/>
    </row>
    <row r="702" spans="2:36" x14ac:dyDescent="0.3">
      <c r="B702" s="17">
        <v>3000000124</v>
      </c>
      <c r="C702" s="5" t="s">
        <v>723</v>
      </c>
      <c r="D702" s="14">
        <v>294</v>
      </c>
      <c r="E702">
        <v>5</v>
      </c>
      <c r="F702" s="4">
        <v>4</v>
      </c>
      <c r="G702" t="s">
        <v>1167</v>
      </c>
      <c r="H702" t="s">
        <v>1168</v>
      </c>
      <c r="I702" s="9">
        <v>4000000811</v>
      </c>
      <c r="J702" t="s">
        <v>40</v>
      </c>
      <c r="K702" t="s">
        <v>39</v>
      </c>
      <c r="L702">
        <v>123</v>
      </c>
      <c r="M702" t="s">
        <v>440</v>
      </c>
      <c r="P702">
        <v>0</v>
      </c>
      <c r="Q702" s="3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Y</v>
      </c>
      <c r="AI702">
        <v>1</v>
      </c>
      <c r="AJ702" s="12"/>
    </row>
    <row r="703" spans="2:36" x14ac:dyDescent="0.3">
      <c r="B703" s="18">
        <v>3000000125</v>
      </c>
      <c r="C703" s="21" t="s">
        <v>724</v>
      </c>
      <c r="D703" s="14">
        <v>241</v>
      </c>
      <c r="E703">
        <v>5</v>
      </c>
      <c r="F703" s="4">
        <v>4</v>
      </c>
      <c r="G703" t="s">
        <v>1167</v>
      </c>
      <c r="H703" t="s">
        <v>1168</v>
      </c>
      <c r="I703" s="9">
        <v>4000000381</v>
      </c>
      <c r="J703" t="s">
        <v>75</v>
      </c>
      <c r="K703" t="s">
        <v>39</v>
      </c>
      <c r="L703">
        <v>123</v>
      </c>
      <c r="M703" t="s">
        <v>440</v>
      </c>
      <c r="P703">
        <v>0</v>
      </c>
      <c r="Q703" s="32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Y</v>
      </c>
      <c r="AI703">
        <v>1</v>
      </c>
      <c r="AJ703" s="12"/>
    </row>
    <row r="704" spans="2:36" x14ac:dyDescent="0.3">
      <c r="B704" s="17">
        <v>3000000126</v>
      </c>
      <c r="C704" s="5" t="s">
        <v>725</v>
      </c>
      <c r="D704" s="14">
        <v>81</v>
      </c>
      <c r="E704">
        <v>5</v>
      </c>
      <c r="F704" s="4">
        <v>4</v>
      </c>
      <c r="G704" t="s">
        <v>1167</v>
      </c>
      <c r="H704" t="s">
        <v>1168</v>
      </c>
      <c r="I704" s="9">
        <v>4000000811</v>
      </c>
      <c r="J704" t="s">
        <v>75</v>
      </c>
      <c r="K704" t="s">
        <v>39</v>
      </c>
      <c r="L704">
        <v>123</v>
      </c>
      <c r="M704" t="s">
        <v>440</v>
      </c>
      <c r="P704">
        <v>0</v>
      </c>
      <c r="Q704" s="32">
        <v>0</v>
      </c>
      <c r="R704" s="7"/>
      <c r="S704" s="7"/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Y</v>
      </c>
      <c r="AI704">
        <v>1</v>
      </c>
      <c r="AJ704" s="12"/>
    </row>
    <row r="705" spans="2:36" x14ac:dyDescent="0.3">
      <c r="B705" s="17">
        <v>3000000127</v>
      </c>
      <c r="C705" s="5" t="s">
        <v>726</v>
      </c>
      <c r="D705" s="14"/>
      <c r="E705" s="3">
        <v>3</v>
      </c>
      <c r="F705" s="3">
        <v>3</v>
      </c>
      <c r="G705" t="s">
        <v>1166</v>
      </c>
      <c r="H705" t="s">
        <v>1169</v>
      </c>
      <c r="I705" s="10">
        <v>3000000101</v>
      </c>
      <c r="J705" s="5" t="s">
        <v>75</v>
      </c>
      <c r="K705" t="s">
        <v>39</v>
      </c>
      <c r="L705">
        <v>123</v>
      </c>
      <c r="M705" t="s">
        <v>440</v>
      </c>
      <c r="P705">
        <v>0</v>
      </c>
      <c r="Q705" s="32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12"/>
    </row>
    <row r="706" spans="2:36" x14ac:dyDescent="0.3">
      <c r="B706" s="17">
        <v>3000000128</v>
      </c>
      <c r="C706" s="5" t="s">
        <v>727</v>
      </c>
      <c r="D706" s="14"/>
      <c r="E706" s="3">
        <v>3</v>
      </c>
      <c r="F706" s="3">
        <v>3</v>
      </c>
      <c r="G706" t="s">
        <v>1166</v>
      </c>
      <c r="H706" t="s">
        <v>1169</v>
      </c>
      <c r="I706" s="10">
        <v>3000000101</v>
      </c>
      <c r="J706" s="5" t="s">
        <v>75</v>
      </c>
      <c r="K706" t="s">
        <v>39</v>
      </c>
      <c r="L706">
        <v>123</v>
      </c>
      <c r="M706" t="s">
        <v>440</v>
      </c>
      <c r="P706">
        <v>0</v>
      </c>
      <c r="Q706" s="32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12"/>
    </row>
    <row r="707" spans="2:36" x14ac:dyDescent="0.3">
      <c r="B707" s="17">
        <v>3000000151</v>
      </c>
      <c r="C707" s="5" t="s">
        <v>728</v>
      </c>
      <c r="D707" s="14"/>
      <c r="E707" s="3">
        <v>2</v>
      </c>
      <c r="F707" s="3">
        <v>3</v>
      </c>
      <c r="G707" t="s">
        <v>1166</v>
      </c>
      <c r="H707" t="s">
        <v>1169</v>
      </c>
      <c r="I707" s="10">
        <v>3000000001</v>
      </c>
      <c r="J707" s="5" t="s">
        <v>40</v>
      </c>
      <c r="K707" t="s">
        <v>39</v>
      </c>
      <c r="L707">
        <v>123</v>
      </c>
      <c r="M707" t="s">
        <v>440</v>
      </c>
      <c r="P707">
        <v>0</v>
      </c>
      <c r="Q707" s="32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2"/>
    </row>
    <row r="708" spans="2:36" x14ac:dyDescent="0.3">
      <c r="B708" s="17">
        <v>3000000152</v>
      </c>
      <c r="C708" s="5" t="s">
        <v>729</v>
      </c>
      <c r="D708" s="14"/>
      <c r="E708" s="3">
        <v>3</v>
      </c>
      <c r="F708" s="3">
        <v>3</v>
      </c>
      <c r="G708" t="s">
        <v>1166</v>
      </c>
      <c r="H708" t="s">
        <v>1169</v>
      </c>
      <c r="I708" s="10">
        <v>3000000151</v>
      </c>
      <c r="J708" s="5" t="s">
        <v>40</v>
      </c>
      <c r="K708" t="s">
        <v>39</v>
      </c>
      <c r="L708">
        <v>123</v>
      </c>
      <c r="M708" t="s">
        <v>440</v>
      </c>
      <c r="P708">
        <v>0</v>
      </c>
      <c r="Q708" s="32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12"/>
    </row>
    <row r="709" spans="2:36" x14ac:dyDescent="0.3">
      <c r="B709" s="17">
        <v>3000000153</v>
      </c>
      <c r="C709" s="5" t="s">
        <v>730</v>
      </c>
      <c r="D709" s="14"/>
      <c r="E709" s="3">
        <v>4</v>
      </c>
      <c r="F709" s="3">
        <v>3</v>
      </c>
      <c r="G709" t="s">
        <v>1166</v>
      </c>
      <c r="H709" t="s">
        <v>1169</v>
      </c>
      <c r="I709" s="10">
        <v>3000000152</v>
      </c>
      <c r="J709" s="5" t="s">
        <v>40</v>
      </c>
      <c r="K709" t="s">
        <v>39</v>
      </c>
      <c r="L709">
        <v>123</v>
      </c>
      <c r="M709" t="s">
        <v>440</v>
      </c>
      <c r="P709">
        <v>0</v>
      </c>
      <c r="Q709" s="32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12"/>
    </row>
    <row r="710" spans="2:36" x14ac:dyDescent="0.3">
      <c r="B710" s="17">
        <v>3000000154</v>
      </c>
      <c r="C710" s="5" t="s">
        <v>731</v>
      </c>
      <c r="D710" s="14">
        <v>136</v>
      </c>
      <c r="E710" s="3">
        <v>5</v>
      </c>
      <c r="F710" s="3">
        <v>3</v>
      </c>
      <c r="G710" t="s">
        <v>1166</v>
      </c>
      <c r="H710" t="s">
        <v>1169</v>
      </c>
      <c r="I710" s="10">
        <v>3000000162</v>
      </c>
      <c r="J710" s="5" t="s">
        <v>75</v>
      </c>
      <c r="K710" t="s">
        <v>39</v>
      </c>
      <c r="L710">
        <v>123</v>
      </c>
      <c r="M710" t="s">
        <v>440</v>
      </c>
      <c r="P710">
        <v>0</v>
      </c>
      <c r="Q710" s="32">
        <v>3102266</v>
      </c>
      <c r="T710" s="7"/>
      <c r="U710" s="7"/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Y</v>
      </c>
      <c r="AI710">
        <v>1</v>
      </c>
      <c r="AJ710" s="12"/>
    </row>
    <row r="711" spans="2:36" x14ac:dyDescent="0.3">
      <c r="B711" s="17">
        <v>3000000155</v>
      </c>
      <c r="C711" s="5" t="s">
        <v>732</v>
      </c>
      <c r="D711" s="14">
        <v>137</v>
      </c>
      <c r="E711" s="3">
        <v>5</v>
      </c>
      <c r="F711" s="3">
        <v>3</v>
      </c>
      <c r="G711" t="s">
        <v>1166</v>
      </c>
      <c r="H711" t="s">
        <v>1169</v>
      </c>
      <c r="I711" s="10">
        <v>3000000162</v>
      </c>
      <c r="J711" s="5" t="s">
        <v>75</v>
      </c>
      <c r="K711" t="s">
        <v>39</v>
      </c>
      <c r="L711">
        <v>123</v>
      </c>
      <c r="M711" t="s">
        <v>440</v>
      </c>
      <c r="P711">
        <v>0</v>
      </c>
      <c r="Q711" s="32">
        <v>337982</v>
      </c>
      <c r="T711" s="7"/>
      <c r="U711" s="7"/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Y</v>
      </c>
      <c r="AI711">
        <v>1</v>
      </c>
      <c r="AJ711" s="12"/>
    </row>
    <row r="712" spans="2:36" x14ac:dyDescent="0.3">
      <c r="B712" s="17">
        <v>3000000156</v>
      </c>
      <c r="C712" s="5" t="s">
        <v>733</v>
      </c>
      <c r="D712" s="14"/>
      <c r="E712" s="3">
        <v>4</v>
      </c>
      <c r="F712" s="3">
        <v>3</v>
      </c>
      <c r="G712" t="s">
        <v>1166</v>
      </c>
      <c r="H712" t="s">
        <v>1169</v>
      </c>
      <c r="I712" s="10">
        <v>3000000152</v>
      </c>
      <c r="J712" s="5" t="s">
        <v>40</v>
      </c>
      <c r="K712" t="s">
        <v>39</v>
      </c>
      <c r="L712">
        <v>123</v>
      </c>
      <c r="M712" t="s">
        <v>440</v>
      </c>
      <c r="P712">
        <v>0</v>
      </c>
      <c r="Q712" s="3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2"/>
    </row>
    <row r="713" spans="2:36" x14ac:dyDescent="0.3">
      <c r="B713" s="17">
        <v>3000000157</v>
      </c>
      <c r="C713" s="5" t="s">
        <v>734</v>
      </c>
      <c r="D713" s="14">
        <v>138</v>
      </c>
      <c r="E713">
        <v>5</v>
      </c>
      <c r="F713" s="3">
        <v>3</v>
      </c>
      <c r="G713" t="s">
        <v>1166</v>
      </c>
      <c r="H713" t="s">
        <v>1169</v>
      </c>
      <c r="I713" s="11">
        <v>3000000177</v>
      </c>
      <c r="J713" t="s">
        <v>75</v>
      </c>
      <c r="K713" t="s">
        <v>39</v>
      </c>
      <c r="L713">
        <v>123</v>
      </c>
      <c r="M713" t="s">
        <v>440</v>
      </c>
      <c r="P713">
        <v>0</v>
      </c>
      <c r="Q713" s="32">
        <v>84122808</v>
      </c>
      <c r="T713" s="7"/>
      <c r="U713" s="7"/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Y</v>
      </c>
      <c r="AI713">
        <v>1</v>
      </c>
      <c r="AJ713" s="12"/>
    </row>
    <row r="714" spans="2:36" x14ac:dyDescent="0.3">
      <c r="B714" s="17">
        <v>3000000158</v>
      </c>
      <c r="C714" s="5" t="s">
        <v>735</v>
      </c>
      <c r="D714" s="14">
        <v>139</v>
      </c>
      <c r="E714">
        <v>5</v>
      </c>
      <c r="F714" s="3">
        <v>3</v>
      </c>
      <c r="G714" t="s">
        <v>1166</v>
      </c>
      <c r="H714" t="s">
        <v>1169</v>
      </c>
      <c r="I714" s="11">
        <v>3000000177</v>
      </c>
      <c r="J714" t="s">
        <v>75</v>
      </c>
      <c r="K714" t="s">
        <v>39</v>
      </c>
      <c r="L714">
        <v>123</v>
      </c>
      <c r="M714" t="s">
        <v>440</v>
      </c>
      <c r="P714">
        <v>0</v>
      </c>
      <c r="Q714" s="32">
        <v>14750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Y</v>
      </c>
      <c r="AI714">
        <v>1</v>
      </c>
      <c r="AJ714" s="12"/>
    </row>
    <row r="715" spans="2:36" x14ac:dyDescent="0.3">
      <c r="B715" s="17">
        <v>3000000159</v>
      </c>
      <c r="C715" s="5" t="s">
        <v>736</v>
      </c>
      <c r="D715" s="14"/>
      <c r="E715" s="3">
        <v>4</v>
      </c>
      <c r="F715" s="3">
        <v>3</v>
      </c>
      <c r="G715" t="s">
        <v>1166</v>
      </c>
      <c r="H715" t="s">
        <v>1169</v>
      </c>
      <c r="I715" s="10">
        <v>3000000152</v>
      </c>
      <c r="J715" s="5" t="s">
        <v>40</v>
      </c>
      <c r="K715" t="s">
        <v>39</v>
      </c>
      <c r="L715">
        <v>123</v>
      </c>
      <c r="M715" t="s">
        <v>440</v>
      </c>
      <c r="P715">
        <v>0</v>
      </c>
      <c r="Q715" s="32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12"/>
    </row>
    <row r="716" spans="2:36" x14ac:dyDescent="0.3">
      <c r="B716" s="17">
        <v>3000000160</v>
      </c>
      <c r="C716" s="5" t="s">
        <v>737</v>
      </c>
      <c r="D716" s="14">
        <v>140</v>
      </c>
      <c r="E716">
        <v>5</v>
      </c>
      <c r="F716" s="3">
        <v>3</v>
      </c>
      <c r="G716" t="s">
        <v>1166</v>
      </c>
      <c r="H716" t="s">
        <v>1169</v>
      </c>
      <c r="I716" s="11">
        <v>3000000171</v>
      </c>
      <c r="J716" t="s">
        <v>75</v>
      </c>
      <c r="K716" t="s">
        <v>39</v>
      </c>
      <c r="L716">
        <v>123</v>
      </c>
      <c r="M716" t="s">
        <v>440</v>
      </c>
      <c r="P716">
        <v>0</v>
      </c>
      <c r="Q716" s="32">
        <v>0</v>
      </c>
      <c r="T716" s="7"/>
      <c r="U716" s="7"/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Y</v>
      </c>
      <c r="AI716">
        <v>1</v>
      </c>
      <c r="AJ716" s="12"/>
    </row>
    <row r="717" spans="2:36" x14ac:dyDescent="0.3">
      <c r="B717" s="17">
        <v>3000000161</v>
      </c>
      <c r="C717" s="5" t="s">
        <v>738</v>
      </c>
      <c r="D717" s="14">
        <v>141</v>
      </c>
      <c r="E717">
        <v>5</v>
      </c>
      <c r="F717" s="3">
        <v>3</v>
      </c>
      <c r="G717" t="s">
        <v>1166</v>
      </c>
      <c r="H717" t="s">
        <v>1169</v>
      </c>
      <c r="I717" s="11">
        <v>3000000183</v>
      </c>
      <c r="J717" t="s">
        <v>75</v>
      </c>
      <c r="K717" t="s">
        <v>39</v>
      </c>
      <c r="L717">
        <v>123</v>
      </c>
      <c r="M717" t="s">
        <v>440</v>
      </c>
      <c r="P717">
        <v>0</v>
      </c>
      <c r="Q717" s="32">
        <v>0</v>
      </c>
      <c r="T717" s="7"/>
      <c r="U717" s="7"/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Y</v>
      </c>
      <c r="AI717">
        <v>1</v>
      </c>
      <c r="AJ717" s="12"/>
    </row>
    <row r="718" spans="2:36" x14ac:dyDescent="0.3">
      <c r="B718" s="17">
        <v>3000000162</v>
      </c>
      <c r="C718" s="5" t="s">
        <v>739</v>
      </c>
      <c r="D718" s="14"/>
      <c r="E718" s="3">
        <v>4</v>
      </c>
      <c r="F718" s="3">
        <v>3</v>
      </c>
      <c r="G718" t="s">
        <v>1166</v>
      </c>
      <c r="H718" t="s">
        <v>1169</v>
      </c>
      <c r="I718" s="10">
        <v>3000000152</v>
      </c>
      <c r="J718" s="5" t="s">
        <v>40</v>
      </c>
      <c r="K718" t="s">
        <v>39</v>
      </c>
      <c r="L718">
        <v>123</v>
      </c>
      <c r="M718" t="s">
        <v>440</v>
      </c>
      <c r="P718">
        <v>0</v>
      </c>
      <c r="Q718" s="32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2"/>
    </row>
    <row r="719" spans="2:36" x14ac:dyDescent="0.3">
      <c r="B719" s="17">
        <v>3000000163</v>
      </c>
      <c r="C719" s="5" t="s">
        <v>740</v>
      </c>
      <c r="D719" s="14">
        <v>142</v>
      </c>
      <c r="E719">
        <v>5</v>
      </c>
      <c r="F719" s="3">
        <v>3</v>
      </c>
      <c r="G719" t="s">
        <v>1166</v>
      </c>
      <c r="H719" t="s">
        <v>1169</v>
      </c>
      <c r="I719" s="11">
        <v>3000000183</v>
      </c>
      <c r="J719" t="s">
        <v>75</v>
      </c>
      <c r="K719" t="s">
        <v>39</v>
      </c>
      <c r="L719">
        <v>123</v>
      </c>
      <c r="M719" t="s">
        <v>440</v>
      </c>
      <c r="P719">
        <v>0</v>
      </c>
      <c r="Q719" s="32">
        <v>17212693</v>
      </c>
      <c r="T719" s="7"/>
      <c r="U719" s="7"/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Y</v>
      </c>
      <c r="AI719">
        <v>1</v>
      </c>
      <c r="AJ719" s="12"/>
    </row>
    <row r="720" spans="2:36" x14ac:dyDescent="0.3">
      <c r="B720" s="17">
        <v>3000000164</v>
      </c>
      <c r="C720" s="5" t="s">
        <v>741</v>
      </c>
      <c r="D720" s="14">
        <v>143</v>
      </c>
      <c r="E720">
        <v>5</v>
      </c>
      <c r="F720" s="3">
        <v>3</v>
      </c>
      <c r="G720" t="s">
        <v>1166</v>
      </c>
      <c r="H720" t="s">
        <v>1169</v>
      </c>
      <c r="I720" s="11">
        <v>3000000180</v>
      </c>
      <c r="J720" t="s">
        <v>75</v>
      </c>
      <c r="K720" t="s">
        <v>39</v>
      </c>
      <c r="L720">
        <v>123</v>
      </c>
      <c r="M720" t="s">
        <v>440</v>
      </c>
      <c r="P720">
        <v>0</v>
      </c>
      <c r="Q720" s="32">
        <v>240312</v>
      </c>
      <c r="T720" s="7"/>
      <c r="U720" s="7"/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Y</v>
      </c>
      <c r="AI720">
        <v>1</v>
      </c>
      <c r="AJ720" s="12"/>
    </row>
    <row r="721" spans="2:36" x14ac:dyDescent="0.3">
      <c r="B721" s="17">
        <v>3000000165</v>
      </c>
      <c r="C721" s="5" t="s">
        <v>742</v>
      </c>
      <c r="D721" s="14"/>
      <c r="E721" s="3">
        <v>4</v>
      </c>
      <c r="F721" s="3">
        <v>3</v>
      </c>
      <c r="G721" t="s">
        <v>1166</v>
      </c>
      <c r="H721" t="s">
        <v>1169</v>
      </c>
      <c r="I721" s="10">
        <v>3000000152</v>
      </c>
      <c r="J721" s="5" t="s">
        <v>40</v>
      </c>
      <c r="K721" t="s">
        <v>39</v>
      </c>
      <c r="L721">
        <v>123</v>
      </c>
      <c r="M721" t="s">
        <v>440</v>
      </c>
      <c r="P721">
        <v>0</v>
      </c>
      <c r="Q721" s="32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2"/>
    </row>
    <row r="722" spans="2:36" x14ac:dyDescent="0.3">
      <c r="B722" s="17">
        <v>3000000166</v>
      </c>
      <c r="C722" s="5" t="s">
        <v>743</v>
      </c>
      <c r="D722" s="14"/>
      <c r="E722" s="3">
        <v>5</v>
      </c>
      <c r="F722" s="3">
        <v>3</v>
      </c>
      <c r="G722" t="s">
        <v>1166</v>
      </c>
      <c r="H722" t="s">
        <v>1169</v>
      </c>
      <c r="I722" s="10">
        <v>3000000165</v>
      </c>
      <c r="J722" s="5" t="s">
        <v>75</v>
      </c>
      <c r="K722" t="s">
        <v>39</v>
      </c>
      <c r="L722">
        <v>123</v>
      </c>
      <c r="M722" t="s">
        <v>440</v>
      </c>
      <c r="P722">
        <v>0</v>
      </c>
      <c r="Q722" s="3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2"/>
    </row>
    <row r="723" spans="2:36" x14ac:dyDescent="0.3">
      <c r="B723" s="19">
        <v>3000000167</v>
      </c>
      <c r="C723" t="s">
        <v>744</v>
      </c>
      <c r="D723" s="14"/>
      <c r="E723">
        <v>5</v>
      </c>
      <c r="F723" s="3">
        <v>3</v>
      </c>
      <c r="G723" t="s">
        <v>1166</v>
      </c>
      <c r="H723" t="s">
        <v>1169</v>
      </c>
      <c r="I723" s="11">
        <v>3000000165</v>
      </c>
      <c r="J723" t="s">
        <v>75</v>
      </c>
      <c r="K723" t="s">
        <v>39</v>
      </c>
      <c r="L723">
        <v>123</v>
      </c>
      <c r="M723" t="s">
        <v>440</v>
      </c>
      <c r="P723">
        <v>0</v>
      </c>
      <c r="Q723" s="32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2"/>
    </row>
    <row r="724" spans="2:36" x14ac:dyDescent="0.3">
      <c r="B724" s="19">
        <v>3000000168</v>
      </c>
      <c r="C724" t="s">
        <v>745</v>
      </c>
      <c r="D724" s="14"/>
      <c r="E724">
        <v>4</v>
      </c>
      <c r="F724" s="3">
        <v>3</v>
      </c>
      <c r="G724" t="s">
        <v>1166</v>
      </c>
      <c r="H724" t="s">
        <v>1169</v>
      </c>
      <c r="I724" s="11">
        <v>3000000152</v>
      </c>
      <c r="J724" t="s">
        <v>40</v>
      </c>
      <c r="K724" t="s">
        <v>39</v>
      </c>
      <c r="L724">
        <v>123</v>
      </c>
      <c r="M724" t="s">
        <v>440</v>
      </c>
      <c r="P724">
        <v>0</v>
      </c>
      <c r="Q724" s="32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2"/>
    </row>
    <row r="725" spans="2:36" x14ac:dyDescent="0.3">
      <c r="B725" s="19">
        <v>3000000169</v>
      </c>
      <c r="C725" t="s">
        <v>746</v>
      </c>
      <c r="D725" s="14">
        <v>156</v>
      </c>
      <c r="E725">
        <v>5</v>
      </c>
      <c r="F725" s="3">
        <v>3</v>
      </c>
      <c r="G725" t="s">
        <v>1166</v>
      </c>
      <c r="H725" t="s">
        <v>1169</v>
      </c>
      <c r="I725" s="11">
        <v>3000000256</v>
      </c>
      <c r="J725" t="s">
        <v>75</v>
      </c>
      <c r="K725" t="s">
        <v>39</v>
      </c>
      <c r="L725">
        <v>123</v>
      </c>
      <c r="M725" t="s">
        <v>440</v>
      </c>
      <c r="P725">
        <v>0</v>
      </c>
      <c r="Q725" s="32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Y</v>
      </c>
      <c r="AI725">
        <v>1</v>
      </c>
      <c r="AJ725" s="12"/>
    </row>
    <row r="726" spans="2:36" x14ac:dyDescent="0.3">
      <c r="B726" s="19">
        <v>3000000170</v>
      </c>
      <c r="C726" t="s">
        <v>747</v>
      </c>
      <c r="D726" s="14">
        <v>157</v>
      </c>
      <c r="E726">
        <v>5</v>
      </c>
      <c r="F726" s="3">
        <v>3</v>
      </c>
      <c r="G726" t="s">
        <v>1166</v>
      </c>
      <c r="H726" t="s">
        <v>1169</v>
      </c>
      <c r="I726" s="11">
        <v>3000000256</v>
      </c>
      <c r="J726" t="s">
        <v>75</v>
      </c>
      <c r="K726" t="s">
        <v>39</v>
      </c>
      <c r="L726">
        <v>123</v>
      </c>
      <c r="M726" t="s">
        <v>440</v>
      </c>
      <c r="P726">
        <v>0</v>
      </c>
      <c r="Q726" s="32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Y</v>
      </c>
      <c r="AI726">
        <v>1</v>
      </c>
      <c r="AJ726" s="12"/>
    </row>
    <row r="727" spans="2:36" x14ac:dyDescent="0.3">
      <c r="B727" s="19">
        <v>3000000171</v>
      </c>
      <c r="C727" t="s">
        <v>748</v>
      </c>
      <c r="D727" s="14"/>
      <c r="E727">
        <v>4</v>
      </c>
      <c r="F727" s="3">
        <v>3</v>
      </c>
      <c r="G727" t="s">
        <v>1166</v>
      </c>
      <c r="H727" t="s">
        <v>1169</v>
      </c>
      <c r="I727" s="11">
        <v>3000000152</v>
      </c>
      <c r="J727" t="s">
        <v>40</v>
      </c>
      <c r="K727" t="s">
        <v>39</v>
      </c>
      <c r="L727">
        <v>123</v>
      </c>
      <c r="M727" t="s">
        <v>440</v>
      </c>
      <c r="P727">
        <v>0</v>
      </c>
      <c r="Q727" s="32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2"/>
    </row>
    <row r="728" spans="2:36" x14ac:dyDescent="0.3">
      <c r="B728" s="19">
        <v>3000000172</v>
      </c>
      <c r="C728" t="s">
        <v>749</v>
      </c>
      <c r="D728" s="14">
        <v>154</v>
      </c>
      <c r="E728">
        <v>5</v>
      </c>
      <c r="F728" s="3">
        <v>3</v>
      </c>
      <c r="G728" t="s">
        <v>1166</v>
      </c>
      <c r="H728" t="s">
        <v>1169</v>
      </c>
      <c r="I728" s="11">
        <v>3000000241</v>
      </c>
      <c r="J728" t="s">
        <v>75</v>
      </c>
      <c r="K728" t="s">
        <v>39</v>
      </c>
      <c r="L728">
        <v>123</v>
      </c>
      <c r="M728" t="s">
        <v>440</v>
      </c>
      <c r="P728">
        <v>0</v>
      </c>
      <c r="Q728" s="32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Y</v>
      </c>
      <c r="AI728">
        <v>1</v>
      </c>
      <c r="AJ728" s="12"/>
    </row>
    <row r="729" spans="2:36" x14ac:dyDescent="0.3">
      <c r="B729" s="19">
        <v>3000000173</v>
      </c>
      <c r="C729" t="s">
        <v>750</v>
      </c>
      <c r="D729" s="14">
        <v>147</v>
      </c>
      <c r="E729">
        <v>5</v>
      </c>
      <c r="F729" s="3">
        <v>3</v>
      </c>
      <c r="G729" t="s">
        <v>1166</v>
      </c>
      <c r="H729" t="s">
        <v>1169</v>
      </c>
      <c r="I729" s="11">
        <v>3000000171</v>
      </c>
      <c r="J729" t="s">
        <v>75</v>
      </c>
      <c r="K729" t="s">
        <v>39</v>
      </c>
      <c r="L729">
        <v>123</v>
      </c>
      <c r="M729" t="s">
        <v>440</v>
      </c>
      <c r="P729">
        <v>0</v>
      </c>
      <c r="Q729" s="32">
        <v>282720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Y</v>
      </c>
      <c r="AI729">
        <v>1</v>
      </c>
      <c r="AJ729" s="12"/>
    </row>
    <row r="730" spans="2:36" x14ac:dyDescent="0.3">
      <c r="B730" s="19">
        <v>3000000174</v>
      </c>
      <c r="C730" t="s">
        <v>751</v>
      </c>
      <c r="D730" s="14"/>
      <c r="E730">
        <v>4</v>
      </c>
      <c r="F730" s="3">
        <v>3</v>
      </c>
      <c r="G730" t="s">
        <v>1166</v>
      </c>
      <c r="H730" t="s">
        <v>1169</v>
      </c>
      <c r="I730" s="11">
        <v>3000000152</v>
      </c>
      <c r="J730" t="s">
        <v>40</v>
      </c>
      <c r="K730" t="s">
        <v>39</v>
      </c>
      <c r="L730">
        <v>123</v>
      </c>
      <c r="M730" t="s">
        <v>440</v>
      </c>
      <c r="P730">
        <v>0</v>
      </c>
      <c r="Q730" s="32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12"/>
    </row>
    <row r="731" spans="2:36" x14ac:dyDescent="0.3">
      <c r="B731" s="19">
        <v>3000000175</v>
      </c>
      <c r="C731" t="s">
        <v>752</v>
      </c>
      <c r="D731" s="14"/>
      <c r="E731">
        <v>5</v>
      </c>
      <c r="F731" s="3">
        <v>3</v>
      </c>
      <c r="G731" t="s">
        <v>1166</v>
      </c>
      <c r="H731" t="s">
        <v>1169</v>
      </c>
      <c r="I731" s="11">
        <v>3000000174</v>
      </c>
      <c r="J731" t="s">
        <v>75</v>
      </c>
      <c r="K731" t="s">
        <v>39</v>
      </c>
      <c r="L731">
        <v>123</v>
      </c>
      <c r="M731" t="s">
        <v>440</v>
      </c>
      <c r="P731">
        <v>0</v>
      </c>
      <c r="Q731" s="32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12"/>
    </row>
    <row r="732" spans="2:36" x14ac:dyDescent="0.3">
      <c r="B732" s="19">
        <v>3000000176</v>
      </c>
      <c r="C732" t="s">
        <v>753</v>
      </c>
      <c r="D732" s="15"/>
      <c r="E732">
        <v>5</v>
      </c>
      <c r="F732" s="3">
        <v>3</v>
      </c>
      <c r="G732" t="s">
        <v>1166</v>
      </c>
      <c r="H732" t="s">
        <v>1169</v>
      </c>
      <c r="I732" s="11">
        <v>3000000174</v>
      </c>
      <c r="J732" t="s">
        <v>75</v>
      </c>
      <c r="K732" t="s">
        <v>39</v>
      </c>
      <c r="L732">
        <v>123</v>
      </c>
      <c r="M732" t="s">
        <v>440</v>
      </c>
      <c r="P732">
        <v>0</v>
      </c>
      <c r="Q732" s="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N</v>
      </c>
      <c r="AI732">
        <v>1</v>
      </c>
      <c r="AJ732" s="12"/>
    </row>
    <row r="733" spans="2:36" x14ac:dyDescent="0.3">
      <c r="B733" s="19">
        <v>3000000177</v>
      </c>
      <c r="C733" t="s">
        <v>754</v>
      </c>
      <c r="D733" s="14"/>
      <c r="E733">
        <v>4</v>
      </c>
      <c r="F733" s="3">
        <v>3</v>
      </c>
      <c r="G733" t="s">
        <v>1166</v>
      </c>
      <c r="H733" t="s">
        <v>1169</v>
      </c>
      <c r="I733" s="11">
        <v>3000000152</v>
      </c>
      <c r="J733" t="s">
        <v>40</v>
      </c>
      <c r="K733" t="s">
        <v>39</v>
      </c>
      <c r="L733">
        <v>123</v>
      </c>
      <c r="M733" t="s">
        <v>440</v>
      </c>
      <c r="P733">
        <v>0</v>
      </c>
      <c r="Q733" s="32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12"/>
    </row>
    <row r="734" spans="2:36" x14ac:dyDescent="0.3">
      <c r="B734" s="19">
        <v>3000000178</v>
      </c>
      <c r="C734" t="s">
        <v>755</v>
      </c>
      <c r="D734" s="14">
        <v>144</v>
      </c>
      <c r="E734">
        <v>5</v>
      </c>
      <c r="F734" s="3">
        <v>3</v>
      </c>
      <c r="G734" t="s">
        <v>1166</v>
      </c>
      <c r="H734" t="s">
        <v>1169</v>
      </c>
      <c r="I734" s="11">
        <v>3000000180</v>
      </c>
      <c r="J734" t="s">
        <v>75</v>
      </c>
      <c r="K734" t="s">
        <v>39</v>
      </c>
      <c r="L734">
        <v>123</v>
      </c>
      <c r="M734" t="s">
        <v>440</v>
      </c>
      <c r="P734">
        <v>0</v>
      </c>
      <c r="Q734" s="32">
        <v>2048042</v>
      </c>
      <c r="T734" s="7"/>
      <c r="U734" s="7"/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Y</v>
      </c>
      <c r="AI734">
        <v>1</v>
      </c>
      <c r="AJ734" s="12"/>
    </row>
    <row r="735" spans="2:36" x14ac:dyDescent="0.3">
      <c r="B735" s="19">
        <v>3000000179</v>
      </c>
      <c r="C735" t="s">
        <v>756</v>
      </c>
      <c r="D735" s="14">
        <v>145</v>
      </c>
      <c r="E735">
        <v>5</v>
      </c>
      <c r="F735" s="3">
        <v>3</v>
      </c>
      <c r="G735" t="s">
        <v>1166</v>
      </c>
      <c r="H735" t="s">
        <v>1169</v>
      </c>
      <c r="I735" s="11">
        <v>3000000232</v>
      </c>
      <c r="J735" t="s">
        <v>75</v>
      </c>
      <c r="K735" t="s">
        <v>39</v>
      </c>
      <c r="L735">
        <v>123</v>
      </c>
      <c r="M735" t="s">
        <v>440</v>
      </c>
      <c r="P735">
        <v>0</v>
      </c>
      <c r="Q735" s="32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12"/>
    </row>
    <row r="736" spans="2:36" x14ac:dyDescent="0.3">
      <c r="B736" s="19">
        <v>3000000180</v>
      </c>
      <c r="C736" t="s">
        <v>757</v>
      </c>
      <c r="D736" s="14"/>
      <c r="E736">
        <v>4</v>
      </c>
      <c r="F736" s="3">
        <v>3</v>
      </c>
      <c r="G736" t="s">
        <v>1166</v>
      </c>
      <c r="H736" t="s">
        <v>1169</v>
      </c>
      <c r="I736" s="11">
        <v>3000000152</v>
      </c>
      <c r="J736" t="s">
        <v>40</v>
      </c>
      <c r="K736" t="s">
        <v>39</v>
      </c>
      <c r="L736">
        <v>123</v>
      </c>
      <c r="M736" t="s">
        <v>440</v>
      </c>
      <c r="P736">
        <v>0</v>
      </c>
      <c r="Q736" s="32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12"/>
    </row>
    <row r="737" spans="2:36" x14ac:dyDescent="0.3">
      <c r="B737" s="19">
        <v>3000000181</v>
      </c>
      <c r="C737" t="s">
        <v>758</v>
      </c>
      <c r="D737" s="14">
        <v>150</v>
      </c>
      <c r="E737">
        <v>5</v>
      </c>
      <c r="F737" s="4">
        <v>4</v>
      </c>
      <c r="G737" t="s">
        <v>1167</v>
      </c>
      <c r="H737" t="s">
        <v>1168</v>
      </c>
      <c r="I737" s="9">
        <v>4000000811</v>
      </c>
      <c r="J737" t="s">
        <v>75</v>
      </c>
      <c r="K737" t="s">
        <v>39</v>
      </c>
      <c r="L737">
        <v>123</v>
      </c>
      <c r="M737" t="s">
        <v>440</v>
      </c>
      <c r="P737">
        <v>0</v>
      </c>
      <c r="Q737" s="32">
        <v>179270</v>
      </c>
      <c r="R737" s="7"/>
      <c r="S737" s="7"/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Y</v>
      </c>
      <c r="AI737">
        <v>1</v>
      </c>
      <c r="AJ737" s="12"/>
    </row>
    <row r="738" spans="2:36" x14ac:dyDescent="0.3">
      <c r="B738" s="19">
        <v>3000000182</v>
      </c>
      <c r="C738" t="s">
        <v>759</v>
      </c>
      <c r="D738" s="14">
        <v>151</v>
      </c>
      <c r="E738">
        <v>5</v>
      </c>
      <c r="F738" s="3">
        <v>3</v>
      </c>
      <c r="G738" t="s">
        <v>1166</v>
      </c>
      <c r="H738" t="s">
        <v>1169</v>
      </c>
      <c r="I738" s="11">
        <v>3000000235</v>
      </c>
      <c r="J738" t="s">
        <v>75</v>
      </c>
      <c r="K738" t="s">
        <v>39</v>
      </c>
      <c r="L738">
        <v>123</v>
      </c>
      <c r="M738" t="s">
        <v>440</v>
      </c>
      <c r="P738">
        <v>0</v>
      </c>
      <c r="Q738" s="32">
        <v>38894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Y</v>
      </c>
      <c r="AI738">
        <v>1</v>
      </c>
      <c r="AJ738" s="12"/>
    </row>
    <row r="739" spans="2:36" x14ac:dyDescent="0.3">
      <c r="B739" s="19">
        <v>3000000183</v>
      </c>
      <c r="C739" t="s">
        <v>760</v>
      </c>
      <c r="D739" s="14"/>
      <c r="E739">
        <v>4</v>
      </c>
      <c r="F739" s="3">
        <v>3</v>
      </c>
      <c r="G739" t="s">
        <v>1166</v>
      </c>
      <c r="H739" t="s">
        <v>1169</v>
      </c>
      <c r="I739" s="11">
        <v>3000000152</v>
      </c>
      <c r="J739" t="s">
        <v>40</v>
      </c>
      <c r="K739" t="s">
        <v>39</v>
      </c>
      <c r="L739">
        <v>123</v>
      </c>
      <c r="M739" t="s">
        <v>440</v>
      </c>
      <c r="P739">
        <v>0</v>
      </c>
      <c r="Q739" s="32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2"/>
    </row>
    <row r="740" spans="2:36" x14ac:dyDescent="0.3">
      <c r="B740" s="19">
        <v>3000000184</v>
      </c>
      <c r="C740" t="s">
        <v>761</v>
      </c>
      <c r="D740" s="14">
        <v>148</v>
      </c>
      <c r="E740">
        <v>5</v>
      </c>
      <c r="F740" s="3">
        <v>3</v>
      </c>
      <c r="G740" t="s">
        <v>1166</v>
      </c>
      <c r="H740" t="s">
        <v>1169</v>
      </c>
      <c r="I740" s="11">
        <v>3000000168</v>
      </c>
      <c r="J740" t="s">
        <v>75</v>
      </c>
      <c r="K740" t="s">
        <v>39</v>
      </c>
      <c r="L740">
        <v>123</v>
      </c>
      <c r="M740" t="s">
        <v>440</v>
      </c>
      <c r="P740">
        <v>0</v>
      </c>
      <c r="Q740" s="32">
        <v>23676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Y</v>
      </c>
      <c r="AI740">
        <v>1</v>
      </c>
      <c r="AJ740" s="12"/>
    </row>
    <row r="741" spans="2:36" x14ac:dyDescent="0.3">
      <c r="B741" s="19">
        <v>3000000185</v>
      </c>
      <c r="C741" t="s">
        <v>762</v>
      </c>
      <c r="D741" s="14">
        <v>149</v>
      </c>
      <c r="E741">
        <v>5</v>
      </c>
      <c r="F741" s="3">
        <v>3</v>
      </c>
      <c r="G741" t="s">
        <v>1166</v>
      </c>
      <c r="H741" t="s">
        <v>1169</v>
      </c>
      <c r="I741" s="11">
        <v>3000000168</v>
      </c>
      <c r="J741" t="s">
        <v>75</v>
      </c>
      <c r="K741" t="s">
        <v>39</v>
      </c>
      <c r="L741">
        <v>123</v>
      </c>
      <c r="M741" t="s">
        <v>440</v>
      </c>
      <c r="P741">
        <v>0</v>
      </c>
      <c r="Q741" s="32">
        <v>25344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Y</v>
      </c>
      <c r="AI741">
        <v>1</v>
      </c>
      <c r="AJ741" s="12"/>
    </row>
    <row r="742" spans="2:36" x14ac:dyDescent="0.3">
      <c r="B742" s="19">
        <v>3000000186</v>
      </c>
      <c r="C742" t="s">
        <v>763</v>
      </c>
      <c r="D742" s="14"/>
      <c r="E742">
        <v>4</v>
      </c>
      <c r="F742" s="3">
        <v>3</v>
      </c>
      <c r="G742" t="s">
        <v>1166</v>
      </c>
      <c r="H742" t="s">
        <v>1169</v>
      </c>
      <c r="I742" s="11">
        <v>3000000152</v>
      </c>
      <c r="J742" t="s">
        <v>40</v>
      </c>
      <c r="K742" t="s">
        <v>39</v>
      </c>
      <c r="L742">
        <v>123</v>
      </c>
      <c r="M742" t="s">
        <v>440</v>
      </c>
      <c r="P742">
        <v>0</v>
      </c>
      <c r="Q742" s="3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2"/>
    </row>
    <row r="743" spans="2:36" x14ac:dyDescent="0.3">
      <c r="B743" s="19">
        <v>3000000187</v>
      </c>
      <c r="C743" t="s">
        <v>764</v>
      </c>
      <c r="D743" s="14"/>
      <c r="E743">
        <v>5</v>
      </c>
      <c r="F743" s="3">
        <v>3</v>
      </c>
      <c r="G743" t="s">
        <v>1166</v>
      </c>
      <c r="H743" t="s">
        <v>1169</v>
      </c>
      <c r="I743" s="11">
        <v>3000000186</v>
      </c>
      <c r="J743" t="s">
        <v>75</v>
      </c>
      <c r="K743" t="s">
        <v>39</v>
      </c>
      <c r="L743">
        <v>123</v>
      </c>
      <c r="M743" t="s">
        <v>440</v>
      </c>
      <c r="P743">
        <v>0</v>
      </c>
      <c r="Q743" s="32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2"/>
    </row>
    <row r="744" spans="2:36" x14ac:dyDescent="0.3">
      <c r="B744" s="19">
        <v>3000000188</v>
      </c>
      <c r="C744" t="s">
        <v>765</v>
      </c>
      <c r="D744" s="14"/>
      <c r="E744">
        <v>5</v>
      </c>
      <c r="F744" s="3">
        <v>3</v>
      </c>
      <c r="G744" t="s">
        <v>1166</v>
      </c>
      <c r="H744" t="s">
        <v>1169</v>
      </c>
      <c r="I744" s="11">
        <v>3000000186</v>
      </c>
      <c r="J744" t="s">
        <v>75</v>
      </c>
      <c r="K744" t="s">
        <v>39</v>
      </c>
      <c r="L744">
        <v>123</v>
      </c>
      <c r="M744" t="s">
        <v>440</v>
      </c>
      <c r="P744">
        <v>0</v>
      </c>
      <c r="Q744" s="32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2"/>
    </row>
    <row r="745" spans="2:36" x14ac:dyDescent="0.3">
      <c r="B745" s="19">
        <v>3000000189</v>
      </c>
      <c r="C745" t="s">
        <v>766</v>
      </c>
      <c r="D745" s="14"/>
      <c r="E745">
        <v>4</v>
      </c>
      <c r="F745" s="3">
        <v>3</v>
      </c>
      <c r="G745" t="s">
        <v>1166</v>
      </c>
      <c r="H745" t="s">
        <v>1169</v>
      </c>
      <c r="I745" s="11">
        <v>3000000152</v>
      </c>
      <c r="J745" t="s">
        <v>40</v>
      </c>
      <c r="K745" t="s">
        <v>39</v>
      </c>
      <c r="L745">
        <v>123</v>
      </c>
      <c r="M745" t="s">
        <v>440</v>
      </c>
      <c r="P745">
        <v>0</v>
      </c>
      <c r="Q745" s="32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2"/>
    </row>
    <row r="746" spans="2:36" x14ac:dyDescent="0.3">
      <c r="B746" s="19">
        <v>3000000190</v>
      </c>
      <c r="C746" t="s">
        <v>767</v>
      </c>
      <c r="D746" s="14"/>
      <c r="E746">
        <v>5</v>
      </c>
      <c r="F746" s="3">
        <v>3</v>
      </c>
      <c r="G746" t="s">
        <v>1166</v>
      </c>
      <c r="H746" t="s">
        <v>1169</v>
      </c>
      <c r="I746" s="11">
        <v>3000000189</v>
      </c>
      <c r="J746" t="s">
        <v>75</v>
      </c>
      <c r="K746" t="s">
        <v>39</v>
      </c>
      <c r="L746">
        <v>123</v>
      </c>
      <c r="M746" t="s">
        <v>440</v>
      </c>
      <c r="P746">
        <v>0</v>
      </c>
      <c r="Q746" s="32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2"/>
    </row>
    <row r="747" spans="2:36" x14ac:dyDescent="0.3">
      <c r="B747" s="19">
        <v>3000000191</v>
      </c>
      <c r="C747" t="s">
        <v>768</v>
      </c>
      <c r="D747" s="14"/>
      <c r="E747">
        <v>5</v>
      </c>
      <c r="F747" s="3">
        <v>3</v>
      </c>
      <c r="G747" t="s">
        <v>1166</v>
      </c>
      <c r="H747" t="s">
        <v>1169</v>
      </c>
      <c r="I747" s="11">
        <v>3000000189</v>
      </c>
      <c r="J747" t="s">
        <v>75</v>
      </c>
      <c r="K747" t="s">
        <v>39</v>
      </c>
      <c r="L747">
        <v>123</v>
      </c>
      <c r="M747" t="s">
        <v>440</v>
      </c>
      <c r="P747">
        <v>0</v>
      </c>
      <c r="Q747" s="32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2"/>
    </row>
    <row r="748" spans="2:36" x14ac:dyDescent="0.3">
      <c r="B748" s="19">
        <v>3000000192</v>
      </c>
      <c r="C748" t="s">
        <v>769</v>
      </c>
      <c r="D748" s="14"/>
      <c r="E748">
        <v>4</v>
      </c>
      <c r="F748" s="3">
        <v>3</v>
      </c>
      <c r="G748" t="s">
        <v>1166</v>
      </c>
      <c r="H748" t="s">
        <v>1169</v>
      </c>
      <c r="I748" s="11">
        <v>3000000152</v>
      </c>
      <c r="J748" t="s">
        <v>40</v>
      </c>
      <c r="K748" t="s">
        <v>39</v>
      </c>
      <c r="L748">
        <v>123</v>
      </c>
      <c r="M748" t="s">
        <v>440</v>
      </c>
      <c r="P748">
        <v>0</v>
      </c>
      <c r="Q748" s="32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2"/>
    </row>
    <row r="749" spans="2:36" x14ac:dyDescent="0.3">
      <c r="B749" s="19">
        <v>3000000193</v>
      </c>
      <c r="C749" t="s">
        <v>770</v>
      </c>
      <c r="D749" s="14"/>
      <c r="E749">
        <v>5</v>
      </c>
      <c r="F749" s="3">
        <v>3</v>
      </c>
      <c r="G749" t="s">
        <v>1166</v>
      </c>
      <c r="H749" t="s">
        <v>1169</v>
      </c>
      <c r="I749" s="11">
        <v>3000000192</v>
      </c>
      <c r="J749" t="s">
        <v>75</v>
      </c>
      <c r="K749" t="s">
        <v>39</v>
      </c>
      <c r="L749">
        <v>123</v>
      </c>
      <c r="M749" t="s">
        <v>440</v>
      </c>
      <c r="P749">
        <v>0</v>
      </c>
      <c r="Q749" s="32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2"/>
    </row>
    <row r="750" spans="2:36" x14ac:dyDescent="0.3">
      <c r="B750" s="19">
        <v>3000000194</v>
      </c>
      <c r="C750" t="s">
        <v>771</v>
      </c>
      <c r="D750" s="14"/>
      <c r="E750">
        <v>5</v>
      </c>
      <c r="F750" s="3">
        <v>3</v>
      </c>
      <c r="G750" t="s">
        <v>1166</v>
      </c>
      <c r="H750" t="s">
        <v>1169</v>
      </c>
      <c r="I750" s="11">
        <v>3000000192</v>
      </c>
      <c r="J750" t="s">
        <v>75</v>
      </c>
      <c r="K750" t="s">
        <v>39</v>
      </c>
      <c r="L750">
        <v>123</v>
      </c>
      <c r="M750" t="s">
        <v>440</v>
      </c>
      <c r="P750">
        <v>0</v>
      </c>
      <c r="Q750" s="32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2"/>
    </row>
    <row r="751" spans="2:36" x14ac:dyDescent="0.3">
      <c r="B751" s="19">
        <v>3000000195</v>
      </c>
      <c r="C751" t="s">
        <v>772</v>
      </c>
      <c r="D751" s="14"/>
      <c r="E751">
        <v>4</v>
      </c>
      <c r="F751" s="3">
        <v>3</v>
      </c>
      <c r="G751" t="s">
        <v>1166</v>
      </c>
      <c r="H751" t="s">
        <v>1169</v>
      </c>
      <c r="I751" s="11">
        <v>3000000152</v>
      </c>
      <c r="J751" t="s">
        <v>40</v>
      </c>
      <c r="K751" t="s">
        <v>39</v>
      </c>
      <c r="L751">
        <v>123</v>
      </c>
      <c r="M751" t="s">
        <v>440</v>
      </c>
      <c r="P751">
        <v>0</v>
      </c>
      <c r="Q751" s="32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2"/>
    </row>
    <row r="752" spans="2:36" x14ac:dyDescent="0.3">
      <c r="B752" s="19">
        <v>3000000196</v>
      </c>
      <c r="C752" t="s">
        <v>773</v>
      </c>
      <c r="D752" s="14"/>
      <c r="E752">
        <v>5</v>
      </c>
      <c r="F752" s="3">
        <v>3</v>
      </c>
      <c r="G752" t="s">
        <v>1166</v>
      </c>
      <c r="H752" t="s">
        <v>1169</v>
      </c>
      <c r="I752" s="11">
        <v>3000000195</v>
      </c>
      <c r="J752" t="s">
        <v>75</v>
      </c>
      <c r="K752" t="s">
        <v>39</v>
      </c>
      <c r="L752">
        <v>123</v>
      </c>
      <c r="M752" t="s">
        <v>440</v>
      </c>
      <c r="P752">
        <v>0</v>
      </c>
      <c r="Q752" s="3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2"/>
    </row>
    <row r="753" spans="2:36" x14ac:dyDescent="0.3">
      <c r="B753" s="19">
        <v>3000000197</v>
      </c>
      <c r="C753" t="s">
        <v>774</v>
      </c>
      <c r="D753" s="14">
        <v>386</v>
      </c>
      <c r="F753" s="4"/>
      <c r="I753" s="9"/>
      <c r="Q753" s="32">
        <v>175900</v>
      </c>
      <c r="R753" s="7"/>
      <c r="S753" s="7"/>
      <c r="AJ753" s="12"/>
    </row>
    <row r="754" spans="2:36" x14ac:dyDescent="0.3">
      <c r="B754" s="19">
        <v>3000000198</v>
      </c>
      <c r="C754" t="s">
        <v>775</v>
      </c>
      <c r="D754" s="14"/>
      <c r="E754">
        <v>4</v>
      </c>
      <c r="F754" s="3">
        <v>3</v>
      </c>
      <c r="G754" t="s">
        <v>1166</v>
      </c>
      <c r="H754" t="s">
        <v>1169</v>
      </c>
      <c r="I754" s="11">
        <v>3000000152</v>
      </c>
      <c r="J754" t="s">
        <v>40</v>
      </c>
      <c r="K754" t="s">
        <v>39</v>
      </c>
      <c r="L754">
        <v>123</v>
      </c>
      <c r="M754" t="s">
        <v>440</v>
      </c>
      <c r="P754">
        <v>0</v>
      </c>
      <c r="Q754" s="32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2"/>
    </row>
    <row r="755" spans="2:36" x14ac:dyDescent="0.3">
      <c r="B755" s="19">
        <v>3000000199</v>
      </c>
      <c r="C755" t="s">
        <v>776</v>
      </c>
      <c r="D755" s="14"/>
      <c r="E755">
        <v>5</v>
      </c>
      <c r="F755" s="3">
        <v>3</v>
      </c>
      <c r="G755" t="s">
        <v>1166</v>
      </c>
      <c r="H755" t="s">
        <v>1169</v>
      </c>
      <c r="I755" s="11">
        <v>3000000198</v>
      </c>
      <c r="J755" t="s">
        <v>75</v>
      </c>
      <c r="K755" t="s">
        <v>39</v>
      </c>
      <c r="L755">
        <v>123</v>
      </c>
      <c r="M755" t="s">
        <v>440</v>
      </c>
      <c r="P755">
        <v>0</v>
      </c>
      <c r="Q755" s="32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2"/>
    </row>
    <row r="756" spans="2:36" x14ac:dyDescent="0.3">
      <c r="B756" s="19">
        <v>3000000200</v>
      </c>
      <c r="C756" t="s">
        <v>777</v>
      </c>
      <c r="D756" s="14"/>
      <c r="E756">
        <v>5</v>
      </c>
      <c r="F756" s="3">
        <v>3</v>
      </c>
      <c r="G756" t="s">
        <v>1166</v>
      </c>
      <c r="H756" t="s">
        <v>1169</v>
      </c>
      <c r="I756" s="11">
        <v>3000000198</v>
      </c>
      <c r="J756" t="s">
        <v>75</v>
      </c>
      <c r="K756" t="s">
        <v>39</v>
      </c>
      <c r="L756">
        <v>123</v>
      </c>
      <c r="M756" t="s">
        <v>440</v>
      </c>
      <c r="P756">
        <v>0</v>
      </c>
      <c r="Q756" s="32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2"/>
    </row>
    <row r="757" spans="2:36" x14ac:dyDescent="0.3">
      <c r="B757" s="19">
        <v>3000000231</v>
      </c>
      <c r="C757" t="s">
        <v>778</v>
      </c>
      <c r="D757" s="14"/>
      <c r="E757">
        <v>3</v>
      </c>
      <c r="F757" s="3">
        <v>3</v>
      </c>
      <c r="G757" t="s">
        <v>1166</v>
      </c>
      <c r="H757" t="s">
        <v>1169</v>
      </c>
      <c r="I757" s="11">
        <v>3000000151</v>
      </c>
      <c r="J757" t="s">
        <v>40</v>
      </c>
      <c r="K757" t="s">
        <v>39</v>
      </c>
      <c r="L757">
        <v>123</v>
      </c>
      <c r="M757" t="s">
        <v>440</v>
      </c>
      <c r="P757">
        <v>0</v>
      </c>
      <c r="Q757" s="32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2"/>
    </row>
    <row r="758" spans="2:36" x14ac:dyDescent="0.3">
      <c r="B758" s="19">
        <v>3000000232</v>
      </c>
      <c r="C758" t="s">
        <v>779</v>
      </c>
      <c r="D758" s="14"/>
      <c r="E758">
        <v>4</v>
      </c>
      <c r="F758" s="3">
        <v>3</v>
      </c>
      <c r="G758" t="s">
        <v>1166</v>
      </c>
      <c r="H758" t="s">
        <v>1169</v>
      </c>
      <c r="I758" s="11">
        <v>3000000231</v>
      </c>
      <c r="J758" t="s">
        <v>40</v>
      </c>
      <c r="K758" t="s">
        <v>39</v>
      </c>
      <c r="L758">
        <v>123</v>
      </c>
      <c r="M758" t="s">
        <v>440</v>
      </c>
      <c r="P758">
        <v>0</v>
      </c>
      <c r="Q758" s="32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2"/>
    </row>
    <row r="759" spans="2:36" x14ac:dyDescent="0.3">
      <c r="B759" s="19">
        <v>3000000233</v>
      </c>
      <c r="C759" t="s">
        <v>780</v>
      </c>
      <c r="D759" s="14">
        <v>152</v>
      </c>
      <c r="E759">
        <v>5</v>
      </c>
      <c r="F759" s="3">
        <v>3</v>
      </c>
      <c r="G759" t="s">
        <v>1166</v>
      </c>
      <c r="H759" t="s">
        <v>1169</v>
      </c>
      <c r="I759" s="11">
        <v>3000000235</v>
      </c>
      <c r="J759" t="s">
        <v>75</v>
      </c>
      <c r="K759" t="s">
        <v>39</v>
      </c>
      <c r="L759">
        <v>123</v>
      </c>
      <c r="M759" t="s">
        <v>440</v>
      </c>
      <c r="P759">
        <v>0</v>
      </c>
      <c r="Q759" s="32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Y</v>
      </c>
      <c r="AI759">
        <v>1</v>
      </c>
      <c r="AJ759" s="12"/>
    </row>
    <row r="760" spans="2:36" x14ac:dyDescent="0.3">
      <c r="B760" s="45">
        <v>3000000234</v>
      </c>
      <c r="C760" s="37" t="s">
        <v>781</v>
      </c>
      <c r="D760" s="42">
        <v>153</v>
      </c>
      <c r="E760">
        <v>5</v>
      </c>
      <c r="F760" s="3">
        <v>3</v>
      </c>
      <c r="G760" t="s">
        <v>1166</v>
      </c>
      <c r="H760" t="s">
        <v>1169</v>
      </c>
      <c r="I760" s="11">
        <v>3000000241</v>
      </c>
      <c r="J760" t="s">
        <v>75</v>
      </c>
      <c r="K760" t="s">
        <v>39</v>
      </c>
      <c r="L760">
        <v>123</v>
      </c>
      <c r="M760" t="s">
        <v>440</v>
      </c>
      <c r="P760">
        <v>0</v>
      </c>
      <c r="Q760" s="32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Y</v>
      </c>
      <c r="AI760">
        <v>1</v>
      </c>
      <c r="AJ760" s="12"/>
    </row>
    <row r="761" spans="2:36" x14ac:dyDescent="0.3">
      <c r="B761" s="19">
        <v>3000000235</v>
      </c>
      <c r="C761" t="s">
        <v>782</v>
      </c>
      <c r="D761" s="14"/>
      <c r="E761">
        <v>4</v>
      </c>
      <c r="F761" s="3">
        <v>3</v>
      </c>
      <c r="G761" t="s">
        <v>1166</v>
      </c>
      <c r="H761" t="s">
        <v>1169</v>
      </c>
      <c r="I761" s="11">
        <v>3000000231</v>
      </c>
      <c r="J761" t="s">
        <v>40</v>
      </c>
      <c r="K761" t="s">
        <v>39</v>
      </c>
      <c r="L761">
        <v>123</v>
      </c>
      <c r="M761" t="s">
        <v>440</v>
      </c>
      <c r="P761">
        <v>0</v>
      </c>
      <c r="Q761" s="32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2"/>
    </row>
    <row r="762" spans="2:36" x14ac:dyDescent="0.3">
      <c r="B762" s="19">
        <v>3000000236</v>
      </c>
      <c r="C762" t="s">
        <v>783</v>
      </c>
      <c r="D762" s="14">
        <v>160</v>
      </c>
      <c r="E762">
        <v>5</v>
      </c>
      <c r="F762" s="3">
        <v>3</v>
      </c>
      <c r="G762" t="s">
        <v>1166</v>
      </c>
      <c r="H762" t="s">
        <v>1169</v>
      </c>
      <c r="I762" s="11">
        <v>3000000259</v>
      </c>
      <c r="J762" t="s">
        <v>75</v>
      </c>
      <c r="K762" t="s">
        <v>39</v>
      </c>
      <c r="L762">
        <v>123</v>
      </c>
      <c r="M762" t="s">
        <v>440</v>
      </c>
      <c r="P762">
        <v>0</v>
      </c>
      <c r="Q762" s="3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Y</v>
      </c>
      <c r="AI762">
        <v>1</v>
      </c>
      <c r="AJ762" s="12"/>
    </row>
    <row r="763" spans="2:36" x14ac:dyDescent="0.3">
      <c r="B763" s="19">
        <v>3000000237</v>
      </c>
      <c r="C763" t="s">
        <v>784</v>
      </c>
      <c r="D763" s="14">
        <v>161</v>
      </c>
      <c r="E763">
        <v>5</v>
      </c>
      <c r="F763" s="3">
        <v>3</v>
      </c>
      <c r="G763" t="s">
        <v>1166</v>
      </c>
      <c r="H763" t="s">
        <v>1169</v>
      </c>
      <c r="I763" s="11">
        <v>3000000262</v>
      </c>
      <c r="J763" t="s">
        <v>75</v>
      </c>
      <c r="K763" t="s">
        <v>39</v>
      </c>
      <c r="L763">
        <v>123</v>
      </c>
      <c r="M763" t="s">
        <v>440</v>
      </c>
      <c r="P763">
        <v>0</v>
      </c>
      <c r="Q763" s="32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Y</v>
      </c>
      <c r="AI763">
        <v>1</v>
      </c>
      <c r="AJ763" s="12"/>
    </row>
    <row r="764" spans="2:36" x14ac:dyDescent="0.3">
      <c r="B764" s="19">
        <v>3000000238</v>
      </c>
      <c r="C764" t="s">
        <v>785</v>
      </c>
      <c r="D764" s="14"/>
      <c r="E764">
        <v>4</v>
      </c>
      <c r="F764" s="3">
        <v>3</v>
      </c>
      <c r="G764" t="s">
        <v>1166</v>
      </c>
      <c r="H764" t="s">
        <v>1169</v>
      </c>
      <c r="I764" s="11">
        <v>3000000231</v>
      </c>
      <c r="J764" t="s">
        <v>40</v>
      </c>
      <c r="K764" t="s">
        <v>39</v>
      </c>
      <c r="L764">
        <v>123</v>
      </c>
      <c r="M764" t="s">
        <v>440</v>
      </c>
      <c r="P764">
        <v>0</v>
      </c>
      <c r="Q764" s="32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2"/>
    </row>
    <row r="765" spans="2:36" x14ac:dyDescent="0.3">
      <c r="B765" s="19">
        <v>3000000239</v>
      </c>
      <c r="C765" t="s">
        <v>786</v>
      </c>
      <c r="D765" s="14"/>
      <c r="E765">
        <v>5</v>
      </c>
      <c r="F765" s="3">
        <v>3</v>
      </c>
      <c r="G765" t="s">
        <v>1166</v>
      </c>
      <c r="H765" t="s">
        <v>1169</v>
      </c>
      <c r="I765" s="11">
        <v>3000000238</v>
      </c>
      <c r="J765" t="s">
        <v>75</v>
      </c>
      <c r="K765" t="s">
        <v>39</v>
      </c>
      <c r="L765">
        <v>123</v>
      </c>
      <c r="M765" t="s">
        <v>440</v>
      </c>
      <c r="P765">
        <v>0</v>
      </c>
      <c r="Q765" s="32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2"/>
    </row>
    <row r="766" spans="2:36" x14ac:dyDescent="0.3">
      <c r="B766" s="19">
        <v>3000000240</v>
      </c>
      <c r="C766" t="s">
        <v>787</v>
      </c>
      <c r="D766" s="14"/>
      <c r="E766">
        <v>5</v>
      </c>
      <c r="F766" s="3">
        <v>3</v>
      </c>
      <c r="G766" t="s">
        <v>1166</v>
      </c>
      <c r="H766" t="s">
        <v>1169</v>
      </c>
      <c r="I766" s="11">
        <v>3000000238</v>
      </c>
      <c r="J766" t="s">
        <v>75</v>
      </c>
      <c r="K766" t="s">
        <v>39</v>
      </c>
      <c r="L766">
        <v>123</v>
      </c>
      <c r="M766" t="s">
        <v>440</v>
      </c>
      <c r="P766">
        <v>0</v>
      </c>
      <c r="Q766" s="32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2"/>
    </row>
    <row r="767" spans="2:36" x14ac:dyDescent="0.3">
      <c r="B767" s="19">
        <v>3000000241</v>
      </c>
      <c r="C767" t="s">
        <v>788</v>
      </c>
      <c r="D767" s="14"/>
      <c r="E767">
        <v>4</v>
      </c>
      <c r="F767" s="3">
        <v>3</v>
      </c>
      <c r="G767" t="s">
        <v>1166</v>
      </c>
      <c r="H767" t="s">
        <v>1169</v>
      </c>
      <c r="I767" s="11">
        <v>3000000231</v>
      </c>
      <c r="J767" t="s">
        <v>40</v>
      </c>
      <c r="K767" t="s">
        <v>39</v>
      </c>
      <c r="L767">
        <v>123</v>
      </c>
      <c r="M767" t="s">
        <v>440</v>
      </c>
      <c r="P767">
        <v>0</v>
      </c>
      <c r="Q767" s="32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2"/>
    </row>
    <row r="768" spans="2:36" x14ac:dyDescent="0.3">
      <c r="B768" s="19">
        <v>3000000242</v>
      </c>
      <c r="C768" t="s">
        <v>789</v>
      </c>
      <c r="D768" s="14">
        <v>162</v>
      </c>
      <c r="E768">
        <v>5</v>
      </c>
      <c r="F768" s="3">
        <v>3</v>
      </c>
      <c r="G768" t="s">
        <v>1166</v>
      </c>
      <c r="H768" t="s">
        <v>1169</v>
      </c>
      <c r="I768" s="11">
        <v>3000000262</v>
      </c>
      <c r="J768" t="s">
        <v>75</v>
      </c>
      <c r="K768" t="s">
        <v>39</v>
      </c>
      <c r="L768">
        <v>123</v>
      </c>
      <c r="M768" t="s">
        <v>440</v>
      </c>
      <c r="P768">
        <v>0</v>
      </c>
      <c r="Q768" s="32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Y</v>
      </c>
      <c r="AI768">
        <v>1</v>
      </c>
      <c r="AJ768" s="12"/>
    </row>
    <row r="769" spans="2:36" x14ac:dyDescent="0.3">
      <c r="B769" s="19">
        <v>3000000243</v>
      </c>
      <c r="C769" t="s">
        <v>790</v>
      </c>
      <c r="D769" s="14">
        <v>163</v>
      </c>
      <c r="E769" s="1">
        <v>4</v>
      </c>
      <c r="F769" s="3">
        <v>1</v>
      </c>
      <c r="G769" s="5" t="s">
        <v>1164</v>
      </c>
      <c r="H769" s="5" t="s">
        <v>1168</v>
      </c>
      <c r="I769" s="7">
        <v>1000000342</v>
      </c>
      <c r="J769" s="5" t="s">
        <v>75</v>
      </c>
      <c r="K769" t="s">
        <v>39</v>
      </c>
      <c r="L769">
        <v>123</v>
      </c>
      <c r="M769" t="s">
        <v>440</v>
      </c>
      <c r="P769">
        <v>0</v>
      </c>
      <c r="Q769" s="32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Y</v>
      </c>
      <c r="AI769">
        <v>1</v>
      </c>
      <c r="AJ769" s="12"/>
    </row>
    <row r="770" spans="2:36" x14ac:dyDescent="0.3">
      <c r="B770" s="19">
        <v>3000000244</v>
      </c>
      <c r="C770" t="s">
        <v>791</v>
      </c>
      <c r="D770" s="14"/>
      <c r="E770">
        <v>4</v>
      </c>
      <c r="F770" s="3">
        <v>3</v>
      </c>
      <c r="G770" t="s">
        <v>1166</v>
      </c>
      <c r="H770" t="s">
        <v>1169</v>
      </c>
      <c r="I770" s="11">
        <v>3000000231</v>
      </c>
      <c r="J770" t="s">
        <v>40</v>
      </c>
      <c r="K770" t="s">
        <v>39</v>
      </c>
      <c r="L770">
        <v>123</v>
      </c>
      <c r="M770" t="s">
        <v>440</v>
      </c>
      <c r="P770">
        <v>0</v>
      </c>
      <c r="Q770" s="32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2"/>
    </row>
    <row r="771" spans="2:36" x14ac:dyDescent="0.3">
      <c r="B771" s="19">
        <v>3000000245</v>
      </c>
      <c r="C771" t="s">
        <v>792</v>
      </c>
      <c r="D771" s="14"/>
      <c r="E771">
        <v>5</v>
      </c>
      <c r="F771" s="3">
        <v>3</v>
      </c>
      <c r="G771" t="s">
        <v>1166</v>
      </c>
      <c r="H771" t="s">
        <v>1169</v>
      </c>
      <c r="I771" s="11">
        <v>3000000244</v>
      </c>
      <c r="J771" t="s">
        <v>75</v>
      </c>
      <c r="K771" t="s">
        <v>39</v>
      </c>
      <c r="L771">
        <v>123</v>
      </c>
      <c r="M771" t="s">
        <v>440</v>
      </c>
      <c r="P771">
        <v>0</v>
      </c>
      <c r="Q771" s="32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2"/>
    </row>
    <row r="772" spans="2:36" x14ac:dyDescent="0.3">
      <c r="B772" s="19">
        <v>3000000246</v>
      </c>
      <c r="C772" t="s">
        <v>793</v>
      </c>
      <c r="D772" s="14"/>
      <c r="E772">
        <v>5</v>
      </c>
      <c r="F772" s="3">
        <v>3</v>
      </c>
      <c r="G772" t="s">
        <v>1166</v>
      </c>
      <c r="H772" t="s">
        <v>1169</v>
      </c>
      <c r="I772" s="11">
        <v>3000000244</v>
      </c>
      <c r="J772" t="s">
        <v>75</v>
      </c>
      <c r="K772" t="s">
        <v>39</v>
      </c>
      <c r="L772">
        <v>123</v>
      </c>
      <c r="M772" t="s">
        <v>440</v>
      </c>
      <c r="P772">
        <v>0</v>
      </c>
      <c r="Q772" s="3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2"/>
    </row>
    <row r="773" spans="2:36" x14ac:dyDescent="0.3">
      <c r="B773" s="19">
        <v>3000000247</v>
      </c>
      <c r="C773" t="s">
        <v>794</v>
      </c>
      <c r="D773" s="14"/>
      <c r="E773">
        <v>4</v>
      </c>
      <c r="F773" s="3">
        <v>3</v>
      </c>
      <c r="G773" t="s">
        <v>1166</v>
      </c>
      <c r="H773" t="s">
        <v>1169</v>
      </c>
      <c r="I773" s="11">
        <v>3000000231</v>
      </c>
      <c r="J773" t="s">
        <v>40</v>
      </c>
      <c r="K773" t="s">
        <v>39</v>
      </c>
      <c r="L773">
        <v>123</v>
      </c>
      <c r="M773" t="s">
        <v>440</v>
      </c>
      <c r="P773">
        <v>0</v>
      </c>
      <c r="Q773" s="32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2"/>
    </row>
    <row r="774" spans="2:36" x14ac:dyDescent="0.3">
      <c r="B774" s="19">
        <v>3000000248</v>
      </c>
      <c r="C774" t="s">
        <v>795</v>
      </c>
      <c r="D774" s="14"/>
      <c r="E774">
        <v>5</v>
      </c>
      <c r="F774" s="3">
        <v>3</v>
      </c>
      <c r="G774" t="s">
        <v>1166</v>
      </c>
      <c r="H774" t="s">
        <v>1169</v>
      </c>
      <c r="I774" s="11">
        <v>3000000247</v>
      </c>
      <c r="J774" t="s">
        <v>75</v>
      </c>
      <c r="K774" t="s">
        <v>39</v>
      </c>
      <c r="L774">
        <v>123</v>
      </c>
      <c r="M774" t="s">
        <v>440</v>
      </c>
      <c r="P774">
        <v>0</v>
      </c>
      <c r="Q774" s="32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2"/>
    </row>
    <row r="775" spans="2:36" x14ac:dyDescent="0.3">
      <c r="B775" s="19">
        <v>3000000249</v>
      </c>
      <c r="C775" t="s">
        <v>796</v>
      </c>
      <c r="D775" s="14"/>
      <c r="E775">
        <v>5</v>
      </c>
      <c r="F775" s="3">
        <v>3</v>
      </c>
      <c r="G775" t="s">
        <v>1166</v>
      </c>
      <c r="H775" t="s">
        <v>1169</v>
      </c>
      <c r="I775" s="11">
        <v>3000000247</v>
      </c>
      <c r="J775" t="s">
        <v>75</v>
      </c>
      <c r="K775" t="s">
        <v>39</v>
      </c>
      <c r="L775">
        <v>123</v>
      </c>
      <c r="M775" t="s">
        <v>440</v>
      </c>
      <c r="P775">
        <v>0</v>
      </c>
      <c r="Q775" s="32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2"/>
    </row>
    <row r="776" spans="2:36" x14ac:dyDescent="0.3">
      <c r="B776" s="19">
        <v>3000000250</v>
      </c>
      <c r="C776" t="s">
        <v>797</v>
      </c>
      <c r="D776" s="14"/>
      <c r="E776">
        <v>4</v>
      </c>
      <c r="F776" s="3">
        <v>3</v>
      </c>
      <c r="G776" t="s">
        <v>1166</v>
      </c>
      <c r="H776" t="s">
        <v>1169</v>
      </c>
      <c r="I776" s="11">
        <v>3000000231</v>
      </c>
      <c r="J776" t="s">
        <v>40</v>
      </c>
      <c r="K776" t="s">
        <v>39</v>
      </c>
      <c r="L776">
        <v>123</v>
      </c>
      <c r="M776" t="s">
        <v>440</v>
      </c>
      <c r="P776">
        <v>0</v>
      </c>
      <c r="Q776" s="32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2"/>
    </row>
    <row r="777" spans="2:36" x14ac:dyDescent="0.3">
      <c r="B777" s="19">
        <v>3000000251</v>
      </c>
      <c r="C777" t="s">
        <v>798</v>
      </c>
      <c r="D777" s="14"/>
      <c r="E777">
        <v>5</v>
      </c>
      <c r="F777" s="3">
        <v>3</v>
      </c>
      <c r="G777" t="s">
        <v>1166</v>
      </c>
      <c r="H777" t="s">
        <v>1169</v>
      </c>
      <c r="I777" s="11">
        <v>3000000250</v>
      </c>
      <c r="J777" t="s">
        <v>75</v>
      </c>
      <c r="K777" t="s">
        <v>39</v>
      </c>
      <c r="L777">
        <v>123</v>
      </c>
      <c r="M777" t="s">
        <v>440</v>
      </c>
      <c r="P777">
        <v>0</v>
      </c>
      <c r="Q777" s="32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2"/>
    </row>
    <row r="778" spans="2:36" x14ac:dyDescent="0.3">
      <c r="B778" s="19">
        <v>3000000252</v>
      </c>
      <c r="C778" t="s">
        <v>799</v>
      </c>
      <c r="D778" s="14"/>
      <c r="E778">
        <v>5</v>
      </c>
      <c r="F778" s="3">
        <v>3</v>
      </c>
      <c r="G778" t="s">
        <v>1166</v>
      </c>
      <c r="H778" t="s">
        <v>1169</v>
      </c>
      <c r="I778" s="11">
        <v>3000000250</v>
      </c>
      <c r="J778" t="s">
        <v>75</v>
      </c>
      <c r="K778" t="s">
        <v>39</v>
      </c>
      <c r="L778">
        <v>123</v>
      </c>
      <c r="M778" t="s">
        <v>440</v>
      </c>
      <c r="P778">
        <v>0</v>
      </c>
      <c r="Q778" s="32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2"/>
    </row>
    <row r="779" spans="2:36" x14ac:dyDescent="0.3">
      <c r="B779" s="19">
        <v>3000000253</v>
      </c>
      <c r="C779" t="s">
        <v>800</v>
      </c>
      <c r="D779" s="14"/>
      <c r="E779">
        <v>4</v>
      </c>
      <c r="F779" s="3">
        <v>3</v>
      </c>
      <c r="G779" t="s">
        <v>1166</v>
      </c>
      <c r="H779" t="s">
        <v>1169</v>
      </c>
      <c r="I779" s="11">
        <v>3000000231</v>
      </c>
      <c r="J779" t="s">
        <v>40</v>
      </c>
      <c r="K779" t="s">
        <v>39</v>
      </c>
      <c r="L779">
        <v>123</v>
      </c>
      <c r="M779" t="s">
        <v>440</v>
      </c>
      <c r="P779">
        <v>0</v>
      </c>
      <c r="Q779" s="32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2"/>
    </row>
    <row r="780" spans="2:36" x14ac:dyDescent="0.3">
      <c r="B780" s="19">
        <v>3000000254</v>
      </c>
      <c r="C780" t="s">
        <v>801</v>
      </c>
      <c r="D780" s="14"/>
      <c r="E780">
        <v>5</v>
      </c>
      <c r="F780" s="3">
        <v>3</v>
      </c>
      <c r="G780" t="s">
        <v>1166</v>
      </c>
      <c r="H780" t="s">
        <v>1169</v>
      </c>
      <c r="I780" s="11">
        <v>3000000253</v>
      </c>
      <c r="J780" t="s">
        <v>75</v>
      </c>
      <c r="K780" t="s">
        <v>39</v>
      </c>
      <c r="L780">
        <v>123</v>
      </c>
      <c r="M780" t="s">
        <v>440</v>
      </c>
      <c r="P780">
        <v>0</v>
      </c>
      <c r="Q780" s="32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2"/>
    </row>
    <row r="781" spans="2:36" x14ac:dyDescent="0.3">
      <c r="B781" s="19">
        <v>3000000255</v>
      </c>
      <c r="C781" t="s">
        <v>802</v>
      </c>
      <c r="D781" s="14"/>
      <c r="E781">
        <v>5</v>
      </c>
      <c r="F781" s="3">
        <v>3</v>
      </c>
      <c r="G781" t="s">
        <v>1166</v>
      </c>
      <c r="H781" t="s">
        <v>1169</v>
      </c>
      <c r="I781" s="11">
        <v>3000000253</v>
      </c>
      <c r="J781" t="s">
        <v>75</v>
      </c>
      <c r="K781" t="s">
        <v>39</v>
      </c>
      <c r="L781">
        <v>123</v>
      </c>
      <c r="M781" t="s">
        <v>440</v>
      </c>
      <c r="P781">
        <v>0</v>
      </c>
      <c r="Q781" s="32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2"/>
    </row>
    <row r="782" spans="2:36" x14ac:dyDescent="0.3">
      <c r="B782" s="19">
        <v>3000000256</v>
      </c>
      <c r="C782" t="s">
        <v>803</v>
      </c>
      <c r="D782" s="14"/>
      <c r="E782">
        <v>4</v>
      </c>
      <c r="F782" s="3">
        <v>3</v>
      </c>
      <c r="G782" t="s">
        <v>1166</v>
      </c>
      <c r="H782" t="s">
        <v>1169</v>
      </c>
      <c r="I782" s="11">
        <v>3000000231</v>
      </c>
      <c r="J782" t="s">
        <v>40</v>
      </c>
      <c r="K782" t="s">
        <v>39</v>
      </c>
      <c r="L782">
        <v>123</v>
      </c>
      <c r="M782" t="s">
        <v>440</v>
      </c>
      <c r="P782">
        <v>0</v>
      </c>
      <c r="Q782" s="3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2"/>
    </row>
    <row r="783" spans="2:36" x14ac:dyDescent="0.3">
      <c r="B783" s="19">
        <v>3000000257</v>
      </c>
      <c r="C783" t="s">
        <v>804</v>
      </c>
      <c r="D783" s="14">
        <v>164</v>
      </c>
      <c r="E783" s="1">
        <v>4</v>
      </c>
      <c r="F783" s="3">
        <v>1</v>
      </c>
      <c r="G783" s="5" t="s">
        <v>1164</v>
      </c>
      <c r="H783" s="5" t="s">
        <v>1168</v>
      </c>
      <c r="I783" s="7">
        <v>1000000342</v>
      </c>
      <c r="J783" s="5" t="s">
        <v>75</v>
      </c>
      <c r="K783" t="s">
        <v>39</v>
      </c>
      <c r="L783">
        <v>123</v>
      </c>
      <c r="M783" t="s">
        <v>440</v>
      </c>
      <c r="P783">
        <v>0</v>
      </c>
      <c r="Q783" s="32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Y</v>
      </c>
      <c r="AI783">
        <v>1</v>
      </c>
      <c r="AJ783" s="12"/>
    </row>
    <row r="784" spans="2:36" x14ac:dyDescent="0.3">
      <c r="B784" s="19">
        <v>3000000258</v>
      </c>
      <c r="C784" t="s">
        <v>805</v>
      </c>
      <c r="D784" s="14">
        <v>165</v>
      </c>
      <c r="E784" s="1">
        <v>4</v>
      </c>
      <c r="F784" s="3">
        <v>1</v>
      </c>
      <c r="G784" s="5" t="s">
        <v>1164</v>
      </c>
      <c r="H784" s="5" t="s">
        <v>1168</v>
      </c>
      <c r="I784" s="7">
        <v>1000000345</v>
      </c>
      <c r="J784" s="5" t="s">
        <v>75</v>
      </c>
      <c r="K784" t="s">
        <v>39</v>
      </c>
      <c r="L784">
        <v>123</v>
      </c>
      <c r="M784" t="s">
        <v>440</v>
      </c>
      <c r="P784">
        <v>0</v>
      </c>
      <c r="Q784" s="32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Y</v>
      </c>
      <c r="AI784">
        <v>1</v>
      </c>
      <c r="AJ784" s="12"/>
    </row>
    <row r="785" spans="2:36" x14ac:dyDescent="0.3">
      <c r="B785" s="19">
        <v>3000000259</v>
      </c>
      <c r="C785" t="s">
        <v>806</v>
      </c>
      <c r="D785" s="14"/>
      <c r="E785">
        <v>4</v>
      </c>
      <c r="F785" s="3">
        <v>3</v>
      </c>
      <c r="G785" t="s">
        <v>1166</v>
      </c>
      <c r="H785" t="s">
        <v>1169</v>
      </c>
      <c r="I785" s="11">
        <v>3000000231</v>
      </c>
      <c r="J785" t="s">
        <v>40</v>
      </c>
      <c r="K785" t="s">
        <v>39</v>
      </c>
      <c r="L785">
        <v>123</v>
      </c>
      <c r="M785" t="s">
        <v>440</v>
      </c>
      <c r="P785">
        <v>0</v>
      </c>
      <c r="Q785" s="32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2"/>
    </row>
    <row r="786" spans="2:36" x14ac:dyDescent="0.3">
      <c r="B786" s="19">
        <v>3000000260</v>
      </c>
      <c r="C786" t="s">
        <v>807</v>
      </c>
      <c r="D786" s="14">
        <v>166</v>
      </c>
      <c r="E786" s="1">
        <v>4</v>
      </c>
      <c r="F786" s="3">
        <v>1</v>
      </c>
      <c r="G786" s="5" t="s">
        <v>1164</v>
      </c>
      <c r="H786" s="5" t="s">
        <v>1168</v>
      </c>
      <c r="I786" s="7">
        <v>1000000345</v>
      </c>
      <c r="J786" s="5" t="s">
        <v>75</v>
      </c>
      <c r="K786" t="s">
        <v>39</v>
      </c>
      <c r="L786">
        <v>123</v>
      </c>
      <c r="M786" t="s">
        <v>440</v>
      </c>
      <c r="P786">
        <v>0</v>
      </c>
      <c r="Q786" s="32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Y</v>
      </c>
      <c r="AI786">
        <v>1</v>
      </c>
      <c r="AJ786" s="12"/>
    </row>
    <row r="787" spans="2:36" x14ac:dyDescent="0.3">
      <c r="B787" s="19">
        <v>3000000261</v>
      </c>
      <c r="C787" t="s">
        <v>808</v>
      </c>
      <c r="D787" s="14">
        <v>167</v>
      </c>
      <c r="E787" s="1">
        <v>4</v>
      </c>
      <c r="F787" s="3">
        <v>1</v>
      </c>
      <c r="G787" s="5" t="s">
        <v>1164</v>
      </c>
      <c r="H787" s="5" t="s">
        <v>1168</v>
      </c>
      <c r="I787" s="7">
        <v>1000000357</v>
      </c>
      <c r="J787" s="5" t="s">
        <v>75</v>
      </c>
      <c r="K787" t="s">
        <v>39</v>
      </c>
      <c r="L787">
        <v>123</v>
      </c>
      <c r="M787" t="s">
        <v>440</v>
      </c>
      <c r="P787">
        <v>0</v>
      </c>
      <c r="Q787" s="32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Y</v>
      </c>
      <c r="AI787">
        <v>1</v>
      </c>
      <c r="AJ787" s="12"/>
    </row>
    <row r="788" spans="2:36" x14ac:dyDescent="0.3">
      <c r="B788" s="19">
        <v>3000000262</v>
      </c>
      <c r="C788" t="s">
        <v>1172</v>
      </c>
      <c r="D788" s="14"/>
      <c r="E788">
        <v>4</v>
      </c>
      <c r="F788" s="3">
        <v>3</v>
      </c>
      <c r="G788" t="s">
        <v>1166</v>
      </c>
      <c r="H788" t="s">
        <v>1169</v>
      </c>
      <c r="I788" s="11">
        <v>3000000231</v>
      </c>
      <c r="J788" t="s">
        <v>40</v>
      </c>
      <c r="K788" t="s">
        <v>39</v>
      </c>
      <c r="L788">
        <v>123</v>
      </c>
      <c r="M788" t="s">
        <v>440</v>
      </c>
      <c r="P788">
        <v>0</v>
      </c>
      <c r="Q788" s="32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2"/>
    </row>
    <row r="789" spans="2:36" x14ac:dyDescent="0.3">
      <c r="B789" s="19">
        <v>3000000263</v>
      </c>
      <c r="C789" t="s">
        <v>1220</v>
      </c>
      <c r="D789" s="14">
        <v>168</v>
      </c>
      <c r="E789" s="1">
        <v>4</v>
      </c>
      <c r="F789" s="3">
        <v>1</v>
      </c>
      <c r="G789" s="5" t="s">
        <v>1164</v>
      </c>
      <c r="H789" s="5" t="s">
        <v>1168</v>
      </c>
      <c r="I789" s="7">
        <v>1000000341</v>
      </c>
      <c r="J789" s="5" t="s">
        <v>75</v>
      </c>
      <c r="K789" t="s">
        <v>39</v>
      </c>
      <c r="L789">
        <v>123</v>
      </c>
      <c r="M789" t="s">
        <v>440</v>
      </c>
      <c r="P789">
        <v>0</v>
      </c>
      <c r="Q789" s="32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Y</v>
      </c>
      <c r="AI789">
        <v>1</v>
      </c>
      <c r="AJ789" s="12"/>
    </row>
    <row r="790" spans="2:36" x14ac:dyDescent="0.3">
      <c r="B790" s="19">
        <v>3000000264</v>
      </c>
      <c r="C790" t="s">
        <v>1221</v>
      </c>
      <c r="D790" s="14">
        <v>169</v>
      </c>
      <c r="E790" s="1">
        <v>4</v>
      </c>
      <c r="F790" s="3">
        <v>1</v>
      </c>
      <c r="G790" s="5" t="s">
        <v>1164</v>
      </c>
      <c r="H790" s="5" t="s">
        <v>1168</v>
      </c>
      <c r="I790" s="7">
        <v>1000000360</v>
      </c>
      <c r="J790" s="5" t="s">
        <v>75</v>
      </c>
      <c r="K790" t="s">
        <v>39</v>
      </c>
      <c r="L790">
        <v>123</v>
      </c>
      <c r="M790" t="s">
        <v>440</v>
      </c>
      <c r="P790">
        <v>0</v>
      </c>
      <c r="Q790" s="32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Y</v>
      </c>
      <c r="AI790">
        <v>1</v>
      </c>
      <c r="AJ790" s="12"/>
    </row>
    <row r="791" spans="2:36" x14ac:dyDescent="0.3">
      <c r="B791" s="19">
        <v>3000000301</v>
      </c>
      <c r="C791" t="s">
        <v>809</v>
      </c>
      <c r="D791" s="14"/>
      <c r="E791">
        <v>3</v>
      </c>
      <c r="F791" s="3">
        <v>3</v>
      </c>
      <c r="G791" t="s">
        <v>1166</v>
      </c>
      <c r="H791" t="s">
        <v>1169</v>
      </c>
      <c r="I791" s="11">
        <v>3000000151</v>
      </c>
      <c r="J791" t="s">
        <v>40</v>
      </c>
      <c r="K791" t="s">
        <v>39</v>
      </c>
      <c r="L791">
        <v>123</v>
      </c>
      <c r="M791" t="s">
        <v>440</v>
      </c>
      <c r="P791">
        <v>0</v>
      </c>
      <c r="Q791" s="32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2"/>
    </row>
    <row r="792" spans="2:36" x14ac:dyDescent="0.3">
      <c r="B792" s="19">
        <v>3000000302</v>
      </c>
      <c r="C792" t="s">
        <v>810</v>
      </c>
      <c r="D792" s="14"/>
      <c r="E792">
        <v>4</v>
      </c>
      <c r="F792" s="3">
        <v>3</v>
      </c>
      <c r="G792" t="s">
        <v>1166</v>
      </c>
      <c r="H792" t="s">
        <v>1169</v>
      </c>
      <c r="I792" s="11">
        <v>3000000301</v>
      </c>
      <c r="J792" t="s">
        <v>40</v>
      </c>
      <c r="K792" t="s">
        <v>39</v>
      </c>
      <c r="L792">
        <v>123</v>
      </c>
      <c r="M792" t="s">
        <v>440</v>
      </c>
      <c r="P792">
        <v>0</v>
      </c>
      <c r="Q792" s="3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2"/>
    </row>
    <row r="793" spans="2:36" x14ac:dyDescent="0.3">
      <c r="B793" s="19">
        <v>3000000303</v>
      </c>
      <c r="C793" t="s">
        <v>811</v>
      </c>
      <c r="D793" s="14"/>
      <c r="E793">
        <v>5</v>
      </c>
      <c r="F793" s="3">
        <v>3</v>
      </c>
      <c r="G793" t="s">
        <v>1166</v>
      </c>
      <c r="H793" t="s">
        <v>1169</v>
      </c>
      <c r="I793" s="11">
        <v>3000000302</v>
      </c>
      <c r="J793" t="s">
        <v>75</v>
      </c>
      <c r="K793" t="s">
        <v>39</v>
      </c>
      <c r="L793">
        <v>123</v>
      </c>
      <c r="M793" t="s">
        <v>440</v>
      </c>
      <c r="P793">
        <v>0</v>
      </c>
      <c r="Q793" s="32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2"/>
    </row>
    <row r="794" spans="2:36" x14ac:dyDescent="0.3">
      <c r="B794" s="19">
        <v>3000000304</v>
      </c>
      <c r="C794" t="s">
        <v>812</v>
      </c>
      <c r="D794" s="14"/>
      <c r="E794">
        <v>5</v>
      </c>
      <c r="F794" s="3">
        <v>3</v>
      </c>
      <c r="G794" t="s">
        <v>1166</v>
      </c>
      <c r="H794" t="s">
        <v>1169</v>
      </c>
      <c r="I794" s="11">
        <v>3000000302</v>
      </c>
      <c r="J794" t="s">
        <v>75</v>
      </c>
      <c r="K794" t="s">
        <v>39</v>
      </c>
      <c r="L794">
        <v>123</v>
      </c>
      <c r="M794" t="s">
        <v>440</v>
      </c>
      <c r="P794">
        <v>0</v>
      </c>
      <c r="Q794" s="32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2"/>
    </row>
    <row r="795" spans="2:36" x14ac:dyDescent="0.3">
      <c r="B795" s="19">
        <v>3000000305</v>
      </c>
      <c r="C795" t="s">
        <v>813</v>
      </c>
      <c r="D795" s="14"/>
      <c r="E795">
        <v>5</v>
      </c>
      <c r="F795" s="3">
        <v>3</v>
      </c>
      <c r="G795" t="s">
        <v>1166</v>
      </c>
      <c r="H795" t="s">
        <v>1169</v>
      </c>
      <c r="I795" s="11">
        <v>3000000302</v>
      </c>
      <c r="J795" t="s">
        <v>75</v>
      </c>
      <c r="K795" t="s">
        <v>39</v>
      </c>
      <c r="L795">
        <v>123</v>
      </c>
      <c r="M795" t="s">
        <v>440</v>
      </c>
      <c r="P795">
        <v>0</v>
      </c>
      <c r="Q795" s="32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2"/>
    </row>
    <row r="796" spans="2:36" x14ac:dyDescent="0.3">
      <c r="B796" s="19">
        <v>3000000306</v>
      </c>
      <c r="C796" t="s">
        <v>814</v>
      </c>
      <c r="D796" s="14"/>
      <c r="E796">
        <v>5</v>
      </c>
      <c r="F796" s="3">
        <v>3</v>
      </c>
      <c r="G796" t="s">
        <v>1166</v>
      </c>
      <c r="H796" t="s">
        <v>1169</v>
      </c>
      <c r="I796" s="11">
        <v>3000000302</v>
      </c>
      <c r="J796" t="s">
        <v>75</v>
      </c>
      <c r="K796" t="s">
        <v>39</v>
      </c>
      <c r="L796">
        <v>123</v>
      </c>
      <c r="M796" t="s">
        <v>440</v>
      </c>
      <c r="P796">
        <v>0</v>
      </c>
      <c r="Q796" s="32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2"/>
    </row>
    <row r="797" spans="2:36" x14ac:dyDescent="0.3">
      <c r="B797" s="19">
        <v>3000000307</v>
      </c>
      <c r="C797" t="s">
        <v>815</v>
      </c>
      <c r="D797" s="14"/>
      <c r="E797">
        <v>5</v>
      </c>
      <c r="F797" s="3">
        <v>3</v>
      </c>
      <c r="G797" t="s">
        <v>1166</v>
      </c>
      <c r="H797" t="s">
        <v>1169</v>
      </c>
      <c r="I797" s="11">
        <v>3000000302</v>
      </c>
      <c r="J797" t="s">
        <v>75</v>
      </c>
      <c r="K797" t="s">
        <v>39</v>
      </c>
      <c r="L797">
        <v>123</v>
      </c>
      <c r="M797" t="s">
        <v>440</v>
      </c>
      <c r="P797">
        <v>0</v>
      </c>
      <c r="Q797" s="32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2"/>
    </row>
    <row r="798" spans="2:36" x14ac:dyDescent="0.3">
      <c r="B798" s="19">
        <v>3000000308</v>
      </c>
      <c r="C798" t="s">
        <v>816</v>
      </c>
      <c r="D798" s="14"/>
      <c r="E798">
        <v>5</v>
      </c>
      <c r="F798" s="3">
        <v>3</v>
      </c>
      <c r="G798" t="s">
        <v>1166</v>
      </c>
      <c r="H798" t="s">
        <v>1169</v>
      </c>
      <c r="I798" s="11">
        <v>3000000302</v>
      </c>
      <c r="J798" t="s">
        <v>75</v>
      </c>
      <c r="K798" t="s">
        <v>39</v>
      </c>
      <c r="L798">
        <v>123</v>
      </c>
      <c r="M798" t="s">
        <v>440</v>
      </c>
      <c r="P798">
        <v>0</v>
      </c>
      <c r="Q798" s="32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2"/>
    </row>
    <row r="799" spans="2:36" x14ac:dyDescent="0.3">
      <c r="B799" s="19">
        <v>3000000309</v>
      </c>
      <c r="C799" t="s">
        <v>817</v>
      </c>
      <c r="D799" s="14"/>
      <c r="E799">
        <v>5</v>
      </c>
      <c r="F799" s="3">
        <v>3</v>
      </c>
      <c r="G799" t="s">
        <v>1166</v>
      </c>
      <c r="H799" t="s">
        <v>1169</v>
      </c>
      <c r="I799" s="11">
        <v>3000000302</v>
      </c>
      <c r="J799" t="s">
        <v>75</v>
      </c>
      <c r="K799" t="s">
        <v>39</v>
      </c>
      <c r="L799">
        <v>123</v>
      </c>
      <c r="M799" t="s">
        <v>440</v>
      </c>
      <c r="P799">
        <v>0</v>
      </c>
      <c r="Q799" s="32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2"/>
    </row>
    <row r="800" spans="2:36" x14ac:dyDescent="0.3">
      <c r="B800" s="19">
        <v>3000000341</v>
      </c>
      <c r="C800" t="s">
        <v>818</v>
      </c>
      <c r="D800" s="14"/>
      <c r="E800">
        <v>4</v>
      </c>
      <c r="F800" s="3">
        <v>3</v>
      </c>
      <c r="G800" t="s">
        <v>1166</v>
      </c>
      <c r="H800" t="s">
        <v>1169</v>
      </c>
      <c r="I800" s="11">
        <v>3000000301</v>
      </c>
      <c r="J800" t="s">
        <v>40</v>
      </c>
      <c r="K800" t="s">
        <v>39</v>
      </c>
      <c r="L800">
        <v>123</v>
      </c>
      <c r="M800" t="s">
        <v>440</v>
      </c>
      <c r="P800">
        <v>0</v>
      </c>
      <c r="Q800" s="32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2"/>
    </row>
    <row r="801" spans="2:36" x14ac:dyDescent="0.3">
      <c r="B801" s="19">
        <v>3000000342</v>
      </c>
      <c r="C801" t="s">
        <v>819</v>
      </c>
      <c r="D801" s="14"/>
      <c r="E801">
        <v>5</v>
      </c>
      <c r="F801" s="3">
        <v>3</v>
      </c>
      <c r="G801" t="s">
        <v>1166</v>
      </c>
      <c r="H801" t="s">
        <v>1169</v>
      </c>
      <c r="I801" s="11">
        <v>3000000341</v>
      </c>
      <c r="J801" t="s">
        <v>75</v>
      </c>
      <c r="K801" t="s">
        <v>39</v>
      </c>
      <c r="L801">
        <v>123</v>
      </c>
      <c r="M801" t="s">
        <v>440</v>
      </c>
      <c r="P801">
        <v>0</v>
      </c>
      <c r="Q801" s="32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2"/>
    </row>
    <row r="802" spans="2:36" x14ac:dyDescent="0.3">
      <c r="B802" s="19">
        <v>3000000343</v>
      </c>
      <c r="C802" t="s">
        <v>820</v>
      </c>
      <c r="D802" s="14"/>
      <c r="E802">
        <v>5</v>
      </c>
      <c r="F802" s="3">
        <v>3</v>
      </c>
      <c r="G802" t="s">
        <v>1166</v>
      </c>
      <c r="H802" t="s">
        <v>1169</v>
      </c>
      <c r="I802" s="11">
        <v>3000000341</v>
      </c>
      <c r="J802" t="s">
        <v>75</v>
      </c>
      <c r="K802" t="s">
        <v>39</v>
      </c>
      <c r="L802">
        <v>123</v>
      </c>
      <c r="M802" t="s">
        <v>440</v>
      </c>
      <c r="P802">
        <v>0</v>
      </c>
      <c r="Q802" s="3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2"/>
    </row>
    <row r="803" spans="2:36" x14ac:dyDescent="0.3">
      <c r="B803" s="19">
        <v>3000000344</v>
      </c>
      <c r="C803" t="s">
        <v>821</v>
      </c>
      <c r="D803" s="14"/>
      <c r="E803">
        <v>5</v>
      </c>
      <c r="F803" s="3">
        <v>3</v>
      </c>
      <c r="G803" t="s">
        <v>1166</v>
      </c>
      <c r="H803" t="s">
        <v>1169</v>
      </c>
      <c r="I803" s="11">
        <v>3000000341</v>
      </c>
      <c r="J803" t="s">
        <v>75</v>
      </c>
      <c r="K803" t="s">
        <v>39</v>
      </c>
      <c r="L803">
        <v>123</v>
      </c>
      <c r="M803" t="s">
        <v>440</v>
      </c>
      <c r="P803">
        <v>0</v>
      </c>
      <c r="Q803" s="32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2"/>
    </row>
    <row r="804" spans="2:36" x14ac:dyDescent="0.3">
      <c r="B804" s="19">
        <v>3000000345</v>
      </c>
      <c r="C804" t="s">
        <v>822</v>
      </c>
      <c r="D804" s="14"/>
      <c r="E804">
        <v>5</v>
      </c>
      <c r="F804" s="3">
        <v>3</v>
      </c>
      <c r="G804" t="s">
        <v>1166</v>
      </c>
      <c r="H804" t="s">
        <v>1169</v>
      </c>
      <c r="I804" s="11">
        <v>3000000341</v>
      </c>
      <c r="J804" t="s">
        <v>75</v>
      </c>
      <c r="K804" t="s">
        <v>39</v>
      </c>
      <c r="L804">
        <v>123</v>
      </c>
      <c r="M804" t="s">
        <v>440</v>
      </c>
      <c r="P804">
        <v>0</v>
      </c>
      <c r="Q804" s="32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2"/>
    </row>
    <row r="805" spans="2:36" x14ac:dyDescent="0.3">
      <c r="B805" s="19">
        <v>3000000346</v>
      </c>
      <c r="C805" t="s">
        <v>823</v>
      </c>
      <c r="D805" s="14"/>
      <c r="E805">
        <v>5</v>
      </c>
      <c r="F805" s="3">
        <v>3</v>
      </c>
      <c r="G805" t="s">
        <v>1166</v>
      </c>
      <c r="H805" t="s">
        <v>1169</v>
      </c>
      <c r="I805" s="11">
        <v>3000000341</v>
      </c>
      <c r="J805" t="s">
        <v>75</v>
      </c>
      <c r="K805" t="s">
        <v>39</v>
      </c>
      <c r="L805">
        <v>123</v>
      </c>
      <c r="M805" t="s">
        <v>440</v>
      </c>
      <c r="P805">
        <v>0</v>
      </c>
      <c r="Q805" s="32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2"/>
    </row>
    <row r="806" spans="2:36" x14ac:dyDescent="0.3">
      <c r="B806" s="19">
        <v>3000000347</v>
      </c>
      <c r="C806" t="s">
        <v>824</v>
      </c>
      <c r="D806" s="14"/>
      <c r="E806">
        <v>5</v>
      </c>
      <c r="F806" s="3">
        <v>3</v>
      </c>
      <c r="G806" t="s">
        <v>1166</v>
      </c>
      <c r="H806" t="s">
        <v>1169</v>
      </c>
      <c r="I806" s="11">
        <v>3000000341</v>
      </c>
      <c r="J806" t="s">
        <v>75</v>
      </c>
      <c r="K806" t="s">
        <v>39</v>
      </c>
      <c r="L806">
        <v>123</v>
      </c>
      <c r="M806" t="s">
        <v>440</v>
      </c>
      <c r="P806">
        <v>0</v>
      </c>
      <c r="Q806" s="32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2"/>
    </row>
    <row r="807" spans="2:36" x14ac:dyDescent="0.3">
      <c r="B807" s="19">
        <v>3000000391</v>
      </c>
      <c r="C807" t="s">
        <v>825</v>
      </c>
      <c r="D807" s="14"/>
      <c r="E807">
        <v>3</v>
      </c>
      <c r="F807" s="3">
        <v>3</v>
      </c>
      <c r="G807" t="s">
        <v>1166</v>
      </c>
      <c r="H807" t="s">
        <v>1169</v>
      </c>
      <c r="I807" s="11">
        <v>3000000151</v>
      </c>
      <c r="J807" t="s">
        <v>40</v>
      </c>
      <c r="K807" t="s">
        <v>39</v>
      </c>
      <c r="L807">
        <v>123</v>
      </c>
      <c r="M807" t="s">
        <v>440</v>
      </c>
      <c r="P807">
        <v>0</v>
      </c>
      <c r="Q807" s="32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2"/>
    </row>
    <row r="808" spans="2:36" x14ac:dyDescent="0.3">
      <c r="B808" s="19">
        <v>3000000392</v>
      </c>
      <c r="C808" t="s">
        <v>826</v>
      </c>
      <c r="D808" s="14"/>
      <c r="E808">
        <v>4</v>
      </c>
      <c r="F808" s="3">
        <v>3</v>
      </c>
      <c r="G808" t="s">
        <v>1166</v>
      </c>
      <c r="H808" t="s">
        <v>1169</v>
      </c>
      <c r="I808" s="11">
        <v>3000000391</v>
      </c>
      <c r="J808" t="s">
        <v>75</v>
      </c>
      <c r="K808" t="s">
        <v>39</v>
      </c>
      <c r="L808">
        <v>123</v>
      </c>
      <c r="M808" t="s">
        <v>440</v>
      </c>
      <c r="P808">
        <v>0</v>
      </c>
      <c r="Q808" s="32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2"/>
    </row>
    <row r="809" spans="2:36" x14ac:dyDescent="0.3">
      <c r="B809" s="19">
        <v>3000000393</v>
      </c>
      <c r="C809" t="s">
        <v>827</v>
      </c>
      <c r="D809" s="14"/>
      <c r="E809">
        <v>4</v>
      </c>
      <c r="F809" s="3">
        <v>3</v>
      </c>
      <c r="G809" t="s">
        <v>1166</v>
      </c>
      <c r="H809" t="s">
        <v>1169</v>
      </c>
      <c r="I809" s="11">
        <v>3000000391</v>
      </c>
      <c r="J809" t="s">
        <v>75</v>
      </c>
      <c r="K809" t="s">
        <v>39</v>
      </c>
      <c r="L809">
        <v>123</v>
      </c>
      <c r="M809" t="s">
        <v>440</v>
      </c>
      <c r="P809">
        <v>0</v>
      </c>
      <c r="Q809" s="32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2"/>
    </row>
    <row r="810" spans="2:36" x14ac:dyDescent="0.3">
      <c r="B810" s="19">
        <v>3000000394</v>
      </c>
      <c r="C810" t="s">
        <v>828</v>
      </c>
      <c r="D810" s="14"/>
      <c r="E810">
        <v>4</v>
      </c>
      <c r="F810" s="3">
        <v>3</v>
      </c>
      <c r="G810" t="s">
        <v>1166</v>
      </c>
      <c r="H810" t="s">
        <v>1169</v>
      </c>
      <c r="I810" s="11">
        <v>3000000391</v>
      </c>
      <c r="J810" t="s">
        <v>75</v>
      </c>
      <c r="K810" t="s">
        <v>39</v>
      </c>
      <c r="L810">
        <v>123</v>
      </c>
      <c r="M810" t="s">
        <v>440</v>
      </c>
      <c r="P810">
        <v>0</v>
      </c>
      <c r="Q810" s="32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2"/>
    </row>
    <row r="811" spans="2:36" x14ac:dyDescent="0.3">
      <c r="B811" s="19">
        <v>3000000395</v>
      </c>
      <c r="C811" t="s">
        <v>829</v>
      </c>
      <c r="D811" s="14"/>
      <c r="E811">
        <v>4</v>
      </c>
      <c r="F811" s="3">
        <v>3</v>
      </c>
      <c r="G811" t="s">
        <v>1166</v>
      </c>
      <c r="H811" t="s">
        <v>1169</v>
      </c>
      <c r="I811" s="11">
        <v>3000000391</v>
      </c>
      <c r="J811" t="s">
        <v>75</v>
      </c>
      <c r="K811" t="s">
        <v>39</v>
      </c>
      <c r="L811">
        <v>123</v>
      </c>
      <c r="M811" t="s">
        <v>440</v>
      </c>
      <c r="P811">
        <v>0</v>
      </c>
      <c r="Q811" s="32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2"/>
    </row>
    <row r="812" spans="2:36" x14ac:dyDescent="0.3">
      <c r="B812" s="19">
        <v>3000000396</v>
      </c>
      <c r="C812" t="s">
        <v>830</v>
      </c>
      <c r="D812" s="14"/>
      <c r="E812">
        <v>4</v>
      </c>
      <c r="F812" s="3">
        <v>3</v>
      </c>
      <c r="G812" t="s">
        <v>1166</v>
      </c>
      <c r="H812" t="s">
        <v>1169</v>
      </c>
      <c r="I812" s="11">
        <v>3000000391</v>
      </c>
      <c r="J812" t="s">
        <v>75</v>
      </c>
      <c r="K812" t="s">
        <v>39</v>
      </c>
      <c r="L812">
        <v>123</v>
      </c>
      <c r="M812" t="s">
        <v>440</v>
      </c>
      <c r="P812">
        <v>0</v>
      </c>
      <c r="Q812" s="3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2"/>
    </row>
    <row r="813" spans="2:36" x14ac:dyDescent="0.3">
      <c r="B813" s="19">
        <v>3000000397</v>
      </c>
      <c r="C813" t="s">
        <v>831</v>
      </c>
      <c r="D813" s="14"/>
      <c r="E813">
        <v>4</v>
      </c>
      <c r="F813" s="3">
        <v>3</v>
      </c>
      <c r="G813" t="s">
        <v>1166</v>
      </c>
      <c r="H813" t="s">
        <v>1169</v>
      </c>
      <c r="I813" s="11">
        <v>3000000391</v>
      </c>
      <c r="J813" t="s">
        <v>75</v>
      </c>
      <c r="K813" t="s">
        <v>39</v>
      </c>
      <c r="L813">
        <v>123</v>
      </c>
      <c r="M813" t="s">
        <v>440</v>
      </c>
      <c r="P813">
        <v>0</v>
      </c>
      <c r="Q813" s="32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2"/>
    </row>
    <row r="814" spans="2:36" x14ac:dyDescent="0.3">
      <c r="B814" s="19">
        <v>3000000431</v>
      </c>
      <c r="C814" t="s">
        <v>832</v>
      </c>
      <c r="D814" s="14"/>
      <c r="E814">
        <v>3</v>
      </c>
      <c r="F814" s="3">
        <v>3</v>
      </c>
      <c r="G814" t="s">
        <v>1166</v>
      </c>
      <c r="H814" t="s">
        <v>1169</v>
      </c>
      <c r="I814" s="11">
        <v>3000000151</v>
      </c>
      <c r="J814" t="s">
        <v>40</v>
      </c>
      <c r="K814" t="s">
        <v>39</v>
      </c>
      <c r="L814">
        <v>123</v>
      </c>
      <c r="M814" t="s">
        <v>440</v>
      </c>
      <c r="P814">
        <v>0</v>
      </c>
      <c r="Q814" s="32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2"/>
    </row>
    <row r="815" spans="2:36" x14ac:dyDescent="0.3">
      <c r="B815" s="19">
        <v>3000000432</v>
      </c>
      <c r="C815" t="s">
        <v>521</v>
      </c>
      <c r="D815" s="14"/>
      <c r="E815">
        <v>4</v>
      </c>
      <c r="F815" s="3">
        <v>3</v>
      </c>
      <c r="G815" t="s">
        <v>1166</v>
      </c>
      <c r="H815" t="s">
        <v>1169</v>
      </c>
      <c r="I815" s="11">
        <v>3000000431</v>
      </c>
      <c r="J815" t="s">
        <v>75</v>
      </c>
      <c r="K815" t="s">
        <v>39</v>
      </c>
      <c r="L815">
        <v>123</v>
      </c>
      <c r="M815" t="s">
        <v>440</v>
      </c>
      <c r="P815">
        <v>0</v>
      </c>
      <c r="Q815" s="32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2"/>
    </row>
    <row r="816" spans="2:36" x14ac:dyDescent="0.3">
      <c r="B816" s="19">
        <v>3000000433</v>
      </c>
      <c r="C816" t="s">
        <v>530</v>
      </c>
      <c r="D816" s="14"/>
      <c r="E816">
        <v>4</v>
      </c>
      <c r="F816" s="3">
        <v>3</v>
      </c>
      <c r="G816" t="s">
        <v>1166</v>
      </c>
      <c r="H816" t="s">
        <v>1169</v>
      </c>
      <c r="I816" s="11">
        <v>3000000431</v>
      </c>
      <c r="J816" t="s">
        <v>75</v>
      </c>
      <c r="K816" t="s">
        <v>39</v>
      </c>
      <c r="L816">
        <v>123</v>
      </c>
      <c r="M816" t="s">
        <v>440</v>
      </c>
      <c r="P816">
        <v>0</v>
      </c>
      <c r="Q816" s="32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2"/>
    </row>
    <row r="817" spans="2:36" x14ac:dyDescent="0.3">
      <c r="B817" s="19">
        <v>3000000434</v>
      </c>
      <c r="C817" t="s">
        <v>539</v>
      </c>
      <c r="D817" s="14"/>
      <c r="E817">
        <v>4</v>
      </c>
      <c r="F817" s="3">
        <v>3</v>
      </c>
      <c r="G817" t="s">
        <v>1166</v>
      </c>
      <c r="H817" t="s">
        <v>1169</v>
      </c>
      <c r="I817" s="11">
        <v>3000000431</v>
      </c>
      <c r="J817" t="s">
        <v>75</v>
      </c>
      <c r="K817" t="s">
        <v>39</v>
      </c>
      <c r="L817">
        <v>123</v>
      </c>
      <c r="M817" t="s">
        <v>440</v>
      </c>
      <c r="P817">
        <v>0</v>
      </c>
      <c r="Q817" s="32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2"/>
    </row>
    <row r="818" spans="2:36" x14ac:dyDescent="0.3">
      <c r="B818" s="19">
        <v>3000000435</v>
      </c>
      <c r="C818" t="s">
        <v>557</v>
      </c>
      <c r="D818" s="14"/>
      <c r="E818">
        <v>4</v>
      </c>
      <c r="F818" s="3">
        <v>3</v>
      </c>
      <c r="G818" t="s">
        <v>1166</v>
      </c>
      <c r="H818" t="s">
        <v>1169</v>
      </c>
      <c r="I818" s="11">
        <v>3000000431</v>
      </c>
      <c r="J818" t="s">
        <v>75</v>
      </c>
      <c r="K818" t="s">
        <v>39</v>
      </c>
      <c r="L818">
        <v>123</v>
      </c>
      <c r="M818" t="s">
        <v>440</v>
      </c>
      <c r="P818">
        <v>0</v>
      </c>
      <c r="Q818" s="32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>IF(ISBLANK(D818), "N", "Y")</f>
        <v>N</v>
      </c>
      <c r="AI818">
        <v>1</v>
      </c>
      <c r="AJ818" s="12"/>
    </row>
    <row r="819" spans="2:36" x14ac:dyDescent="0.3">
      <c r="B819" s="19">
        <v>3000000436</v>
      </c>
      <c r="C819" t="s">
        <v>566</v>
      </c>
      <c r="D819" s="14"/>
      <c r="E819">
        <v>4</v>
      </c>
      <c r="F819" s="3">
        <v>3</v>
      </c>
      <c r="G819" t="s">
        <v>1166</v>
      </c>
      <c r="H819" t="s">
        <v>1169</v>
      </c>
      <c r="I819" s="11">
        <v>3000000431</v>
      </c>
      <c r="J819" t="s">
        <v>75</v>
      </c>
      <c r="K819" t="s">
        <v>39</v>
      </c>
      <c r="L819">
        <v>123</v>
      </c>
      <c r="M819" t="s">
        <v>440</v>
      </c>
      <c r="P819">
        <v>0</v>
      </c>
      <c r="Q819" s="32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2"/>
    </row>
    <row r="820" spans="2:36" x14ac:dyDescent="0.3">
      <c r="B820" s="19">
        <v>3000000437</v>
      </c>
      <c r="C820" t="s">
        <v>548</v>
      </c>
      <c r="D820" s="14"/>
      <c r="E820">
        <v>4</v>
      </c>
      <c r="F820" s="3">
        <v>3</v>
      </c>
      <c r="G820" t="s">
        <v>1166</v>
      </c>
      <c r="H820" t="s">
        <v>1169</v>
      </c>
      <c r="I820" s="11">
        <v>3000000431</v>
      </c>
      <c r="J820" t="s">
        <v>75</v>
      </c>
      <c r="K820" t="s">
        <v>39</v>
      </c>
      <c r="L820">
        <v>123</v>
      </c>
      <c r="M820" t="s">
        <v>440</v>
      </c>
      <c r="P820">
        <v>0</v>
      </c>
      <c r="Q820" s="32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2"/>
    </row>
    <row r="821" spans="2:36" x14ac:dyDescent="0.3">
      <c r="B821" s="19">
        <v>3000000471</v>
      </c>
      <c r="C821" t="s">
        <v>833</v>
      </c>
      <c r="D821" s="14"/>
      <c r="E821">
        <v>3</v>
      </c>
      <c r="F821" s="3">
        <v>3</v>
      </c>
      <c r="G821" t="s">
        <v>1166</v>
      </c>
      <c r="H821" t="s">
        <v>1169</v>
      </c>
      <c r="I821" s="11">
        <v>3000000151</v>
      </c>
      <c r="J821" t="s">
        <v>40</v>
      </c>
      <c r="K821" t="s">
        <v>39</v>
      </c>
      <c r="L821">
        <v>123</v>
      </c>
      <c r="M821" t="s">
        <v>440</v>
      </c>
      <c r="P821">
        <v>0</v>
      </c>
      <c r="Q821" s="32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2"/>
    </row>
    <row r="822" spans="2:36" x14ac:dyDescent="0.3">
      <c r="B822" s="19">
        <v>3000000472</v>
      </c>
      <c r="C822" t="s">
        <v>834</v>
      </c>
      <c r="D822" s="14"/>
      <c r="E822">
        <v>4</v>
      </c>
      <c r="F822" s="3">
        <v>3</v>
      </c>
      <c r="G822" t="s">
        <v>1166</v>
      </c>
      <c r="H822" t="s">
        <v>1169</v>
      </c>
      <c r="I822" s="11">
        <v>3000000471</v>
      </c>
      <c r="J822" t="s">
        <v>75</v>
      </c>
      <c r="K822" t="s">
        <v>39</v>
      </c>
      <c r="L822">
        <v>123</v>
      </c>
      <c r="M822" t="s">
        <v>440</v>
      </c>
      <c r="P822">
        <v>0</v>
      </c>
      <c r="Q822" s="3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2"/>
    </row>
    <row r="823" spans="2:36" x14ac:dyDescent="0.3">
      <c r="B823" s="19">
        <v>3000000473</v>
      </c>
      <c r="C823" t="s">
        <v>835</v>
      </c>
      <c r="D823" s="14"/>
      <c r="E823">
        <v>4</v>
      </c>
      <c r="F823" s="3">
        <v>3</v>
      </c>
      <c r="G823" t="s">
        <v>1166</v>
      </c>
      <c r="H823" t="s">
        <v>1169</v>
      </c>
      <c r="I823" s="11">
        <v>3000000471</v>
      </c>
      <c r="J823" t="s">
        <v>75</v>
      </c>
      <c r="K823" t="s">
        <v>39</v>
      </c>
      <c r="L823">
        <v>123</v>
      </c>
      <c r="M823" t="s">
        <v>440</v>
      </c>
      <c r="P823">
        <v>0</v>
      </c>
      <c r="Q823" s="32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2"/>
    </row>
    <row r="824" spans="2:36" x14ac:dyDescent="0.3">
      <c r="B824" s="19">
        <v>3000000474</v>
      </c>
      <c r="C824" t="s">
        <v>836</v>
      </c>
      <c r="D824" s="14"/>
      <c r="E824">
        <v>4</v>
      </c>
      <c r="F824" s="3">
        <v>3</v>
      </c>
      <c r="G824" t="s">
        <v>1166</v>
      </c>
      <c r="H824" t="s">
        <v>1169</v>
      </c>
      <c r="I824" s="11">
        <v>3000000471</v>
      </c>
      <c r="J824" t="s">
        <v>75</v>
      </c>
      <c r="K824" t="s">
        <v>39</v>
      </c>
      <c r="L824">
        <v>123</v>
      </c>
      <c r="M824" t="s">
        <v>440</v>
      </c>
      <c r="P824">
        <v>0</v>
      </c>
      <c r="Q824" s="32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2"/>
    </row>
    <row r="825" spans="2:36" x14ac:dyDescent="0.3">
      <c r="B825" s="19">
        <v>3000000475</v>
      </c>
      <c r="C825" t="s">
        <v>837</v>
      </c>
      <c r="D825" s="14"/>
      <c r="E825">
        <v>4</v>
      </c>
      <c r="F825" s="3">
        <v>3</v>
      </c>
      <c r="G825" t="s">
        <v>1166</v>
      </c>
      <c r="H825" t="s">
        <v>1169</v>
      </c>
      <c r="I825" s="11">
        <v>3000000471</v>
      </c>
      <c r="J825" t="s">
        <v>75</v>
      </c>
      <c r="K825" t="s">
        <v>39</v>
      </c>
      <c r="L825">
        <v>123</v>
      </c>
      <c r="M825" t="s">
        <v>440</v>
      </c>
      <c r="P825">
        <v>0</v>
      </c>
      <c r="Q825" s="32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2"/>
    </row>
    <row r="826" spans="2:36" x14ac:dyDescent="0.3">
      <c r="B826" s="19">
        <v>3000000476</v>
      </c>
      <c r="C826" t="s">
        <v>838</v>
      </c>
      <c r="D826" s="14"/>
      <c r="E826">
        <v>4</v>
      </c>
      <c r="F826" s="3">
        <v>3</v>
      </c>
      <c r="G826" t="s">
        <v>1166</v>
      </c>
      <c r="H826" t="s">
        <v>1169</v>
      </c>
      <c r="I826" s="11">
        <v>3000000471</v>
      </c>
      <c r="J826" t="s">
        <v>75</v>
      </c>
      <c r="K826" t="s">
        <v>39</v>
      </c>
      <c r="L826">
        <v>123</v>
      </c>
      <c r="M826" t="s">
        <v>440</v>
      </c>
      <c r="P826">
        <v>0</v>
      </c>
      <c r="Q826" s="32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2"/>
    </row>
    <row r="827" spans="2:36" x14ac:dyDescent="0.3">
      <c r="B827" s="19">
        <v>3000000477</v>
      </c>
      <c r="C827" t="s">
        <v>839</v>
      </c>
      <c r="D827" s="14"/>
      <c r="E827">
        <v>4</v>
      </c>
      <c r="F827" s="3">
        <v>3</v>
      </c>
      <c r="G827" t="s">
        <v>1166</v>
      </c>
      <c r="H827" t="s">
        <v>1169</v>
      </c>
      <c r="I827" s="11">
        <v>3000000471</v>
      </c>
      <c r="J827" t="s">
        <v>75</v>
      </c>
      <c r="K827" t="s">
        <v>39</v>
      </c>
      <c r="L827">
        <v>123</v>
      </c>
      <c r="M827" t="s">
        <v>440</v>
      </c>
      <c r="P827">
        <v>0</v>
      </c>
      <c r="Q827" s="32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2"/>
    </row>
    <row r="828" spans="2:36" x14ac:dyDescent="0.3">
      <c r="B828" s="19">
        <v>3000000511</v>
      </c>
      <c r="C828" t="s">
        <v>840</v>
      </c>
      <c r="D828" s="14"/>
      <c r="E828">
        <v>3</v>
      </c>
      <c r="F828" s="3">
        <v>3</v>
      </c>
      <c r="G828" t="s">
        <v>1166</v>
      </c>
      <c r="H828" t="s">
        <v>1169</v>
      </c>
      <c r="I828" s="11">
        <v>3000000151</v>
      </c>
      <c r="J828" t="s">
        <v>40</v>
      </c>
      <c r="K828" t="s">
        <v>39</v>
      </c>
      <c r="L828">
        <v>123</v>
      </c>
      <c r="M828" t="s">
        <v>440</v>
      </c>
      <c r="P828">
        <v>0</v>
      </c>
      <c r="Q828" s="32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2"/>
    </row>
    <row r="829" spans="2:36" x14ac:dyDescent="0.3">
      <c r="B829" s="19">
        <v>3000000512</v>
      </c>
      <c r="C829" t="s">
        <v>841</v>
      </c>
      <c r="D829" s="14"/>
      <c r="E829">
        <v>4</v>
      </c>
      <c r="F829" s="3">
        <v>3</v>
      </c>
      <c r="G829" t="s">
        <v>1166</v>
      </c>
      <c r="H829" t="s">
        <v>1169</v>
      </c>
      <c r="I829" s="11">
        <v>3000000511</v>
      </c>
      <c r="J829" t="s">
        <v>75</v>
      </c>
      <c r="K829" t="s">
        <v>39</v>
      </c>
      <c r="L829">
        <v>123</v>
      </c>
      <c r="M829" t="s">
        <v>440</v>
      </c>
      <c r="P829">
        <v>0</v>
      </c>
      <c r="Q829" s="32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2"/>
    </row>
    <row r="830" spans="2:36" x14ac:dyDescent="0.3">
      <c r="B830" s="19">
        <v>3000000513</v>
      </c>
      <c r="C830" t="s">
        <v>842</v>
      </c>
      <c r="D830" s="14"/>
      <c r="E830">
        <v>4</v>
      </c>
      <c r="F830" s="3">
        <v>3</v>
      </c>
      <c r="G830" t="s">
        <v>1166</v>
      </c>
      <c r="H830" t="s">
        <v>1169</v>
      </c>
      <c r="I830" s="11">
        <v>3000000511</v>
      </c>
      <c r="J830" t="s">
        <v>75</v>
      </c>
      <c r="K830" t="s">
        <v>39</v>
      </c>
      <c r="L830">
        <v>123</v>
      </c>
      <c r="M830" t="s">
        <v>440</v>
      </c>
      <c r="P830">
        <v>0</v>
      </c>
      <c r="Q830" s="32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2"/>
    </row>
    <row r="831" spans="2:36" x14ac:dyDescent="0.3">
      <c r="B831" s="19">
        <v>3000000514</v>
      </c>
      <c r="C831" t="s">
        <v>843</v>
      </c>
      <c r="D831" s="14"/>
      <c r="E831">
        <v>4</v>
      </c>
      <c r="F831" s="3">
        <v>3</v>
      </c>
      <c r="G831" t="s">
        <v>1166</v>
      </c>
      <c r="H831" t="s">
        <v>1169</v>
      </c>
      <c r="I831" s="11">
        <v>3000000511</v>
      </c>
      <c r="J831" t="s">
        <v>75</v>
      </c>
      <c r="K831" t="s">
        <v>39</v>
      </c>
      <c r="L831">
        <v>123</v>
      </c>
      <c r="M831" t="s">
        <v>440</v>
      </c>
      <c r="P831">
        <v>0</v>
      </c>
      <c r="Q831" s="32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2"/>
    </row>
    <row r="832" spans="2:36" x14ac:dyDescent="0.3">
      <c r="B832" s="19">
        <v>3000000515</v>
      </c>
      <c r="C832" t="s">
        <v>844</v>
      </c>
      <c r="D832" s="14"/>
      <c r="E832">
        <v>4</v>
      </c>
      <c r="F832" s="3">
        <v>3</v>
      </c>
      <c r="G832" t="s">
        <v>1166</v>
      </c>
      <c r="H832" t="s">
        <v>1169</v>
      </c>
      <c r="I832" s="11">
        <v>3000000511</v>
      </c>
      <c r="J832" t="s">
        <v>75</v>
      </c>
      <c r="K832" t="s">
        <v>39</v>
      </c>
      <c r="L832">
        <v>123</v>
      </c>
      <c r="M832" t="s">
        <v>440</v>
      </c>
      <c r="P832">
        <v>0</v>
      </c>
      <c r="Q832" s="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2"/>
    </row>
    <row r="833" spans="2:36" x14ac:dyDescent="0.3">
      <c r="B833" s="19">
        <v>3000000516</v>
      </c>
      <c r="C833" t="s">
        <v>845</v>
      </c>
      <c r="D833" s="14"/>
      <c r="E833">
        <v>4</v>
      </c>
      <c r="F833" s="3">
        <v>3</v>
      </c>
      <c r="G833" t="s">
        <v>1166</v>
      </c>
      <c r="H833" t="s">
        <v>1169</v>
      </c>
      <c r="I833" s="11">
        <v>3000000511</v>
      </c>
      <c r="J833" t="s">
        <v>75</v>
      </c>
      <c r="K833" t="s">
        <v>39</v>
      </c>
      <c r="L833">
        <v>123</v>
      </c>
      <c r="M833" t="s">
        <v>440</v>
      </c>
      <c r="P833">
        <v>0</v>
      </c>
      <c r="Q833" s="32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2"/>
    </row>
    <row r="834" spans="2:36" x14ac:dyDescent="0.3">
      <c r="B834" s="19">
        <v>3000000517</v>
      </c>
      <c r="C834" t="s">
        <v>846</v>
      </c>
      <c r="D834" s="14"/>
      <c r="E834">
        <v>4</v>
      </c>
      <c r="F834" s="3">
        <v>3</v>
      </c>
      <c r="G834" t="s">
        <v>1166</v>
      </c>
      <c r="H834" t="s">
        <v>1169</v>
      </c>
      <c r="I834" s="11">
        <v>3000000511</v>
      </c>
      <c r="J834" t="s">
        <v>75</v>
      </c>
      <c r="K834" t="s">
        <v>39</v>
      </c>
      <c r="L834">
        <v>123</v>
      </c>
      <c r="M834" t="s">
        <v>440</v>
      </c>
      <c r="P834">
        <v>0</v>
      </c>
      <c r="Q834" s="32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2"/>
    </row>
    <row r="835" spans="2:36" x14ac:dyDescent="0.3">
      <c r="B835" s="19">
        <v>3000000518</v>
      </c>
      <c r="C835" t="s">
        <v>847</v>
      </c>
      <c r="D835" s="14"/>
      <c r="E835">
        <v>4</v>
      </c>
      <c r="F835" s="3">
        <v>3</v>
      </c>
      <c r="G835" t="s">
        <v>1166</v>
      </c>
      <c r="H835" t="s">
        <v>1169</v>
      </c>
      <c r="I835" s="11">
        <v>3000000511</v>
      </c>
      <c r="J835" t="s">
        <v>75</v>
      </c>
      <c r="K835" t="s">
        <v>39</v>
      </c>
      <c r="L835">
        <v>123</v>
      </c>
      <c r="M835" t="s">
        <v>440</v>
      </c>
      <c r="P835">
        <v>0</v>
      </c>
      <c r="Q835" s="32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2"/>
    </row>
    <row r="836" spans="2:36" x14ac:dyDescent="0.3">
      <c r="B836" s="19">
        <v>3000000551</v>
      </c>
      <c r="C836" t="s">
        <v>848</v>
      </c>
      <c r="D836" s="14"/>
      <c r="E836">
        <v>3</v>
      </c>
      <c r="F836" s="3">
        <v>3</v>
      </c>
      <c r="G836" t="s">
        <v>1166</v>
      </c>
      <c r="H836" t="s">
        <v>1169</v>
      </c>
      <c r="I836" s="11">
        <v>3000000151</v>
      </c>
      <c r="J836" t="s">
        <v>40</v>
      </c>
      <c r="K836" t="s">
        <v>39</v>
      </c>
      <c r="L836">
        <v>123</v>
      </c>
      <c r="M836" t="s">
        <v>440</v>
      </c>
      <c r="P836">
        <v>0</v>
      </c>
      <c r="Q836" s="32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2"/>
    </row>
    <row r="837" spans="2:36" x14ac:dyDescent="0.3">
      <c r="B837" s="19">
        <v>3000000552</v>
      </c>
      <c r="C837" t="s">
        <v>849</v>
      </c>
      <c r="D837" s="14"/>
      <c r="E837">
        <v>4</v>
      </c>
      <c r="F837" s="3">
        <v>3</v>
      </c>
      <c r="G837" t="s">
        <v>1166</v>
      </c>
      <c r="H837" t="s">
        <v>1169</v>
      </c>
      <c r="I837" s="11">
        <v>3000000551</v>
      </c>
      <c r="J837" t="s">
        <v>75</v>
      </c>
      <c r="K837" t="s">
        <v>39</v>
      </c>
      <c r="L837">
        <v>123</v>
      </c>
      <c r="M837" t="s">
        <v>440</v>
      </c>
      <c r="P837">
        <v>0</v>
      </c>
      <c r="Q837" s="32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2"/>
    </row>
    <row r="838" spans="2:36" x14ac:dyDescent="0.3">
      <c r="B838" s="19">
        <v>3000000553</v>
      </c>
      <c r="C838" t="s">
        <v>850</v>
      </c>
      <c r="D838" s="14"/>
      <c r="E838">
        <v>4</v>
      </c>
      <c r="F838" s="3">
        <v>3</v>
      </c>
      <c r="G838" t="s">
        <v>1166</v>
      </c>
      <c r="H838" t="s">
        <v>1169</v>
      </c>
      <c r="I838" s="11">
        <v>3000000551</v>
      </c>
      <c r="J838" t="s">
        <v>75</v>
      </c>
      <c r="K838" t="s">
        <v>39</v>
      </c>
      <c r="L838">
        <v>123</v>
      </c>
      <c r="M838" t="s">
        <v>440</v>
      </c>
      <c r="P838">
        <v>0</v>
      </c>
      <c r="Q838" s="32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2"/>
    </row>
    <row r="839" spans="2:36" x14ac:dyDescent="0.3">
      <c r="B839" s="19">
        <v>3000000554</v>
      </c>
      <c r="C839" t="s">
        <v>851</v>
      </c>
      <c r="D839" s="14"/>
      <c r="E839">
        <v>4</v>
      </c>
      <c r="F839" s="3">
        <v>3</v>
      </c>
      <c r="G839" t="s">
        <v>1166</v>
      </c>
      <c r="H839" t="s">
        <v>1169</v>
      </c>
      <c r="I839" s="11">
        <v>3000000551</v>
      </c>
      <c r="J839" t="s">
        <v>75</v>
      </c>
      <c r="K839" t="s">
        <v>39</v>
      </c>
      <c r="L839">
        <v>123</v>
      </c>
      <c r="M839" t="s">
        <v>440</v>
      </c>
      <c r="P839">
        <v>0</v>
      </c>
      <c r="Q839" s="32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2"/>
    </row>
    <row r="840" spans="2:36" x14ac:dyDescent="0.3">
      <c r="B840" s="19">
        <v>3000000555</v>
      </c>
      <c r="C840" t="s">
        <v>852</v>
      </c>
      <c r="D840" s="14"/>
      <c r="E840">
        <v>4</v>
      </c>
      <c r="F840" s="3">
        <v>3</v>
      </c>
      <c r="G840" t="s">
        <v>1166</v>
      </c>
      <c r="H840" t="s">
        <v>1169</v>
      </c>
      <c r="I840" s="11">
        <v>3000000551</v>
      </c>
      <c r="J840" t="s">
        <v>75</v>
      </c>
      <c r="K840" t="s">
        <v>39</v>
      </c>
      <c r="L840">
        <v>123</v>
      </c>
      <c r="M840" t="s">
        <v>440</v>
      </c>
      <c r="P840">
        <v>0</v>
      </c>
      <c r="Q840" s="32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2"/>
    </row>
    <row r="841" spans="2:36" x14ac:dyDescent="0.3">
      <c r="B841" s="19">
        <v>3000000556</v>
      </c>
      <c r="C841" t="s">
        <v>853</v>
      </c>
      <c r="D841" s="14"/>
      <c r="E841">
        <v>4</v>
      </c>
      <c r="F841" s="3">
        <v>3</v>
      </c>
      <c r="G841" t="s">
        <v>1166</v>
      </c>
      <c r="H841" t="s">
        <v>1169</v>
      </c>
      <c r="I841" s="11">
        <v>3000000551</v>
      </c>
      <c r="J841" t="s">
        <v>75</v>
      </c>
      <c r="K841" t="s">
        <v>39</v>
      </c>
      <c r="L841">
        <v>123</v>
      </c>
      <c r="M841" t="s">
        <v>440</v>
      </c>
      <c r="P841">
        <v>0</v>
      </c>
      <c r="Q841" s="32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2"/>
    </row>
    <row r="842" spans="2:36" x14ac:dyDescent="0.3">
      <c r="B842" s="45">
        <v>3000000571</v>
      </c>
      <c r="C842" s="41" t="s">
        <v>854</v>
      </c>
      <c r="D842" s="42">
        <v>269</v>
      </c>
      <c r="E842" s="3">
        <v>3</v>
      </c>
      <c r="F842" s="3">
        <v>3</v>
      </c>
      <c r="G842" t="s">
        <v>1166</v>
      </c>
      <c r="H842" t="s">
        <v>1169</v>
      </c>
      <c r="I842" s="10">
        <v>3000000101</v>
      </c>
      <c r="J842" s="5" t="s">
        <v>75</v>
      </c>
      <c r="K842" t="s">
        <v>39</v>
      </c>
      <c r="L842">
        <v>123</v>
      </c>
      <c r="M842" t="s">
        <v>440</v>
      </c>
      <c r="P842">
        <v>0</v>
      </c>
      <c r="Q842" s="3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Y</v>
      </c>
      <c r="AI842">
        <v>1</v>
      </c>
      <c r="AJ842" s="12"/>
    </row>
    <row r="843" spans="2:36" x14ac:dyDescent="0.3">
      <c r="B843" s="19">
        <v>3000000581</v>
      </c>
      <c r="C843" t="s">
        <v>855</v>
      </c>
      <c r="D843" s="14"/>
      <c r="E843">
        <v>4</v>
      </c>
      <c r="F843" s="3">
        <v>3</v>
      </c>
      <c r="G843" t="s">
        <v>1166</v>
      </c>
      <c r="H843" t="s">
        <v>1169</v>
      </c>
      <c r="I843" s="11">
        <v>3000000551</v>
      </c>
      <c r="J843" t="s">
        <v>75</v>
      </c>
      <c r="K843" t="s">
        <v>39</v>
      </c>
      <c r="L843">
        <v>123</v>
      </c>
      <c r="M843" t="s">
        <v>440</v>
      </c>
      <c r="P843">
        <v>0</v>
      </c>
      <c r="Q843" s="32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2"/>
    </row>
    <row r="844" spans="2:36" x14ac:dyDescent="0.3">
      <c r="B844" s="19">
        <v>3000000621</v>
      </c>
      <c r="C844" s="22" t="s">
        <v>1173</v>
      </c>
      <c r="D844" s="14"/>
      <c r="E844">
        <v>3</v>
      </c>
      <c r="F844" s="3">
        <v>3</v>
      </c>
      <c r="G844" t="s">
        <v>1166</v>
      </c>
      <c r="H844" t="s">
        <v>1169</v>
      </c>
      <c r="I844" s="11">
        <v>3000000151</v>
      </c>
      <c r="J844" t="s">
        <v>40</v>
      </c>
      <c r="K844" t="s">
        <v>39</v>
      </c>
      <c r="L844">
        <v>123</v>
      </c>
      <c r="M844" t="s">
        <v>440</v>
      </c>
      <c r="P844">
        <v>0</v>
      </c>
      <c r="Q844" s="32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2"/>
    </row>
    <row r="845" spans="2:36" x14ac:dyDescent="0.3">
      <c r="B845" s="19">
        <v>3000000622</v>
      </c>
      <c r="C845" s="22" t="s">
        <v>1174</v>
      </c>
      <c r="D845" s="14"/>
      <c r="E845">
        <v>4</v>
      </c>
      <c r="F845" s="3">
        <v>3</v>
      </c>
      <c r="G845" t="s">
        <v>1166</v>
      </c>
      <c r="H845" t="s">
        <v>1169</v>
      </c>
      <c r="I845" s="11">
        <v>3000000621</v>
      </c>
      <c r="J845" t="s">
        <v>75</v>
      </c>
      <c r="K845" t="s">
        <v>39</v>
      </c>
      <c r="L845">
        <v>123</v>
      </c>
      <c r="M845" t="s">
        <v>440</v>
      </c>
      <c r="P845">
        <v>0</v>
      </c>
      <c r="Q845" s="32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2"/>
    </row>
    <row r="846" spans="2:36" x14ac:dyDescent="0.3">
      <c r="B846" s="19">
        <v>3000000623</v>
      </c>
      <c r="C846" s="22" t="s">
        <v>1175</v>
      </c>
      <c r="D846" s="14"/>
      <c r="E846">
        <v>4</v>
      </c>
      <c r="F846" s="3">
        <v>3</v>
      </c>
      <c r="G846" t="s">
        <v>1166</v>
      </c>
      <c r="H846" t="s">
        <v>1169</v>
      </c>
      <c r="I846" s="11">
        <v>3000000621</v>
      </c>
      <c r="J846" t="s">
        <v>75</v>
      </c>
      <c r="K846" t="s">
        <v>39</v>
      </c>
      <c r="L846">
        <v>123</v>
      </c>
      <c r="M846" t="s">
        <v>440</v>
      </c>
      <c r="P846">
        <v>0</v>
      </c>
      <c r="Q846" s="32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2"/>
    </row>
    <row r="847" spans="2:36" x14ac:dyDescent="0.3">
      <c r="B847" s="19">
        <v>3000000624</v>
      </c>
      <c r="C847" s="22" t="s">
        <v>1176</v>
      </c>
      <c r="D847" s="14"/>
      <c r="E847">
        <v>4</v>
      </c>
      <c r="F847" s="3">
        <v>3</v>
      </c>
      <c r="G847" t="s">
        <v>1166</v>
      </c>
      <c r="H847" t="s">
        <v>1169</v>
      </c>
      <c r="I847" s="11">
        <v>3000000621</v>
      </c>
      <c r="J847" t="s">
        <v>75</v>
      </c>
      <c r="K847" t="s">
        <v>39</v>
      </c>
      <c r="L847">
        <v>123</v>
      </c>
      <c r="M847" t="s">
        <v>440</v>
      </c>
      <c r="P847">
        <v>0</v>
      </c>
      <c r="Q847" s="32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2"/>
    </row>
    <row r="848" spans="2:36" x14ac:dyDescent="0.3">
      <c r="B848" s="19">
        <v>3000000625</v>
      </c>
      <c r="C848" s="22" t="s">
        <v>1177</v>
      </c>
      <c r="D848" s="14"/>
      <c r="E848">
        <v>4</v>
      </c>
      <c r="F848" s="3">
        <v>3</v>
      </c>
      <c r="G848" t="s">
        <v>1166</v>
      </c>
      <c r="H848" t="s">
        <v>1169</v>
      </c>
      <c r="I848" s="11">
        <v>3000000621</v>
      </c>
      <c r="J848" t="s">
        <v>75</v>
      </c>
      <c r="K848" t="s">
        <v>39</v>
      </c>
      <c r="L848">
        <v>123</v>
      </c>
      <c r="M848" t="s">
        <v>440</v>
      </c>
      <c r="P848">
        <v>0</v>
      </c>
      <c r="Q848" s="32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2"/>
    </row>
    <row r="849" spans="2:36" x14ac:dyDescent="0.3">
      <c r="B849" s="19">
        <v>4000000001</v>
      </c>
      <c r="C849" t="s">
        <v>856</v>
      </c>
      <c r="D849" s="14"/>
      <c r="E849">
        <v>1</v>
      </c>
      <c r="F849" s="4">
        <v>4</v>
      </c>
      <c r="G849" t="s">
        <v>1167</v>
      </c>
      <c r="H849" t="s">
        <v>1168</v>
      </c>
      <c r="I849" s="6"/>
      <c r="J849" t="s">
        <v>40</v>
      </c>
      <c r="K849" t="s">
        <v>39</v>
      </c>
      <c r="L849">
        <v>123</v>
      </c>
      <c r="M849" t="s">
        <v>440</v>
      </c>
      <c r="P849">
        <v>0</v>
      </c>
      <c r="Q849" s="32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12"/>
    </row>
    <row r="850" spans="2:36" x14ac:dyDescent="0.3">
      <c r="B850" s="19">
        <v>4000000010</v>
      </c>
      <c r="C850" t="s">
        <v>857</v>
      </c>
      <c r="D850" s="14"/>
      <c r="E850">
        <v>2</v>
      </c>
      <c r="F850" s="4">
        <v>4</v>
      </c>
      <c r="G850" t="s">
        <v>1167</v>
      </c>
      <c r="H850" t="s">
        <v>1168</v>
      </c>
      <c r="I850" s="9">
        <v>4000000001</v>
      </c>
      <c r="J850" t="s">
        <v>40</v>
      </c>
      <c r="K850" t="s">
        <v>39</v>
      </c>
      <c r="L850">
        <v>123</v>
      </c>
      <c r="M850" t="s">
        <v>440</v>
      </c>
      <c r="P850">
        <v>0</v>
      </c>
      <c r="Q850" s="32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2"/>
    </row>
    <row r="851" spans="2:36" x14ac:dyDescent="0.3">
      <c r="B851" s="19">
        <v>4000000021</v>
      </c>
      <c r="C851" t="s">
        <v>858</v>
      </c>
      <c r="D851" s="14"/>
      <c r="E851">
        <v>3</v>
      </c>
      <c r="F851" s="4">
        <v>4</v>
      </c>
      <c r="G851" t="s">
        <v>1167</v>
      </c>
      <c r="H851" t="s">
        <v>1168</v>
      </c>
      <c r="I851" s="9">
        <v>4000000010</v>
      </c>
      <c r="J851" t="s">
        <v>40</v>
      </c>
      <c r="K851" t="s">
        <v>39</v>
      </c>
      <c r="L851">
        <v>123</v>
      </c>
      <c r="M851" t="s">
        <v>440</v>
      </c>
      <c r="P851">
        <v>0</v>
      </c>
      <c r="Q851" s="32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2"/>
    </row>
    <row r="852" spans="2:36" x14ac:dyDescent="0.3">
      <c r="B852" s="19">
        <v>4000000022</v>
      </c>
      <c r="C852" t="s">
        <v>859</v>
      </c>
      <c r="D852" s="14"/>
      <c r="E852">
        <v>4</v>
      </c>
      <c r="F852" s="4">
        <v>4</v>
      </c>
      <c r="G852" t="s">
        <v>1167</v>
      </c>
      <c r="H852" t="s">
        <v>1168</v>
      </c>
      <c r="I852" s="9">
        <v>4000000021</v>
      </c>
      <c r="J852" t="s">
        <v>40</v>
      </c>
      <c r="K852" t="s">
        <v>39</v>
      </c>
      <c r="L852">
        <v>123</v>
      </c>
      <c r="M852" t="s">
        <v>440</v>
      </c>
      <c r="P852">
        <v>0</v>
      </c>
      <c r="Q852" s="3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2"/>
    </row>
    <row r="853" spans="2:36" x14ac:dyDescent="0.3">
      <c r="B853" s="19">
        <v>4000000023</v>
      </c>
      <c r="C853" t="s">
        <v>860</v>
      </c>
      <c r="D853" s="14">
        <v>1</v>
      </c>
      <c r="E853">
        <v>5</v>
      </c>
      <c r="F853" s="4">
        <v>4</v>
      </c>
      <c r="G853" t="s">
        <v>1167</v>
      </c>
      <c r="H853" t="s">
        <v>1168</v>
      </c>
      <c r="I853" s="9">
        <v>4000000022</v>
      </c>
      <c r="J853" t="s">
        <v>75</v>
      </c>
      <c r="K853" t="s">
        <v>39</v>
      </c>
      <c r="L853">
        <v>123</v>
      </c>
      <c r="M853" t="s">
        <v>440</v>
      </c>
      <c r="P853">
        <v>0</v>
      </c>
      <c r="Q853" s="32">
        <v>-17292149</v>
      </c>
      <c r="R853" s="7"/>
      <c r="S853" s="7"/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Y</v>
      </c>
      <c r="AI853">
        <v>1</v>
      </c>
      <c r="AJ853" s="12"/>
    </row>
    <row r="854" spans="2:36" x14ac:dyDescent="0.3">
      <c r="B854" s="19">
        <v>4000000024</v>
      </c>
      <c r="C854" t="s">
        <v>861</v>
      </c>
      <c r="D854" s="14"/>
      <c r="E854">
        <v>5</v>
      </c>
      <c r="F854" s="4">
        <v>4</v>
      </c>
      <c r="G854" t="s">
        <v>1167</v>
      </c>
      <c r="H854" t="s">
        <v>1168</v>
      </c>
      <c r="I854" s="9">
        <v>4000000022</v>
      </c>
      <c r="J854" t="s">
        <v>75</v>
      </c>
      <c r="K854" t="s">
        <v>39</v>
      </c>
      <c r="L854">
        <v>123</v>
      </c>
      <c r="M854" t="s">
        <v>440</v>
      </c>
      <c r="P854">
        <v>0</v>
      </c>
      <c r="Q854" s="32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2"/>
    </row>
    <row r="855" spans="2:36" x14ac:dyDescent="0.3">
      <c r="B855" s="19">
        <v>4000000025</v>
      </c>
      <c r="C855" t="s">
        <v>862</v>
      </c>
      <c r="D855" s="14"/>
      <c r="E855">
        <v>5</v>
      </c>
      <c r="F855" s="4">
        <v>4</v>
      </c>
      <c r="G855" t="s">
        <v>1167</v>
      </c>
      <c r="H855" t="s">
        <v>1168</v>
      </c>
      <c r="I855" s="9">
        <v>4000000022</v>
      </c>
      <c r="J855" t="s">
        <v>75</v>
      </c>
      <c r="K855" t="s">
        <v>39</v>
      </c>
      <c r="L855">
        <v>123</v>
      </c>
      <c r="M855" t="s">
        <v>440</v>
      </c>
      <c r="P855">
        <v>0</v>
      </c>
      <c r="Q855" s="32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12"/>
    </row>
    <row r="856" spans="2:36" x14ac:dyDescent="0.3">
      <c r="B856" s="19">
        <v>4000000026</v>
      </c>
      <c r="C856" t="s">
        <v>863</v>
      </c>
      <c r="D856" s="14"/>
      <c r="E856">
        <v>5</v>
      </c>
      <c r="F856" s="4">
        <v>4</v>
      </c>
      <c r="G856" t="s">
        <v>1167</v>
      </c>
      <c r="H856" t="s">
        <v>1168</v>
      </c>
      <c r="I856" s="9">
        <v>4000000022</v>
      </c>
      <c r="J856" t="s">
        <v>75</v>
      </c>
      <c r="K856" t="s">
        <v>39</v>
      </c>
      <c r="L856">
        <v>123</v>
      </c>
      <c r="M856" t="s">
        <v>440</v>
      </c>
      <c r="P856">
        <v>0</v>
      </c>
      <c r="Q856" s="32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2"/>
    </row>
    <row r="857" spans="2:36" x14ac:dyDescent="0.3">
      <c r="B857" s="19">
        <v>4000000027</v>
      </c>
      <c r="C857" t="s">
        <v>864</v>
      </c>
      <c r="D857" s="14"/>
      <c r="E857">
        <v>5</v>
      </c>
      <c r="F857" s="4">
        <v>4</v>
      </c>
      <c r="G857" t="s">
        <v>1167</v>
      </c>
      <c r="H857" t="s">
        <v>1168</v>
      </c>
      <c r="I857" s="9">
        <v>4000000022</v>
      </c>
      <c r="J857" t="s">
        <v>75</v>
      </c>
      <c r="K857" t="s">
        <v>39</v>
      </c>
      <c r="L857">
        <v>123</v>
      </c>
      <c r="M857" t="s">
        <v>440</v>
      </c>
      <c r="P857">
        <v>0</v>
      </c>
      <c r="Q857" s="32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2"/>
    </row>
    <row r="858" spans="2:36" x14ac:dyDescent="0.3">
      <c r="B858" s="19">
        <v>4000000061</v>
      </c>
      <c r="C858" t="s">
        <v>865</v>
      </c>
      <c r="D858" s="14"/>
      <c r="E858">
        <v>4</v>
      </c>
      <c r="F858" s="4">
        <v>4</v>
      </c>
      <c r="G858" t="s">
        <v>1167</v>
      </c>
      <c r="H858" t="s">
        <v>1168</v>
      </c>
      <c r="I858" s="9">
        <v>4000000021</v>
      </c>
      <c r="J858" t="s">
        <v>40</v>
      </c>
      <c r="K858" t="s">
        <v>39</v>
      </c>
      <c r="L858">
        <v>123</v>
      </c>
      <c r="M858" t="s">
        <v>440</v>
      </c>
      <c r="P858">
        <v>0</v>
      </c>
      <c r="Q858" s="32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2"/>
    </row>
    <row r="859" spans="2:36" x14ac:dyDescent="0.3">
      <c r="B859" s="19">
        <v>4000000062</v>
      </c>
      <c r="C859" t="s">
        <v>866</v>
      </c>
      <c r="D859" s="14">
        <v>2</v>
      </c>
      <c r="E859">
        <v>5</v>
      </c>
      <c r="F859" s="4">
        <v>4</v>
      </c>
      <c r="G859" t="s">
        <v>1167</v>
      </c>
      <c r="H859" t="s">
        <v>1168</v>
      </c>
      <c r="I859" s="9">
        <v>4000000061</v>
      </c>
      <c r="J859" t="s">
        <v>75</v>
      </c>
      <c r="K859" t="s">
        <v>39</v>
      </c>
      <c r="L859">
        <v>123</v>
      </c>
      <c r="M859" t="s">
        <v>440</v>
      </c>
      <c r="P859">
        <v>0</v>
      </c>
      <c r="Q859" s="32">
        <v>-5736325</v>
      </c>
      <c r="R859" s="7"/>
      <c r="S859" s="7"/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Y</v>
      </c>
      <c r="AI859">
        <v>1</v>
      </c>
      <c r="AJ859" s="12"/>
    </row>
    <row r="860" spans="2:36" x14ac:dyDescent="0.3">
      <c r="B860" s="19">
        <v>4000000063</v>
      </c>
      <c r="C860" t="s">
        <v>867</v>
      </c>
      <c r="D860" s="14"/>
      <c r="E860">
        <v>5</v>
      </c>
      <c r="F860" s="4">
        <v>4</v>
      </c>
      <c r="G860" t="s">
        <v>1167</v>
      </c>
      <c r="H860" t="s">
        <v>1168</v>
      </c>
      <c r="I860" s="9">
        <v>4000000061</v>
      </c>
      <c r="J860" t="s">
        <v>75</v>
      </c>
      <c r="K860" t="s">
        <v>39</v>
      </c>
      <c r="L860">
        <v>123</v>
      </c>
      <c r="M860" t="s">
        <v>440</v>
      </c>
      <c r="P860">
        <v>0</v>
      </c>
      <c r="Q860" s="32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12"/>
    </row>
    <row r="861" spans="2:36" x14ac:dyDescent="0.3">
      <c r="B861" s="19">
        <v>4000000064</v>
      </c>
      <c r="C861" t="s">
        <v>868</v>
      </c>
      <c r="D861" s="14"/>
      <c r="E861">
        <v>5</v>
      </c>
      <c r="F861" s="4">
        <v>4</v>
      </c>
      <c r="G861" t="s">
        <v>1167</v>
      </c>
      <c r="H861" t="s">
        <v>1168</v>
      </c>
      <c r="I861" s="9">
        <v>4000000061</v>
      </c>
      <c r="J861" t="s">
        <v>75</v>
      </c>
      <c r="K861" t="s">
        <v>39</v>
      </c>
      <c r="L861">
        <v>123</v>
      </c>
      <c r="M861" t="s">
        <v>440</v>
      </c>
      <c r="P861">
        <v>0</v>
      </c>
      <c r="Q861" s="32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2"/>
    </row>
    <row r="862" spans="2:36" x14ac:dyDescent="0.3">
      <c r="B862" s="19">
        <v>4000000081</v>
      </c>
      <c r="C862" t="s">
        <v>869</v>
      </c>
      <c r="D862" s="14"/>
      <c r="E862">
        <v>4</v>
      </c>
      <c r="F862" s="4">
        <v>4</v>
      </c>
      <c r="G862" t="s">
        <v>1167</v>
      </c>
      <c r="H862" t="s">
        <v>1168</v>
      </c>
      <c r="I862" s="9">
        <v>4000000021</v>
      </c>
      <c r="J862" t="s">
        <v>40</v>
      </c>
      <c r="K862" t="s">
        <v>39</v>
      </c>
      <c r="L862">
        <v>123</v>
      </c>
      <c r="M862" t="s">
        <v>440</v>
      </c>
      <c r="P862">
        <v>0</v>
      </c>
      <c r="Q862" s="3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2"/>
    </row>
    <row r="863" spans="2:36" x14ac:dyDescent="0.3">
      <c r="B863" s="19">
        <v>4000000082</v>
      </c>
      <c r="C863" t="s">
        <v>870</v>
      </c>
      <c r="D863" s="14">
        <v>3</v>
      </c>
      <c r="E863">
        <v>5</v>
      </c>
      <c r="F863" s="4">
        <v>4</v>
      </c>
      <c r="G863" t="s">
        <v>1167</v>
      </c>
      <c r="H863" t="s">
        <v>1168</v>
      </c>
      <c r="I863" s="9">
        <v>4000000081</v>
      </c>
      <c r="J863" t="s">
        <v>75</v>
      </c>
      <c r="K863" t="s">
        <v>39</v>
      </c>
      <c r="L863">
        <v>123</v>
      </c>
      <c r="M863" t="s">
        <v>440</v>
      </c>
      <c r="P863">
        <v>0</v>
      </c>
      <c r="Q863" s="32">
        <v>-714000</v>
      </c>
      <c r="R863" s="7"/>
      <c r="S863" s="7"/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Y</v>
      </c>
      <c r="AI863">
        <v>1</v>
      </c>
      <c r="AJ863" s="12"/>
    </row>
    <row r="864" spans="2:36" x14ac:dyDescent="0.3">
      <c r="B864" s="19">
        <v>4000000083</v>
      </c>
      <c r="C864" t="s">
        <v>871</v>
      </c>
      <c r="D864" s="14">
        <v>4</v>
      </c>
      <c r="E864">
        <v>5</v>
      </c>
      <c r="F864" s="4">
        <v>4</v>
      </c>
      <c r="G864" t="s">
        <v>1167</v>
      </c>
      <c r="H864" t="s">
        <v>1168</v>
      </c>
      <c r="I864" s="9">
        <v>4000000081</v>
      </c>
      <c r="J864" t="s">
        <v>75</v>
      </c>
      <c r="K864" t="s">
        <v>39</v>
      </c>
      <c r="L864">
        <v>123</v>
      </c>
      <c r="M864" t="s">
        <v>440</v>
      </c>
      <c r="P864">
        <v>0</v>
      </c>
      <c r="Q864" s="32">
        <v>-645000</v>
      </c>
      <c r="R864" s="7"/>
      <c r="S864" s="7"/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Y</v>
      </c>
      <c r="AI864">
        <v>1</v>
      </c>
      <c r="AJ864" s="12"/>
    </row>
    <row r="865" spans="2:36" x14ac:dyDescent="0.3">
      <c r="B865" s="19">
        <v>4000000091</v>
      </c>
      <c r="C865" t="s">
        <v>872</v>
      </c>
      <c r="D865" s="14"/>
      <c r="E865">
        <v>4</v>
      </c>
      <c r="F865" s="4">
        <v>4</v>
      </c>
      <c r="G865" t="s">
        <v>1167</v>
      </c>
      <c r="H865" t="s">
        <v>1168</v>
      </c>
      <c r="I865" s="9">
        <v>4000000021</v>
      </c>
      <c r="J865" t="s">
        <v>40</v>
      </c>
      <c r="K865" t="s">
        <v>39</v>
      </c>
      <c r="L865">
        <v>123</v>
      </c>
      <c r="M865" t="s">
        <v>440</v>
      </c>
      <c r="P865">
        <v>0</v>
      </c>
      <c r="Q865" s="32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12"/>
    </row>
    <row r="866" spans="2:36" x14ac:dyDescent="0.3">
      <c r="B866" s="19">
        <v>4000000092</v>
      </c>
      <c r="C866" t="s">
        <v>873</v>
      </c>
      <c r="D866" s="14">
        <v>9</v>
      </c>
      <c r="E866">
        <v>5</v>
      </c>
      <c r="F866" s="4">
        <v>4</v>
      </c>
      <c r="G866" t="s">
        <v>1167</v>
      </c>
      <c r="H866" t="s">
        <v>1168</v>
      </c>
      <c r="I866" s="9">
        <v>4000000091</v>
      </c>
      <c r="J866" t="s">
        <v>75</v>
      </c>
      <c r="K866" t="s">
        <v>39</v>
      </c>
      <c r="L866">
        <v>123</v>
      </c>
      <c r="M866" t="s">
        <v>440</v>
      </c>
      <c r="P866">
        <v>0</v>
      </c>
      <c r="Q866" s="32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Y</v>
      </c>
      <c r="AI866">
        <v>1</v>
      </c>
      <c r="AJ866" s="12"/>
    </row>
    <row r="867" spans="2:36" x14ac:dyDescent="0.3">
      <c r="B867" s="19">
        <v>4000000093</v>
      </c>
      <c r="C867" t="s">
        <v>874</v>
      </c>
      <c r="D867" s="14">
        <v>10</v>
      </c>
      <c r="E867">
        <v>5</v>
      </c>
      <c r="F867" s="4">
        <v>4</v>
      </c>
      <c r="G867" t="s">
        <v>1167</v>
      </c>
      <c r="H867" t="s">
        <v>1168</v>
      </c>
      <c r="I867" s="9">
        <v>4000000091</v>
      </c>
      <c r="J867" t="s">
        <v>75</v>
      </c>
      <c r="K867" t="s">
        <v>39</v>
      </c>
      <c r="L867">
        <v>123</v>
      </c>
      <c r="M867" t="s">
        <v>440</v>
      </c>
      <c r="P867">
        <v>0</v>
      </c>
      <c r="Q867" s="32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Y</v>
      </c>
      <c r="AI867">
        <v>1</v>
      </c>
      <c r="AJ867" s="12"/>
    </row>
    <row r="868" spans="2:36" x14ac:dyDescent="0.3">
      <c r="B868" s="20">
        <v>4000000101</v>
      </c>
      <c r="C868" s="22" t="s">
        <v>875</v>
      </c>
      <c r="D868" s="14">
        <v>5</v>
      </c>
      <c r="E868">
        <v>4</v>
      </c>
      <c r="F868" s="4">
        <v>4</v>
      </c>
      <c r="G868" t="s">
        <v>1167</v>
      </c>
      <c r="H868" t="s">
        <v>1168</v>
      </c>
      <c r="I868" s="9">
        <v>4000000021</v>
      </c>
      <c r="J868" t="s">
        <v>40</v>
      </c>
      <c r="K868" t="s">
        <v>39</v>
      </c>
      <c r="L868">
        <v>123</v>
      </c>
      <c r="M868" t="s">
        <v>440</v>
      </c>
      <c r="P868">
        <v>0</v>
      </c>
      <c r="Q868" s="32">
        <v>-6968166</v>
      </c>
      <c r="R868" s="7"/>
      <c r="S868" s="7"/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Y</v>
      </c>
      <c r="AI868">
        <v>1</v>
      </c>
      <c r="AJ868" s="12"/>
    </row>
    <row r="869" spans="2:36" x14ac:dyDescent="0.3">
      <c r="B869" s="19">
        <v>4000000102</v>
      </c>
      <c r="C869" t="s">
        <v>876</v>
      </c>
      <c r="D869" s="14"/>
      <c r="E869">
        <v>5</v>
      </c>
      <c r="F869" s="4">
        <v>4</v>
      </c>
      <c r="G869" t="s">
        <v>1167</v>
      </c>
      <c r="H869" t="s">
        <v>1168</v>
      </c>
      <c r="I869" s="9">
        <v>4000000101</v>
      </c>
      <c r="J869" t="s">
        <v>75</v>
      </c>
      <c r="K869" t="s">
        <v>39</v>
      </c>
      <c r="L869">
        <v>123</v>
      </c>
      <c r="M869" t="s">
        <v>440</v>
      </c>
      <c r="P869">
        <v>0</v>
      </c>
      <c r="Q869" s="32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2"/>
    </row>
    <row r="870" spans="2:36" x14ac:dyDescent="0.3">
      <c r="B870" s="19">
        <v>4000000103</v>
      </c>
      <c r="C870" t="s">
        <v>877</v>
      </c>
      <c r="D870" s="14">
        <v>6</v>
      </c>
      <c r="E870">
        <v>5</v>
      </c>
      <c r="F870" s="4">
        <v>4</v>
      </c>
      <c r="G870" t="s">
        <v>1167</v>
      </c>
      <c r="H870" t="s">
        <v>1168</v>
      </c>
      <c r="I870" s="9">
        <v>4000000101</v>
      </c>
      <c r="J870" t="s">
        <v>75</v>
      </c>
      <c r="K870" t="s">
        <v>39</v>
      </c>
      <c r="L870">
        <v>123</v>
      </c>
      <c r="M870" t="s">
        <v>440</v>
      </c>
      <c r="P870">
        <v>0</v>
      </c>
      <c r="Q870" s="32">
        <v>-2667618</v>
      </c>
      <c r="R870" s="7"/>
      <c r="S870" s="7"/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Y</v>
      </c>
      <c r="AI870">
        <v>1</v>
      </c>
      <c r="AJ870" s="12"/>
    </row>
    <row r="871" spans="2:36" x14ac:dyDescent="0.3">
      <c r="B871" s="19">
        <v>4000000121</v>
      </c>
      <c r="C871" t="s">
        <v>878</v>
      </c>
      <c r="D871" s="14"/>
      <c r="E871">
        <v>4</v>
      </c>
      <c r="F871" s="4">
        <v>4</v>
      </c>
      <c r="G871" t="s">
        <v>1167</v>
      </c>
      <c r="H871" t="s">
        <v>1168</v>
      </c>
      <c r="I871" s="9">
        <v>4000000021</v>
      </c>
      <c r="J871" t="s">
        <v>40</v>
      </c>
      <c r="K871" t="s">
        <v>39</v>
      </c>
      <c r="L871">
        <v>123</v>
      </c>
      <c r="M871" t="s">
        <v>440</v>
      </c>
      <c r="P871">
        <v>0</v>
      </c>
      <c r="Q871" s="32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12"/>
    </row>
    <row r="872" spans="2:36" x14ac:dyDescent="0.3">
      <c r="B872" s="19">
        <v>4000000122</v>
      </c>
      <c r="C872" t="s">
        <v>879</v>
      </c>
      <c r="D872" s="14">
        <v>19</v>
      </c>
      <c r="E872">
        <v>4</v>
      </c>
      <c r="F872" s="4">
        <v>4</v>
      </c>
      <c r="G872" t="s">
        <v>1167</v>
      </c>
      <c r="H872" t="s">
        <v>1168</v>
      </c>
      <c r="I872" s="9">
        <v>4000000021</v>
      </c>
      <c r="J872" t="s">
        <v>75</v>
      </c>
      <c r="K872" t="s">
        <v>39</v>
      </c>
      <c r="L872">
        <v>123</v>
      </c>
      <c r="M872" t="s">
        <v>440</v>
      </c>
      <c r="P872">
        <v>0</v>
      </c>
      <c r="Q872" s="32">
        <v>-284422</v>
      </c>
      <c r="R872" s="7"/>
      <c r="S872" s="7"/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Y</v>
      </c>
      <c r="AI872">
        <v>1</v>
      </c>
      <c r="AJ872" s="12"/>
    </row>
    <row r="873" spans="2:36" x14ac:dyDescent="0.3">
      <c r="B873" s="19">
        <v>4000000123</v>
      </c>
      <c r="C873" t="s">
        <v>880</v>
      </c>
      <c r="D873" s="14">
        <v>19</v>
      </c>
      <c r="E873">
        <v>4</v>
      </c>
      <c r="F873" s="4">
        <v>4</v>
      </c>
      <c r="G873" t="s">
        <v>1167</v>
      </c>
      <c r="H873" t="s">
        <v>1168</v>
      </c>
      <c r="I873" s="9">
        <v>4000000021</v>
      </c>
      <c r="J873" t="s">
        <v>75</v>
      </c>
      <c r="K873" t="s">
        <v>39</v>
      </c>
      <c r="L873">
        <v>123</v>
      </c>
      <c r="M873" t="s">
        <v>440</v>
      </c>
      <c r="P873">
        <v>0</v>
      </c>
      <c r="Q873" s="32">
        <v>-90202</v>
      </c>
      <c r="R873" s="7"/>
      <c r="S873" s="7"/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Y</v>
      </c>
      <c r="AI873">
        <v>1</v>
      </c>
      <c r="AJ873" s="12"/>
    </row>
    <row r="874" spans="2:36" x14ac:dyDescent="0.3">
      <c r="B874" s="20">
        <v>4000000131</v>
      </c>
      <c r="C874" s="22" t="s">
        <v>881</v>
      </c>
      <c r="D874" s="14">
        <v>11</v>
      </c>
      <c r="E874">
        <v>4</v>
      </c>
      <c r="F874" s="4">
        <v>4</v>
      </c>
      <c r="G874" t="s">
        <v>1167</v>
      </c>
      <c r="H874" t="s">
        <v>1168</v>
      </c>
      <c r="I874" s="9">
        <v>4000000021</v>
      </c>
      <c r="J874" t="s">
        <v>40</v>
      </c>
      <c r="K874" t="s">
        <v>39</v>
      </c>
      <c r="L874">
        <v>123</v>
      </c>
      <c r="M874" t="s">
        <v>440</v>
      </c>
      <c r="P874">
        <v>0</v>
      </c>
      <c r="Q874" s="32">
        <v>-2856160</v>
      </c>
      <c r="R874" s="7"/>
      <c r="S874" s="7"/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Y</v>
      </c>
      <c r="AI874">
        <v>1</v>
      </c>
      <c r="AJ874" s="12"/>
    </row>
    <row r="875" spans="2:36" x14ac:dyDescent="0.3">
      <c r="B875" s="19">
        <v>4000000132</v>
      </c>
      <c r="C875" t="s">
        <v>882</v>
      </c>
      <c r="D875" s="14"/>
      <c r="E875">
        <v>5</v>
      </c>
      <c r="F875" s="4">
        <v>4</v>
      </c>
      <c r="G875" t="s">
        <v>1167</v>
      </c>
      <c r="H875" t="s">
        <v>1168</v>
      </c>
      <c r="I875" s="9">
        <v>4000000131</v>
      </c>
      <c r="J875" t="s">
        <v>75</v>
      </c>
      <c r="K875" t="s">
        <v>39</v>
      </c>
      <c r="L875">
        <v>123</v>
      </c>
      <c r="M875" t="s">
        <v>440</v>
      </c>
      <c r="P875">
        <v>0</v>
      </c>
      <c r="Q875" s="32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2"/>
    </row>
    <row r="876" spans="2:36" x14ac:dyDescent="0.3">
      <c r="B876" s="19">
        <v>4000000133</v>
      </c>
      <c r="C876" t="s">
        <v>883</v>
      </c>
      <c r="D876" s="14">
        <v>12</v>
      </c>
      <c r="E876">
        <v>5</v>
      </c>
      <c r="F876" s="4">
        <v>4</v>
      </c>
      <c r="G876" t="s">
        <v>1167</v>
      </c>
      <c r="H876" t="s">
        <v>1168</v>
      </c>
      <c r="I876" s="9">
        <v>4000000131</v>
      </c>
      <c r="J876" t="s">
        <v>75</v>
      </c>
      <c r="K876" t="s">
        <v>39</v>
      </c>
      <c r="L876">
        <v>123</v>
      </c>
      <c r="M876" t="s">
        <v>440</v>
      </c>
      <c r="P876">
        <v>0</v>
      </c>
      <c r="Q876" s="32">
        <v>-905300</v>
      </c>
      <c r="R876" s="7"/>
      <c r="S876" s="7"/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Y</v>
      </c>
      <c r="AI876">
        <v>1</v>
      </c>
      <c r="AJ876" s="12"/>
    </row>
    <row r="877" spans="2:36" x14ac:dyDescent="0.3">
      <c r="B877" s="45">
        <v>4000000142</v>
      </c>
      <c r="C877" s="41" t="s">
        <v>885</v>
      </c>
      <c r="D877" s="42">
        <v>15.01</v>
      </c>
      <c r="E877">
        <v>5</v>
      </c>
      <c r="F877" s="4">
        <v>4</v>
      </c>
      <c r="G877" t="s">
        <v>1167</v>
      </c>
      <c r="H877" t="s">
        <v>1168</v>
      </c>
      <c r="I877" s="9">
        <v>4000000231</v>
      </c>
      <c r="J877" t="s">
        <v>75</v>
      </c>
      <c r="K877" t="s">
        <v>39</v>
      </c>
      <c r="L877">
        <v>123</v>
      </c>
      <c r="M877" t="s">
        <v>440</v>
      </c>
      <c r="P877">
        <v>0</v>
      </c>
      <c r="Q877" s="32">
        <v>-151954</v>
      </c>
      <c r="R877" s="7"/>
      <c r="S877" s="7"/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Y</v>
      </c>
      <c r="AI877">
        <v>1</v>
      </c>
      <c r="AJ877" s="12"/>
    </row>
    <row r="878" spans="2:36" x14ac:dyDescent="0.3">
      <c r="B878" s="19">
        <v>4000000143</v>
      </c>
      <c r="C878" t="s">
        <v>886</v>
      </c>
      <c r="D878" s="14"/>
      <c r="E878">
        <v>5</v>
      </c>
      <c r="F878" s="4">
        <v>4</v>
      </c>
      <c r="G878" t="s">
        <v>1167</v>
      </c>
      <c r="H878" t="s">
        <v>1168</v>
      </c>
      <c r="I878" s="9">
        <v>4000000141</v>
      </c>
      <c r="J878" t="s">
        <v>75</v>
      </c>
      <c r="K878" t="s">
        <v>39</v>
      </c>
      <c r="L878">
        <v>123</v>
      </c>
      <c r="M878" t="s">
        <v>440</v>
      </c>
      <c r="P878">
        <v>0</v>
      </c>
      <c r="Q878" s="32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2"/>
    </row>
    <row r="879" spans="2:36" x14ac:dyDescent="0.3">
      <c r="B879" s="19">
        <v>4000000161</v>
      </c>
      <c r="C879" t="s">
        <v>887</v>
      </c>
      <c r="D879" s="14">
        <v>20</v>
      </c>
      <c r="E879">
        <v>5</v>
      </c>
      <c r="F879" s="4">
        <v>4</v>
      </c>
      <c r="G879" t="s">
        <v>1167</v>
      </c>
      <c r="H879" t="s">
        <v>1168</v>
      </c>
      <c r="I879" s="9">
        <v>4000000381</v>
      </c>
      <c r="J879" t="s">
        <v>75</v>
      </c>
      <c r="K879" t="s">
        <v>39</v>
      </c>
      <c r="L879">
        <v>123</v>
      </c>
      <c r="M879" t="s">
        <v>440</v>
      </c>
      <c r="P879">
        <v>0</v>
      </c>
      <c r="Q879" s="32">
        <v>-73500</v>
      </c>
      <c r="R879" s="7"/>
      <c r="S879" s="7"/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Y</v>
      </c>
      <c r="AI879">
        <v>1</v>
      </c>
      <c r="AJ879" s="12"/>
    </row>
    <row r="880" spans="2:36" x14ac:dyDescent="0.3">
      <c r="B880" s="19">
        <v>4000000162</v>
      </c>
      <c r="C880" t="s">
        <v>888</v>
      </c>
      <c r="D880" s="14">
        <v>33</v>
      </c>
      <c r="E880">
        <v>5</v>
      </c>
      <c r="F880" s="4">
        <v>4</v>
      </c>
      <c r="G880" t="s">
        <v>1167</v>
      </c>
      <c r="H880" t="s">
        <v>1168</v>
      </c>
      <c r="I880" s="9">
        <v>4000000381</v>
      </c>
      <c r="J880" t="s">
        <v>75</v>
      </c>
      <c r="K880" t="s">
        <v>39</v>
      </c>
      <c r="L880">
        <v>123</v>
      </c>
      <c r="M880" t="s">
        <v>440</v>
      </c>
      <c r="P880">
        <v>0</v>
      </c>
      <c r="Q880" s="32">
        <v>-15800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Y</v>
      </c>
      <c r="AI880">
        <v>1</v>
      </c>
      <c r="AJ880" s="12"/>
    </row>
    <row r="881" spans="2:36" x14ac:dyDescent="0.3">
      <c r="B881" s="20">
        <v>4000000181</v>
      </c>
      <c r="C881" s="22" t="s">
        <v>889</v>
      </c>
      <c r="D881" s="14"/>
      <c r="E881">
        <v>4</v>
      </c>
      <c r="F881" s="4">
        <v>4</v>
      </c>
      <c r="G881" t="s">
        <v>1167</v>
      </c>
      <c r="H881" t="s">
        <v>1168</v>
      </c>
      <c r="I881" s="9">
        <v>4000000021</v>
      </c>
      <c r="J881" t="s">
        <v>40</v>
      </c>
      <c r="K881" t="s">
        <v>39</v>
      </c>
      <c r="L881">
        <v>123</v>
      </c>
      <c r="M881" t="s">
        <v>440</v>
      </c>
      <c r="P881">
        <v>0</v>
      </c>
      <c r="Q881" s="32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12"/>
    </row>
    <row r="882" spans="2:36" x14ac:dyDescent="0.3">
      <c r="B882" s="19">
        <v>4000000182</v>
      </c>
      <c r="C882" t="s">
        <v>890</v>
      </c>
      <c r="D882" s="14">
        <v>43</v>
      </c>
      <c r="E882" s="3">
        <v>4</v>
      </c>
      <c r="F882" s="3">
        <v>2</v>
      </c>
      <c r="G882" t="s">
        <v>1165</v>
      </c>
      <c r="H882" t="s">
        <v>1169</v>
      </c>
      <c r="I882" s="6">
        <v>2000000781</v>
      </c>
      <c r="J882" s="5" t="s">
        <v>75</v>
      </c>
      <c r="K882" t="s">
        <v>39</v>
      </c>
      <c r="L882">
        <v>123</v>
      </c>
      <c r="M882" t="s">
        <v>440</v>
      </c>
      <c r="P882">
        <v>0</v>
      </c>
      <c r="Q882" s="3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Y</v>
      </c>
      <c r="AI882">
        <v>1</v>
      </c>
      <c r="AJ882" s="12"/>
    </row>
    <row r="883" spans="2:36" x14ac:dyDescent="0.3">
      <c r="B883" s="19">
        <v>4000000183</v>
      </c>
      <c r="C883" t="s">
        <v>891</v>
      </c>
      <c r="D883" s="14">
        <v>44</v>
      </c>
      <c r="E883" s="3">
        <v>4</v>
      </c>
      <c r="F883" s="3">
        <v>2</v>
      </c>
      <c r="G883" t="s">
        <v>1165</v>
      </c>
      <c r="H883" t="s">
        <v>1169</v>
      </c>
      <c r="I883" s="6">
        <v>2000000781</v>
      </c>
      <c r="J883" s="5" t="s">
        <v>75</v>
      </c>
      <c r="K883" t="s">
        <v>39</v>
      </c>
      <c r="L883">
        <v>123</v>
      </c>
      <c r="M883" t="s">
        <v>440</v>
      </c>
      <c r="P883">
        <v>0</v>
      </c>
      <c r="Q883" s="32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Y</v>
      </c>
      <c r="AI883">
        <v>1</v>
      </c>
      <c r="AJ883" s="12"/>
    </row>
    <row r="884" spans="2:36" x14ac:dyDescent="0.3">
      <c r="B884" s="19">
        <v>4000000211</v>
      </c>
      <c r="C884" t="s">
        <v>892</v>
      </c>
      <c r="D884" s="14">
        <v>331</v>
      </c>
      <c r="F884" s="4"/>
      <c r="I884" s="9"/>
      <c r="Q884" s="32">
        <v>-12000</v>
      </c>
      <c r="R884" s="7"/>
      <c r="S884" s="7"/>
      <c r="AJ884" s="12"/>
    </row>
    <row r="885" spans="2:36" x14ac:dyDescent="0.3">
      <c r="B885" s="19">
        <v>4000000212</v>
      </c>
      <c r="C885" t="s">
        <v>893</v>
      </c>
      <c r="D885" s="14"/>
      <c r="E885">
        <v>4</v>
      </c>
      <c r="F885" s="4">
        <v>4</v>
      </c>
      <c r="G885" t="s">
        <v>1167</v>
      </c>
      <c r="H885" t="s">
        <v>1168</v>
      </c>
      <c r="I885" s="9">
        <v>4000000021</v>
      </c>
      <c r="J885" t="s">
        <v>75</v>
      </c>
      <c r="K885" t="s">
        <v>39</v>
      </c>
      <c r="L885">
        <v>123</v>
      </c>
      <c r="M885" t="s">
        <v>440</v>
      </c>
      <c r="P885">
        <v>0</v>
      </c>
      <c r="Q885" s="32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12"/>
    </row>
    <row r="886" spans="2:36" x14ac:dyDescent="0.3">
      <c r="B886" s="20">
        <v>4000000231</v>
      </c>
      <c r="C886" s="22" t="s">
        <v>894</v>
      </c>
      <c r="D886" s="14"/>
      <c r="E886">
        <v>4</v>
      </c>
      <c r="F886" s="4">
        <v>4</v>
      </c>
      <c r="G886" t="s">
        <v>1167</v>
      </c>
      <c r="H886" t="s">
        <v>1168</v>
      </c>
      <c r="I886" s="9">
        <v>4000000021</v>
      </c>
      <c r="J886" t="s">
        <v>40</v>
      </c>
      <c r="K886" t="s">
        <v>39</v>
      </c>
      <c r="L886">
        <v>123</v>
      </c>
      <c r="M886" t="s">
        <v>440</v>
      </c>
      <c r="P886">
        <v>0</v>
      </c>
      <c r="Q886" s="32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2"/>
    </row>
    <row r="887" spans="2:36" x14ac:dyDescent="0.3">
      <c r="B887" s="19">
        <v>4000000232</v>
      </c>
      <c r="C887" t="s">
        <v>895</v>
      </c>
      <c r="D887" s="14">
        <v>17</v>
      </c>
      <c r="E887">
        <v>5</v>
      </c>
      <c r="F887" s="4">
        <v>4</v>
      </c>
      <c r="G887" t="s">
        <v>1167</v>
      </c>
      <c r="H887" t="s">
        <v>1168</v>
      </c>
      <c r="I887" s="9">
        <v>4000000121</v>
      </c>
      <c r="J887" t="s">
        <v>75</v>
      </c>
      <c r="K887" t="s">
        <v>39</v>
      </c>
      <c r="L887">
        <v>123</v>
      </c>
      <c r="M887" t="s">
        <v>440</v>
      </c>
      <c r="P887">
        <v>0</v>
      </c>
      <c r="Q887" s="32">
        <v>-44940</v>
      </c>
      <c r="R887" s="7"/>
      <c r="S887" s="7"/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Y</v>
      </c>
      <c r="AI887">
        <v>1</v>
      </c>
      <c r="AJ887" s="12"/>
    </row>
    <row r="888" spans="2:36" x14ac:dyDescent="0.3">
      <c r="B888" s="19">
        <v>4000000233</v>
      </c>
      <c r="C888" t="s">
        <v>896</v>
      </c>
      <c r="D888" s="14">
        <v>18</v>
      </c>
      <c r="E888">
        <v>5</v>
      </c>
      <c r="F888" s="4">
        <v>4</v>
      </c>
      <c r="G888" t="s">
        <v>1167</v>
      </c>
      <c r="H888" t="s">
        <v>1168</v>
      </c>
      <c r="I888" s="9">
        <v>4000000121</v>
      </c>
      <c r="J888" t="s">
        <v>75</v>
      </c>
      <c r="K888" t="s">
        <v>39</v>
      </c>
      <c r="L888">
        <v>123</v>
      </c>
      <c r="M888" t="s">
        <v>440</v>
      </c>
      <c r="P888">
        <v>0</v>
      </c>
      <c r="Q888" s="32">
        <v>-247500</v>
      </c>
      <c r="R888" s="7"/>
      <c r="S888" s="7"/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Y</v>
      </c>
      <c r="AI888">
        <v>1</v>
      </c>
      <c r="AJ888" s="12"/>
    </row>
    <row r="889" spans="2:36" x14ac:dyDescent="0.3">
      <c r="B889" s="19">
        <v>4000000261</v>
      </c>
      <c r="C889" t="s">
        <v>897</v>
      </c>
      <c r="D889" s="14"/>
      <c r="E889">
        <v>4</v>
      </c>
      <c r="F889" s="4">
        <v>4</v>
      </c>
      <c r="G889" t="s">
        <v>1167</v>
      </c>
      <c r="H889" t="s">
        <v>1168</v>
      </c>
      <c r="I889" s="9">
        <v>4000000021</v>
      </c>
      <c r="J889" t="s">
        <v>75</v>
      </c>
      <c r="K889" t="s">
        <v>39</v>
      </c>
      <c r="L889">
        <v>123</v>
      </c>
      <c r="M889" t="s">
        <v>440</v>
      </c>
      <c r="P889">
        <v>0</v>
      </c>
      <c r="Q889" s="32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2"/>
    </row>
    <row r="890" spans="2:36" x14ac:dyDescent="0.3">
      <c r="B890" s="19">
        <v>4000000267</v>
      </c>
      <c r="C890" t="s">
        <v>898</v>
      </c>
      <c r="D890" s="14"/>
      <c r="E890">
        <v>4</v>
      </c>
      <c r="F890" s="4">
        <v>4</v>
      </c>
      <c r="G890" t="s">
        <v>1167</v>
      </c>
      <c r="H890" t="s">
        <v>1168</v>
      </c>
      <c r="I890" s="9">
        <v>4000000021</v>
      </c>
      <c r="J890" t="s">
        <v>40</v>
      </c>
      <c r="K890" t="s">
        <v>39</v>
      </c>
      <c r="L890">
        <v>123</v>
      </c>
      <c r="M890" t="s">
        <v>440</v>
      </c>
      <c r="P890">
        <v>0</v>
      </c>
      <c r="Q890" s="32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12"/>
    </row>
    <row r="891" spans="2:36" x14ac:dyDescent="0.3">
      <c r="B891" s="19">
        <v>4000000268</v>
      </c>
      <c r="C891" t="s">
        <v>899</v>
      </c>
      <c r="D891" s="14">
        <v>7</v>
      </c>
      <c r="E891">
        <v>5</v>
      </c>
      <c r="F891" s="4">
        <v>4</v>
      </c>
      <c r="G891" t="s">
        <v>1167</v>
      </c>
      <c r="H891" t="s">
        <v>1168</v>
      </c>
      <c r="I891" s="9">
        <v>4000000267</v>
      </c>
      <c r="J891" t="s">
        <v>75</v>
      </c>
      <c r="K891" t="s">
        <v>39</v>
      </c>
      <c r="L891">
        <v>123</v>
      </c>
      <c r="M891" t="s">
        <v>440</v>
      </c>
      <c r="P891">
        <v>0</v>
      </c>
      <c r="Q891" s="32">
        <v>-16875</v>
      </c>
      <c r="R891" s="7"/>
      <c r="S891" s="7"/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Y</v>
      </c>
      <c r="AI891">
        <v>1</v>
      </c>
      <c r="AJ891" s="12"/>
    </row>
    <row r="892" spans="2:36" x14ac:dyDescent="0.3">
      <c r="B892" s="19">
        <v>4000000269</v>
      </c>
      <c r="C892" t="s">
        <v>900</v>
      </c>
      <c r="D892" s="14">
        <v>8</v>
      </c>
      <c r="E892">
        <v>5</v>
      </c>
      <c r="F892" s="4">
        <v>4</v>
      </c>
      <c r="G892" t="s">
        <v>1167</v>
      </c>
      <c r="H892" t="s">
        <v>1168</v>
      </c>
      <c r="I892" s="9">
        <v>4000000267</v>
      </c>
      <c r="J892" t="s">
        <v>75</v>
      </c>
      <c r="K892" t="s">
        <v>39</v>
      </c>
      <c r="L892">
        <v>123</v>
      </c>
      <c r="M892" t="s">
        <v>440</v>
      </c>
      <c r="P892">
        <v>0</v>
      </c>
      <c r="Q892" s="3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Y</v>
      </c>
      <c r="AI892">
        <v>1</v>
      </c>
      <c r="AJ892" s="12"/>
    </row>
    <row r="893" spans="2:36" x14ac:dyDescent="0.3">
      <c r="B893" s="19">
        <v>4000000291</v>
      </c>
      <c r="C893" t="s">
        <v>901</v>
      </c>
      <c r="D893" s="14">
        <v>21</v>
      </c>
      <c r="E893">
        <v>6</v>
      </c>
      <c r="F893" s="4">
        <v>4</v>
      </c>
      <c r="G893" t="s">
        <v>1167</v>
      </c>
      <c r="H893" t="s">
        <v>1168</v>
      </c>
      <c r="I893" s="9">
        <v>4000000415</v>
      </c>
      <c r="J893" t="s">
        <v>75</v>
      </c>
      <c r="K893" t="s">
        <v>39</v>
      </c>
      <c r="L893">
        <v>123</v>
      </c>
      <c r="M893" t="s">
        <v>440</v>
      </c>
      <c r="P893">
        <v>0</v>
      </c>
      <c r="Q893" s="32">
        <v>-249500</v>
      </c>
      <c r="R893" s="7"/>
      <c r="S893" s="7"/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Y</v>
      </c>
      <c r="AI893">
        <v>1</v>
      </c>
      <c r="AJ893" s="12"/>
    </row>
    <row r="894" spans="2:36" x14ac:dyDescent="0.3">
      <c r="B894" s="19">
        <v>4000000311</v>
      </c>
      <c r="C894" t="s">
        <v>902</v>
      </c>
      <c r="D894" s="14">
        <v>47</v>
      </c>
      <c r="E894">
        <v>5</v>
      </c>
      <c r="F894" s="4">
        <v>4</v>
      </c>
      <c r="G894" t="s">
        <v>1167</v>
      </c>
      <c r="H894" t="s">
        <v>1168</v>
      </c>
      <c r="I894" s="6">
        <v>4000000342</v>
      </c>
      <c r="J894" t="s">
        <v>75</v>
      </c>
      <c r="K894" t="s">
        <v>39</v>
      </c>
      <c r="L894">
        <v>123</v>
      </c>
      <c r="M894" t="s">
        <v>440</v>
      </c>
      <c r="P894">
        <v>0</v>
      </c>
      <c r="Q894" s="32">
        <v>0</v>
      </c>
      <c r="R894" s="7"/>
      <c r="S894" s="7"/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Y</v>
      </c>
      <c r="AI894">
        <v>1</v>
      </c>
      <c r="AJ894" s="12"/>
    </row>
    <row r="895" spans="2:36" x14ac:dyDescent="0.3">
      <c r="B895" s="19">
        <v>4000000312</v>
      </c>
      <c r="C895" t="s">
        <v>903</v>
      </c>
      <c r="D895" s="14">
        <v>48</v>
      </c>
      <c r="E895">
        <v>5</v>
      </c>
      <c r="F895" s="4">
        <v>4</v>
      </c>
      <c r="G895" t="s">
        <v>1167</v>
      </c>
      <c r="H895" t="s">
        <v>1168</v>
      </c>
      <c r="I895" s="9">
        <v>4000000381</v>
      </c>
      <c r="J895" t="s">
        <v>75</v>
      </c>
      <c r="K895" t="s">
        <v>39</v>
      </c>
      <c r="L895">
        <v>123</v>
      </c>
      <c r="M895" t="s">
        <v>440</v>
      </c>
      <c r="P895">
        <v>0</v>
      </c>
      <c r="Q895" s="32">
        <v>0</v>
      </c>
      <c r="R895" s="7"/>
      <c r="S895" s="7"/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Y</v>
      </c>
      <c r="AI895">
        <v>1</v>
      </c>
      <c r="AJ895" s="12"/>
    </row>
    <row r="896" spans="2:36" x14ac:dyDescent="0.3">
      <c r="B896" s="19">
        <v>4000000341</v>
      </c>
      <c r="C896" t="s">
        <v>904</v>
      </c>
      <c r="D896" s="14"/>
      <c r="E896">
        <v>3</v>
      </c>
      <c r="F896" s="4">
        <v>4</v>
      </c>
      <c r="G896" t="s">
        <v>1167</v>
      </c>
      <c r="H896" t="s">
        <v>1168</v>
      </c>
      <c r="I896" s="6">
        <v>4000000010</v>
      </c>
      <c r="J896" t="s">
        <v>40</v>
      </c>
      <c r="K896" t="s">
        <v>39</v>
      </c>
      <c r="L896">
        <v>123</v>
      </c>
      <c r="M896" t="s">
        <v>440</v>
      </c>
      <c r="P896">
        <v>0</v>
      </c>
      <c r="Q896" s="32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2"/>
    </row>
    <row r="897" spans="2:36" x14ac:dyDescent="0.3">
      <c r="B897" s="19">
        <v>4000000342</v>
      </c>
      <c r="C897" t="s">
        <v>905</v>
      </c>
      <c r="D897" s="14"/>
      <c r="E897">
        <v>4</v>
      </c>
      <c r="F897" s="4">
        <v>4</v>
      </c>
      <c r="G897" t="s">
        <v>1167</v>
      </c>
      <c r="H897" t="s">
        <v>1168</v>
      </c>
      <c r="I897" s="9">
        <v>4000000341</v>
      </c>
      <c r="J897" t="s">
        <v>40</v>
      </c>
      <c r="K897" t="s">
        <v>39</v>
      </c>
      <c r="L897">
        <v>123</v>
      </c>
      <c r="M897" t="s">
        <v>440</v>
      </c>
      <c r="P897">
        <v>0</v>
      </c>
      <c r="Q897" s="32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12"/>
    </row>
    <row r="898" spans="2:36" x14ac:dyDescent="0.3">
      <c r="B898" s="19">
        <v>4000000343</v>
      </c>
      <c r="C898" t="s">
        <v>906</v>
      </c>
      <c r="D898" s="14">
        <v>49</v>
      </c>
      <c r="E898">
        <v>5</v>
      </c>
      <c r="F898" s="4">
        <v>4</v>
      </c>
      <c r="G898" t="s">
        <v>1167</v>
      </c>
      <c r="H898" t="s">
        <v>1168</v>
      </c>
      <c r="I898" s="9">
        <v>4000000381</v>
      </c>
      <c r="J898" t="s">
        <v>75</v>
      </c>
      <c r="K898" t="s">
        <v>39</v>
      </c>
      <c r="L898">
        <v>123</v>
      </c>
      <c r="M898" t="s">
        <v>440</v>
      </c>
      <c r="P898">
        <v>0</v>
      </c>
      <c r="Q898" s="32">
        <v>-101200</v>
      </c>
      <c r="R898" s="7"/>
      <c r="S898" s="7"/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Y</v>
      </c>
      <c r="AI898">
        <v>1</v>
      </c>
      <c r="AJ898" s="12"/>
    </row>
    <row r="899" spans="2:36" x14ac:dyDescent="0.3">
      <c r="B899" s="19">
        <v>4000000344</v>
      </c>
      <c r="C899" t="s">
        <v>907</v>
      </c>
      <c r="D899" s="14">
        <v>42</v>
      </c>
      <c r="E899">
        <v>5</v>
      </c>
      <c r="F899" s="4">
        <v>4</v>
      </c>
      <c r="G899" t="s">
        <v>1167</v>
      </c>
      <c r="H899" t="s">
        <v>1168</v>
      </c>
      <c r="I899" s="9">
        <v>4000000181</v>
      </c>
      <c r="J899" t="s">
        <v>75</v>
      </c>
      <c r="K899" t="s">
        <v>39</v>
      </c>
      <c r="L899">
        <v>123</v>
      </c>
      <c r="M899" t="s">
        <v>440</v>
      </c>
      <c r="P899">
        <v>0</v>
      </c>
      <c r="Q899" s="32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Y</v>
      </c>
      <c r="AI899">
        <v>1</v>
      </c>
      <c r="AJ899" s="12"/>
    </row>
    <row r="900" spans="2:36" x14ac:dyDescent="0.3">
      <c r="B900" s="19">
        <v>4000000345</v>
      </c>
      <c r="C900" t="s">
        <v>908</v>
      </c>
      <c r="D900" s="14">
        <v>30</v>
      </c>
      <c r="E900">
        <v>5</v>
      </c>
      <c r="F900" s="4">
        <v>4</v>
      </c>
      <c r="G900" t="s">
        <v>1167</v>
      </c>
      <c r="H900" t="s">
        <v>1168</v>
      </c>
      <c r="I900" s="9">
        <v>4000000381</v>
      </c>
      <c r="J900" t="s">
        <v>75</v>
      </c>
      <c r="K900" t="s">
        <v>39</v>
      </c>
      <c r="L900">
        <v>123</v>
      </c>
      <c r="M900" t="s">
        <v>440</v>
      </c>
      <c r="P900">
        <v>0</v>
      </c>
      <c r="Q900" s="32">
        <v>0</v>
      </c>
      <c r="R900" s="7"/>
      <c r="S900" s="7"/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Y</v>
      </c>
      <c r="AI900">
        <v>1</v>
      </c>
      <c r="AJ900" s="12"/>
    </row>
    <row r="901" spans="2:36" x14ac:dyDescent="0.3">
      <c r="B901" s="19">
        <v>4000000346</v>
      </c>
      <c r="C901" t="s">
        <v>909</v>
      </c>
      <c r="D901" s="14">
        <v>77</v>
      </c>
      <c r="E901">
        <v>5</v>
      </c>
      <c r="F901" s="4">
        <v>4</v>
      </c>
      <c r="G901" t="s">
        <v>1167</v>
      </c>
      <c r="H901" t="s">
        <v>1168</v>
      </c>
      <c r="I901" s="9">
        <v>4000000811</v>
      </c>
      <c r="J901" t="s">
        <v>75</v>
      </c>
      <c r="K901" t="s">
        <v>39</v>
      </c>
      <c r="L901">
        <v>123</v>
      </c>
      <c r="M901" t="s">
        <v>440</v>
      </c>
      <c r="P901">
        <v>0</v>
      </c>
      <c r="Q901" s="32">
        <v>0</v>
      </c>
      <c r="R901" s="7"/>
      <c r="S901" s="7"/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Y</v>
      </c>
      <c r="AI901">
        <v>1</v>
      </c>
      <c r="AJ901" s="12"/>
    </row>
    <row r="902" spans="2:36" x14ac:dyDescent="0.3">
      <c r="B902" s="19">
        <v>4000000347</v>
      </c>
      <c r="C902" t="s">
        <v>910</v>
      </c>
      <c r="D902" s="14">
        <v>308</v>
      </c>
      <c r="E902">
        <v>5</v>
      </c>
      <c r="F902" s="3">
        <v>3</v>
      </c>
      <c r="G902" t="s">
        <v>1166</v>
      </c>
      <c r="H902" t="s">
        <v>1169</v>
      </c>
      <c r="I902" s="11">
        <v>3000000195</v>
      </c>
      <c r="J902" t="s">
        <v>75</v>
      </c>
      <c r="K902" t="s">
        <v>39</v>
      </c>
      <c r="L902">
        <v>123</v>
      </c>
      <c r="M902" t="s">
        <v>440</v>
      </c>
      <c r="P902">
        <v>0</v>
      </c>
      <c r="Q902" s="32">
        <v>0</v>
      </c>
      <c r="T902" s="7"/>
      <c r="U902" s="7"/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>IF(ISBLANK(D902), "N", "Y")</f>
        <v>Y</v>
      </c>
      <c r="AI902">
        <v>1</v>
      </c>
      <c r="AJ902" s="12"/>
    </row>
    <row r="903" spans="2:36" x14ac:dyDescent="0.3">
      <c r="B903" s="19">
        <v>4000000348</v>
      </c>
      <c r="C903" t="s">
        <v>911</v>
      </c>
      <c r="D903" s="14"/>
      <c r="E903">
        <v>5</v>
      </c>
      <c r="F903" s="4">
        <v>4</v>
      </c>
      <c r="G903" t="s">
        <v>1167</v>
      </c>
      <c r="H903" t="s">
        <v>1168</v>
      </c>
      <c r="I903" s="6">
        <v>4000000342</v>
      </c>
      <c r="J903" t="s">
        <v>75</v>
      </c>
      <c r="K903" t="s">
        <v>39</v>
      </c>
      <c r="L903">
        <v>123</v>
      </c>
      <c r="M903" t="s">
        <v>440</v>
      </c>
      <c r="P903">
        <v>0</v>
      </c>
      <c r="Q903" s="32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2"/>
    </row>
    <row r="904" spans="2:36" x14ac:dyDescent="0.3">
      <c r="B904" s="19">
        <v>4000000349</v>
      </c>
      <c r="C904" t="s">
        <v>912</v>
      </c>
      <c r="D904" s="14"/>
      <c r="E904">
        <v>5</v>
      </c>
      <c r="F904" s="4">
        <v>4</v>
      </c>
      <c r="G904" t="s">
        <v>1167</v>
      </c>
      <c r="H904" t="s">
        <v>1168</v>
      </c>
      <c r="I904" s="6">
        <v>4000000342</v>
      </c>
      <c r="J904" t="s">
        <v>75</v>
      </c>
      <c r="K904" t="s">
        <v>39</v>
      </c>
      <c r="L904">
        <v>123</v>
      </c>
      <c r="M904" t="s">
        <v>440</v>
      </c>
      <c r="P904">
        <v>0</v>
      </c>
      <c r="Q904" s="32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2"/>
    </row>
    <row r="905" spans="2:36" x14ac:dyDescent="0.3">
      <c r="B905" s="19">
        <v>4000000350</v>
      </c>
      <c r="C905" t="s">
        <v>913</v>
      </c>
      <c r="D905" s="14"/>
      <c r="E905">
        <v>5</v>
      </c>
      <c r="F905" s="4">
        <v>4</v>
      </c>
      <c r="G905" t="s">
        <v>1167</v>
      </c>
      <c r="H905" t="s">
        <v>1168</v>
      </c>
      <c r="I905" s="6">
        <v>4000000342</v>
      </c>
      <c r="J905" t="s">
        <v>75</v>
      </c>
      <c r="K905" t="s">
        <v>39</v>
      </c>
      <c r="L905">
        <v>123</v>
      </c>
      <c r="M905" t="s">
        <v>440</v>
      </c>
      <c r="P905">
        <v>0</v>
      </c>
      <c r="Q905" s="32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2"/>
    </row>
    <row r="906" spans="2:36" x14ac:dyDescent="0.3">
      <c r="B906" s="19">
        <v>4000000351</v>
      </c>
      <c r="C906" t="s">
        <v>914</v>
      </c>
      <c r="D906" s="14"/>
      <c r="E906">
        <v>5</v>
      </c>
      <c r="F906" s="4">
        <v>4</v>
      </c>
      <c r="G906" t="s">
        <v>1167</v>
      </c>
      <c r="H906" t="s">
        <v>1168</v>
      </c>
      <c r="I906" s="6">
        <v>4000000342</v>
      </c>
      <c r="J906" t="s">
        <v>75</v>
      </c>
      <c r="K906" t="s">
        <v>39</v>
      </c>
      <c r="L906">
        <v>123</v>
      </c>
      <c r="M906" t="s">
        <v>440</v>
      </c>
      <c r="P906">
        <v>0</v>
      </c>
      <c r="Q906" s="32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2"/>
    </row>
    <row r="907" spans="2:36" x14ac:dyDescent="0.3">
      <c r="B907" s="19">
        <v>4000000381</v>
      </c>
      <c r="C907" t="s">
        <v>915</v>
      </c>
      <c r="D907" s="14"/>
      <c r="E907">
        <v>4</v>
      </c>
      <c r="F907" s="4">
        <v>4</v>
      </c>
      <c r="G907" t="s">
        <v>1167</v>
      </c>
      <c r="H907" t="s">
        <v>1168</v>
      </c>
      <c r="I907" s="9">
        <v>4000000341</v>
      </c>
      <c r="J907" t="s">
        <v>40</v>
      </c>
      <c r="K907" t="s">
        <v>39</v>
      </c>
      <c r="L907">
        <v>123</v>
      </c>
      <c r="M907" t="s">
        <v>440</v>
      </c>
      <c r="P907">
        <v>0</v>
      </c>
      <c r="Q907" s="32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12"/>
    </row>
    <row r="908" spans="2:36" x14ac:dyDescent="0.3">
      <c r="B908" s="19">
        <v>4000000382</v>
      </c>
      <c r="C908" t="s">
        <v>916</v>
      </c>
      <c r="D908" s="14">
        <v>68</v>
      </c>
      <c r="E908">
        <v>5</v>
      </c>
      <c r="F908" s="4">
        <v>4</v>
      </c>
      <c r="G908" t="s">
        <v>1167</v>
      </c>
      <c r="H908" t="s">
        <v>1168</v>
      </c>
      <c r="I908" s="9">
        <v>4000000381</v>
      </c>
      <c r="J908" t="s">
        <v>75</v>
      </c>
      <c r="K908" t="s">
        <v>39</v>
      </c>
      <c r="L908">
        <v>123</v>
      </c>
      <c r="M908" t="s">
        <v>440</v>
      </c>
      <c r="P908">
        <v>0</v>
      </c>
      <c r="Q908" s="32">
        <v>0</v>
      </c>
      <c r="R908" s="7"/>
      <c r="S908" s="7"/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Y</v>
      </c>
      <c r="AI908">
        <v>1</v>
      </c>
      <c r="AJ908" s="12"/>
    </row>
    <row r="909" spans="2:36" x14ac:dyDescent="0.3">
      <c r="B909" s="19">
        <v>4000000383</v>
      </c>
      <c r="C909" t="s">
        <v>917</v>
      </c>
      <c r="D909" s="14"/>
      <c r="E909">
        <v>5</v>
      </c>
      <c r="F909" s="4">
        <v>4</v>
      </c>
      <c r="G909" t="s">
        <v>1167</v>
      </c>
      <c r="H909" t="s">
        <v>1168</v>
      </c>
      <c r="I909" s="9">
        <v>4000000381</v>
      </c>
      <c r="J909" t="s">
        <v>75</v>
      </c>
      <c r="K909" t="s">
        <v>39</v>
      </c>
      <c r="L909">
        <v>123</v>
      </c>
      <c r="M909" t="s">
        <v>440</v>
      </c>
      <c r="P909">
        <v>0</v>
      </c>
      <c r="Q909" s="32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12"/>
    </row>
    <row r="910" spans="2:36" x14ac:dyDescent="0.3">
      <c r="B910" s="19">
        <v>4000000384</v>
      </c>
      <c r="C910" t="s">
        <v>918</v>
      </c>
      <c r="D910" s="14">
        <v>50</v>
      </c>
      <c r="E910">
        <v>5</v>
      </c>
      <c r="F910" s="4">
        <v>4</v>
      </c>
      <c r="G910" t="s">
        <v>1167</v>
      </c>
      <c r="H910" t="s">
        <v>1168</v>
      </c>
      <c r="I910" s="9">
        <v>4000000381</v>
      </c>
      <c r="J910" t="s">
        <v>75</v>
      </c>
      <c r="K910" t="s">
        <v>39</v>
      </c>
      <c r="L910">
        <v>123</v>
      </c>
      <c r="M910" t="s">
        <v>440</v>
      </c>
      <c r="P910">
        <v>0</v>
      </c>
      <c r="Q910" s="32">
        <v>-195657</v>
      </c>
      <c r="R910" s="7"/>
      <c r="S910" s="7"/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Y</v>
      </c>
      <c r="AI910">
        <v>1</v>
      </c>
      <c r="AJ910" s="12"/>
    </row>
    <row r="911" spans="2:36" x14ac:dyDescent="0.3">
      <c r="B911" s="19">
        <v>4000000385</v>
      </c>
      <c r="C911" t="s">
        <v>1186</v>
      </c>
      <c r="D911" s="14">
        <v>51.02</v>
      </c>
      <c r="E911">
        <v>5</v>
      </c>
      <c r="F911" s="4">
        <v>4</v>
      </c>
      <c r="G911" t="s">
        <v>1167</v>
      </c>
      <c r="H911" t="s">
        <v>1168</v>
      </c>
      <c r="I911" s="9">
        <v>4000000381</v>
      </c>
      <c r="J911" t="s">
        <v>75</v>
      </c>
      <c r="K911" t="s">
        <v>39</v>
      </c>
      <c r="L911">
        <v>123</v>
      </c>
      <c r="M911" t="s">
        <v>440</v>
      </c>
      <c r="P911">
        <v>0</v>
      </c>
      <c r="Q911" s="32">
        <v>-129193</v>
      </c>
      <c r="R911" s="7"/>
      <c r="S911" s="7"/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>IF(ISBLANK(D911), "N", "Y")</f>
        <v>Y</v>
      </c>
      <c r="AI911">
        <v>1</v>
      </c>
      <c r="AJ911" s="12"/>
    </row>
    <row r="912" spans="2:36" x14ac:dyDescent="0.3">
      <c r="B912" s="19">
        <v>4000000386</v>
      </c>
      <c r="C912" t="s">
        <v>919</v>
      </c>
      <c r="D912" s="14">
        <v>52</v>
      </c>
      <c r="E912" s="1">
        <v>4</v>
      </c>
      <c r="F912" s="3">
        <v>1</v>
      </c>
      <c r="G912" s="5" t="s">
        <v>1164</v>
      </c>
      <c r="H912" s="5" t="s">
        <v>1168</v>
      </c>
      <c r="I912" s="7">
        <v>1000000571</v>
      </c>
      <c r="J912" s="5" t="s">
        <v>75</v>
      </c>
      <c r="K912" t="s">
        <v>39</v>
      </c>
      <c r="L912">
        <v>123</v>
      </c>
      <c r="M912" t="s">
        <v>440</v>
      </c>
      <c r="P912">
        <v>0</v>
      </c>
      <c r="Q912" s="32">
        <v>-1442754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Y</v>
      </c>
      <c r="AI912">
        <v>1</v>
      </c>
      <c r="AJ912" s="12"/>
    </row>
    <row r="913" spans="2:36" x14ac:dyDescent="0.3">
      <c r="B913" s="19">
        <v>4000000387</v>
      </c>
      <c r="C913" t="s">
        <v>920</v>
      </c>
      <c r="D913" s="14">
        <v>53</v>
      </c>
      <c r="E913">
        <v>5</v>
      </c>
      <c r="F913" s="4">
        <v>4</v>
      </c>
      <c r="G913" t="s">
        <v>1167</v>
      </c>
      <c r="H913" t="s">
        <v>1168</v>
      </c>
      <c r="I913" s="9">
        <v>4000000381</v>
      </c>
      <c r="J913" t="s">
        <v>75</v>
      </c>
      <c r="K913" t="s">
        <v>39</v>
      </c>
      <c r="L913">
        <v>123</v>
      </c>
      <c r="M913" t="s">
        <v>440</v>
      </c>
      <c r="P913">
        <v>0</v>
      </c>
      <c r="Q913" s="32">
        <v>-379467</v>
      </c>
      <c r="R913" s="7"/>
      <c r="S913" s="7"/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Y</v>
      </c>
      <c r="AI913">
        <v>1</v>
      </c>
      <c r="AJ913" s="12"/>
    </row>
    <row r="914" spans="2:36" x14ac:dyDescent="0.3">
      <c r="B914" s="19">
        <v>4000000388</v>
      </c>
      <c r="C914" t="s">
        <v>921</v>
      </c>
      <c r="D914" s="14">
        <v>32</v>
      </c>
      <c r="E914">
        <v>5</v>
      </c>
      <c r="F914" s="4">
        <v>4</v>
      </c>
      <c r="G914" t="s">
        <v>1167</v>
      </c>
      <c r="H914" t="s">
        <v>1168</v>
      </c>
      <c r="I914" s="9">
        <v>4000000381</v>
      </c>
      <c r="J914" t="s">
        <v>75</v>
      </c>
      <c r="K914" t="s">
        <v>39</v>
      </c>
      <c r="L914">
        <v>123</v>
      </c>
      <c r="M914" t="s">
        <v>440</v>
      </c>
      <c r="P914">
        <v>0</v>
      </c>
      <c r="Q914" s="32">
        <v>-15942</v>
      </c>
      <c r="R914" s="7"/>
      <c r="S914" s="7"/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Y</v>
      </c>
      <c r="AI914">
        <v>1</v>
      </c>
      <c r="AJ914" s="12"/>
    </row>
    <row r="915" spans="2:36" x14ac:dyDescent="0.3">
      <c r="B915" s="19">
        <v>4000000389</v>
      </c>
      <c r="C915" t="s">
        <v>922</v>
      </c>
      <c r="D915" s="14">
        <v>60</v>
      </c>
      <c r="E915">
        <v>5</v>
      </c>
      <c r="F915" s="4">
        <v>4</v>
      </c>
      <c r="G915" t="s">
        <v>1167</v>
      </c>
      <c r="H915" t="s">
        <v>1168</v>
      </c>
      <c r="I915" s="9">
        <v>4000000381</v>
      </c>
      <c r="J915" t="s">
        <v>75</v>
      </c>
      <c r="K915" t="s">
        <v>39</v>
      </c>
      <c r="L915">
        <v>123</v>
      </c>
      <c r="M915" t="s">
        <v>440</v>
      </c>
      <c r="P915">
        <v>0</v>
      </c>
      <c r="Q915" s="32">
        <v>0</v>
      </c>
      <c r="R915" s="7"/>
      <c r="S915" s="7"/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Y</v>
      </c>
      <c r="AI915">
        <v>1</v>
      </c>
      <c r="AJ915" s="12"/>
    </row>
    <row r="916" spans="2:36" x14ac:dyDescent="0.3">
      <c r="B916" s="19">
        <v>4000000415</v>
      </c>
      <c r="C916" t="s">
        <v>923</v>
      </c>
      <c r="D916" s="14"/>
      <c r="E916">
        <v>5</v>
      </c>
      <c r="F916" s="4">
        <v>4</v>
      </c>
      <c r="G916" t="s">
        <v>1167</v>
      </c>
      <c r="H916" t="s">
        <v>1168</v>
      </c>
      <c r="I916" s="9">
        <v>4000000381</v>
      </c>
      <c r="J916" t="s">
        <v>40</v>
      </c>
      <c r="K916" t="s">
        <v>39</v>
      </c>
      <c r="L916">
        <v>123</v>
      </c>
      <c r="M916" t="s">
        <v>440</v>
      </c>
      <c r="P916">
        <v>0</v>
      </c>
      <c r="Q916" s="32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12"/>
    </row>
    <row r="917" spans="2:36" x14ac:dyDescent="0.3">
      <c r="B917" s="19">
        <v>4000000416</v>
      </c>
      <c r="C917" t="s">
        <v>924</v>
      </c>
      <c r="D917" s="14">
        <v>23</v>
      </c>
      <c r="E917">
        <v>5</v>
      </c>
      <c r="F917" s="4">
        <v>4</v>
      </c>
      <c r="G917" t="s">
        <v>1167</v>
      </c>
      <c r="H917" t="s">
        <v>1168</v>
      </c>
      <c r="I917" s="9">
        <v>4000000381</v>
      </c>
      <c r="J917" t="s">
        <v>75</v>
      </c>
      <c r="K917" t="s">
        <v>39</v>
      </c>
      <c r="L917">
        <v>123</v>
      </c>
      <c r="M917" t="s">
        <v>440</v>
      </c>
      <c r="P917">
        <v>0</v>
      </c>
      <c r="Q917" s="32">
        <v>-113590</v>
      </c>
      <c r="R917" s="7"/>
      <c r="S917" s="7"/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Y</v>
      </c>
      <c r="AI917">
        <v>1</v>
      </c>
      <c r="AJ917" s="12"/>
    </row>
    <row r="918" spans="2:36" x14ac:dyDescent="0.3">
      <c r="B918" s="19">
        <v>4000000417</v>
      </c>
      <c r="C918" t="s">
        <v>925</v>
      </c>
      <c r="D918" s="14">
        <v>24</v>
      </c>
      <c r="E918">
        <v>5</v>
      </c>
      <c r="F918" s="4">
        <v>4</v>
      </c>
      <c r="G918" t="s">
        <v>1167</v>
      </c>
      <c r="H918" t="s">
        <v>1168</v>
      </c>
      <c r="I918" s="9">
        <v>4000000381</v>
      </c>
      <c r="J918" t="s">
        <v>75</v>
      </c>
      <c r="K918" t="s">
        <v>39</v>
      </c>
      <c r="L918">
        <v>123</v>
      </c>
      <c r="M918" t="s">
        <v>440</v>
      </c>
      <c r="P918">
        <v>0</v>
      </c>
      <c r="Q918" s="32">
        <v>-135600</v>
      </c>
      <c r="R918" s="7"/>
      <c r="S918" s="7"/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Y</v>
      </c>
      <c r="AI918">
        <v>1</v>
      </c>
      <c r="AJ918" s="12"/>
    </row>
    <row r="919" spans="2:36" x14ac:dyDescent="0.3">
      <c r="B919" s="19">
        <v>4000000441</v>
      </c>
      <c r="C919" t="s">
        <v>926</v>
      </c>
      <c r="D919" s="14">
        <v>26</v>
      </c>
      <c r="E919">
        <v>5</v>
      </c>
      <c r="F919" s="4">
        <v>4</v>
      </c>
      <c r="G919" t="s">
        <v>1167</v>
      </c>
      <c r="H919" t="s">
        <v>1168</v>
      </c>
      <c r="I919" s="9">
        <v>4000000381</v>
      </c>
      <c r="J919" t="s">
        <v>75</v>
      </c>
      <c r="K919" t="s">
        <v>39</v>
      </c>
      <c r="L919">
        <v>123</v>
      </c>
      <c r="M919" t="s">
        <v>440</v>
      </c>
      <c r="P919">
        <v>0</v>
      </c>
      <c r="Q919" s="32">
        <v>-159262</v>
      </c>
      <c r="R919" s="7"/>
      <c r="S919" s="7"/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Y</v>
      </c>
      <c r="AI919">
        <v>1</v>
      </c>
      <c r="AJ919" s="12"/>
    </row>
    <row r="920" spans="2:36" x14ac:dyDescent="0.3">
      <c r="B920" s="19">
        <v>4000000471</v>
      </c>
      <c r="C920" t="s">
        <v>927</v>
      </c>
      <c r="D920" s="14">
        <v>292</v>
      </c>
      <c r="E920">
        <v>5</v>
      </c>
      <c r="F920" s="4">
        <v>4</v>
      </c>
      <c r="G920" t="s">
        <v>1167</v>
      </c>
      <c r="H920" t="s">
        <v>1168</v>
      </c>
      <c r="I920" s="6">
        <v>4000000342</v>
      </c>
      <c r="J920" t="s">
        <v>75</v>
      </c>
      <c r="K920" t="s">
        <v>39</v>
      </c>
      <c r="L920">
        <v>123</v>
      </c>
      <c r="M920" t="s">
        <v>440</v>
      </c>
      <c r="P920">
        <v>0</v>
      </c>
      <c r="Q920" s="32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Y</v>
      </c>
      <c r="AI920">
        <v>1</v>
      </c>
      <c r="AJ920" s="12"/>
    </row>
    <row r="921" spans="2:36" x14ac:dyDescent="0.3">
      <c r="B921" s="19">
        <v>4000000472</v>
      </c>
      <c r="C921" t="s">
        <v>928</v>
      </c>
      <c r="D921" s="14"/>
      <c r="E921">
        <v>6</v>
      </c>
      <c r="F921" s="4">
        <v>4</v>
      </c>
      <c r="G921" t="s">
        <v>1167</v>
      </c>
      <c r="H921" t="s">
        <v>1168</v>
      </c>
      <c r="I921" s="9">
        <v>4000000471</v>
      </c>
      <c r="J921" t="s">
        <v>40</v>
      </c>
      <c r="K921" t="s">
        <v>39</v>
      </c>
      <c r="L921">
        <v>123</v>
      </c>
      <c r="M921" t="s">
        <v>440</v>
      </c>
      <c r="P921">
        <v>0</v>
      </c>
      <c r="Q921" s="32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2"/>
    </row>
    <row r="922" spans="2:36" x14ac:dyDescent="0.3">
      <c r="B922" s="19">
        <v>4000000473</v>
      </c>
      <c r="C922" t="s">
        <v>929</v>
      </c>
      <c r="D922" s="14">
        <v>93</v>
      </c>
      <c r="E922">
        <v>7</v>
      </c>
      <c r="F922" s="4">
        <v>4</v>
      </c>
      <c r="G922" t="s">
        <v>1167</v>
      </c>
      <c r="H922" t="s">
        <v>1168</v>
      </c>
      <c r="I922" s="6">
        <v>4000000487</v>
      </c>
      <c r="J922" t="s">
        <v>75</v>
      </c>
      <c r="K922" t="s">
        <v>39</v>
      </c>
      <c r="L922">
        <v>123</v>
      </c>
      <c r="M922" t="s">
        <v>440</v>
      </c>
      <c r="P922">
        <v>0</v>
      </c>
      <c r="Q922" s="32">
        <v>-950</v>
      </c>
      <c r="R922" s="7"/>
      <c r="S922" s="7"/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Y</v>
      </c>
      <c r="AI922">
        <v>1</v>
      </c>
      <c r="AJ922" s="12"/>
    </row>
    <row r="923" spans="2:36" x14ac:dyDescent="0.3">
      <c r="B923" s="19">
        <v>4000000474</v>
      </c>
      <c r="C923" t="s">
        <v>930</v>
      </c>
      <c r="D923" s="14">
        <v>94</v>
      </c>
      <c r="E923">
        <v>7</v>
      </c>
      <c r="F923" s="4">
        <v>4</v>
      </c>
      <c r="G923" t="s">
        <v>1167</v>
      </c>
      <c r="H923" t="s">
        <v>1168</v>
      </c>
      <c r="I923" s="6">
        <v>4000000487</v>
      </c>
      <c r="J923" t="s">
        <v>75</v>
      </c>
      <c r="K923" t="s">
        <v>39</v>
      </c>
      <c r="L923">
        <v>123</v>
      </c>
      <c r="M923" t="s">
        <v>440</v>
      </c>
      <c r="P923">
        <v>0</v>
      </c>
      <c r="Q923" s="32">
        <v>-5600</v>
      </c>
      <c r="R923" s="7"/>
      <c r="S923" s="7"/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Y</v>
      </c>
      <c r="AI923">
        <v>1</v>
      </c>
      <c r="AJ923" s="12"/>
    </row>
    <row r="924" spans="2:36" x14ac:dyDescent="0.3">
      <c r="B924" s="19">
        <v>4000000475</v>
      </c>
      <c r="C924" t="s">
        <v>931</v>
      </c>
      <c r="D924" s="14"/>
      <c r="E924">
        <v>6</v>
      </c>
      <c r="F924" s="4">
        <v>4</v>
      </c>
      <c r="G924" t="s">
        <v>1167</v>
      </c>
      <c r="H924" t="s">
        <v>1168</v>
      </c>
      <c r="I924" s="9">
        <v>4000000471</v>
      </c>
      <c r="J924" t="s">
        <v>40</v>
      </c>
      <c r="K924" t="s">
        <v>39</v>
      </c>
      <c r="L924">
        <v>123</v>
      </c>
      <c r="M924" t="s">
        <v>440</v>
      </c>
      <c r="P924">
        <v>0</v>
      </c>
      <c r="Q924" s="32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2"/>
    </row>
    <row r="925" spans="2:36" x14ac:dyDescent="0.3">
      <c r="B925" s="19">
        <v>4000000476</v>
      </c>
      <c r="C925" t="s">
        <v>932</v>
      </c>
      <c r="D925" s="14">
        <v>95</v>
      </c>
      <c r="E925">
        <v>7</v>
      </c>
      <c r="F925" s="4">
        <v>4</v>
      </c>
      <c r="G925" t="s">
        <v>1167</v>
      </c>
      <c r="H925" t="s">
        <v>1168</v>
      </c>
      <c r="I925" s="6">
        <v>4000000481</v>
      </c>
      <c r="J925" t="s">
        <v>75</v>
      </c>
      <c r="K925" t="s">
        <v>39</v>
      </c>
      <c r="L925">
        <v>123</v>
      </c>
      <c r="M925" t="s">
        <v>440</v>
      </c>
      <c r="P925">
        <v>0</v>
      </c>
      <c r="Q925" s="32">
        <v>0</v>
      </c>
      <c r="R925" s="7"/>
      <c r="S925" s="7"/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Y</v>
      </c>
      <c r="AI925">
        <v>1</v>
      </c>
      <c r="AJ925" s="12"/>
    </row>
    <row r="926" spans="2:36" x14ac:dyDescent="0.3">
      <c r="B926" s="19">
        <v>4000000477</v>
      </c>
      <c r="C926" t="s">
        <v>933</v>
      </c>
      <c r="D926" s="14">
        <v>96</v>
      </c>
      <c r="E926">
        <v>7</v>
      </c>
      <c r="F926" s="4">
        <v>4</v>
      </c>
      <c r="G926" t="s">
        <v>1167</v>
      </c>
      <c r="H926" t="s">
        <v>1168</v>
      </c>
      <c r="I926" s="6">
        <v>4000000481</v>
      </c>
      <c r="J926" t="s">
        <v>75</v>
      </c>
      <c r="K926" t="s">
        <v>39</v>
      </c>
      <c r="L926">
        <v>123</v>
      </c>
      <c r="M926" t="s">
        <v>440</v>
      </c>
      <c r="P926">
        <v>0</v>
      </c>
      <c r="Q926" s="32">
        <v>0</v>
      </c>
      <c r="R926" s="7"/>
      <c r="S926" s="7"/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Y</v>
      </c>
      <c r="AI926">
        <v>1</v>
      </c>
      <c r="AJ926" s="12"/>
    </row>
    <row r="927" spans="2:36" x14ac:dyDescent="0.3">
      <c r="B927" s="19">
        <v>4000000478</v>
      </c>
      <c r="C927" t="s">
        <v>934</v>
      </c>
      <c r="D927" s="14"/>
      <c r="E927">
        <v>6</v>
      </c>
      <c r="F927" s="4">
        <v>4</v>
      </c>
      <c r="G927" t="s">
        <v>1167</v>
      </c>
      <c r="H927" t="s">
        <v>1168</v>
      </c>
      <c r="I927" s="9">
        <v>4000000471</v>
      </c>
      <c r="J927" t="s">
        <v>40</v>
      </c>
      <c r="K927" t="s">
        <v>39</v>
      </c>
      <c r="L927">
        <v>123</v>
      </c>
      <c r="M927" t="s">
        <v>440</v>
      </c>
      <c r="P927">
        <v>0</v>
      </c>
      <c r="Q927" s="32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2"/>
    </row>
    <row r="928" spans="2:36" x14ac:dyDescent="0.3">
      <c r="B928" s="19">
        <v>4000000479</v>
      </c>
      <c r="C928" t="s">
        <v>935</v>
      </c>
      <c r="D928" s="14">
        <v>97</v>
      </c>
      <c r="E928">
        <v>7</v>
      </c>
      <c r="F928" s="4">
        <v>4</v>
      </c>
      <c r="G928" t="s">
        <v>1167</v>
      </c>
      <c r="H928" t="s">
        <v>1168</v>
      </c>
      <c r="I928" s="6">
        <v>4000000484</v>
      </c>
      <c r="J928" t="s">
        <v>75</v>
      </c>
      <c r="K928" t="s">
        <v>39</v>
      </c>
      <c r="L928">
        <v>123</v>
      </c>
      <c r="M928" t="s">
        <v>440</v>
      </c>
      <c r="P928">
        <v>0</v>
      </c>
      <c r="Q928" s="32">
        <v>0</v>
      </c>
      <c r="R928" s="7"/>
      <c r="S928" s="7"/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Y</v>
      </c>
      <c r="AI928">
        <v>1</v>
      </c>
      <c r="AJ928" s="12"/>
    </row>
    <row r="929" spans="2:36" x14ac:dyDescent="0.3">
      <c r="B929" s="19">
        <v>4000000480</v>
      </c>
      <c r="C929" t="s">
        <v>936</v>
      </c>
      <c r="D929" s="14">
        <v>98</v>
      </c>
      <c r="E929">
        <v>7</v>
      </c>
      <c r="F929" s="4">
        <v>4</v>
      </c>
      <c r="G929" t="s">
        <v>1167</v>
      </c>
      <c r="H929" t="s">
        <v>1168</v>
      </c>
      <c r="I929" s="6">
        <v>4000000484</v>
      </c>
      <c r="J929" t="s">
        <v>75</v>
      </c>
      <c r="K929" t="s">
        <v>39</v>
      </c>
      <c r="L929">
        <v>123</v>
      </c>
      <c r="M929" t="s">
        <v>440</v>
      </c>
      <c r="P929">
        <v>0</v>
      </c>
      <c r="Q929" s="32">
        <v>0</v>
      </c>
      <c r="R929" s="7"/>
      <c r="S929" s="7"/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Y</v>
      </c>
      <c r="AI929">
        <v>1</v>
      </c>
      <c r="AJ929" s="12"/>
    </row>
    <row r="930" spans="2:36" x14ac:dyDescent="0.3">
      <c r="B930" s="19">
        <v>4000000481</v>
      </c>
      <c r="C930" t="s">
        <v>937</v>
      </c>
      <c r="D930" s="14"/>
      <c r="E930">
        <v>6</v>
      </c>
      <c r="F930" s="4">
        <v>4</v>
      </c>
      <c r="G930" t="s">
        <v>1167</v>
      </c>
      <c r="H930" t="s">
        <v>1168</v>
      </c>
      <c r="I930" s="9">
        <v>4000000471</v>
      </c>
      <c r="J930" t="s">
        <v>40</v>
      </c>
      <c r="K930" t="s">
        <v>39</v>
      </c>
      <c r="L930">
        <v>123</v>
      </c>
      <c r="M930" t="s">
        <v>440</v>
      </c>
      <c r="P930">
        <v>0</v>
      </c>
      <c r="Q930" s="32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2"/>
    </row>
    <row r="931" spans="2:36" x14ac:dyDescent="0.3">
      <c r="B931" s="19">
        <v>4000000482</v>
      </c>
      <c r="C931" t="s">
        <v>938</v>
      </c>
      <c r="D931" s="14">
        <v>101</v>
      </c>
      <c r="E931">
        <v>3</v>
      </c>
      <c r="F931" s="4">
        <v>4</v>
      </c>
      <c r="G931" t="s">
        <v>1167</v>
      </c>
      <c r="H931" t="s">
        <v>1168</v>
      </c>
      <c r="I931" s="9">
        <v>4000001021</v>
      </c>
      <c r="J931" t="s">
        <v>40</v>
      </c>
      <c r="K931" t="s">
        <v>39</v>
      </c>
      <c r="L931">
        <v>123</v>
      </c>
      <c r="M931" t="s">
        <v>440</v>
      </c>
      <c r="P931">
        <v>0</v>
      </c>
      <c r="Q931" s="32">
        <v>-34805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Y</v>
      </c>
      <c r="AI931">
        <v>1</v>
      </c>
      <c r="AJ931" s="12"/>
    </row>
    <row r="932" spans="2:36" x14ac:dyDescent="0.3">
      <c r="B932" s="19">
        <v>4000000483</v>
      </c>
      <c r="C932" t="s">
        <v>939</v>
      </c>
      <c r="D932" s="14">
        <v>102</v>
      </c>
      <c r="E932" s="1">
        <v>4</v>
      </c>
      <c r="F932" s="3">
        <v>1</v>
      </c>
      <c r="G932" s="5" t="s">
        <v>1164</v>
      </c>
      <c r="H932" s="5" t="s">
        <v>1168</v>
      </c>
      <c r="I932" s="7">
        <v>1000000491</v>
      </c>
      <c r="J932" s="5" t="s">
        <v>75</v>
      </c>
      <c r="K932" t="s">
        <v>39</v>
      </c>
      <c r="L932">
        <v>123</v>
      </c>
      <c r="M932" t="s">
        <v>440</v>
      </c>
      <c r="P932">
        <v>0</v>
      </c>
      <c r="Q932" s="32">
        <v>-4305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Y</v>
      </c>
      <c r="AI932">
        <v>1</v>
      </c>
      <c r="AJ932" s="12"/>
    </row>
    <row r="933" spans="2:36" x14ac:dyDescent="0.3">
      <c r="B933" s="19">
        <v>4000000484</v>
      </c>
      <c r="C933" t="s">
        <v>940</v>
      </c>
      <c r="D933" s="14"/>
      <c r="E933">
        <v>6</v>
      </c>
      <c r="F933" s="4">
        <v>4</v>
      </c>
      <c r="G933" t="s">
        <v>1167</v>
      </c>
      <c r="H933" t="s">
        <v>1168</v>
      </c>
      <c r="I933" s="9">
        <v>4000000471</v>
      </c>
      <c r="J933" t="s">
        <v>40</v>
      </c>
      <c r="K933" t="s">
        <v>39</v>
      </c>
      <c r="L933">
        <v>123</v>
      </c>
      <c r="M933" t="s">
        <v>440</v>
      </c>
      <c r="P933">
        <v>0</v>
      </c>
      <c r="Q933" s="32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2"/>
    </row>
    <row r="934" spans="2:36" x14ac:dyDescent="0.3">
      <c r="B934" s="19">
        <v>4000000485</v>
      </c>
      <c r="C934" t="s">
        <v>941</v>
      </c>
      <c r="D934" s="14">
        <v>103</v>
      </c>
      <c r="E934" s="1">
        <v>4</v>
      </c>
      <c r="F934" s="3">
        <v>1</v>
      </c>
      <c r="G934" s="5" t="s">
        <v>1164</v>
      </c>
      <c r="H934" s="5" t="s">
        <v>1168</v>
      </c>
      <c r="I934" s="7">
        <v>1000000491</v>
      </c>
      <c r="J934" s="5" t="s">
        <v>75</v>
      </c>
      <c r="K934" t="s">
        <v>39</v>
      </c>
      <c r="L934">
        <v>123</v>
      </c>
      <c r="M934" t="s">
        <v>440</v>
      </c>
      <c r="P934">
        <v>0</v>
      </c>
      <c r="Q934" s="32">
        <v>-1450</v>
      </c>
      <c r="R934" s="7"/>
      <c r="S934" s="7"/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Y</v>
      </c>
      <c r="AI934">
        <v>1</v>
      </c>
      <c r="AJ934" s="12"/>
    </row>
    <row r="935" spans="2:36" x14ac:dyDescent="0.3">
      <c r="B935" s="19">
        <v>4000000486</v>
      </c>
      <c r="C935" t="s">
        <v>942</v>
      </c>
      <c r="D935" s="14">
        <v>104</v>
      </c>
      <c r="E935" s="1">
        <v>4</v>
      </c>
      <c r="F935" s="3">
        <v>1</v>
      </c>
      <c r="G935" s="5" t="s">
        <v>1164</v>
      </c>
      <c r="H935" s="5" t="s">
        <v>1168</v>
      </c>
      <c r="I935" s="7">
        <v>1000000491</v>
      </c>
      <c r="J935" s="5" t="s">
        <v>75</v>
      </c>
      <c r="K935" t="s">
        <v>39</v>
      </c>
      <c r="L935">
        <v>123</v>
      </c>
      <c r="M935" t="s">
        <v>440</v>
      </c>
      <c r="P935">
        <v>0</v>
      </c>
      <c r="Q935" s="32">
        <v>-50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Y</v>
      </c>
      <c r="AI935">
        <v>1</v>
      </c>
      <c r="AJ935" s="12"/>
    </row>
    <row r="936" spans="2:36" x14ac:dyDescent="0.3">
      <c r="B936" s="19">
        <v>4000000487</v>
      </c>
      <c r="C936" t="s">
        <v>943</v>
      </c>
      <c r="D936" s="14"/>
      <c r="E936">
        <v>6</v>
      </c>
      <c r="F936" s="4">
        <v>4</v>
      </c>
      <c r="G936" t="s">
        <v>1167</v>
      </c>
      <c r="H936" t="s">
        <v>1168</v>
      </c>
      <c r="I936" s="9">
        <v>4000000471</v>
      </c>
      <c r="J936" t="s">
        <v>40</v>
      </c>
      <c r="K936" t="s">
        <v>39</v>
      </c>
      <c r="L936">
        <v>123</v>
      </c>
      <c r="M936" t="s">
        <v>440</v>
      </c>
      <c r="P936">
        <v>0</v>
      </c>
      <c r="Q936" s="32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2"/>
    </row>
    <row r="937" spans="2:36" x14ac:dyDescent="0.3">
      <c r="B937" s="19">
        <v>4000000488</v>
      </c>
      <c r="C937" t="s">
        <v>944</v>
      </c>
      <c r="D937" s="14">
        <v>99</v>
      </c>
      <c r="E937">
        <v>7</v>
      </c>
      <c r="F937" s="4">
        <v>4</v>
      </c>
      <c r="G937" t="s">
        <v>1167</v>
      </c>
      <c r="H937" t="s">
        <v>1168</v>
      </c>
      <c r="I937" s="9">
        <v>4000000490</v>
      </c>
      <c r="J937" t="s">
        <v>75</v>
      </c>
      <c r="K937" t="s">
        <v>39</v>
      </c>
      <c r="L937">
        <v>123</v>
      </c>
      <c r="M937" t="s">
        <v>440</v>
      </c>
      <c r="P937">
        <v>0</v>
      </c>
      <c r="Q937" s="32">
        <v>-3450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Y</v>
      </c>
      <c r="AI937">
        <v>1</v>
      </c>
      <c r="AJ937" s="12"/>
    </row>
    <row r="938" spans="2:36" x14ac:dyDescent="0.3">
      <c r="B938" s="19">
        <v>4000000489</v>
      </c>
      <c r="C938" t="s">
        <v>945</v>
      </c>
      <c r="D938" s="14">
        <v>100</v>
      </c>
      <c r="E938" s="1">
        <v>4</v>
      </c>
      <c r="F938" s="3">
        <v>1</v>
      </c>
      <c r="G938" s="5" t="s">
        <v>1164</v>
      </c>
      <c r="H938" s="5" t="s">
        <v>1168</v>
      </c>
      <c r="I938" s="7">
        <v>1000000571</v>
      </c>
      <c r="J938" s="5" t="s">
        <v>75</v>
      </c>
      <c r="K938" t="s">
        <v>39</v>
      </c>
      <c r="L938">
        <v>123</v>
      </c>
      <c r="M938" t="s">
        <v>440</v>
      </c>
      <c r="P938">
        <v>0</v>
      </c>
      <c r="Q938" s="32">
        <v>-35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Y</v>
      </c>
      <c r="AI938">
        <v>1</v>
      </c>
      <c r="AJ938" s="12"/>
    </row>
    <row r="939" spans="2:36" x14ac:dyDescent="0.3">
      <c r="B939" s="19">
        <v>4000000490</v>
      </c>
      <c r="C939" t="s">
        <v>946</v>
      </c>
      <c r="D939" s="14"/>
      <c r="E939">
        <v>6</v>
      </c>
      <c r="F939" s="4">
        <v>4</v>
      </c>
      <c r="G939" t="s">
        <v>1167</v>
      </c>
      <c r="H939" t="s">
        <v>1168</v>
      </c>
      <c r="I939" s="9">
        <v>4000000471</v>
      </c>
      <c r="J939" t="s">
        <v>40</v>
      </c>
      <c r="K939" t="s">
        <v>39</v>
      </c>
      <c r="L939">
        <v>123</v>
      </c>
      <c r="M939" t="s">
        <v>440</v>
      </c>
      <c r="P939">
        <v>0</v>
      </c>
      <c r="Q939" s="32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2"/>
    </row>
    <row r="940" spans="2:36" x14ac:dyDescent="0.3">
      <c r="B940" s="19">
        <v>4000000491</v>
      </c>
      <c r="C940" t="s">
        <v>947</v>
      </c>
      <c r="D940" s="14"/>
      <c r="E940">
        <v>7</v>
      </c>
      <c r="F940" s="4">
        <v>4</v>
      </c>
      <c r="G940" t="s">
        <v>1167</v>
      </c>
      <c r="H940" t="s">
        <v>1168</v>
      </c>
      <c r="I940" s="9">
        <v>4000000490</v>
      </c>
      <c r="J940" t="s">
        <v>75</v>
      </c>
      <c r="K940" t="s">
        <v>39</v>
      </c>
      <c r="L940">
        <v>123</v>
      </c>
      <c r="M940" t="s">
        <v>440</v>
      </c>
      <c r="P940">
        <v>0</v>
      </c>
      <c r="Q940" s="32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2"/>
    </row>
    <row r="941" spans="2:36" x14ac:dyDescent="0.3">
      <c r="B941" s="19">
        <v>4000000492</v>
      </c>
      <c r="C941" t="s">
        <v>948</v>
      </c>
      <c r="D941" s="14">
        <v>106</v>
      </c>
      <c r="E941" s="1">
        <v>4</v>
      </c>
      <c r="F941" s="3">
        <v>1</v>
      </c>
      <c r="G941" s="5" t="s">
        <v>1164</v>
      </c>
      <c r="H941" s="5" t="s">
        <v>1168</v>
      </c>
      <c r="I941" s="7">
        <v>1000000491</v>
      </c>
      <c r="J941" s="5" t="s">
        <v>75</v>
      </c>
      <c r="K941" t="s">
        <v>39</v>
      </c>
      <c r="L941">
        <v>123</v>
      </c>
      <c r="M941" t="s">
        <v>440</v>
      </c>
      <c r="P941">
        <v>0</v>
      </c>
      <c r="Q941" s="32">
        <v>0</v>
      </c>
      <c r="R941" s="7"/>
      <c r="S941" s="7"/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Y</v>
      </c>
      <c r="AI941">
        <v>1</v>
      </c>
      <c r="AJ941" s="12"/>
    </row>
    <row r="942" spans="2:36" x14ac:dyDescent="0.3">
      <c r="B942" s="19">
        <v>4000000493</v>
      </c>
      <c r="C942" t="s">
        <v>949</v>
      </c>
      <c r="D942" s="14"/>
      <c r="E942">
        <v>6</v>
      </c>
      <c r="F942" s="4">
        <v>4</v>
      </c>
      <c r="G942" t="s">
        <v>1167</v>
      </c>
      <c r="H942" t="s">
        <v>1168</v>
      </c>
      <c r="I942" s="9">
        <v>4000000471</v>
      </c>
      <c r="J942" t="s">
        <v>40</v>
      </c>
      <c r="K942" t="s">
        <v>39</v>
      </c>
      <c r="L942">
        <v>123</v>
      </c>
      <c r="M942" t="s">
        <v>440</v>
      </c>
      <c r="P942">
        <v>0</v>
      </c>
      <c r="Q942" s="3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2"/>
    </row>
    <row r="943" spans="2:36" x14ac:dyDescent="0.3">
      <c r="B943" s="19">
        <v>4000000494</v>
      </c>
      <c r="C943" t="s">
        <v>950</v>
      </c>
      <c r="D943" s="14"/>
      <c r="E943">
        <v>7</v>
      </c>
      <c r="F943" s="4">
        <v>4</v>
      </c>
      <c r="G943" t="s">
        <v>1167</v>
      </c>
      <c r="H943" t="s">
        <v>1168</v>
      </c>
      <c r="I943" s="9">
        <v>4000000493</v>
      </c>
      <c r="J943" t="s">
        <v>75</v>
      </c>
      <c r="K943" t="s">
        <v>39</v>
      </c>
      <c r="L943">
        <v>123</v>
      </c>
      <c r="M943" t="s">
        <v>440</v>
      </c>
      <c r="P943">
        <v>0</v>
      </c>
      <c r="Q943" s="32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2"/>
    </row>
    <row r="944" spans="2:36" x14ac:dyDescent="0.3">
      <c r="B944" s="19">
        <v>4000000495</v>
      </c>
      <c r="C944" t="s">
        <v>951</v>
      </c>
      <c r="D944" s="14"/>
      <c r="E944">
        <v>7</v>
      </c>
      <c r="F944" s="4">
        <v>4</v>
      </c>
      <c r="G944" t="s">
        <v>1167</v>
      </c>
      <c r="H944" t="s">
        <v>1168</v>
      </c>
      <c r="I944" s="9">
        <v>4000000493</v>
      </c>
      <c r="J944" t="s">
        <v>75</v>
      </c>
      <c r="K944" t="s">
        <v>39</v>
      </c>
      <c r="L944">
        <v>123</v>
      </c>
      <c r="M944" t="s">
        <v>440</v>
      </c>
      <c r="P944">
        <v>0</v>
      </c>
      <c r="Q944" s="32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2"/>
    </row>
    <row r="945" spans="2:36" x14ac:dyDescent="0.3">
      <c r="B945" s="19">
        <v>4000000496</v>
      </c>
      <c r="C945" t="s">
        <v>952</v>
      </c>
      <c r="D945" s="14"/>
      <c r="E945">
        <v>6</v>
      </c>
      <c r="F945" s="4">
        <v>4</v>
      </c>
      <c r="G945" t="s">
        <v>1167</v>
      </c>
      <c r="H945" t="s">
        <v>1168</v>
      </c>
      <c r="I945" s="9">
        <v>4000000471</v>
      </c>
      <c r="J945" t="s">
        <v>40</v>
      </c>
      <c r="K945" t="s">
        <v>39</v>
      </c>
      <c r="L945">
        <v>123</v>
      </c>
      <c r="M945" t="s">
        <v>440</v>
      </c>
      <c r="P945">
        <v>0</v>
      </c>
      <c r="Q945" s="32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2"/>
    </row>
    <row r="946" spans="2:36" x14ac:dyDescent="0.3">
      <c r="B946" s="19">
        <v>4000000497</v>
      </c>
      <c r="C946" t="s">
        <v>953</v>
      </c>
      <c r="D946" s="14"/>
      <c r="E946">
        <v>7</v>
      </c>
      <c r="F946" s="4">
        <v>4</v>
      </c>
      <c r="G946" t="s">
        <v>1167</v>
      </c>
      <c r="H946" t="s">
        <v>1168</v>
      </c>
      <c r="I946" s="9">
        <v>4000000496</v>
      </c>
      <c r="J946" t="s">
        <v>75</v>
      </c>
      <c r="K946" t="s">
        <v>39</v>
      </c>
      <c r="L946">
        <v>123</v>
      </c>
      <c r="M946" t="s">
        <v>440</v>
      </c>
      <c r="P946">
        <v>0</v>
      </c>
      <c r="Q946" s="32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2"/>
    </row>
    <row r="947" spans="2:36" x14ac:dyDescent="0.3">
      <c r="B947" s="19">
        <v>4000000498</v>
      </c>
      <c r="C947" t="s">
        <v>954</v>
      </c>
      <c r="D947" s="14">
        <v>282</v>
      </c>
      <c r="E947" s="3">
        <v>4</v>
      </c>
      <c r="F947" s="3">
        <v>2</v>
      </c>
      <c r="G947" t="s">
        <v>1165</v>
      </c>
      <c r="H947" t="s">
        <v>1169</v>
      </c>
      <c r="I947" s="9">
        <v>2000000201</v>
      </c>
      <c r="J947" s="5" t="s">
        <v>40</v>
      </c>
      <c r="K947" t="s">
        <v>39</v>
      </c>
      <c r="L947">
        <v>123</v>
      </c>
      <c r="M947" t="s">
        <v>440</v>
      </c>
      <c r="P947">
        <v>0</v>
      </c>
      <c r="Q947" s="32">
        <v>-17590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Y</v>
      </c>
      <c r="AI947">
        <v>1</v>
      </c>
      <c r="AJ947" s="12"/>
    </row>
    <row r="948" spans="2:36" x14ac:dyDescent="0.3">
      <c r="B948" s="20">
        <v>4000000499</v>
      </c>
      <c r="C948" s="22" t="s">
        <v>1178</v>
      </c>
      <c r="D948" s="14"/>
      <c r="E948">
        <v>6</v>
      </c>
      <c r="F948" s="4">
        <v>4</v>
      </c>
      <c r="G948" t="s">
        <v>1167</v>
      </c>
      <c r="H948" t="s">
        <v>1168</v>
      </c>
      <c r="I948" s="9">
        <v>4000000471</v>
      </c>
      <c r="J948" t="s">
        <v>40</v>
      </c>
      <c r="K948" t="s">
        <v>39</v>
      </c>
      <c r="L948">
        <v>123</v>
      </c>
      <c r="M948" t="s">
        <v>440</v>
      </c>
      <c r="P948">
        <v>0</v>
      </c>
      <c r="Q948" s="32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12"/>
    </row>
    <row r="949" spans="2:36" x14ac:dyDescent="0.3">
      <c r="B949" s="19">
        <v>4000000500</v>
      </c>
      <c r="C949" t="s">
        <v>1179</v>
      </c>
      <c r="D949" s="14"/>
      <c r="E949">
        <v>7</v>
      </c>
      <c r="F949" s="4">
        <v>4</v>
      </c>
      <c r="G949" t="s">
        <v>1167</v>
      </c>
      <c r="H949" t="s">
        <v>1168</v>
      </c>
      <c r="I949" s="9">
        <v>4000000499</v>
      </c>
      <c r="J949" t="s">
        <v>75</v>
      </c>
      <c r="K949" t="s">
        <v>39</v>
      </c>
      <c r="L949">
        <v>123</v>
      </c>
      <c r="M949" t="s">
        <v>440</v>
      </c>
      <c r="P949">
        <v>0</v>
      </c>
      <c r="Q949" s="32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2"/>
    </row>
    <row r="950" spans="2:36" x14ac:dyDescent="0.3">
      <c r="B950" s="19">
        <v>4000000501</v>
      </c>
      <c r="C950" t="s">
        <v>1180</v>
      </c>
      <c r="D950" s="14"/>
      <c r="E950">
        <v>7</v>
      </c>
      <c r="F950" s="4">
        <v>4</v>
      </c>
      <c r="G950" t="s">
        <v>1167</v>
      </c>
      <c r="H950" t="s">
        <v>1168</v>
      </c>
      <c r="I950" s="9">
        <v>4000000499</v>
      </c>
      <c r="J950" t="s">
        <v>75</v>
      </c>
      <c r="K950" t="s">
        <v>39</v>
      </c>
      <c r="L950">
        <v>123</v>
      </c>
      <c r="M950" t="s">
        <v>440</v>
      </c>
      <c r="P950">
        <v>0</v>
      </c>
      <c r="Q950" s="32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N</v>
      </c>
      <c r="AI950">
        <v>1</v>
      </c>
      <c r="AJ950" s="12"/>
    </row>
    <row r="951" spans="2:36" x14ac:dyDescent="0.3">
      <c r="B951" s="19">
        <v>4000000531</v>
      </c>
      <c r="C951" t="s">
        <v>955</v>
      </c>
      <c r="D951" s="14">
        <v>27</v>
      </c>
      <c r="E951">
        <v>5</v>
      </c>
      <c r="F951" s="4">
        <v>4</v>
      </c>
      <c r="G951" t="s">
        <v>1167</v>
      </c>
      <c r="H951" t="s">
        <v>1168</v>
      </c>
      <c r="I951" s="9">
        <v>4000000381</v>
      </c>
      <c r="J951" t="s">
        <v>75</v>
      </c>
      <c r="K951" t="s">
        <v>39</v>
      </c>
      <c r="L951">
        <v>123</v>
      </c>
      <c r="M951" t="s">
        <v>440</v>
      </c>
      <c r="P951">
        <v>0</v>
      </c>
      <c r="Q951" s="32">
        <v>-17475</v>
      </c>
      <c r="R951" s="7"/>
      <c r="S951" s="7"/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Y</v>
      </c>
      <c r="AI951">
        <v>1</v>
      </c>
      <c r="AJ951" s="12"/>
    </row>
    <row r="952" spans="2:36" x14ac:dyDescent="0.3">
      <c r="B952" s="19">
        <v>4000000541</v>
      </c>
      <c r="C952" t="s">
        <v>956</v>
      </c>
      <c r="D952" s="14"/>
      <c r="E952">
        <v>5</v>
      </c>
      <c r="F952" s="4">
        <v>4</v>
      </c>
      <c r="G952" t="s">
        <v>1167</v>
      </c>
      <c r="H952" t="s">
        <v>1168</v>
      </c>
      <c r="I952" s="9">
        <v>4000000381</v>
      </c>
      <c r="J952" t="s">
        <v>75</v>
      </c>
      <c r="K952" t="s">
        <v>39</v>
      </c>
      <c r="L952">
        <v>123</v>
      </c>
      <c r="M952" t="s">
        <v>440</v>
      </c>
      <c r="P952">
        <v>0</v>
      </c>
      <c r="Q952" s="3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12"/>
    </row>
    <row r="953" spans="2:36" x14ac:dyDescent="0.3">
      <c r="B953" s="45">
        <v>4000000552</v>
      </c>
      <c r="C953" s="37" t="s">
        <v>1189</v>
      </c>
      <c r="D953" s="14">
        <v>28</v>
      </c>
      <c r="E953">
        <v>5</v>
      </c>
      <c r="F953" s="4">
        <v>4</v>
      </c>
      <c r="G953" t="s">
        <v>1167</v>
      </c>
      <c r="H953" t="s">
        <v>1168</v>
      </c>
      <c r="I953" s="6">
        <v>4000000342</v>
      </c>
      <c r="J953" t="s">
        <v>75</v>
      </c>
      <c r="K953" t="s">
        <v>39</v>
      </c>
      <c r="L953">
        <v>123</v>
      </c>
      <c r="M953" t="s">
        <v>440</v>
      </c>
      <c r="P953">
        <v>0</v>
      </c>
      <c r="Q953" s="32">
        <v>-349602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Y</v>
      </c>
      <c r="AI953">
        <v>1</v>
      </c>
      <c r="AJ953" s="12"/>
    </row>
    <row r="954" spans="2:36" x14ac:dyDescent="0.3">
      <c r="B954" s="19">
        <v>4000000561</v>
      </c>
      <c r="C954" t="s">
        <v>958</v>
      </c>
      <c r="D954" s="14">
        <v>92</v>
      </c>
      <c r="E954">
        <v>7</v>
      </c>
      <c r="F954" s="4">
        <v>4</v>
      </c>
      <c r="G954" t="s">
        <v>1167</v>
      </c>
      <c r="H954" t="s">
        <v>1168</v>
      </c>
      <c r="I954" s="6">
        <v>4000000478</v>
      </c>
      <c r="J954" t="s">
        <v>75</v>
      </c>
      <c r="K954" t="s">
        <v>39</v>
      </c>
      <c r="L954">
        <v>123</v>
      </c>
      <c r="M954" t="s">
        <v>440</v>
      </c>
      <c r="P954">
        <v>0</v>
      </c>
      <c r="Q954" s="32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Y</v>
      </c>
      <c r="AI954">
        <v>1</v>
      </c>
      <c r="AJ954" s="12"/>
    </row>
    <row r="955" spans="2:36" x14ac:dyDescent="0.3">
      <c r="B955" s="19">
        <v>4000000571</v>
      </c>
      <c r="C955" t="s">
        <v>959</v>
      </c>
      <c r="D955" s="14">
        <v>29</v>
      </c>
      <c r="E955">
        <v>5</v>
      </c>
      <c r="F955" s="4">
        <v>4</v>
      </c>
      <c r="G955" t="s">
        <v>1167</v>
      </c>
      <c r="H955" t="s">
        <v>1168</v>
      </c>
      <c r="I955" s="9">
        <v>4000000811</v>
      </c>
      <c r="J955" t="s">
        <v>75</v>
      </c>
      <c r="K955" t="s">
        <v>39</v>
      </c>
      <c r="L955">
        <v>123</v>
      </c>
      <c r="M955" t="s">
        <v>440</v>
      </c>
      <c r="P955">
        <v>0</v>
      </c>
      <c r="Q955" s="32">
        <v>-154546.43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Y</v>
      </c>
      <c r="AI955">
        <v>1</v>
      </c>
      <c r="AJ955" s="12"/>
    </row>
    <row r="956" spans="2:36" x14ac:dyDescent="0.3">
      <c r="B956" s="19">
        <v>4000000581</v>
      </c>
      <c r="C956" t="s">
        <v>960</v>
      </c>
      <c r="D956" s="14">
        <v>75</v>
      </c>
      <c r="E956" s="3">
        <v>3</v>
      </c>
      <c r="F956" s="3">
        <v>3</v>
      </c>
      <c r="G956" t="s">
        <v>1166</v>
      </c>
      <c r="H956" t="s">
        <v>1169</v>
      </c>
      <c r="I956" s="10">
        <v>3000000101</v>
      </c>
      <c r="J956" s="5" t="s">
        <v>75</v>
      </c>
      <c r="K956" t="s">
        <v>39</v>
      </c>
      <c r="L956">
        <v>123</v>
      </c>
      <c r="M956" t="s">
        <v>440</v>
      </c>
      <c r="P956">
        <v>0</v>
      </c>
      <c r="Q956" s="32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Y</v>
      </c>
      <c r="AI956">
        <v>1</v>
      </c>
      <c r="AJ956" s="12"/>
    </row>
    <row r="957" spans="2:36" x14ac:dyDescent="0.3">
      <c r="B957" s="19">
        <v>4000000582</v>
      </c>
      <c r="C957" t="s">
        <v>961</v>
      </c>
      <c r="D957" s="14">
        <v>78</v>
      </c>
      <c r="E957">
        <v>5</v>
      </c>
      <c r="F957" s="4">
        <v>4</v>
      </c>
      <c r="G957" t="s">
        <v>1167</v>
      </c>
      <c r="H957" t="s">
        <v>1168</v>
      </c>
      <c r="I957" s="9">
        <v>4000000811</v>
      </c>
      <c r="J957" t="s">
        <v>75</v>
      </c>
      <c r="K957" t="s">
        <v>39</v>
      </c>
      <c r="L957">
        <v>123</v>
      </c>
      <c r="M957" t="s">
        <v>440</v>
      </c>
      <c r="P957">
        <v>0</v>
      </c>
      <c r="Q957" s="32">
        <v>-3490</v>
      </c>
      <c r="R957" s="7"/>
      <c r="S957" s="7"/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Y</v>
      </c>
      <c r="AI957">
        <v>1</v>
      </c>
      <c r="AJ957" s="12"/>
    </row>
    <row r="958" spans="2:36" x14ac:dyDescent="0.3">
      <c r="B958" s="19">
        <v>4000000583</v>
      </c>
      <c r="C958" t="s">
        <v>962</v>
      </c>
      <c r="D958" s="14">
        <v>25</v>
      </c>
      <c r="E958">
        <v>5</v>
      </c>
      <c r="F958" s="4">
        <v>4</v>
      </c>
      <c r="G958" t="s">
        <v>1167</v>
      </c>
      <c r="H958" t="s">
        <v>1168</v>
      </c>
      <c r="I958" s="9">
        <v>4000000381</v>
      </c>
      <c r="J958" t="s">
        <v>75</v>
      </c>
      <c r="K958" t="s">
        <v>39</v>
      </c>
      <c r="L958">
        <v>123</v>
      </c>
      <c r="M958" t="s">
        <v>440</v>
      </c>
      <c r="P958">
        <v>0</v>
      </c>
      <c r="Q958" s="32">
        <v>-28729</v>
      </c>
      <c r="R958" s="7"/>
      <c r="S958" s="7"/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Y</v>
      </c>
      <c r="AI958">
        <v>1</v>
      </c>
      <c r="AJ958" s="12"/>
    </row>
    <row r="959" spans="2:36" x14ac:dyDescent="0.3">
      <c r="B959" s="19">
        <v>4000000591</v>
      </c>
      <c r="C959" t="s">
        <v>963</v>
      </c>
      <c r="D959" s="14">
        <v>57</v>
      </c>
      <c r="E959" s="3">
        <v>4</v>
      </c>
      <c r="F959" s="3">
        <v>2</v>
      </c>
      <c r="G959" t="s">
        <v>1165</v>
      </c>
      <c r="H959" t="s">
        <v>1169</v>
      </c>
      <c r="I959" s="6">
        <v>2000000431</v>
      </c>
      <c r="J959" s="5" t="s">
        <v>75</v>
      </c>
      <c r="K959" t="s">
        <v>39</v>
      </c>
      <c r="L959">
        <v>123</v>
      </c>
      <c r="M959" t="s">
        <v>440</v>
      </c>
      <c r="P959">
        <v>0</v>
      </c>
      <c r="Q959" s="32">
        <v>-69787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Y</v>
      </c>
      <c r="AI959">
        <v>1</v>
      </c>
      <c r="AJ959" s="12"/>
    </row>
    <row r="960" spans="2:36" x14ac:dyDescent="0.3">
      <c r="B960" s="45">
        <v>4000000592</v>
      </c>
      <c r="C960" s="45" t="s">
        <v>1194</v>
      </c>
      <c r="D960" s="46">
        <v>67</v>
      </c>
      <c r="E960">
        <v>5</v>
      </c>
      <c r="F960" s="4">
        <v>4</v>
      </c>
      <c r="G960" t="s">
        <v>1167</v>
      </c>
      <c r="H960" t="s">
        <v>1168</v>
      </c>
      <c r="I960" s="9">
        <v>4000000381</v>
      </c>
      <c r="J960" t="s">
        <v>75</v>
      </c>
      <c r="K960" t="s">
        <v>39</v>
      </c>
      <c r="L960">
        <v>123</v>
      </c>
      <c r="M960" t="s">
        <v>440</v>
      </c>
      <c r="P960">
        <v>0</v>
      </c>
      <c r="Q960" s="32">
        <v>0</v>
      </c>
      <c r="R960" s="7"/>
      <c r="S960" s="7"/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Y</v>
      </c>
      <c r="AI960">
        <v>1</v>
      </c>
      <c r="AJ960" s="12"/>
    </row>
    <row r="961" spans="2:36" x14ac:dyDescent="0.3">
      <c r="B961" s="20">
        <v>4000000601</v>
      </c>
      <c r="C961" t="s">
        <v>964</v>
      </c>
      <c r="D961" s="14">
        <v>51.01</v>
      </c>
      <c r="E961">
        <v>5</v>
      </c>
      <c r="F961" s="4">
        <v>4</v>
      </c>
      <c r="G961" t="s">
        <v>1167</v>
      </c>
      <c r="H961" t="s">
        <v>1168</v>
      </c>
      <c r="I961" s="9">
        <v>4000000381</v>
      </c>
      <c r="J961" t="s">
        <v>75</v>
      </c>
      <c r="K961" t="s">
        <v>39</v>
      </c>
      <c r="L961">
        <v>123</v>
      </c>
      <c r="M961" t="s">
        <v>440</v>
      </c>
      <c r="P961">
        <v>0</v>
      </c>
      <c r="Q961" s="32">
        <v>-96415</v>
      </c>
      <c r="R961" s="7"/>
      <c r="S961" s="7"/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Y</v>
      </c>
      <c r="AI961">
        <v>1</v>
      </c>
      <c r="AJ961" s="12"/>
    </row>
    <row r="962" spans="2:36" x14ac:dyDescent="0.3">
      <c r="B962" s="19">
        <v>4000000611</v>
      </c>
      <c r="C962" t="s">
        <v>965</v>
      </c>
      <c r="D962" s="14">
        <v>66.02</v>
      </c>
      <c r="E962">
        <v>5</v>
      </c>
      <c r="F962" s="4">
        <v>4</v>
      </c>
      <c r="G962" t="s">
        <v>1167</v>
      </c>
      <c r="H962" t="s">
        <v>1168</v>
      </c>
      <c r="I962" s="9">
        <v>4000000381</v>
      </c>
      <c r="J962" t="s">
        <v>75</v>
      </c>
      <c r="K962" t="s">
        <v>39</v>
      </c>
      <c r="L962">
        <v>123</v>
      </c>
      <c r="M962" t="s">
        <v>440</v>
      </c>
      <c r="P962">
        <v>0</v>
      </c>
      <c r="Q962" s="32">
        <v>-19957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Y</v>
      </c>
      <c r="AI962">
        <v>1</v>
      </c>
      <c r="AJ962" s="12"/>
    </row>
    <row r="963" spans="2:36" x14ac:dyDescent="0.3">
      <c r="B963" s="45">
        <v>4000000622</v>
      </c>
      <c r="C963" s="37" t="s">
        <v>1196</v>
      </c>
      <c r="D963" s="14">
        <v>135</v>
      </c>
      <c r="E963" s="3">
        <v>5</v>
      </c>
      <c r="F963" s="3">
        <v>3</v>
      </c>
      <c r="G963" t="s">
        <v>1166</v>
      </c>
      <c r="H963" t="s">
        <v>1169</v>
      </c>
      <c r="I963" s="10">
        <v>3000000159</v>
      </c>
      <c r="J963" s="5" t="s">
        <v>75</v>
      </c>
      <c r="K963" t="s">
        <v>39</v>
      </c>
      <c r="L963">
        <v>123</v>
      </c>
      <c r="M963" t="s">
        <v>440</v>
      </c>
      <c r="P963">
        <v>0</v>
      </c>
      <c r="Q963" s="32">
        <v>-48891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Y</v>
      </c>
      <c r="AI963">
        <v>1</v>
      </c>
      <c r="AJ963" s="12"/>
    </row>
    <row r="964" spans="2:36" x14ac:dyDescent="0.3">
      <c r="B964" s="19">
        <v>4000000635</v>
      </c>
      <c r="C964" t="s">
        <v>967</v>
      </c>
      <c r="D964" s="14">
        <v>258</v>
      </c>
      <c r="E964" s="3">
        <v>4</v>
      </c>
      <c r="F964" s="3">
        <v>2</v>
      </c>
      <c r="G964" t="s">
        <v>1165</v>
      </c>
      <c r="H964" t="s">
        <v>1169</v>
      </c>
      <c r="I964" s="9">
        <v>2000000431</v>
      </c>
      <c r="J964" s="5" t="s">
        <v>75</v>
      </c>
      <c r="K964" t="s">
        <v>39</v>
      </c>
      <c r="L964">
        <v>123</v>
      </c>
      <c r="M964" t="s">
        <v>440</v>
      </c>
      <c r="P964">
        <v>0</v>
      </c>
      <c r="Q964" s="32">
        <v>-9091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Y</v>
      </c>
      <c r="AI964">
        <v>1</v>
      </c>
      <c r="AJ964" s="12"/>
    </row>
    <row r="965" spans="2:36" x14ac:dyDescent="0.3">
      <c r="B965" s="19">
        <v>4000000641</v>
      </c>
      <c r="C965" t="s">
        <v>968</v>
      </c>
      <c r="D965" s="14">
        <v>63</v>
      </c>
      <c r="E965">
        <v>5</v>
      </c>
      <c r="F965" s="4">
        <v>4</v>
      </c>
      <c r="G965" t="s">
        <v>1167</v>
      </c>
      <c r="H965" t="s">
        <v>1168</v>
      </c>
      <c r="I965" s="9">
        <v>4000000381</v>
      </c>
      <c r="J965" t="s">
        <v>75</v>
      </c>
      <c r="K965" t="s">
        <v>39</v>
      </c>
      <c r="L965">
        <v>123</v>
      </c>
      <c r="M965" t="s">
        <v>440</v>
      </c>
      <c r="P965">
        <v>0</v>
      </c>
      <c r="Q965" s="32">
        <v>-66489</v>
      </c>
      <c r="R965" s="7"/>
      <c r="S965" s="7"/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Y</v>
      </c>
      <c r="AI965">
        <v>1</v>
      </c>
      <c r="AJ965" s="12"/>
    </row>
    <row r="966" spans="2:36" x14ac:dyDescent="0.3">
      <c r="B966" s="19">
        <v>4000000651</v>
      </c>
      <c r="C966" t="s">
        <v>969</v>
      </c>
      <c r="D966" s="14"/>
      <c r="E966">
        <v>5</v>
      </c>
      <c r="F966" s="4">
        <v>4</v>
      </c>
      <c r="G966" t="s">
        <v>1167</v>
      </c>
      <c r="H966" t="s">
        <v>1168</v>
      </c>
      <c r="I966" s="9">
        <v>4000000381</v>
      </c>
      <c r="J966" t="s">
        <v>75</v>
      </c>
      <c r="K966" t="s">
        <v>39</v>
      </c>
      <c r="L966">
        <v>123</v>
      </c>
      <c r="M966" t="s">
        <v>440</v>
      </c>
      <c r="P966">
        <v>0</v>
      </c>
      <c r="Q966" s="32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2"/>
    </row>
    <row r="967" spans="2:36" x14ac:dyDescent="0.3">
      <c r="B967" s="19">
        <v>4000000661</v>
      </c>
      <c r="C967" t="s">
        <v>970</v>
      </c>
      <c r="D967" s="14"/>
      <c r="E967">
        <v>5</v>
      </c>
      <c r="F967" s="4">
        <v>4</v>
      </c>
      <c r="G967" t="s">
        <v>1167</v>
      </c>
      <c r="H967" t="s">
        <v>1168</v>
      </c>
      <c r="I967" s="9">
        <v>4000000381</v>
      </c>
      <c r="J967" t="s">
        <v>75</v>
      </c>
      <c r="K967" t="s">
        <v>39</v>
      </c>
      <c r="L967">
        <v>123</v>
      </c>
      <c r="M967" t="s">
        <v>440</v>
      </c>
      <c r="P967">
        <v>0</v>
      </c>
      <c r="Q967" s="32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2"/>
    </row>
    <row r="968" spans="2:36" x14ac:dyDescent="0.3">
      <c r="B968" s="19">
        <v>4000000666</v>
      </c>
      <c r="C968" t="s">
        <v>971</v>
      </c>
      <c r="D968" s="14"/>
      <c r="E968">
        <v>5</v>
      </c>
      <c r="F968" s="4">
        <v>4</v>
      </c>
      <c r="G968" t="s">
        <v>1167</v>
      </c>
      <c r="H968" t="s">
        <v>1168</v>
      </c>
      <c r="I968" s="9">
        <v>4000000381</v>
      </c>
      <c r="J968" t="s">
        <v>75</v>
      </c>
      <c r="K968" t="s">
        <v>39</v>
      </c>
      <c r="L968">
        <v>123</v>
      </c>
      <c r="M968" t="s">
        <v>440</v>
      </c>
      <c r="P968">
        <v>0</v>
      </c>
      <c r="Q968" s="32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2"/>
    </row>
    <row r="969" spans="2:36" x14ac:dyDescent="0.3">
      <c r="B969" s="19">
        <v>4000000671</v>
      </c>
      <c r="C969" t="s">
        <v>972</v>
      </c>
      <c r="D969" s="14"/>
      <c r="E969">
        <v>5</v>
      </c>
      <c r="F969" s="4">
        <v>4</v>
      </c>
      <c r="G969" t="s">
        <v>1167</v>
      </c>
      <c r="H969" t="s">
        <v>1168</v>
      </c>
      <c r="I969" s="9">
        <v>4000000381</v>
      </c>
      <c r="J969" t="s">
        <v>75</v>
      </c>
      <c r="K969" t="s">
        <v>39</v>
      </c>
      <c r="L969">
        <v>123</v>
      </c>
      <c r="M969" t="s">
        <v>440</v>
      </c>
      <c r="P969">
        <v>0</v>
      </c>
      <c r="Q969" s="32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2"/>
    </row>
    <row r="970" spans="2:36" x14ac:dyDescent="0.3">
      <c r="B970" s="19">
        <v>4000000681</v>
      </c>
      <c r="C970" t="s">
        <v>973</v>
      </c>
      <c r="D970" s="14"/>
      <c r="E970">
        <v>5</v>
      </c>
      <c r="F970" s="4">
        <v>4</v>
      </c>
      <c r="G970" t="s">
        <v>1167</v>
      </c>
      <c r="H970" t="s">
        <v>1168</v>
      </c>
      <c r="I970" s="9">
        <v>4000000381</v>
      </c>
      <c r="J970" t="s">
        <v>75</v>
      </c>
      <c r="K970" t="s">
        <v>39</v>
      </c>
      <c r="L970">
        <v>123</v>
      </c>
      <c r="M970" t="s">
        <v>440</v>
      </c>
      <c r="P970">
        <v>0</v>
      </c>
      <c r="Q970" s="32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2"/>
    </row>
    <row r="971" spans="2:36" x14ac:dyDescent="0.3">
      <c r="B971" s="19">
        <v>4000000682</v>
      </c>
      <c r="C971" t="s">
        <v>974</v>
      </c>
      <c r="D971" s="14"/>
      <c r="E971">
        <v>5</v>
      </c>
      <c r="F971" s="4">
        <v>4</v>
      </c>
      <c r="G971" t="s">
        <v>1167</v>
      </c>
      <c r="H971" t="s">
        <v>1168</v>
      </c>
      <c r="I971" s="9">
        <v>4000000381</v>
      </c>
      <c r="J971" t="s">
        <v>75</v>
      </c>
      <c r="K971" t="s">
        <v>39</v>
      </c>
      <c r="L971">
        <v>123</v>
      </c>
      <c r="M971" t="s">
        <v>440</v>
      </c>
      <c r="P971">
        <v>0</v>
      </c>
      <c r="Q971" s="32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2"/>
    </row>
    <row r="972" spans="2:36" x14ac:dyDescent="0.3">
      <c r="B972" s="19">
        <v>4000000691</v>
      </c>
      <c r="C972" t="s">
        <v>975</v>
      </c>
      <c r="D972" s="14">
        <v>65</v>
      </c>
      <c r="E972">
        <v>5</v>
      </c>
      <c r="F972" s="4">
        <v>4</v>
      </c>
      <c r="G972" t="s">
        <v>1167</v>
      </c>
      <c r="H972" t="s">
        <v>1168</v>
      </c>
      <c r="I972" s="9">
        <v>4000000381</v>
      </c>
      <c r="J972" t="s">
        <v>75</v>
      </c>
      <c r="K972" t="s">
        <v>39</v>
      </c>
      <c r="L972">
        <v>123</v>
      </c>
      <c r="M972" t="s">
        <v>440</v>
      </c>
      <c r="P972">
        <v>0</v>
      </c>
      <c r="Q972" s="32">
        <v>-99995</v>
      </c>
      <c r="R972" s="7"/>
      <c r="S972" s="7"/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Y</v>
      </c>
      <c r="AI972">
        <v>1</v>
      </c>
      <c r="AJ972" s="12"/>
    </row>
    <row r="973" spans="2:36" x14ac:dyDescent="0.3">
      <c r="B973" s="19">
        <v>4000000692</v>
      </c>
      <c r="C973" t="s">
        <v>976</v>
      </c>
      <c r="D973" s="14">
        <v>61</v>
      </c>
      <c r="E973">
        <v>5</v>
      </c>
      <c r="F973" s="4">
        <v>4</v>
      </c>
      <c r="G973" t="s">
        <v>1167</v>
      </c>
      <c r="H973" t="s">
        <v>1168</v>
      </c>
      <c r="I973" s="9">
        <v>4000000381</v>
      </c>
      <c r="J973" t="s">
        <v>75</v>
      </c>
      <c r="K973" t="s">
        <v>39</v>
      </c>
      <c r="L973">
        <v>123</v>
      </c>
      <c r="M973" t="s">
        <v>440</v>
      </c>
      <c r="P973">
        <v>0</v>
      </c>
      <c r="Q973" s="32">
        <v>0</v>
      </c>
      <c r="R973" s="7"/>
      <c r="S973" s="7"/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Y</v>
      </c>
      <c r="AI973">
        <v>1</v>
      </c>
      <c r="AJ973" s="12"/>
    </row>
    <row r="974" spans="2:36" x14ac:dyDescent="0.3">
      <c r="B974" s="19">
        <v>4000000694</v>
      </c>
      <c r="C974" t="s">
        <v>978</v>
      </c>
      <c r="D974" s="14">
        <v>34</v>
      </c>
      <c r="E974" s="1">
        <v>4</v>
      </c>
      <c r="F974" s="3">
        <v>1</v>
      </c>
      <c r="G974" s="5" t="s">
        <v>1164</v>
      </c>
      <c r="H974" s="5" t="s">
        <v>1168</v>
      </c>
      <c r="I974" s="7">
        <v>1000000571</v>
      </c>
      <c r="J974" s="5" t="s">
        <v>75</v>
      </c>
      <c r="K974" t="s">
        <v>39</v>
      </c>
      <c r="L974">
        <v>123</v>
      </c>
      <c r="M974" t="s">
        <v>440</v>
      </c>
      <c r="P974">
        <v>0</v>
      </c>
      <c r="Q974" s="32">
        <v>-9545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Y</v>
      </c>
      <c r="AI974">
        <v>1</v>
      </c>
      <c r="AJ974" s="12"/>
    </row>
    <row r="975" spans="2:36" x14ac:dyDescent="0.3">
      <c r="B975" s="19">
        <v>4000000701</v>
      </c>
      <c r="C975" t="s">
        <v>979</v>
      </c>
      <c r="D975" s="14">
        <v>251</v>
      </c>
      <c r="E975">
        <v>3</v>
      </c>
      <c r="F975" s="4">
        <v>4</v>
      </c>
      <c r="G975" t="s">
        <v>1167</v>
      </c>
      <c r="H975" t="s">
        <v>1168</v>
      </c>
      <c r="I975" s="9">
        <v>4000001021</v>
      </c>
      <c r="J975" t="s">
        <v>75</v>
      </c>
      <c r="K975" t="s">
        <v>39</v>
      </c>
      <c r="L975">
        <v>123</v>
      </c>
      <c r="M975" t="s">
        <v>440</v>
      </c>
      <c r="P975">
        <v>0</v>
      </c>
      <c r="Q975" s="32">
        <v>-58865.34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Y</v>
      </c>
      <c r="AI975">
        <v>1</v>
      </c>
      <c r="AJ975" s="12"/>
    </row>
    <row r="976" spans="2:36" x14ac:dyDescent="0.3">
      <c r="B976" s="19">
        <v>4000000711</v>
      </c>
      <c r="C976" t="s">
        <v>980</v>
      </c>
      <c r="D976" s="14">
        <v>72</v>
      </c>
      <c r="E976">
        <v>5</v>
      </c>
      <c r="F976" s="4">
        <v>4</v>
      </c>
      <c r="G976" t="s">
        <v>1167</v>
      </c>
      <c r="H976" t="s">
        <v>1168</v>
      </c>
      <c r="I976" s="6">
        <v>4000000342</v>
      </c>
      <c r="J976" t="s">
        <v>75</v>
      </c>
      <c r="K976" t="s">
        <v>39</v>
      </c>
      <c r="L976">
        <v>123</v>
      </c>
      <c r="M976" t="s">
        <v>440</v>
      </c>
      <c r="P976">
        <v>0</v>
      </c>
      <c r="Q976" s="32">
        <v>-177870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>IF(ISBLANK(D976), "N", "Y")</f>
        <v>Y</v>
      </c>
      <c r="AI976">
        <v>1</v>
      </c>
      <c r="AJ976" s="12"/>
    </row>
    <row r="977" spans="2:36" x14ac:dyDescent="0.3">
      <c r="B977" s="19">
        <v>4000000721</v>
      </c>
      <c r="C977" t="s">
        <v>981</v>
      </c>
      <c r="D977" s="14">
        <v>22</v>
      </c>
      <c r="E977">
        <v>6</v>
      </c>
      <c r="F977" s="4">
        <v>4</v>
      </c>
      <c r="G977" t="s">
        <v>1167</v>
      </c>
      <c r="H977" t="s">
        <v>1168</v>
      </c>
      <c r="I977" s="9">
        <v>4000000415</v>
      </c>
      <c r="J977" t="s">
        <v>75</v>
      </c>
      <c r="K977" t="s">
        <v>39</v>
      </c>
      <c r="L977">
        <v>123</v>
      </c>
      <c r="M977" t="s">
        <v>440</v>
      </c>
      <c r="P977">
        <v>0</v>
      </c>
      <c r="Q977" s="32">
        <v>-89710</v>
      </c>
      <c r="R977" s="7"/>
      <c r="S977" s="7"/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Y</v>
      </c>
      <c r="AI977">
        <v>1</v>
      </c>
      <c r="AJ977" s="12"/>
    </row>
    <row r="978" spans="2:36" x14ac:dyDescent="0.3">
      <c r="B978" s="19">
        <v>4000000731</v>
      </c>
      <c r="C978" t="s">
        <v>982</v>
      </c>
      <c r="D978" s="14">
        <v>73</v>
      </c>
      <c r="E978">
        <v>5</v>
      </c>
      <c r="F978" s="4">
        <v>4</v>
      </c>
      <c r="G978" t="s">
        <v>1167</v>
      </c>
      <c r="H978" t="s">
        <v>1168</v>
      </c>
      <c r="I978" s="9">
        <v>4000000381</v>
      </c>
      <c r="J978" t="s">
        <v>75</v>
      </c>
      <c r="K978" t="s">
        <v>39</v>
      </c>
      <c r="L978">
        <v>123</v>
      </c>
      <c r="M978" t="s">
        <v>440</v>
      </c>
      <c r="P978">
        <v>0</v>
      </c>
      <c r="Q978" s="32">
        <v>-128153</v>
      </c>
      <c r="R978" s="7"/>
      <c r="S978" s="7"/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Y</v>
      </c>
      <c r="AI978">
        <v>1</v>
      </c>
      <c r="AJ978" s="12"/>
    </row>
    <row r="979" spans="2:36" x14ac:dyDescent="0.3">
      <c r="B979" s="19">
        <v>4000000735</v>
      </c>
      <c r="C979" t="s">
        <v>983</v>
      </c>
      <c r="D979" s="14">
        <v>74</v>
      </c>
      <c r="E979">
        <v>5</v>
      </c>
      <c r="F979" s="4">
        <v>4</v>
      </c>
      <c r="G979" t="s">
        <v>1167</v>
      </c>
      <c r="H979" t="s">
        <v>1168</v>
      </c>
      <c r="I979" s="9">
        <v>4000000811</v>
      </c>
      <c r="J979" t="s">
        <v>75</v>
      </c>
      <c r="K979" t="s">
        <v>39</v>
      </c>
      <c r="L979">
        <v>123</v>
      </c>
      <c r="M979" t="s">
        <v>440</v>
      </c>
      <c r="P979">
        <v>0</v>
      </c>
      <c r="Q979" s="32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Y</v>
      </c>
      <c r="AI979">
        <v>1</v>
      </c>
      <c r="AJ979" s="12"/>
    </row>
    <row r="980" spans="2:36" x14ac:dyDescent="0.3">
      <c r="B980" s="19">
        <v>4000000741</v>
      </c>
      <c r="C980" t="s">
        <v>984</v>
      </c>
      <c r="D980" s="14">
        <v>130</v>
      </c>
      <c r="E980" s="3">
        <v>5</v>
      </c>
      <c r="F980" s="3">
        <v>3</v>
      </c>
      <c r="G980" t="s">
        <v>1166</v>
      </c>
      <c r="H980" t="s">
        <v>1169</v>
      </c>
      <c r="I980" s="10">
        <v>3000000156</v>
      </c>
      <c r="J980" s="5" t="s">
        <v>75</v>
      </c>
      <c r="K980" t="s">
        <v>39</v>
      </c>
      <c r="L980">
        <v>123</v>
      </c>
      <c r="M980" t="s">
        <v>440</v>
      </c>
      <c r="P980">
        <v>0</v>
      </c>
      <c r="Q980" s="32">
        <v>0</v>
      </c>
      <c r="T980" s="7"/>
      <c r="U980" s="7"/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Y</v>
      </c>
      <c r="AI980">
        <v>1</v>
      </c>
      <c r="AJ980" s="12"/>
    </row>
    <row r="981" spans="2:36" x14ac:dyDescent="0.3">
      <c r="B981" s="19">
        <v>4000000746</v>
      </c>
      <c r="C981" t="s">
        <v>985</v>
      </c>
      <c r="D981" s="14">
        <v>133</v>
      </c>
      <c r="E981" s="3">
        <v>5</v>
      </c>
      <c r="F981" s="3">
        <v>3</v>
      </c>
      <c r="G981" t="s">
        <v>1166</v>
      </c>
      <c r="H981" t="s">
        <v>1169</v>
      </c>
      <c r="I981" s="10">
        <v>3000000159</v>
      </c>
      <c r="J981" s="5" t="s">
        <v>75</v>
      </c>
      <c r="K981" t="s">
        <v>39</v>
      </c>
      <c r="L981">
        <v>123</v>
      </c>
      <c r="M981" t="s">
        <v>440</v>
      </c>
      <c r="P981">
        <v>0</v>
      </c>
      <c r="Q981" s="32">
        <v>-169470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Y</v>
      </c>
      <c r="AI981">
        <v>1</v>
      </c>
      <c r="AJ981" s="12"/>
    </row>
    <row r="982" spans="2:36" x14ac:dyDescent="0.3">
      <c r="B982" s="19">
        <v>4000000761</v>
      </c>
      <c r="C982" t="s">
        <v>986</v>
      </c>
      <c r="D982" s="14">
        <v>36</v>
      </c>
      <c r="E982">
        <v>5</v>
      </c>
      <c r="F982" s="4">
        <v>4</v>
      </c>
      <c r="G982" t="s">
        <v>1167</v>
      </c>
      <c r="H982" t="s">
        <v>1168</v>
      </c>
      <c r="I982" s="6">
        <v>4000000342</v>
      </c>
      <c r="J982" t="s">
        <v>75</v>
      </c>
      <c r="K982" t="s">
        <v>39</v>
      </c>
      <c r="L982">
        <v>123</v>
      </c>
      <c r="M982" t="s">
        <v>440</v>
      </c>
      <c r="P982">
        <v>0</v>
      </c>
      <c r="Q982" s="3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Y</v>
      </c>
      <c r="AI982">
        <v>1</v>
      </c>
      <c r="AJ982" s="12"/>
    </row>
    <row r="983" spans="2:36" x14ac:dyDescent="0.3">
      <c r="B983" s="19">
        <v>4000000766</v>
      </c>
      <c r="C983" t="s">
        <v>987</v>
      </c>
      <c r="D983" s="14">
        <v>254</v>
      </c>
      <c r="E983" s="3">
        <v>3</v>
      </c>
      <c r="F983" s="3">
        <v>2</v>
      </c>
      <c r="G983" t="s">
        <v>1165</v>
      </c>
      <c r="H983" t="s">
        <v>1169</v>
      </c>
      <c r="I983" s="6">
        <v>2000000161</v>
      </c>
      <c r="J983" s="5" t="s">
        <v>75</v>
      </c>
      <c r="K983" t="s">
        <v>39</v>
      </c>
      <c r="L983">
        <v>123</v>
      </c>
      <c r="M983" t="s">
        <v>440</v>
      </c>
      <c r="P983">
        <v>0</v>
      </c>
      <c r="Q983" s="32">
        <v>0</v>
      </c>
      <c r="R983" s="7"/>
      <c r="S983" s="7"/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Y</v>
      </c>
      <c r="AI983">
        <v>1</v>
      </c>
      <c r="AJ983" s="12"/>
    </row>
    <row r="984" spans="2:36" x14ac:dyDescent="0.3">
      <c r="B984" s="19">
        <v>4000000772</v>
      </c>
      <c r="C984" t="s">
        <v>988</v>
      </c>
      <c r="D984" s="14"/>
      <c r="E984">
        <v>5</v>
      </c>
      <c r="F984" s="4">
        <v>4</v>
      </c>
      <c r="G984" t="s">
        <v>1167</v>
      </c>
      <c r="H984" t="s">
        <v>1168</v>
      </c>
      <c r="I984" s="9">
        <v>4000000381</v>
      </c>
      <c r="J984" t="s">
        <v>75</v>
      </c>
      <c r="K984" t="s">
        <v>39</v>
      </c>
      <c r="L984">
        <v>123</v>
      </c>
      <c r="M984" t="s">
        <v>440</v>
      </c>
      <c r="P984">
        <v>0</v>
      </c>
      <c r="Q984" s="32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2"/>
    </row>
    <row r="985" spans="2:36" x14ac:dyDescent="0.3">
      <c r="B985" s="19">
        <v>4000000773</v>
      </c>
      <c r="C985" t="s">
        <v>989</v>
      </c>
      <c r="D985" s="14"/>
      <c r="E985">
        <v>5</v>
      </c>
      <c r="F985" s="4">
        <v>4</v>
      </c>
      <c r="G985" t="s">
        <v>1167</v>
      </c>
      <c r="H985" t="s">
        <v>1168</v>
      </c>
      <c r="I985" s="9">
        <v>4000000381</v>
      </c>
      <c r="J985" t="s">
        <v>75</v>
      </c>
      <c r="K985" t="s">
        <v>39</v>
      </c>
      <c r="L985">
        <v>123</v>
      </c>
      <c r="M985" t="s">
        <v>440</v>
      </c>
      <c r="P985">
        <v>0</v>
      </c>
      <c r="Q985" s="32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12"/>
    </row>
    <row r="986" spans="2:36" x14ac:dyDescent="0.3">
      <c r="B986" s="19">
        <v>4000000774</v>
      </c>
      <c r="C986" t="s">
        <v>990</v>
      </c>
      <c r="D986" s="14">
        <v>64</v>
      </c>
      <c r="E986">
        <v>5</v>
      </c>
      <c r="F986" s="4">
        <v>4</v>
      </c>
      <c r="G986" t="s">
        <v>1167</v>
      </c>
      <c r="H986" t="s">
        <v>1168</v>
      </c>
      <c r="I986" s="9">
        <v>4000000381</v>
      </c>
      <c r="J986" t="s">
        <v>75</v>
      </c>
      <c r="K986" t="s">
        <v>39</v>
      </c>
      <c r="L986">
        <v>123</v>
      </c>
      <c r="M986" t="s">
        <v>440</v>
      </c>
      <c r="P986">
        <v>0</v>
      </c>
      <c r="Q986" s="32">
        <v>-2970000</v>
      </c>
      <c r="R986" s="7"/>
      <c r="S986" s="7"/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Y</v>
      </c>
      <c r="AI986">
        <v>1</v>
      </c>
      <c r="AJ986" s="12"/>
    </row>
    <row r="987" spans="2:36" x14ac:dyDescent="0.3">
      <c r="B987" s="19">
        <v>4000000781</v>
      </c>
      <c r="C987" t="s">
        <v>991</v>
      </c>
      <c r="D987" s="14">
        <v>343</v>
      </c>
      <c r="F987" s="4"/>
      <c r="I987" s="9"/>
      <c r="Q987" s="32">
        <v>-179260</v>
      </c>
      <c r="R987" s="7"/>
      <c r="S987" s="7"/>
      <c r="AJ987" s="12"/>
    </row>
    <row r="988" spans="2:36" x14ac:dyDescent="0.3">
      <c r="B988" s="45">
        <v>4000000788</v>
      </c>
      <c r="C988" t="s">
        <v>977</v>
      </c>
      <c r="D988" s="14">
        <v>66.010000000000005</v>
      </c>
      <c r="E988">
        <v>5</v>
      </c>
      <c r="F988" s="4">
        <v>4</v>
      </c>
      <c r="G988" t="s">
        <v>1167</v>
      </c>
      <c r="H988" t="s">
        <v>1168</v>
      </c>
      <c r="I988" s="9">
        <v>4000000811</v>
      </c>
      <c r="J988" t="s">
        <v>75</v>
      </c>
      <c r="K988" t="s">
        <v>39</v>
      </c>
      <c r="L988">
        <v>123</v>
      </c>
      <c r="M988" t="s">
        <v>440</v>
      </c>
      <c r="P988">
        <v>0</v>
      </c>
      <c r="Q988" s="32">
        <v>-99832</v>
      </c>
      <c r="R988" s="7"/>
      <c r="S988" s="7"/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Y</v>
      </c>
      <c r="AI988">
        <v>1</v>
      </c>
      <c r="AJ988" s="12"/>
    </row>
    <row r="989" spans="2:36" x14ac:dyDescent="0.3">
      <c r="B989" s="19">
        <v>4000000811</v>
      </c>
      <c r="C989" t="s">
        <v>992</v>
      </c>
      <c r="D989" s="14"/>
      <c r="E989">
        <v>4</v>
      </c>
      <c r="F989" s="4">
        <v>4</v>
      </c>
      <c r="G989" t="s">
        <v>1167</v>
      </c>
      <c r="H989" t="s">
        <v>1168</v>
      </c>
      <c r="I989" s="9">
        <v>4000000341</v>
      </c>
      <c r="J989" t="s">
        <v>40</v>
      </c>
      <c r="K989" t="s">
        <v>39</v>
      </c>
      <c r="L989">
        <v>123</v>
      </c>
      <c r="M989" t="s">
        <v>440</v>
      </c>
      <c r="P989">
        <v>0</v>
      </c>
      <c r="Q989" s="32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12"/>
    </row>
    <row r="990" spans="2:36" x14ac:dyDescent="0.3">
      <c r="B990" s="19">
        <v>4000000812</v>
      </c>
      <c r="C990" t="s">
        <v>993</v>
      </c>
      <c r="D990" s="14">
        <v>83</v>
      </c>
      <c r="E990">
        <v>3</v>
      </c>
      <c r="F990" s="4">
        <v>4</v>
      </c>
      <c r="G990" t="s">
        <v>1167</v>
      </c>
      <c r="H990" t="s">
        <v>1168</v>
      </c>
      <c r="I990" s="9">
        <v>4000001021</v>
      </c>
      <c r="J990" t="s">
        <v>75</v>
      </c>
      <c r="K990" t="s">
        <v>39</v>
      </c>
      <c r="L990">
        <v>123</v>
      </c>
      <c r="M990" t="s">
        <v>440</v>
      </c>
      <c r="P990">
        <v>0</v>
      </c>
      <c r="Q990" s="32">
        <v>-348885</v>
      </c>
      <c r="R990" s="7"/>
      <c r="S990" s="7"/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Y</v>
      </c>
      <c r="AI990">
        <v>1</v>
      </c>
      <c r="AJ990" s="12"/>
    </row>
    <row r="991" spans="2:36" x14ac:dyDescent="0.3">
      <c r="B991" s="19">
        <v>4000000813</v>
      </c>
      <c r="C991" t="s">
        <v>994</v>
      </c>
      <c r="D991" s="14">
        <v>84</v>
      </c>
      <c r="E991">
        <v>6</v>
      </c>
      <c r="F991" s="4">
        <v>4</v>
      </c>
      <c r="G991" t="s">
        <v>1167</v>
      </c>
      <c r="H991" t="s">
        <v>1168</v>
      </c>
      <c r="I991" s="9">
        <v>4000000901</v>
      </c>
      <c r="J991" t="s">
        <v>75</v>
      </c>
      <c r="K991" t="s">
        <v>39</v>
      </c>
      <c r="L991">
        <v>123</v>
      </c>
      <c r="M991" t="s">
        <v>440</v>
      </c>
      <c r="P991">
        <v>0</v>
      </c>
      <c r="Q991" s="32">
        <v>-47757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Y</v>
      </c>
      <c r="AI991">
        <v>1</v>
      </c>
      <c r="AJ991" s="12"/>
    </row>
    <row r="992" spans="2:36" x14ac:dyDescent="0.3">
      <c r="B992" s="19">
        <v>4000000814</v>
      </c>
      <c r="C992" t="s">
        <v>995</v>
      </c>
      <c r="D992" s="14"/>
      <c r="E992">
        <v>5</v>
      </c>
      <c r="F992" s="4">
        <v>4</v>
      </c>
      <c r="G992" t="s">
        <v>1167</v>
      </c>
      <c r="H992" t="s">
        <v>1168</v>
      </c>
      <c r="I992" s="9">
        <v>4000000811</v>
      </c>
      <c r="J992" t="s">
        <v>75</v>
      </c>
      <c r="K992" t="s">
        <v>39</v>
      </c>
      <c r="L992">
        <v>123</v>
      </c>
      <c r="M992" t="s">
        <v>440</v>
      </c>
      <c r="P992">
        <v>0</v>
      </c>
      <c r="Q992" s="3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2"/>
    </row>
    <row r="993" spans="2:36" x14ac:dyDescent="0.3">
      <c r="B993" s="19">
        <v>4000000815</v>
      </c>
      <c r="C993" t="s">
        <v>1190</v>
      </c>
      <c r="D993" s="14">
        <v>31</v>
      </c>
      <c r="E993">
        <v>4</v>
      </c>
      <c r="F993" s="4">
        <v>4</v>
      </c>
      <c r="G993" t="s">
        <v>1167</v>
      </c>
      <c r="H993" t="s">
        <v>1168</v>
      </c>
      <c r="I993" s="9">
        <v>4000000021</v>
      </c>
      <c r="J993" t="s">
        <v>75</v>
      </c>
      <c r="K993" t="s">
        <v>39</v>
      </c>
      <c r="L993">
        <v>123</v>
      </c>
      <c r="M993" t="s">
        <v>440</v>
      </c>
      <c r="P993">
        <v>0</v>
      </c>
      <c r="Q993" s="32">
        <v>0</v>
      </c>
      <c r="R993" s="7"/>
      <c r="S993" s="7"/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Y</v>
      </c>
      <c r="AI993">
        <v>1</v>
      </c>
      <c r="AJ993" s="12"/>
    </row>
    <row r="994" spans="2:36" x14ac:dyDescent="0.3">
      <c r="B994" s="55">
        <v>4000000816</v>
      </c>
      <c r="C994" t="s">
        <v>996</v>
      </c>
      <c r="D994" s="14">
        <v>79</v>
      </c>
      <c r="E994">
        <v>5</v>
      </c>
      <c r="F994" s="4">
        <v>4</v>
      </c>
      <c r="G994" t="s">
        <v>1167</v>
      </c>
      <c r="H994" t="s">
        <v>1168</v>
      </c>
      <c r="I994" s="9">
        <v>4000000811</v>
      </c>
      <c r="J994" t="s">
        <v>75</v>
      </c>
      <c r="K994" t="s">
        <v>39</v>
      </c>
      <c r="L994">
        <v>123</v>
      </c>
      <c r="M994" t="s">
        <v>440</v>
      </c>
      <c r="P994">
        <v>0</v>
      </c>
      <c r="Q994" s="32">
        <v>0</v>
      </c>
      <c r="R994" s="7"/>
      <c r="S994" s="7"/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Y</v>
      </c>
      <c r="AI994">
        <v>1</v>
      </c>
      <c r="AJ994" s="12"/>
    </row>
    <row r="995" spans="2:36" x14ac:dyDescent="0.3">
      <c r="B995" s="19">
        <v>4000000817</v>
      </c>
      <c r="C995" t="s">
        <v>997</v>
      </c>
      <c r="D995" s="14">
        <v>85</v>
      </c>
      <c r="E995">
        <v>6</v>
      </c>
      <c r="F995" s="4">
        <v>4</v>
      </c>
      <c r="G995" t="s">
        <v>1167</v>
      </c>
      <c r="H995" t="s">
        <v>1168</v>
      </c>
      <c r="I995" s="9">
        <v>4000000901</v>
      </c>
      <c r="J995" t="s">
        <v>75</v>
      </c>
      <c r="K995" t="s">
        <v>39</v>
      </c>
      <c r="L995">
        <v>123</v>
      </c>
      <c r="M995" t="s">
        <v>440</v>
      </c>
      <c r="P995">
        <v>0</v>
      </c>
      <c r="Q995" s="32">
        <v>-19500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Y</v>
      </c>
      <c r="AI995">
        <v>1</v>
      </c>
      <c r="AJ995" s="12"/>
    </row>
    <row r="996" spans="2:36" x14ac:dyDescent="0.3">
      <c r="B996" s="19">
        <v>4000000818</v>
      </c>
      <c r="C996" t="s">
        <v>998</v>
      </c>
      <c r="D996" s="14">
        <v>86</v>
      </c>
      <c r="E996">
        <v>5</v>
      </c>
      <c r="F996" s="4">
        <v>4</v>
      </c>
      <c r="G996" t="s">
        <v>1167</v>
      </c>
      <c r="H996" t="s">
        <v>1168</v>
      </c>
      <c r="I996" s="9">
        <v>4000000381</v>
      </c>
      <c r="J996" t="s">
        <v>75</v>
      </c>
      <c r="K996" t="s">
        <v>39</v>
      </c>
      <c r="L996">
        <v>123</v>
      </c>
      <c r="M996" t="s">
        <v>440</v>
      </c>
      <c r="P996">
        <v>0</v>
      </c>
      <c r="Q996" s="32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Y</v>
      </c>
      <c r="AI996">
        <v>1</v>
      </c>
      <c r="AJ996" s="12"/>
    </row>
    <row r="997" spans="2:36" x14ac:dyDescent="0.3">
      <c r="B997" s="19">
        <v>4000000819</v>
      </c>
      <c r="C997" t="s">
        <v>999</v>
      </c>
      <c r="D997" s="14">
        <v>87</v>
      </c>
      <c r="E997">
        <v>7</v>
      </c>
      <c r="F997" s="4">
        <v>4</v>
      </c>
      <c r="G997" t="s">
        <v>1167</v>
      </c>
      <c r="H997" t="s">
        <v>1168</v>
      </c>
      <c r="I997" s="9">
        <v>4000000472</v>
      </c>
      <c r="J997" t="s">
        <v>75</v>
      </c>
      <c r="K997" t="s">
        <v>39</v>
      </c>
      <c r="L997">
        <v>123</v>
      </c>
      <c r="M997" t="s">
        <v>440</v>
      </c>
      <c r="P997">
        <v>0</v>
      </c>
      <c r="Q997" s="32">
        <v>-24465</v>
      </c>
      <c r="R997" s="7"/>
      <c r="S997" s="7"/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Y</v>
      </c>
      <c r="AI997">
        <v>1</v>
      </c>
      <c r="AJ997" s="12"/>
    </row>
    <row r="998" spans="2:36" x14ac:dyDescent="0.3">
      <c r="B998" s="20">
        <v>4000000820</v>
      </c>
      <c r="C998" s="22" t="s">
        <v>1181</v>
      </c>
      <c r="D998" s="14"/>
      <c r="E998">
        <v>5</v>
      </c>
      <c r="F998" s="4">
        <v>4</v>
      </c>
      <c r="G998" t="s">
        <v>1167</v>
      </c>
      <c r="H998" t="s">
        <v>1168</v>
      </c>
      <c r="I998" s="9">
        <v>4000000811</v>
      </c>
      <c r="J998" t="s">
        <v>75</v>
      </c>
      <c r="K998" t="s">
        <v>39</v>
      </c>
      <c r="L998">
        <v>123</v>
      </c>
      <c r="M998" t="s">
        <v>440</v>
      </c>
      <c r="P998">
        <v>0</v>
      </c>
      <c r="Q998" s="32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2"/>
    </row>
    <row r="999" spans="2:36" x14ac:dyDescent="0.3">
      <c r="B999" s="20">
        <v>4000000821</v>
      </c>
      <c r="C999" s="22" t="s">
        <v>1182</v>
      </c>
      <c r="D999" s="14">
        <v>295</v>
      </c>
      <c r="E999">
        <v>6</v>
      </c>
      <c r="F999" s="4">
        <v>4</v>
      </c>
      <c r="G999" t="s">
        <v>1167</v>
      </c>
      <c r="H999" t="s">
        <v>1168</v>
      </c>
      <c r="I999" s="6">
        <v>4000000971</v>
      </c>
      <c r="J999" t="s">
        <v>75</v>
      </c>
      <c r="K999" t="s">
        <v>39</v>
      </c>
      <c r="L999">
        <v>123</v>
      </c>
      <c r="M999" t="s">
        <v>440</v>
      </c>
      <c r="P999">
        <v>0</v>
      </c>
      <c r="Q999" s="32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Y</v>
      </c>
      <c r="AI999">
        <v>1</v>
      </c>
      <c r="AJ999" s="12"/>
    </row>
    <row r="1000" spans="2:36" x14ac:dyDescent="0.3">
      <c r="B1000" s="20">
        <v>4000000822</v>
      </c>
      <c r="C1000" s="22" t="s">
        <v>1183</v>
      </c>
      <c r="D1000" s="14"/>
      <c r="E1000">
        <v>5</v>
      </c>
      <c r="F1000" s="4">
        <v>4</v>
      </c>
      <c r="G1000" t="s">
        <v>1167</v>
      </c>
      <c r="H1000" t="s">
        <v>1168</v>
      </c>
      <c r="I1000" s="9">
        <v>4000000811</v>
      </c>
      <c r="J1000" t="s">
        <v>75</v>
      </c>
      <c r="K1000" t="s">
        <v>39</v>
      </c>
      <c r="L1000">
        <v>123</v>
      </c>
      <c r="M1000" t="s">
        <v>440</v>
      </c>
      <c r="P1000">
        <v>0</v>
      </c>
      <c r="Q1000" s="32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2"/>
    </row>
    <row r="1001" spans="2:36" x14ac:dyDescent="0.3">
      <c r="B1001" s="19">
        <v>4000000823</v>
      </c>
      <c r="C1001" t="s">
        <v>1000</v>
      </c>
      <c r="D1001" s="14"/>
      <c r="E1001">
        <v>5</v>
      </c>
      <c r="F1001" s="4">
        <v>4</v>
      </c>
      <c r="G1001" t="s">
        <v>1167</v>
      </c>
      <c r="H1001" t="s">
        <v>1168</v>
      </c>
      <c r="I1001" s="9">
        <v>4000000811</v>
      </c>
      <c r="J1001" t="s">
        <v>75</v>
      </c>
      <c r="K1001" t="s">
        <v>39</v>
      </c>
      <c r="L1001">
        <v>123</v>
      </c>
      <c r="M1001" t="s">
        <v>440</v>
      </c>
      <c r="P1001">
        <v>0</v>
      </c>
      <c r="Q1001" s="32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2"/>
    </row>
    <row r="1002" spans="2:36" x14ac:dyDescent="0.3">
      <c r="B1002" s="19">
        <v>4000000824</v>
      </c>
      <c r="C1002" t="s">
        <v>1001</v>
      </c>
      <c r="D1002" s="14">
        <v>234</v>
      </c>
      <c r="E1002" s="1">
        <v>3</v>
      </c>
      <c r="F1002" s="3">
        <v>1</v>
      </c>
      <c r="G1002" s="5" t="s">
        <v>1164</v>
      </c>
      <c r="H1002" s="5" t="s">
        <v>1168</v>
      </c>
      <c r="I1002" s="7">
        <v>1000001401</v>
      </c>
      <c r="J1002" s="5" t="s">
        <v>75</v>
      </c>
      <c r="K1002" t="s">
        <v>39</v>
      </c>
      <c r="L1002">
        <v>123</v>
      </c>
      <c r="M1002" t="s">
        <v>440</v>
      </c>
      <c r="P1002">
        <v>0</v>
      </c>
      <c r="Q1002" s="32">
        <v>-37696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Y</v>
      </c>
      <c r="AI1002">
        <v>1</v>
      </c>
      <c r="AJ1002" s="12"/>
    </row>
    <row r="1003" spans="2:36" x14ac:dyDescent="0.3">
      <c r="B1003" s="19">
        <v>4000000825</v>
      </c>
      <c r="C1003" t="s">
        <v>1002</v>
      </c>
      <c r="D1003" s="14"/>
      <c r="E1003">
        <v>5</v>
      </c>
      <c r="F1003" s="4">
        <v>4</v>
      </c>
      <c r="G1003" t="s">
        <v>1167</v>
      </c>
      <c r="H1003" t="s">
        <v>1168</v>
      </c>
      <c r="I1003" s="9">
        <v>4000000811</v>
      </c>
      <c r="J1003" t="s">
        <v>75</v>
      </c>
      <c r="K1003" t="s">
        <v>39</v>
      </c>
      <c r="L1003">
        <v>123</v>
      </c>
      <c r="M1003" t="s">
        <v>440</v>
      </c>
      <c r="P1003">
        <v>0</v>
      </c>
      <c r="Q1003" s="32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2"/>
    </row>
    <row r="1004" spans="2:36" x14ac:dyDescent="0.3">
      <c r="B1004" s="19">
        <v>4000000826</v>
      </c>
      <c r="C1004" t="s">
        <v>1003</v>
      </c>
      <c r="D1004" s="14"/>
      <c r="E1004">
        <v>5</v>
      </c>
      <c r="F1004" s="4">
        <v>4</v>
      </c>
      <c r="G1004" t="s">
        <v>1167</v>
      </c>
      <c r="H1004" t="s">
        <v>1168</v>
      </c>
      <c r="I1004" s="9">
        <v>4000000811</v>
      </c>
      <c r="J1004" t="s">
        <v>75</v>
      </c>
      <c r="K1004" t="s">
        <v>39</v>
      </c>
      <c r="L1004">
        <v>123</v>
      </c>
      <c r="M1004" t="s">
        <v>440</v>
      </c>
      <c r="P1004">
        <v>0</v>
      </c>
      <c r="Q1004" s="32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2"/>
    </row>
    <row r="1005" spans="2:36" x14ac:dyDescent="0.3">
      <c r="B1005" s="19">
        <v>4000000827</v>
      </c>
      <c r="C1005" t="s">
        <v>1004</v>
      </c>
      <c r="D1005" s="14"/>
      <c r="E1005">
        <v>5</v>
      </c>
      <c r="F1005" s="4">
        <v>4</v>
      </c>
      <c r="G1005" t="s">
        <v>1167</v>
      </c>
      <c r="H1005" t="s">
        <v>1168</v>
      </c>
      <c r="I1005" s="9">
        <v>4000000811</v>
      </c>
      <c r="J1005" t="s">
        <v>75</v>
      </c>
      <c r="K1005" t="s">
        <v>39</v>
      </c>
      <c r="L1005">
        <v>123</v>
      </c>
      <c r="M1005" t="s">
        <v>440</v>
      </c>
      <c r="P1005">
        <v>0</v>
      </c>
      <c r="Q1005" s="32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2"/>
    </row>
    <row r="1006" spans="2:36" x14ac:dyDescent="0.3">
      <c r="B1006" s="19">
        <v>4000000828</v>
      </c>
      <c r="C1006" t="s">
        <v>1005</v>
      </c>
      <c r="D1006" s="14">
        <v>304</v>
      </c>
      <c r="E1006" s="3">
        <v>4</v>
      </c>
      <c r="F1006" s="3">
        <v>2</v>
      </c>
      <c r="G1006" t="s">
        <v>1165</v>
      </c>
      <c r="H1006" t="s">
        <v>1169</v>
      </c>
      <c r="I1006" s="6">
        <v>2000000831</v>
      </c>
      <c r="J1006" s="5" t="s">
        <v>75</v>
      </c>
      <c r="K1006" t="s">
        <v>39</v>
      </c>
      <c r="L1006">
        <v>123</v>
      </c>
      <c r="M1006" t="s">
        <v>440</v>
      </c>
      <c r="P1006">
        <v>0</v>
      </c>
      <c r="Q1006" s="32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Y</v>
      </c>
      <c r="AI1006">
        <v>1</v>
      </c>
      <c r="AJ1006" s="12"/>
    </row>
    <row r="1007" spans="2:36" x14ac:dyDescent="0.3">
      <c r="B1007" s="19">
        <v>4000000829</v>
      </c>
      <c r="C1007" t="s">
        <v>1006</v>
      </c>
      <c r="D1007" s="14">
        <v>158</v>
      </c>
      <c r="E1007">
        <v>5</v>
      </c>
      <c r="F1007" s="3">
        <v>3</v>
      </c>
      <c r="G1007" t="s">
        <v>1166</v>
      </c>
      <c r="H1007" t="s">
        <v>1169</v>
      </c>
      <c r="I1007" s="11">
        <v>3000000259</v>
      </c>
      <c r="J1007" t="s">
        <v>75</v>
      </c>
      <c r="K1007" t="s">
        <v>39</v>
      </c>
      <c r="L1007">
        <v>123</v>
      </c>
      <c r="M1007" t="s">
        <v>440</v>
      </c>
      <c r="P1007">
        <v>0</v>
      </c>
      <c r="Q1007" s="32">
        <v>-57644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Y</v>
      </c>
      <c r="AI1007">
        <v>1</v>
      </c>
      <c r="AJ1007" s="12"/>
    </row>
    <row r="1008" spans="2:36" x14ac:dyDescent="0.3">
      <c r="B1008" s="53">
        <v>4000000862</v>
      </c>
      <c r="C1008" t="s">
        <v>1008</v>
      </c>
      <c r="D1008" s="14">
        <v>311</v>
      </c>
      <c r="F1008" s="4"/>
      <c r="I1008" s="9"/>
      <c r="Q1008" s="32">
        <v>0</v>
      </c>
      <c r="R1008" s="7"/>
      <c r="S1008" s="7"/>
      <c r="AJ1008" s="12"/>
    </row>
    <row r="1009" spans="2:36" x14ac:dyDescent="0.3">
      <c r="B1009" s="19">
        <v>4000000863</v>
      </c>
      <c r="C1009" t="s">
        <v>1009</v>
      </c>
      <c r="D1009" s="14"/>
      <c r="E1009">
        <v>6</v>
      </c>
      <c r="F1009" s="4">
        <v>4</v>
      </c>
      <c r="G1009" t="s">
        <v>1167</v>
      </c>
      <c r="H1009" t="s">
        <v>1168</v>
      </c>
      <c r="I1009" s="9">
        <v>4000000861</v>
      </c>
      <c r="J1009" t="s">
        <v>75</v>
      </c>
      <c r="K1009" t="s">
        <v>39</v>
      </c>
      <c r="L1009">
        <v>123</v>
      </c>
      <c r="M1009" t="s">
        <v>440</v>
      </c>
      <c r="P1009">
        <v>0</v>
      </c>
      <c r="Q1009" s="32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2"/>
    </row>
    <row r="1010" spans="2:36" x14ac:dyDescent="0.3">
      <c r="B1010" s="19">
        <v>4000000864</v>
      </c>
      <c r="C1010" t="s">
        <v>1010</v>
      </c>
      <c r="D1010" s="14"/>
      <c r="E1010">
        <v>6</v>
      </c>
      <c r="F1010" s="4">
        <v>4</v>
      </c>
      <c r="G1010" t="s">
        <v>1167</v>
      </c>
      <c r="H1010" t="s">
        <v>1168</v>
      </c>
      <c r="I1010" s="9">
        <v>4000000861</v>
      </c>
      <c r="J1010" t="s">
        <v>75</v>
      </c>
      <c r="K1010" t="s">
        <v>39</v>
      </c>
      <c r="L1010">
        <v>123</v>
      </c>
      <c r="M1010" t="s">
        <v>440</v>
      </c>
      <c r="P1010">
        <v>0</v>
      </c>
      <c r="Q1010" s="32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2"/>
    </row>
    <row r="1011" spans="2:36" x14ac:dyDescent="0.3">
      <c r="B1011" s="19">
        <v>4000000881</v>
      </c>
      <c r="C1011" t="s">
        <v>1011</v>
      </c>
      <c r="D1011" s="14"/>
      <c r="E1011">
        <v>5</v>
      </c>
      <c r="F1011" s="4">
        <v>4</v>
      </c>
      <c r="G1011" t="s">
        <v>1167</v>
      </c>
      <c r="H1011" t="s">
        <v>1168</v>
      </c>
      <c r="I1011" s="9">
        <v>4000000811</v>
      </c>
      <c r="J1011" t="s">
        <v>75</v>
      </c>
      <c r="K1011" t="s">
        <v>39</v>
      </c>
      <c r="L1011">
        <v>123</v>
      </c>
      <c r="M1011" t="s">
        <v>440</v>
      </c>
      <c r="P1011">
        <v>0</v>
      </c>
      <c r="Q1011" s="32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2"/>
    </row>
    <row r="1012" spans="2:36" x14ac:dyDescent="0.3">
      <c r="B1012" s="19">
        <v>4000000884</v>
      </c>
      <c r="C1012" t="s">
        <v>1012</v>
      </c>
      <c r="D1012" s="14">
        <v>82</v>
      </c>
      <c r="E1012">
        <v>3</v>
      </c>
      <c r="F1012" s="4">
        <v>4</v>
      </c>
      <c r="G1012" t="s">
        <v>1167</v>
      </c>
      <c r="H1012" t="s">
        <v>1168</v>
      </c>
      <c r="I1012" s="9">
        <v>4000001021</v>
      </c>
      <c r="J1012" t="s">
        <v>40</v>
      </c>
      <c r="K1012" t="s">
        <v>39</v>
      </c>
      <c r="L1012">
        <v>123</v>
      </c>
      <c r="M1012" t="s">
        <v>440</v>
      </c>
      <c r="P1012">
        <v>0</v>
      </c>
      <c r="Q1012" s="32">
        <v>-76206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Y</v>
      </c>
      <c r="AI1012">
        <v>1</v>
      </c>
      <c r="AJ1012" s="12"/>
    </row>
    <row r="1013" spans="2:36" x14ac:dyDescent="0.3">
      <c r="B1013" s="19">
        <v>4000000885</v>
      </c>
      <c r="C1013" t="s">
        <v>1013</v>
      </c>
      <c r="D1013" s="14">
        <v>80</v>
      </c>
      <c r="E1013">
        <v>5</v>
      </c>
      <c r="F1013" s="4">
        <v>4</v>
      </c>
      <c r="G1013" t="s">
        <v>1167</v>
      </c>
      <c r="H1013" t="s">
        <v>1168</v>
      </c>
      <c r="I1013" s="9">
        <v>4000000811</v>
      </c>
      <c r="J1013" t="s">
        <v>75</v>
      </c>
      <c r="K1013" t="s">
        <v>39</v>
      </c>
      <c r="L1013">
        <v>123</v>
      </c>
      <c r="M1013" t="s">
        <v>440</v>
      </c>
      <c r="P1013">
        <v>0</v>
      </c>
      <c r="Q1013" s="32">
        <v>-86912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Y</v>
      </c>
      <c r="AI1013">
        <v>1</v>
      </c>
      <c r="AJ1013" s="12"/>
    </row>
    <row r="1014" spans="2:36" x14ac:dyDescent="0.3">
      <c r="B1014" s="20">
        <v>4000000901</v>
      </c>
      <c r="C1014" s="22" t="s">
        <v>1014</v>
      </c>
      <c r="D1014" s="14"/>
      <c r="E1014" s="22">
        <v>5</v>
      </c>
      <c r="F1014" s="4">
        <v>4</v>
      </c>
      <c r="G1014" t="s">
        <v>1167</v>
      </c>
      <c r="H1014" t="s">
        <v>1168</v>
      </c>
      <c r="I1014" s="23">
        <v>4000000811</v>
      </c>
      <c r="J1014" t="s">
        <v>40</v>
      </c>
      <c r="K1014" t="s">
        <v>39</v>
      </c>
      <c r="L1014">
        <v>123</v>
      </c>
      <c r="M1014" t="s">
        <v>440</v>
      </c>
      <c r="P1014">
        <v>0</v>
      </c>
      <c r="Q1014" s="32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12"/>
    </row>
    <row r="1015" spans="2:36" x14ac:dyDescent="0.3">
      <c r="B1015" s="19">
        <v>4000000902</v>
      </c>
      <c r="C1015" t="s">
        <v>1015</v>
      </c>
      <c r="D1015" s="14">
        <v>90</v>
      </c>
      <c r="E1015">
        <v>7</v>
      </c>
      <c r="F1015" s="4">
        <v>4</v>
      </c>
      <c r="G1015" t="s">
        <v>1167</v>
      </c>
      <c r="H1015" t="s">
        <v>1168</v>
      </c>
      <c r="I1015" s="9">
        <v>4000000475</v>
      </c>
      <c r="J1015" t="s">
        <v>75</v>
      </c>
      <c r="K1015" t="s">
        <v>39</v>
      </c>
      <c r="L1015">
        <v>123</v>
      </c>
      <c r="M1015" t="s">
        <v>440</v>
      </c>
      <c r="P1015">
        <v>0</v>
      </c>
      <c r="Q1015" s="32">
        <v>26600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Y</v>
      </c>
      <c r="AI1015">
        <v>1</v>
      </c>
      <c r="AJ1015" s="12"/>
    </row>
    <row r="1016" spans="2:36" x14ac:dyDescent="0.3">
      <c r="B1016" s="19">
        <v>4000000903</v>
      </c>
      <c r="C1016" t="s">
        <v>1016</v>
      </c>
      <c r="D1016" s="14">
        <v>91</v>
      </c>
      <c r="E1016">
        <v>7</v>
      </c>
      <c r="F1016" s="4">
        <v>4</v>
      </c>
      <c r="G1016" t="s">
        <v>1167</v>
      </c>
      <c r="H1016" t="s">
        <v>1168</v>
      </c>
      <c r="I1016" s="6">
        <v>4000000478</v>
      </c>
      <c r="J1016" t="s">
        <v>75</v>
      </c>
      <c r="K1016" t="s">
        <v>39</v>
      </c>
      <c r="L1016">
        <v>123</v>
      </c>
      <c r="M1016" t="s">
        <v>440</v>
      </c>
      <c r="P1016">
        <v>0</v>
      </c>
      <c r="Q1016" s="32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Y</v>
      </c>
      <c r="AI1016">
        <v>1</v>
      </c>
      <c r="AJ1016" s="12"/>
    </row>
    <row r="1017" spans="2:36" x14ac:dyDescent="0.3">
      <c r="B1017" s="19">
        <v>4000000931</v>
      </c>
      <c r="C1017" t="s">
        <v>1017</v>
      </c>
      <c r="D1017" s="14">
        <v>309</v>
      </c>
      <c r="E1017">
        <v>6</v>
      </c>
      <c r="F1017" s="4">
        <v>4</v>
      </c>
      <c r="G1017" t="s">
        <v>1167</v>
      </c>
      <c r="H1017" t="s">
        <v>1168</v>
      </c>
      <c r="I1017" s="9">
        <v>4000000971</v>
      </c>
      <c r="J1017" t="s">
        <v>75</v>
      </c>
      <c r="K1017" t="s">
        <v>39</v>
      </c>
      <c r="L1017">
        <v>123</v>
      </c>
      <c r="M1017" t="s">
        <v>440</v>
      </c>
      <c r="P1017">
        <v>0</v>
      </c>
      <c r="Q1017" s="32">
        <v>0</v>
      </c>
      <c r="R1017" s="7"/>
      <c r="S1017" s="7"/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Y</v>
      </c>
      <c r="AI1017">
        <v>1</v>
      </c>
      <c r="AJ1017" s="12"/>
    </row>
    <row r="1018" spans="2:36" x14ac:dyDescent="0.3">
      <c r="B1018" s="19">
        <v>4000000932</v>
      </c>
      <c r="C1018" t="s">
        <v>1018</v>
      </c>
      <c r="D1018" s="14"/>
      <c r="E1018">
        <v>5</v>
      </c>
      <c r="F1018" s="4">
        <v>4</v>
      </c>
      <c r="G1018" t="s">
        <v>1167</v>
      </c>
      <c r="H1018" t="s">
        <v>1168</v>
      </c>
      <c r="I1018" s="9">
        <v>4000000811</v>
      </c>
      <c r="J1018" t="s">
        <v>75</v>
      </c>
      <c r="K1018" t="s">
        <v>39</v>
      </c>
      <c r="L1018">
        <v>123</v>
      </c>
      <c r="M1018" t="s">
        <v>440</v>
      </c>
      <c r="P1018">
        <v>0</v>
      </c>
      <c r="Q1018" s="32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2"/>
    </row>
    <row r="1019" spans="2:36" x14ac:dyDescent="0.3">
      <c r="B1019" s="19">
        <v>4000000933</v>
      </c>
      <c r="C1019" t="s">
        <v>1019</v>
      </c>
      <c r="D1019" s="14"/>
      <c r="E1019">
        <v>5</v>
      </c>
      <c r="F1019" s="4">
        <v>4</v>
      </c>
      <c r="G1019" t="s">
        <v>1167</v>
      </c>
      <c r="H1019" t="s">
        <v>1168</v>
      </c>
      <c r="I1019" s="9">
        <v>4000000811</v>
      </c>
      <c r="J1019" t="s">
        <v>75</v>
      </c>
      <c r="K1019" t="s">
        <v>39</v>
      </c>
      <c r="L1019">
        <v>123</v>
      </c>
      <c r="M1019" t="s">
        <v>440</v>
      </c>
      <c r="P1019">
        <v>0</v>
      </c>
      <c r="Q1019" s="32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2"/>
    </row>
    <row r="1020" spans="2:36" x14ac:dyDescent="0.3">
      <c r="B1020" s="19">
        <v>4000000934</v>
      </c>
      <c r="C1020" t="s">
        <v>1020</v>
      </c>
      <c r="D1020" s="14">
        <v>235</v>
      </c>
      <c r="E1020" s="1">
        <v>3</v>
      </c>
      <c r="F1020" s="3">
        <v>1</v>
      </c>
      <c r="G1020" s="5" t="s">
        <v>1164</v>
      </c>
      <c r="H1020" s="5" t="s">
        <v>1168</v>
      </c>
      <c r="I1020" s="7">
        <v>1000000801</v>
      </c>
      <c r="J1020" s="5" t="s">
        <v>40</v>
      </c>
      <c r="K1020" t="s">
        <v>39</v>
      </c>
      <c r="L1020">
        <v>123</v>
      </c>
      <c r="M1020" t="s">
        <v>440</v>
      </c>
      <c r="P1020">
        <v>0</v>
      </c>
      <c r="Q1020" s="32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Y</v>
      </c>
      <c r="AI1020">
        <v>1</v>
      </c>
      <c r="AJ1020" s="12"/>
    </row>
    <row r="1021" spans="2:36" x14ac:dyDescent="0.3">
      <c r="B1021" s="19">
        <v>4000000935</v>
      </c>
      <c r="C1021" t="s">
        <v>1021</v>
      </c>
      <c r="D1021" s="14"/>
      <c r="E1021">
        <v>5</v>
      </c>
      <c r="F1021" s="4">
        <v>4</v>
      </c>
      <c r="G1021" t="s">
        <v>1167</v>
      </c>
      <c r="H1021" t="s">
        <v>1168</v>
      </c>
      <c r="I1021" s="9">
        <v>4000000811</v>
      </c>
      <c r="J1021" t="s">
        <v>75</v>
      </c>
      <c r="K1021" t="s">
        <v>39</v>
      </c>
      <c r="L1021">
        <v>123</v>
      </c>
      <c r="M1021" t="s">
        <v>440</v>
      </c>
      <c r="P1021">
        <v>0</v>
      </c>
      <c r="Q1021" s="32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12"/>
    </row>
    <row r="1022" spans="2:36" x14ac:dyDescent="0.3">
      <c r="B1022" s="19">
        <v>4000000936</v>
      </c>
      <c r="C1022" t="s">
        <v>1022</v>
      </c>
      <c r="D1022" s="14"/>
      <c r="E1022">
        <v>5</v>
      </c>
      <c r="F1022" s="4">
        <v>4</v>
      </c>
      <c r="G1022" t="s">
        <v>1167</v>
      </c>
      <c r="H1022" t="s">
        <v>1168</v>
      </c>
      <c r="I1022" s="9">
        <v>4000000811</v>
      </c>
      <c r="J1022" t="s">
        <v>75</v>
      </c>
      <c r="K1022" t="s">
        <v>39</v>
      </c>
      <c r="L1022">
        <v>123</v>
      </c>
      <c r="M1022" t="s">
        <v>440</v>
      </c>
      <c r="P1022">
        <v>0</v>
      </c>
      <c r="Q1022" s="3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2"/>
    </row>
    <row r="1023" spans="2:36" x14ac:dyDescent="0.3">
      <c r="B1023" s="19">
        <v>4000000937</v>
      </c>
      <c r="C1023" t="s">
        <v>1023</v>
      </c>
      <c r="D1023" s="14"/>
      <c r="E1023">
        <v>5</v>
      </c>
      <c r="F1023" s="4">
        <v>4</v>
      </c>
      <c r="G1023" t="s">
        <v>1167</v>
      </c>
      <c r="H1023" t="s">
        <v>1168</v>
      </c>
      <c r="I1023" s="9">
        <v>4000000811</v>
      </c>
      <c r="J1023" t="s">
        <v>75</v>
      </c>
      <c r="K1023" t="s">
        <v>39</v>
      </c>
      <c r="L1023">
        <v>123</v>
      </c>
      <c r="M1023" t="s">
        <v>440</v>
      </c>
      <c r="P1023">
        <v>0</v>
      </c>
      <c r="Q1023" s="32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2"/>
    </row>
    <row r="1024" spans="2:36" x14ac:dyDescent="0.3">
      <c r="B1024" s="19">
        <v>4000000938</v>
      </c>
      <c r="C1024" t="s">
        <v>1024</v>
      </c>
      <c r="D1024" s="14">
        <v>66.03</v>
      </c>
      <c r="E1024" s="1">
        <v>3</v>
      </c>
      <c r="F1024" s="3">
        <v>1</v>
      </c>
      <c r="G1024" s="5" t="s">
        <v>1164</v>
      </c>
      <c r="H1024" s="5" t="s">
        <v>1168</v>
      </c>
      <c r="I1024" s="7">
        <v>1000000401</v>
      </c>
      <c r="J1024" s="5" t="s">
        <v>40</v>
      </c>
      <c r="K1024" t="s">
        <v>39</v>
      </c>
      <c r="L1024">
        <v>123</v>
      </c>
      <c r="M1024" t="s">
        <v>440</v>
      </c>
      <c r="P1024">
        <v>0</v>
      </c>
      <c r="Q1024" s="32">
        <v>-240072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Y</v>
      </c>
      <c r="AI1024">
        <v>1</v>
      </c>
      <c r="AJ1024" s="12"/>
    </row>
    <row r="1025" spans="2:36" x14ac:dyDescent="0.3">
      <c r="B1025" s="19">
        <v>4000000939</v>
      </c>
      <c r="C1025" t="s">
        <v>1025</v>
      </c>
      <c r="D1025" s="14"/>
      <c r="E1025">
        <v>5</v>
      </c>
      <c r="F1025" s="4">
        <v>4</v>
      </c>
      <c r="G1025" t="s">
        <v>1167</v>
      </c>
      <c r="H1025" t="s">
        <v>1168</v>
      </c>
      <c r="I1025" s="9">
        <v>4000000811</v>
      </c>
      <c r="J1025" t="s">
        <v>75</v>
      </c>
      <c r="K1025" t="s">
        <v>39</v>
      </c>
      <c r="L1025">
        <v>123</v>
      </c>
      <c r="M1025" t="s">
        <v>440</v>
      </c>
      <c r="P1025">
        <v>0</v>
      </c>
      <c r="Q1025" s="32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2"/>
    </row>
    <row r="1026" spans="2:36" x14ac:dyDescent="0.3">
      <c r="B1026" s="19">
        <v>4000000971</v>
      </c>
      <c r="C1026" t="s">
        <v>1026</v>
      </c>
      <c r="D1026" s="14"/>
      <c r="E1026">
        <v>5</v>
      </c>
      <c r="F1026" s="4">
        <v>4</v>
      </c>
      <c r="G1026" t="s">
        <v>1167</v>
      </c>
      <c r="H1026" t="s">
        <v>1168</v>
      </c>
      <c r="I1026" s="6">
        <v>4000000811</v>
      </c>
      <c r="J1026" t="s">
        <v>40</v>
      </c>
      <c r="K1026" t="s">
        <v>39</v>
      </c>
      <c r="L1026">
        <v>123</v>
      </c>
      <c r="M1026" t="s">
        <v>440</v>
      </c>
      <c r="P1026">
        <v>0</v>
      </c>
      <c r="Q1026" s="32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2"/>
    </row>
    <row r="1027" spans="2:36" x14ac:dyDescent="0.3">
      <c r="B1027" s="19">
        <v>4000000972</v>
      </c>
      <c r="C1027" t="s">
        <v>1027</v>
      </c>
      <c r="D1027" s="14">
        <v>388</v>
      </c>
      <c r="F1027" s="4"/>
      <c r="I1027" s="9"/>
      <c r="Q1027" s="32">
        <v>-45770</v>
      </c>
      <c r="R1027" s="7"/>
      <c r="S1027" s="7"/>
      <c r="AJ1027" s="12"/>
    </row>
    <row r="1028" spans="2:36" x14ac:dyDescent="0.3">
      <c r="B1028" s="19">
        <v>4000000973</v>
      </c>
      <c r="C1028" t="s">
        <v>1028</v>
      </c>
      <c r="D1028" s="14">
        <v>312</v>
      </c>
      <c r="F1028" s="4"/>
      <c r="I1028" s="9"/>
      <c r="Q1028" s="32">
        <v>0</v>
      </c>
      <c r="R1028" s="7"/>
      <c r="S1028" s="7"/>
      <c r="AJ1028" s="12"/>
    </row>
    <row r="1029" spans="2:36" x14ac:dyDescent="0.3">
      <c r="B1029" s="20">
        <v>4000000991</v>
      </c>
      <c r="C1029" s="22" t="s">
        <v>1029</v>
      </c>
      <c r="D1029" s="14"/>
      <c r="E1029">
        <v>3</v>
      </c>
      <c r="F1029" s="4">
        <v>4</v>
      </c>
      <c r="G1029" t="s">
        <v>1167</v>
      </c>
      <c r="H1029" t="s">
        <v>1168</v>
      </c>
      <c r="I1029" s="9">
        <v>4000000010</v>
      </c>
      <c r="J1029" t="s">
        <v>40</v>
      </c>
      <c r="K1029" t="s">
        <v>39</v>
      </c>
      <c r="L1029">
        <v>123</v>
      </c>
      <c r="M1029" t="s">
        <v>440</v>
      </c>
      <c r="P1029">
        <v>0</v>
      </c>
      <c r="Q1029" s="32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2"/>
    </row>
    <row r="1030" spans="2:36" x14ac:dyDescent="0.3">
      <c r="B1030" s="19">
        <v>4000000992</v>
      </c>
      <c r="C1030" t="s">
        <v>1030</v>
      </c>
      <c r="D1030" s="14"/>
      <c r="E1030">
        <v>4</v>
      </c>
      <c r="F1030" s="4">
        <v>4</v>
      </c>
      <c r="G1030" t="s">
        <v>1167</v>
      </c>
      <c r="H1030" t="s">
        <v>1168</v>
      </c>
      <c r="I1030" s="9">
        <v>4000000991</v>
      </c>
      <c r="J1030" t="s">
        <v>75</v>
      </c>
      <c r="K1030" t="s">
        <v>39</v>
      </c>
      <c r="L1030">
        <v>123</v>
      </c>
      <c r="M1030" t="s">
        <v>440</v>
      </c>
      <c r="P1030">
        <v>0</v>
      </c>
      <c r="Q1030" s="32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2"/>
    </row>
    <row r="1031" spans="2:36" x14ac:dyDescent="0.3">
      <c r="B1031" s="19">
        <v>4000001021</v>
      </c>
      <c r="C1031" t="s">
        <v>1031</v>
      </c>
      <c r="D1031" s="14"/>
      <c r="E1031">
        <v>2</v>
      </c>
      <c r="F1031" s="4">
        <v>4</v>
      </c>
      <c r="G1031" t="s">
        <v>1167</v>
      </c>
      <c r="H1031" t="s">
        <v>1168</v>
      </c>
      <c r="I1031" s="9">
        <v>4000000001</v>
      </c>
      <c r="J1031" t="s">
        <v>40</v>
      </c>
      <c r="K1031" t="s">
        <v>39</v>
      </c>
      <c r="L1031">
        <v>123</v>
      </c>
      <c r="M1031" t="s">
        <v>440</v>
      </c>
      <c r="P1031">
        <v>0</v>
      </c>
      <c r="Q1031" s="32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2"/>
    </row>
    <row r="1032" spans="2:36" x14ac:dyDescent="0.3">
      <c r="B1032" s="19">
        <v>4000001022</v>
      </c>
      <c r="C1032" t="s">
        <v>1032</v>
      </c>
      <c r="D1032" s="14">
        <v>108</v>
      </c>
      <c r="E1032" s="1">
        <v>4</v>
      </c>
      <c r="F1032" s="3">
        <v>1</v>
      </c>
      <c r="G1032" s="5" t="s">
        <v>1164</v>
      </c>
      <c r="H1032" s="5" t="s">
        <v>1168</v>
      </c>
      <c r="I1032" s="7">
        <v>1000000491</v>
      </c>
      <c r="J1032" s="5" t="s">
        <v>75</v>
      </c>
      <c r="K1032" t="s">
        <v>39</v>
      </c>
      <c r="L1032">
        <v>123</v>
      </c>
      <c r="M1032" t="s">
        <v>440</v>
      </c>
      <c r="P1032">
        <v>0</v>
      </c>
      <c r="Q1032" s="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Y</v>
      </c>
      <c r="AI1032">
        <v>1</v>
      </c>
      <c r="AJ1032" s="12"/>
    </row>
    <row r="1033" spans="2:36" x14ac:dyDescent="0.3">
      <c r="B1033" s="19">
        <v>4000001023</v>
      </c>
      <c r="C1033" t="s">
        <v>1033</v>
      </c>
      <c r="D1033" s="14"/>
      <c r="E1033">
        <v>4</v>
      </c>
      <c r="F1033" s="4">
        <v>4</v>
      </c>
      <c r="G1033" t="s">
        <v>1167</v>
      </c>
      <c r="H1033" t="s">
        <v>1168</v>
      </c>
      <c r="I1033" s="9">
        <v>4000001022</v>
      </c>
      <c r="J1033" t="s">
        <v>75</v>
      </c>
      <c r="K1033" t="s">
        <v>39</v>
      </c>
      <c r="L1033">
        <v>123</v>
      </c>
      <c r="M1033" t="s">
        <v>440</v>
      </c>
      <c r="P1033">
        <v>0</v>
      </c>
      <c r="Q1033" s="32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2"/>
    </row>
    <row r="1034" spans="2:36" x14ac:dyDescent="0.3">
      <c r="B1034" s="19">
        <v>4000001024</v>
      </c>
      <c r="C1034" t="s">
        <v>1034</v>
      </c>
      <c r="D1034" s="14"/>
      <c r="E1034">
        <v>4</v>
      </c>
      <c r="F1034" s="4">
        <v>4</v>
      </c>
      <c r="G1034" t="s">
        <v>1167</v>
      </c>
      <c r="H1034" t="s">
        <v>1168</v>
      </c>
      <c r="I1034" s="9">
        <v>4000001022</v>
      </c>
      <c r="J1034" t="s">
        <v>75</v>
      </c>
      <c r="K1034" t="s">
        <v>39</v>
      </c>
      <c r="L1034">
        <v>123</v>
      </c>
      <c r="M1034" t="s">
        <v>440</v>
      </c>
      <c r="P1034">
        <v>0</v>
      </c>
      <c r="Q1034" s="32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2"/>
    </row>
    <row r="1035" spans="2:36" x14ac:dyDescent="0.3">
      <c r="B1035" s="19">
        <v>4000001025</v>
      </c>
      <c r="C1035" t="s">
        <v>114</v>
      </c>
      <c r="D1035" s="14"/>
      <c r="E1035">
        <v>4</v>
      </c>
      <c r="F1035" s="4">
        <v>4</v>
      </c>
      <c r="G1035" t="s">
        <v>1167</v>
      </c>
      <c r="H1035" t="s">
        <v>1168</v>
      </c>
      <c r="I1035" s="9">
        <v>4000001022</v>
      </c>
      <c r="J1035" t="s">
        <v>75</v>
      </c>
      <c r="K1035" t="s">
        <v>39</v>
      </c>
      <c r="L1035">
        <v>123</v>
      </c>
      <c r="M1035" t="s">
        <v>440</v>
      </c>
      <c r="P1035">
        <v>0</v>
      </c>
      <c r="Q1035" s="32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2"/>
    </row>
    <row r="1036" spans="2:36" x14ac:dyDescent="0.3">
      <c r="B1036" s="19">
        <v>4000001029</v>
      </c>
      <c r="C1036" t="s">
        <v>1035</v>
      </c>
      <c r="D1036" s="14"/>
      <c r="E1036">
        <v>4</v>
      </c>
      <c r="F1036" s="4">
        <v>4</v>
      </c>
      <c r="G1036" t="s">
        <v>1167</v>
      </c>
      <c r="H1036" t="s">
        <v>1168</v>
      </c>
      <c r="I1036" s="9">
        <v>4000001022</v>
      </c>
      <c r="J1036" t="s">
        <v>75</v>
      </c>
      <c r="K1036" t="s">
        <v>39</v>
      </c>
      <c r="L1036">
        <v>123</v>
      </c>
      <c r="M1036" t="s">
        <v>440</v>
      </c>
      <c r="P1036">
        <v>0</v>
      </c>
      <c r="Q1036" s="32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2"/>
    </row>
    <row r="1037" spans="2:36" x14ac:dyDescent="0.3">
      <c r="B1037" s="19">
        <v>4000001041</v>
      </c>
      <c r="C1037" t="s">
        <v>1036</v>
      </c>
      <c r="D1037" s="14">
        <v>271</v>
      </c>
      <c r="E1037" s="3">
        <v>4</v>
      </c>
      <c r="F1037" s="3">
        <v>3</v>
      </c>
      <c r="G1037" t="s">
        <v>1166</v>
      </c>
      <c r="H1037" t="s">
        <v>1169</v>
      </c>
      <c r="I1037" s="10">
        <v>3000000071</v>
      </c>
      <c r="J1037" s="5" t="s">
        <v>75</v>
      </c>
      <c r="K1037" t="s">
        <v>39</v>
      </c>
      <c r="L1037">
        <v>123</v>
      </c>
      <c r="M1037" t="s">
        <v>440</v>
      </c>
      <c r="P1037">
        <v>0</v>
      </c>
      <c r="Q1037" s="32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Y</v>
      </c>
      <c r="AI1037">
        <v>1</v>
      </c>
      <c r="AJ1037" s="12"/>
    </row>
    <row r="1038" spans="2:36" x14ac:dyDescent="0.3">
      <c r="B1038" s="19">
        <v>4000001051</v>
      </c>
      <c r="C1038" t="s">
        <v>1037</v>
      </c>
      <c r="D1038" s="14">
        <v>88</v>
      </c>
      <c r="E1038">
        <v>7</v>
      </c>
      <c r="F1038" s="4">
        <v>4</v>
      </c>
      <c r="G1038" t="s">
        <v>1167</v>
      </c>
      <c r="H1038" t="s">
        <v>1168</v>
      </c>
      <c r="I1038" s="9">
        <v>4000000472</v>
      </c>
      <c r="J1038" t="s">
        <v>75</v>
      </c>
      <c r="K1038" t="s">
        <v>39</v>
      </c>
      <c r="L1038">
        <v>123</v>
      </c>
      <c r="M1038" t="s">
        <v>440</v>
      </c>
      <c r="P1038">
        <v>0</v>
      </c>
      <c r="Q1038" s="32">
        <v>0</v>
      </c>
      <c r="R1038" s="7"/>
      <c r="S1038" s="7"/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Y</v>
      </c>
      <c r="AI1038">
        <v>1</v>
      </c>
      <c r="AJ1038" s="12"/>
    </row>
    <row r="1039" spans="2:36" x14ac:dyDescent="0.3">
      <c r="B1039" s="19">
        <v>4000001052</v>
      </c>
      <c r="C1039" t="s">
        <v>1038</v>
      </c>
      <c r="D1039" s="14"/>
      <c r="E1039">
        <v>4</v>
      </c>
      <c r="F1039" s="4">
        <v>4</v>
      </c>
      <c r="G1039" t="s">
        <v>1167</v>
      </c>
      <c r="H1039" t="s">
        <v>1168</v>
      </c>
      <c r="I1039" s="9">
        <v>4000001051</v>
      </c>
      <c r="J1039" t="s">
        <v>75</v>
      </c>
      <c r="K1039" t="s">
        <v>39</v>
      </c>
      <c r="L1039">
        <v>123</v>
      </c>
      <c r="M1039" t="s">
        <v>440</v>
      </c>
      <c r="P1039">
        <v>0</v>
      </c>
      <c r="Q1039" s="32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2"/>
    </row>
    <row r="1040" spans="2:36" x14ac:dyDescent="0.3">
      <c r="B1040" s="19">
        <v>4000001053</v>
      </c>
      <c r="C1040" t="s">
        <v>1039</v>
      </c>
      <c r="D1040" s="14"/>
      <c r="E1040">
        <v>4</v>
      </c>
      <c r="F1040" s="4">
        <v>4</v>
      </c>
      <c r="G1040" t="s">
        <v>1167</v>
      </c>
      <c r="H1040" t="s">
        <v>1168</v>
      </c>
      <c r="I1040" s="9">
        <v>4000001051</v>
      </c>
      <c r="J1040" t="s">
        <v>75</v>
      </c>
      <c r="K1040" t="s">
        <v>39</v>
      </c>
      <c r="L1040">
        <v>123</v>
      </c>
      <c r="M1040" t="s">
        <v>440</v>
      </c>
      <c r="P1040">
        <v>0</v>
      </c>
      <c r="Q1040" s="32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2"/>
    </row>
    <row r="1041" spans="2:36" x14ac:dyDescent="0.3">
      <c r="B1041" s="19">
        <v>4000001054</v>
      </c>
      <c r="C1041" t="s">
        <v>1040</v>
      </c>
      <c r="D1041" s="14"/>
      <c r="E1041">
        <v>4</v>
      </c>
      <c r="F1041" s="4">
        <v>4</v>
      </c>
      <c r="G1041" t="s">
        <v>1167</v>
      </c>
      <c r="H1041" t="s">
        <v>1168</v>
      </c>
      <c r="I1041" s="9">
        <v>4000001051</v>
      </c>
      <c r="J1041" t="s">
        <v>75</v>
      </c>
      <c r="K1041" t="s">
        <v>39</v>
      </c>
      <c r="L1041">
        <v>123</v>
      </c>
      <c r="M1041" t="s">
        <v>440</v>
      </c>
      <c r="P1041">
        <v>0</v>
      </c>
      <c r="Q1041" s="32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2"/>
    </row>
    <row r="1042" spans="2:36" x14ac:dyDescent="0.3">
      <c r="B1042" s="19">
        <v>4000001065</v>
      </c>
      <c r="C1042" t="s">
        <v>1041</v>
      </c>
      <c r="D1042" s="14"/>
      <c r="E1042">
        <v>3</v>
      </c>
      <c r="F1042" s="4">
        <v>4</v>
      </c>
      <c r="G1042" t="s">
        <v>1167</v>
      </c>
      <c r="H1042" t="s">
        <v>1168</v>
      </c>
      <c r="I1042" s="9">
        <v>4000001021</v>
      </c>
      <c r="J1042" t="s">
        <v>40</v>
      </c>
      <c r="K1042" t="s">
        <v>39</v>
      </c>
      <c r="L1042">
        <v>123</v>
      </c>
      <c r="M1042" t="s">
        <v>440</v>
      </c>
      <c r="P1042">
        <v>0</v>
      </c>
      <c r="Q1042" s="3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12"/>
    </row>
    <row r="1043" spans="2:36" x14ac:dyDescent="0.3">
      <c r="B1043" s="19">
        <v>4000001066</v>
      </c>
      <c r="C1043" t="s">
        <v>1042</v>
      </c>
      <c r="D1043" s="14">
        <v>13</v>
      </c>
      <c r="E1043">
        <v>4</v>
      </c>
      <c r="F1043" s="4">
        <v>4</v>
      </c>
      <c r="G1043" t="s">
        <v>1167</v>
      </c>
      <c r="H1043" t="s">
        <v>1168</v>
      </c>
      <c r="I1043" s="9">
        <v>4000001065</v>
      </c>
      <c r="J1043" t="s">
        <v>75</v>
      </c>
      <c r="K1043" t="s">
        <v>39</v>
      </c>
      <c r="L1043">
        <v>123</v>
      </c>
      <c r="M1043" t="s">
        <v>440</v>
      </c>
      <c r="P1043">
        <v>0</v>
      </c>
      <c r="Q1043" s="32">
        <v>-3377525</v>
      </c>
      <c r="R1043" s="7"/>
      <c r="S1043" s="7"/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Y</v>
      </c>
      <c r="AI1043">
        <v>1</v>
      </c>
      <c r="AJ1043" s="12"/>
    </row>
    <row r="1044" spans="2:36" x14ac:dyDescent="0.3">
      <c r="B1044" s="19">
        <v>4000001067</v>
      </c>
      <c r="C1044" t="s">
        <v>1043</v>
      </c>
      <c r="D1044" s="14">
        <v>14</v>
      </c>
      <c r="E1044">
        <v>4</v>
      </c>
      <c r="F1044" s="4">
        <v>4</v>
      </c>
      <c r="G1044" t="s">
        <v>1167</v>
      </c>
      <c r="H1044" t="s">
        <v>1168</v>
      </c>
      <c r="I1044" s="9">
        <v>4000001065</v>
      </c>
      <c r="J1044" t="s">
        <v>75</v>
      </c>
      <c r="K1044" t="s">
        <v>39</v>
      </c>
      <c r="L1044">
        <v>123</v>
      </c>
      <c r="M1044" t="s">
        <v>440</v>
      </c>
      <c r="P1044">
        <v>0</v>
      </c>
      <c r="Q1044" s="32">
        <v>-927475</v>
      </c>
      <c r="R1044" s="7"/>
      <c r="S1044" s="7"/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Y</v>
      </c>
      <c r="AI1044">
        <v>1</v>
      </c>
      <c r="AJ1044" s="12"/>
    </row>
    <row r="1045" spans="2:36" x14ac:dyDescent="0.3">
      <c r="B1045" s="19">
        <v>4000001081</v>
      </c>
      <c r="C1045" t="s">
        <v>1044</v>
      </c>
      <c r="D1045" s="14"/>
      <c r="E1045">
        <v>3</v>
      </c>
      <c r="F1045" s="4">
        <v>4</v>
      </c>
      <c r="G1045" t="s">
        <v>1167</v>
      </c>
      <c r="H1045" t="s">
        <v>1168</v>
      </c>
      <c r="I1045" s="9">
        <v>4000001021</v>
      </c>
      <c r="J1045" t="s">
        <v>75</v>
      </c>
      <c r="K1045" t="s">
        <v>39</v>
      </c>
      <c r="L1045">
        <v>123</v>
      </c>
      <c r="M1045" t="s">
        <v>440</v>
      </c>
      <c r="P1045">
        <v>0</v>
      </c>
      <c r="Q1045" s="32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2"/>
    </row>
    <row r="1046" spans="2:36" x14ac:dyDescent="0.3">
      <c r="B1046" s="19">
        <v>4000001082</v>
      </c>
      <c r="C1046" t="s">
        <v>1045</v>
      </c>
      <c r="D1046" s="14">
        <v>89</v>
      </c>
      <c r="E1046">
        <v>7</v>
      </c>
      <c r="F1046" s="4">
        <v>4</v>
      </c>
      <c r="G1046" t="s">
        <v>1167</v>
      </c>
      <c r="H1046" t="s">
        <v>1168</v>
      </c>
      <c r="I1046" s="9">
        <v>4000000475</v>
      </c>
      <c r="J1046" t="s">
        <v>75</v>
      </c>
      <c r="K1046" t="s">
        <v>39</v>
      </c>
      <c r="L1046">
        <v>123</v>
      </c>
      <c r="M1046" t="s">
        <v>440</v>
      </c>
      <c r="P1046">
        <v>0</v>
      </c>
      <c r="Q1046" s="32">
        <v>-98975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Y</v>
      </c>
      <c r="AI1046">
        <v>1</v>
      </c>
      <c r="AJ1046" s="12"/>
    </row>
    <row r="1047" spans="2:36" x14ac:dyDescent="0.3">
      <c r="B1047" s="19">
        <v>4000001083</v>
      </c>
      <c r="C1047" t="s">
        <v>1046</v>
      </c>
      <c r="D1047" s="14"/>
      <c r="E1047">
        <v>3</v>
      </c>
      <c r="F1047" s="4">
        <v>4</v>
      </c>
      <c r="G1047" t="s">
        <v>1167</v>
      </c>
      <c r="H1047" t="s">
        <v>1168</v>
      </c>
      <c r="I1047" s="9">
        <v>4000001021</v>
      </c>
      <c r="J1047" t="s">
        <v>75</v>
      </c>
      <c r="K1047" t="s">
        <v>39</v>
      </c>
      <c r="L1047">
        <v>123</v>
      </c>
      <c r="M1047" t="s">
        <v>440</v>
      </c>
      <c r="P1047">
        <v>0</v>
      </c>
      <c r="Q1047" s="32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2"/>
    </row>
    <row r="1048" spans="2:36" x14ac:dyDescent="0.3">
      <c r="B1048" s="19">
        <v>4000001084</v>
      </c>
      <c r="C1048" t="s">
        <v>1047</v>
      </c>
      <c r="D1048" s="14"/>
      <c r="E1048">
        <v>3</v>
      </c>
      <c r="F1048" s="4">
        <v>4</v>
      </c>
      <c r="G1048" t="s">
        <v>1167</v>
      </c>
      <c r="H1048" t="s">
        <v>1168</v>
      </c>
      <c r="I1048" s="9">
        <v>4000001021</v>
      </c>
      <c r="J1048" t="s">
        <v>75</v>
      </c>
      <c r="K1048" t="s">
        <v>39</v>
      </c>
      <c r="L1048">
        <v>123</v>
      </c>
      <c r="M1048" t="s">
        <v>440</v>
      </c>
      <c r="P1048">
        <v>0</v>
      </c>
      <c r="Q1048" s="32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2"/>
    </row>
    <row r="1049" spans="2:36" x14ac:dyDescent="0.3">
      <c r="B1049" s="19">
        <v>4000001085</v>
      </c>
      <c r="C1049" t="s">
        <v>1048</v>
      </c>
      <c r="D1049" s="14"/>
      <c r="E1049">
        <v>3</v>
      </c>
      <c r="F1049" s="4">
        <v>4</v>
      </c>
      <c r="G1049" t="s">
        <v>1167</v>
      </c>
      <c r="H1049" t="s">
        <v>1168</v>
      </c>
      <c r="I1049" s="9">
        <v>4000001021</v>
      </c>
      <c r="J1049" t="s">
        <v>75</v>
      </c>
      <c r="K1049" t="s">
        <v>39</v>
      </c>
      <c r="L1049">
        <v>123</v>
      </c>
      <c r="M1049" t="s">
        <v>440</v>
      </c>
      <c r="P1049">
        <v>0</v>
      </c>
      <c r="Q1049" s="32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2"/>
    </row>
    <row r="1050" spans="2:36" x14ac:dyDescent="0.3">
      <c r="B1050" s="19">
        <v>4000001101</v>
      </c>
      <c r="C1050" t="s">
        <v>1049</v>
      </c>
      <c r="D1050" s="14"/>
      <c r="E1050">
        <v>3</v>
      </c>
      <c r="F1050" s="4">
        <v>4</v>
      </c>
      <c r="G1050" t="s">
        <v>1167</v>
      </c>
      <c r="H1050" t="s">
        <v>1168</v>
      </c>
      <c r="I1050" s="9">
        <v>4000001021</v>
      </c>
      <c r="J1050" t="s">
        <v>40</v>
      </c>
      <c r="K1050" t="s">
        <v>39</v>
      </c>
      <c r="L1050">
        <v>123</v>
      </c>
      <c r="M1050" t="s">
        <v>440</v>
      </c>
      <c r="P1050">
        <v>0</v>
      </c>
      <c r="Q1050" s="32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2"/>
    </row>
    <row r="1051" spans="2:36" x14ac:dyDescent="0.3">
      <c r="B1051" s="19">
        <v>4000001102</v>
      </c>
      <c r="C1051" t="s">
        <v>1050</v>
      </c>
      <c r="D1051" s="14"/>
      <c r="E1051">
        <v>4</v>
      </c>
      <c r="F1051" s="4">
        <v>4</v>
      </c>
      <c r="G1051" t="s">
        <v>1167</v>
      </c>
      <c r="H1051" t="s">
        <v>1168</v>
      </c>
      <c r="I1051" s="9">
        <v>4000001101</v>
      </c>
      <c r="J1051" t="s">
        <v>75</v>
      </c>
      <c r="K1051" t="s">
        <v>39</v>
      </c>
      <c r="L1051">
        <v>123</v>
      </c>
      <c r="M1051" t="s">
        <v>440</v>
      </c>
      <c r="P1051">
        <v>0</v>
      </c>
      <c r="Q1051" s="32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2"/>
    </row>
    <row r="1052" spans="2:36" x14ac:dyDescent="0.3">
      <c r="B1052" s="19">
        <v>4000001103</v>
      </c>
      <c r="C1052" t="s">
        <v>1051</v>
      </c>
      <c r="D1052" s="14"/>
      <c r="E1052">
        <v>4</v>
      </c>
      <c r="F1052" s="4">
        <v>4</v>
      </c>
      <c r="G1052" t="s">
        <v>1167</v>
      </c>
      <c r="H1052" t="s">
        <v>1168</v>
      </c>
      <c r="I1052" s="9">
        <v>4000001101</v>
      </c>
      <c r="J1052" t="s">
        <v>75</v>
      </c>
      <c r="K1052" t="s">
        <v>39</v>
      </c>
      <c r="L1052">
        <v>123</v>
      </c>
      <c r="M1052" t="s">
        <v>440</v>
      </c>
      <c r="P1052">
        <v>0</v>
      </c>
      <c r="Q1052" s="3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2"/>
    </row>
    <row r="1053" spans="2:36" x14ac:dyDescent="0.3">
      <c r="B1053" s="19">
        <v>4000001121</v>
      </c>
      <c r="C1053" t="s">
        <v>1052</v>
      </c>
      <c r="D1053" s="14">
        <v>288</v>
      </c>
      <c r="E1053" s="1">
        <v>4</v>
      </c>
      <c r="F1053" s="3">
        <v>1</v>
      </c>
      <c r="G1053" s="5" t="s">
        <v>1164</v>
      </c>
      <c r="H1053" s="5" t="s">
        <v>1168</v>
      </c>
      <c r="I1053" s="7">
        <v>1000000622</v>
      </c>
      <c r="J1053" s="5" t="s">
        <v>75</v>
      </c>
      <c r="K1053" t="s">
        <v>39</v>
      </c>
      <c r="L1053">
        <v>123</v>
      </c>
      <c r="M1053" t="s">
        <v>440</v>
      </c>
      <c r="P1053">
        <v>0</v>
      </c>
      <c r="Q1053" s="32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Y</v>
      </c>
      <c r="AI1053">
        <v>1</v>
      </c>
      <c r="AJ1053" s="12"/>
    </row>
    <row r="1054" spans="2:36" x14ac:dyDescent="0.3">
      <c r="B1054" s="19">
        <v>4000001131</v>
      </c>
      <c r="C1054" t="s">
        <v>1053</v>
      </c>
      <c r="D1054" s="14"/>
      <c r="E1054">
        <v>3</v>
      </c>
      <c r="F1054" s="4">
        <v>4</v>
      </c>
      <c r="G1054" t="s">
        <v>1167</v>
      </c>
      <c r="H1054" t="s">
        <v>1168</v>
      </c>
      <c r="I1054" s="9">
        <v>4000001021</v>
      </c>
      <c r="J1054" t="s">
        <v>40</v>
      </c>
      <c r="K1054" t="s">
        <v>39</v>
      </c>
      <c r="L1054">
        <v>123</v>
      </c>
      <c r="M1054" t="s">
        <v>440</v>
      </c>
      <c r="P1054">
        <v>0</v>
      </c>
      <c r="Q1054" s="32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2"/>
    </row>
    <row r="1055" spans="2:36" x14ac:dyDescent="0.3">
      <c r="B1055" s="19">
        <v>4000001132</v>
      </c>
      <c r="C1055" t="s">
        <v>1054</v>
      </c>
      <c r="D1055" s="14"/>
      <c r="E1055">
        <v>4</v>
      </c>
      <c r="F1055" s="4">
        <v>4</v>
      </c>
      <c r="G1055" t="s">
        <v>1167</v>
      </c>
      <c r="H1055" t="s">
        <v>1168</v>
      </c>
      <c r="I1055" s="9">
        <v>4000001131</v>
      </c>
      <c r="J1055" t="s">
        <v>75</v>
      </c>
      <c r="K1055" t="s">
        <v>39</v>
      </c>
      <c r="L1055">
        <v>123</v>
      </c>
      <c r="M1055" t="s">
        <v>440</v>
      </c>
      <c r="P1055">
        <v>0</v>
      </c>
      <c r="Q1055" s="32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2"/>
    </row>
    <row r="1056" spans="2:36" x14ac:dyDescent="0.3">
      <c r="B1056" s="19">
        <v>4000001151</v>
      </c>
      <c r="C1056" t="s">
        <v>1055</v>
      </c>
      <c r="D1056" s="14"/>
      <c r="E1056">
        <v>3</v>
      </c>
      <c r="F1056" s="4">
        <v>4</v>
      </c>
      <c r="G1056" t="s">
        <v>1167</v>
      </c>
      <c r="H1056" t="s">
        <v>1168</v>
      </c>
      <c r="I1056" s="9">
        <v>4000001021</v>
      </c>
      <c r="J1056" t="s">
        <v>40</v>
      </c>
      <c r="K1056" t="s">
        <v>39</v>
      </c>
      <c r="L1056">
        <v>123</v>
      </c>
      <c r="M1056" t="s">
        <v>440</v>
      </c>
      <c r="P1056">
        <v>0</v>
      </c>
      <c r="Q1056" s="32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2"/>
    </row>
    <row r="1057" spans="2:36" x14ac:dyDescent="0.3">
      <c r="B1057" s="19">
        <v>4000001152</v>
      </c>
      <c r="C1057" t="s">
        <v>1056</v>
      </c>
      <c r="D1057" s="14"/>
      <c r="E1057">
        <v>4</v>
      </c>
      <c r="F1057" s="4">
        <v>4</v>
      </c>
      <c r="G1057" t="s">
        <v>1167</v>
      </c>
      <c r="H1057" t="s">
        <v>1168</v>
      </c>
      <c r="I1057" s="9">
        <v>4000001151</v>
      </c>
      <c r="J1057" t="s">
        <v>75</v>
      </c>
      <c r="K1057" t="s">
        <v>39</v>
      </c>
      <c r="L1057">
        <v>123</v>
      </c>
      <c r="M1057" t="s">
        <v>440</v>
      </c>
      <c r="P1057">
        <v>0</v>
      </c>
      <c r="Q1057" s="32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2"/>
    </row>
    <row r="1058" spans="2:36" x14ac:dyDescent="0.3">
      <c r="B1058" s="19">
        <v>4000001153</v>
      </c>
      <c r="C1058" t="s">
        <v>1057</v>
      </c>
      <c r="D1058" s="14"/>
      <c r="E1058">
        <v>4</v>
      </c>
      <c r="F1058" s="4">
        <v>4</v>
      </c>
      <c r="G1058" t="s">
        <v>1167</v>
      </c>
      <c r="H1058" t="s">
        <v>1168</v>
      </c>
      <c r="I1058" s="9">
        <v>4000001151</v>
      </c>
      <c r="J1058" t="s">
        <v>75</v>
      </c>
      <c r="K1058" t="s">
        <v>39</v>
      </c>
      <c r="L1058">
        <v>123</v>
      </c>
      <c r="M1058" t="s">
        <v>440</v>
      </c>
      <c r="P1058">
        <v>0</v>
      </c>
      <c r="Q1058" s="32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2"/>
    </row>
    <row r="1059" spans="2:36" x14ac:dyDescent="0.3">
      <c r="B1059" s="19">
        <v>4000001154</v>
      </c>
      <c r="C1059" t="s">
        <v>1058</v>
      </c>
      <c r="D1059" s="14"/>
      <c r="E1059">
        <v>4</v>
      </c>
      <c r="F1059" s="4">
        <v>4</v>
      </c>
      <c r="G1059" t="s">
        <v>1167</v>
      </c>
      <c r="H1059" t="s">
        <v>1168</v>
      </c>
      <c r="I1059" s="9">
        <v>4000001151</v>
      </c>
      <c r="J1059" t="s">
        <v>75</v>
      </c>
      <c r="K1059" t="s">
        <v>39</v>
      </c>
      <c r="L1059">
        <v>123</v>
      </c>
      <c r="M1059" t="s">
        <v>440</v>
      </c>
      <c r="P1059">
        <v>0</v>
      </c>
      <c r="Q1059" s="32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2"/>
    </row>
    <row r="1060" spans="2:36" x14ac:dyDescent="0.3">
      <c r="B1060" s="19">
        <v>4000001155</v>
      </c>
      <c r="C1060" t="s">
        <v>1059</v>
      </c>
      <c r="D1060" s="14"/>
      <c r="E1060">
        <v>4</v>
      </c>
      <c r="F1060" s="4">
        <v>4</v>
      </c>
      <c r="G1060" t="s">
        <v>1167</v>
      </c>
      <c r="H1060" t="s">
        <v>1168</v>
      </c>
      <c r="I1060" s="9">
        <v>4000001151</v>
      </c>
      <c r="J1060" t="s">
        <v>75</v>
      </c>
      <c r="K1060" t="s">
        <v>39</v>
      </c>
      <c r="L1060">
        <v>123</v>
      </c>
      <c r="M1060" t="s">
        <v>440</v>
      </c>
      <c r="P1060">
        <v>0</v>
      </c>
      <c r="Q1060" s="32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2"/>
    </row>
    <row r="1061" spans="2:36" x14ac:dyDescent="0.3">
      <c r="B1061" s="19">
        <v>4000001156</v>
      </c>
      <c r="C1061" t="s">
        <v>1060</v>
      </c>
      <c r="D1061" s="14"/>
      <c r="E1061">
        <v>4</v>
      </c>
      <c r="F1061" s="4">
        <v>4</v>
      </c>
      <c r="G1061" t="s">
        <v>1167</v>
      </c>
      <c r="H1061" t="s">
        <v>1168</v>
      </c>
      <c r="I1061" s="9">
        <v>4000001151</v>
      </c>
      <c r="J1061" t="s">
        <v>75</v>
      </c>
      <c r="K1061" t="s">
        <v>39</v>
      </c>
      <c r="L1061">
        <v>123</v>
      </c>
      <c r="M1061" t="s">
        <v>440</v>
      </c>
      <c r="P1061">
        <v>0</v>
      </c>
      <c r="Q1061" s="32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2"/>
    </row>
    <row r="1062" spans="2:36" x14ac:dyDescent="0.3">
      <c r="B1062" s="19">
        <v>4000001157</v>
      </c>
      <c r="C1062" t="s">
        <v>1061</v>
      </c>
      <c r="D1062" s="14"/>
      <c r="E1062">
        <v>4</v>
      </c>
      <c r="F1062" s="4">
        <v>4</v>
      </c>
      <c r="G1062" t="s">
        <v>1167</v>
      </c>
      <c r="H1062" t="s">
        <v>1168</v>
      </c>
      <c r="I1062" s="9">
        <v>4000001151</v>
      </c>
      <c r="J1062" t="s">
        <v>75</v>
      </c>
      <c r="K1062" t="s">
        <v>39</v>
      </c>
      <c r="L1062">
        <v>123</v>
      </c>
      <c r="M1062" t="s">
        <v>440</v>
      </c>
      <c r="P1062">
        <v>0</v>
      </c>
      <c r="Q1062" s="3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2"/>
    </row>
    <row r="1063" spans="2:36" x14ac:dyDescent="0.3">
      <c r="B1063" s="19">
        <v>4000001191</v>
      </c>
      <c r="C1063" t="s">
        <v>1062</v>
      </c>
      <c r="D1063" s="14"/>
      <c r="E1063">
        <v>3</v>
      </c>
      <c r="F1063" s="4">
        <v>4</v>
      </c>
      <c r="G1063" t="s">
        <v>1167</v>
      </c>
      <c r="H1063" t="s">
        <v>1168</v>
      </c>
      <c r="I1063" s="9">
        <v>4000001021</v>
      </c>
      <c r="J1063" t="s">
        <v>40</v>
      </c>
      <c r="K1063" t="s">
        <v>39</v>
      </c>
      <c r="L1063">
        <v>123</v>
      </c>
      <c r="M1063" t="s">
        <v>440</v>
      </c>
      <c r="P1063">
        <v>0</v>
      </c>
      <c r="Q1063" s="32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2"/>
    </row>
    <row r="1064" spans="2:36" x14ac:dyDescent="0.3">
      <c r="B1064" s="19">
        <v>4000001192</v>
      </c>
      <c r="C1064" t="s">
        <v>1063</v>
      </c>
      <c r="D1064" s="14"/>
      <c r="E1064">
        <v>4</v>
      </c>
      <c r="F1064" s="4">
        <v>4</v>
      </c>
      <c r="G1064" t="s">
        <v>1167</v>
      </c>
      <c r="H1064" t="s">
        <v>1168</v>
      </c>
      <c r="I1064" s="9">
        <v>4000001191</v>
      </c>
      <c r="J1064" t="s">
        <v>40</v>
      </c>
      <c r="K1064" t="s">
        <v>39</v>
      </c>
      <c r="L1064">
        <v>123</v>
      </c>
      <c r="M1064" t="s">
        <v>440</v>
      </c>
      <c r="P1064">
        <v>0</v>
      </c>
      <c r="Q1064" s="32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2"/>
    </row>
    <row r="1065" spans="2:36" x14ac:dyDescent="0.3">
      <c r="B1065" s="19">
        <v>4000001193</v>
      </c>
      <c r="C1065" t="s">
        <v>1064</v>
      </c>
      <c r="D1065" s="14"/>
      <c r="E1065">
        <v>5</v>
      </c>
      <c r="F1065" s="4">
        <v>4</v>
      </c>
      <c r="G1065" t="s">
        <v>1167</v>
      </c>
      <c r="H1065" t="s">
        <v>1168</v>
      </c>
      <c r="I1065" s="9">
        <v>4000001192</v>
      </c>
      <c r="J1065" t="s">
        <v>75</v>
      </c>
      <c r="K1065" t="s">
        <v>39</v>
      </c>
      <c r="L1065">
        <v>123</v>
      </c>
      <c r="M1065" t="s">
        <v>440</v>
      </c>
      <c r="P1065">
        <v>0</v>
      </c>
      <c r="Q1065" s="32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2"/>
    </row>
    <row r="1066" spans="2:36" x14ac:dyDescent="0.3">
      <c r="B1066" s="19">
        <v>4000001194</v>
      </c>
      <c r="C1066" t="s">
        <v>1065</v>
      </c>
      <c r="D1066" s="14"/>
      <c r="E1066">
        <v>5</v>
      </c>
      <c r="F1066" s="4">
        <v>4</v>
      </c>
      <c r="G1066" t="s">
        <v>1167</v>
      </c>
      <c r="H1066" t="s">
        <v>1168</v>
      </c>
      <c r="I1066" s="9">
        <v>4000001192</v>
      </c>
      <c r="J1066" t="s">
        <v>75</v>
      </c>
      <c r="K1066" t="s">
        <v>39</v>
      </c>
      <c r="L1066">
        <v>123</v>
      </c>
      <c r="M1066" t="s">
        <v>440</v>
      </c>
      <c r="P1066">
        <v>0</v>
      </c>
      <c r="Q1066" s="32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2"/>
    </row>
    <row r="1067" spans="2:36" x14ac:dyDescent="0.3">
      <c r="B1067" s="19">
        <v>4000001195</v>
      </c>
      <c r="C1067" t="s">
        <v>1066</v>
      </c>
      <c r="D1067" s="14"/>
      <c r="E1067">
        <v>5</v>
      </c>
      <c r="F1067" s="4">
        <v>4</v>
      </c>
      <c r="G1067" t="s">
        <v>1167</v>
      </c>
      <c r="H1067" t="s">
        <v>1168</v>
      </c>
      <c r="I1067" s="9">
        <v>4000001192</v>
      </c>
      <c r="J1067" t="s">
        <v>75</v>
      </c>
      <c r="K1067" t="s">
        <v>39</v>
      </c>
      <c r="L1067">
        <v>123</v>
      </c>
      <c r="M1067" t="s">
        <v>440</v>
      </c>
      <c r="P1067">
        <v>0</v>
      </c>
      <c r="Q1067" s="32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2"/>
    </row>
    <row r="1068" spans="2:36" x14ac:dyDescent="0.3">
      <c r="B1068" s="19">
        <v>4000001196</v>
      </c>
      <c r="C1068" t="s">
        <v>1067</v>
      </c>
      <c r="D1068" s="14"/>
      <c r="E1068">
        <v>5</v>
      </c>
      <c r="F1068" s="4">
        <v>4</v>
      </c>
      <c r="G1068" t="s">
        <v>1167</v>
      </c>
      <c r="H1068" t="s">
        <v>1168</v>
      </c>
      <c r="I1068" s="9">
        <v>4000001192</v>
      </c>
      <c r="J1068" t="s">
        <v>75</v>
      </c>
      <c r="K1068" t="s">
        <v>39</v>
      </c>
      <c r="L1068">
        <v>123</v>
      </c>
      <c r="M1068" t="s">
        <v>440</v>
      </c>
      <c r="P1068">
        <v>0</v>
      </c>
      <c r="Q1068" s="32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2"/>
    </row>
    <row r="1069" spans="2:36" x14ac:dyDescent="0.3">
      <c r="B1069" s="19">
        <v>4000001221</v>
      </c>
      <c r="C1069" t="s">
        <v>1068</v>
      </c>
      <c r="D1069" s="14"/>
      <c r="E1069">
        <v>4</v>
      </c>
      <c r="F1069" s="4">
        <v>4</v>
      </c>
      <c r="G1069" t="s">
        <v>1167</v>
      </c>
      <c r="H1069" t="s">
        <v>1168</v>
      </c>
      <c r="I1069" s="9">
        <v>4000001191</v>
      </c>
      <c r="J1069" t="s">
        <v>40</v>
      </c>
      <c r="K1069" t="s">
        <v>39</v>
      </c>
      <c r="L1069">
        <v>123</v>
      </c>
      <c r="M1069" t="s">
        <v>440</v>
      </c>
      <c r="P1069">
        <v>0</v>
      </c>
      <c r="Q1069" s="32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2"/>
    </row>
    <row r="1070" spans="2:36" x14ac:dyDescent="0.3">
      <c r="B1070" s="19">
        <v>4000001222</v>
      </c>
      <c r="C1070" t="s">
        <v>1069</v>
      </c>
      <c r="D1070" s="14"/>
      <c r="E1070">
        <v>5</v>
      </c>
      <c r="F1070" s="4">
        <v>4</v>
      </c>
      <c r="G1070" t="s">
        <v>1167</v>
      </c>
      <c r="H1070" t="s">
        <v>1168</v>
      </c>
      <c r="I1070" s="9">
        <v>4000001221</v>
      </c>
      <c r="J1070" t="s">
        <v>75</v>
      </c>
      <c r="K1070" t="s">
        <v>39</v>
      </c>
      <c r="L1070">
        <v>123</v>
      </c>
      <c r="M1070" t="s">
        <v>440</v>
      </c>
      <c r="P1070">
        <v>0</v>
      </c>
      <c r="Q1070" s="32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2"/>
    </row>
    <row r="1071" spans="2:36" x14ac:dyDescent="0.3">
      <c r="B1071" s="19">
        <v>4000001223</v>
      </c>
      <c r="C1071" t="s">
        <v>1070</v>
      </c>
      <c r="D1071" s="14"/>
      <c r="E1071">
        <v>5</v>
      </c>
      <c r="F1071" s="4">
        <v>4</v>
      </c>
      <c r="G1071" t="s">
        <v>1167</v>
      </c>
      <c r="H1071" t="s">
        <v>1168</v>
      </c>
      <c r="I1071" s="9">
        <v>4000001221</v>
      </c>
      <c r="J1071" t="s">
        <v>75</v>
      </c>
      <c r="K1071" t="s">
        <v>39</v>
      </c>
      <c r="L1071">
        <v>123</v>
      </c>
      <c r="M1071" t="s">
        <v>440</v>
      </c>
      <c r="P1071">
        <v>0</v>
      </c>
      <c r="Q1071" s="32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2"/>
    </row>
    <row r="1072" spans="2:36" x14ac:dyDescent="0.3">
      <c r="B1072" s="19">
        <v>4000001224</v>
      </c>
      <c r="C1072" t="s">
        <v>1071</v>
      </c>
      <c r="D1072" s="14"/>
      <c r="E1072">
        <v>5</v>
      </c>
      <c r="F1072" s="4">
        <v>4</v>
      </c>
      <c r="G1072" t="s">
        <v>1167</v>
      </c>
      <c r="H1072" t="s">
        <v>1168</v>
      </c>
      <c r="I1072" s="9">
        <v>4000001221</v>
      </c>
      <c r="J1072" t="s">
        <v>75</v>
      </c>
      <c r="K1072" t="s">
        <v>39</v>
      </c>
      <c r="L1072">
        <v>123</v>
      </c>
      <c r="M1072" t="s">
        <v>440</v>
      </c>
      <c r="P1072">
        <v>0</v>
      </c>
      <c r="Q1072" s="3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2"/>
    </row>
    <row r="1073" spans="2:36" x14ac:dyDescent="0.3">
      <c r="B1073" s="19">
        <v>4000001225</v>
      </c>
      <c r="C1073" t="s">
        <v>1072</v>
      </c>
      <c r="D1073" s="14"/>
      <c r="E1073">
        <v>5</v>
      </c>
      <c r="F1073" s="4">
        <v>4</v>
      </c>
      <c r="G1073" t="s">
        <v>1167</v>
      </c>
      <c r="H1073" t="s">
        <v>1168</v>
      </c>
      <c r="I1073" s="6">
        <v>4000001221</v>
      </c>
      <c r="J1073" t="s">
        <v>75</v>
      </c>
      <c r="K1073" t="s">
        <v>39</v>
      </c>
      <c r="L1073">
        <v>123</v>
      </c>
      <c r="M1073" t="s">
        <v>440</v>
      </c>
      <c r="P1073">
        <v>0</v>
      </c>
      <c r="Q1073" s="32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2"/>
    </row>
    <row r="1074" spans="2:36" x14ac:dyDescent="0.3">
      <c r="B1074" s="19">
        <v>4000001226</v>
      </c>
      <c r="C1074" t="s">
        <v>1073</v>
      </c>
      <c r="D1074" s="14"/>
      <c r="E1074">
        <v>5</v>
      </c>
      <c r="F1074" s="4">
        <v>4</v>
      </c>
      <c r="G1074" t="s">
        <v>1167</v>
      </c>
      <c r="H1074" t="s">
        <v>1168</v>
      </c>
      <c r="I1074" s="9">
        <v>4000001221</v>
      </c>
      <c r="J1074" t="s">
        <v>75</v>
      </c>
      <c r="K1074" t="s">
        <v>39</v>
      </c>
      <c r="L1074">
        <v>123</v>
      </c>
      <c r="M1074" t="s">
        <v>440</v>
      </c>
      <c r="P1074">
        <v>0</v>
      </c>
      <c r="Q1074" s="32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2"/>
    </row>
    <row r="1075" spans="2:36" x14ac:dyDescent="0.3">
      <c r="B1075" s="19">
        <v>4000001227</v>
      </c>
      <c r="C1075" t="s">
        <v>1074</v>
      </c>
      <c r="D1075" s="14"/>
      <c r="E1075">
        <v>5</v>
      </c>
      <c r="F1075" s="4">
        <v>4</v>
      </c>
      <c r="G1075" t="s">
        <v>1167</v>
      </c>
      <c r="H1075" t="s">
        <v>1168</v>
      </c>
      <c r="I1075" s="9">
        <v>4000001221</v>
      </c>
      <c r="J1075" t="s">
        <v>75</v>
      </c>
      <c r="K1075" t="s">
        <v>39</v>
      </c>
      <c r="L1075">
        <v>123</v>
      </c>
      <c r="M1075" t="s">
        <v>440</v>
      </c>
      <c r="P1075">
        <v>0</v>
      </c>
      <c r="Q1075" s="32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2"/>
    </row>
    <row r="1076" spans="2:36" x14ac:dyDescent="0.3">
      <c r="B1076" s="19">
        <v>4000001251</v>
      </c>
      <c r="C1076" t="s">
        <v>1075</v>
      </c>
      <c r="D1076" s="14"/>
      <c r="E1076">
        <v>2</v>
      </c>
      <c r="F1076" s="4">
        <v>4</v>
      </c>
      <c r="G1076" t="s">
        <v>1167</v>
      </c>
      <c r="H1076" t="s">
        <v>1168</v>
      </c>
      <c r="I1076" s="9">
        <v>4000000001</v>
      </c>
      <c r="J1076" t="s">
        <v>40</v>
      </c>
      <c r="K1076" t="s">
        <v>39</v>
      </c>
      <c r="L1076">
        <v>123</v>
      </c>
      <c r="M1076" t="s">
        <v>440</v>
      </c>
      <c r="P1076">
        <v>0</v>
      </c>
      <c r="Q1076" s="32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2"/>
    </row>
    <row r="1077" spans="2:36" x14ac:dyDescent="0.3">
      <c r="B1077" s="19">
        <v>4000001252</v>
      </c>
      <c r="C1077" t="s">
        <v>1076</v>
      </c>
      <c r="D1077" s="14"/>
      <c r="E1077">
        <v>3</v>
      </c>
      <c r="F1077" s="4">
        <v>4</v>
      </c>
      <c r="G1077" t="s">
        <v>1167</v>
      </c>
      <c r="H1077" t="s">
        <v>1168</v>
      </c>
      <c r="I1077" s="9">
        <v>4000001251</v>
      </c>
      <c r="J1077" t="s">
        <v>40</v>
      </c>
      <c r="K1077" t="s">
        <v>39</v>
      </c>
      <c r="L1077">
        <v>123</v>
      </c>
      <c r="M1077" t="s">
        <v>440</v>
      </c>
      <c r="P1077">
        <v>0</v>
      </c>
      <c r="Q1077" s="32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2"/>
    </row>
    <row r="1078" spans="2:36" x14ac:dyDescent="0.3">
      <c r="B1078" s="19">
        <v>4000001253</v>
      </c>
      <c r="C1078" t="s">
        <v>1077</v>
      </c>
      <c r="D1078" s="14"/>
      <c r="E1078">
        <v>4</v>
      </c>
      <c r="F1078" s="4">
        <v>4</v>
      </c>
      <c r="G1078" t="s">
        <v>1167</v>
      </c>
      <c r="H1078" t="s">
        <v>1168</v>
      </c>
      <c r="I1078" s="9">
        <v>4000001252</v>
      </c>
      <c r="J1078" t="s">
        <v>75</v>
      </c>
      <c r="K1078" t="s">
        <v>39</v>
      </c>
      <c r="L1078">
        <v>123</v>
      </c>
      <c r="M1078" t="s">
        <v>440</v>
      </c>
      <c r="P1078">
        <v>0</v>
      </c>
      <c r="Q1078" s="32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2"/>
    </row>
    <row r="1079" spans="2:36" x14ac:dyDescent="0.3">
      <c r="B1079" s="19">
        <v>4000001254</v>
      </c>
      <c r="C1079" t="s">
        <v>1078</v>
      </c>
      <c r="D1079" s="14">
        <v>215</v>
      </c>
      <c r="E1079">
        <v>5</v>
      </c>
      <c r="F1079" s="4">
        <v>4</v>
      </c>
      <c r="G1079" t="s">
        <v>1167</v>
      </c>
      <c r="H1079" t="s">
        <v>1168</v>
      </c>
      <c r="I1079" s="9">
        <v>4000001286</v>
      </c>
      <c r="J1079" t="s">
        <v>75</v>
      </c>
      <c r="K1079" t="s">
        <v>39</v>
      </c>
      <c r="L1079">
        <v>123</v>
      </c>
      <c r="M1079" t="s">
        <v>440</v>
      </c>
      <c r="P1079">
        <v>0</v>
      </c>
      <c r="Q1079" s="32">
        <v>-175326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Y</v>
      </c>
      <c r="AI1079">
        <v>1</v>
      </c>
      <c r="AJ1079" s="12"/>
    </row>
    <row r="1080" spans="2:36" x14ac:dyDescent="0.3">
      <c r="B1080" s="19">
        <v>4000001255</v>
      </c>
      <c r="C1080" t="s">
        <v>1079</v>
      </c>
      <c r="D1080" s="14">
        <v>216</v>
      </c>
      <c r="E1080">
        <v>5</v>
      </c>
      <c r="F1080" s="4">
        <v>4</v>
      </c>
      <c r="G1080" t="s">
        <v>1167</v>
      </c>
      <c r="H1080" t="s">
        <v>1168</v>
      </c>
      <c r="I1080" s="9">
        <v>4000001286</v>
      </c>
      <c r="J1080" t="s">
        <v>75</v>
      </c>
      <c r="K1080" t="s">
        <v>39</v>
      </c>
      <c r="L1080">
        <v>123</v>
      </c>
      <c r="M1080" t="s">
        <v>440</v>
      </c>
      <c r="P1080">
        <v>0</v>
      </c>
      <c r="Q1080" s="32">
        <v>-167913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Y</v>
      </c>
      <c r="AI1080">
        <v>1</v>
      </c>
      <c r="AJ1080" s="12"/>
    </row>
    <row r="1081" spans="2:36" x14ac:dyDescent="0.3">
      <c r="B1081" s="19">
        <v>4000001256</v>
      </c>
      <c r="C1081" t="s">
        <v>1080</v>
      </c>
      <c r="D1081" s="14"/>
      <c r="E1081">
        <v>4</v>
      </c>
      <c r="F1081" s="4">
        <v>4</v>
      </c>
      <c r="G1081" t="s">
        <v>1167</v>
      </c>
      <c r="H1081" t="s">
        <v>1168</v>
      </c>
      <c r="I1081" s="9">
        <v>4000001252</v>
      </c>
      <c r="J1081" t="s">
        <v>75</v>
      </c>
      <c r="K1081" t="s">
        <v>39</v>
      </c>
      <c r="L1081">
        <v>123</v>
      </c>
      <c r="M1081" t="s">
        <v>440</v>
      </c>
      <c r="P1081">
        <v>0</v>
      </c>
      <c r="Q1081" s="32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2"/>
    </row>
    <row r="1082" spans="2:36" x14ac:dyDescent="0.3">
      <c r="B1082" s="19">
        <v>4000001257</v>
      </c>
      <c r="C1082" t="s">
        <v>1081</v>
      </c>
      <c r="D1082" s="14">
        <v>217</v>
      </c>
      <c r="E1082" s="3">
        <v>4</v>
      </c>
      <c r="F1082" s="3">
        <v>2</v>
      </c>
      <c r="G1082" t="s">
        <v>1165</v>
      </c>
      <c r="H1082" t="s">
        <v>1169</v>
      </c>
      <c r="I1082" s="9">
        <v>2000000401</v>
      </c>
      <c r="J1082" s="5" t="s">
        <v>75</v>
      </c>
      <c r="K1082" t="s">
        <v>39</v>
      </c>
      <c r="L1082">
        <v>123</v>
      </c>
      <c r="M1082" t="s">
        <v>440</v>
      </c>
      <c r="P1082">
        <v>0</v>
      </c>
      <c r="Q1082" s="32">
        <v>-738633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Y</v>
      </c>
      <c r="AI1082">
        <v>1</v>
      </c>
      <c r="AJ1082" s="12"/>
    </row>
    <row r="1083" spans="2:36" x14ac:dyDescent="0.3">
      <c r="B1083" s="19">
        <v>4000001258</v>
      </c>
      <c r="C1083" t="s">
        <v>1082</v>
      </c>
      <c r="D1083" s="14">
        <v>218</v>
      </c>
      <c r="E1083" s="1">
        <v>4</v>
      </c>
      <c r="F1083" s="3">
        <v>1</v>
      </c>
      <c r="G1083" s="5" t="s">
        <v>1164</v>
      </c>
      <c r="H1083" s="5" t="s">
        <v>1168</v>
      </c>
      <c r="I1083" s="7">
        <v>1000000531</v>
      </c>
      <c r="J1083" s="5" t="s">
        <v>75</v>
      </c>
      <c r="K1083" t="s">
        <v>39</v>
      </c>
      <c r="L1083">
        <v>123</v>
      </c>
      <c r="M1083" t="s">
        <v>440</v>
      </c>
      <c r="P1083">
        <v>0</v>
      </c>
      <c r="Q1083" s="32">
        <v>-31134</v>
      </c>
      <c r="R1083" s="7"/>
      <c r="S1083" s="7"/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Y</v>
      </c>
      <c r="AI1083">
        <v>1</v>
      </c>
      <c r="AJ1083" s="12"/>
    </row>
    <row r="1084" spans="2:36" x14ac:dyDescent="0.3">
      <c r="B1084" s="19">
        <v>4000001259</v>
      </c>
      <c r="C1084" t="s">
        <v>1083</v>
      </c>
      <c r="D1084" s="14"/>
      <c r="E1084">
        <v>4</v>
      </c>
      <c r="F1084" s="4">
        <v>4</v>
      </c>
      <c r="G1084" t="s">
        <v>1167</v>
      </c>
      <c r="H1084" t="s">
        <v>1168</v>
      </c>
      <c r="I1084" s="9">
        <v>4000001252</v>
      </c>
      <c r="J1084" t="s">
        <v>75</v>
      </c>
      <c r="K1084" t="s">
        <v>39</v>
      </c>
      <c r="L1084">
        <v>123</v>
      </c>
      <c r="M1084" t="s">
        <v>440</v>
      </c>
      <c r="P1084">
        <v>0</v>
      </c>
      <c r="Q1084" s="32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2"/>
    </row>
    <row r="1085" spans="2:36" x14ac:dyDescent="0.3">
      <c r="B1085" s="19">
        <v>4000001260</v>
      </c>
      <c r="C1085" t="s">
        <v>1084</v>
      </c>
      <c r="D1085" s="14">
        <v>219</v>
      </c>
      <c r="E1085" s="1">
        <v>4</v>
      </c>
      <c r="F1085" s="3">
        <v>1</v>
      </c>
      <c r="G1085" s="5" t="s">
        <v>1164</v>
      </c>
      <c r="H1085" s="5" t="s">
        <v>1168</v>
      </c>
      <c r="I1085" s="7">
        <v>1000000531</v>
      </c>
      <c r="J1085" s="5" t="s">
        <v>75</v>
      </c>
      <c r="K1085" t="s">
        <v>39</v>
      </c>
      <c r="L1085">
        <v>123</v>
      </c>
      <c r="M1085" t="s">
        <v>440</v>
      </c>
      <c r="P1085">
        <v>0</v>
      </c>
      <c r="Q1085" s="32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Y</v>
      </c>
      <c r="AI1085">
        <v>1</v>
      </c>
      <c r="AJ1085" s="12"/>
    </row>
    <row r="1086" spans="2:36" x14ac:dyDescent="0.3">
      <c r="B1086" s="19">
        <v>4000001261</v>
      </c>
      <c r="C1086" t="s">
        <v>1085</v>
      </c>
      <c r="D1086" s="14">
        <v>220</v>
      </c>
      <c r="E1086" s="1">
        <v>4</v>
      </c>
      <c r="F1086" s="3">
        <v>1</v>
      </c>
      <c r="G1086" s="5" t="s">
        <v>1164</v>
      </c>
      <c r="H1086" s="5" t="s">
        <v>1168</v>
      </c>
      <c r="I1086" s="7">
        <v>1000000531</v>
      </c>
      <c r="J1086" s="5" t="s">
        <v>75</v>
      </c>
      <c r="K1086" t="s">
        <v>39</v>
      </c>
      <c r="L1086">
        <v>123</v>
      </c>
      <c r="M1086" t="s">
        <v>440</v>
      </c>
      <c r="P1086">
        <v>0</v>
      </c>
      <c r="Q1086" s="32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Y</v>
      </c>
      <c r="AI1086">
        <v>1</v>
      </c>
      <c r="AJ1086" s="12"/>
    </row>
    <row r="1087" spans="2:36" x14ac:dyDescent="0.3">
      <c r="B1087" s="19">
        <v>4000001262</v>
      </c>
      <c r="C1087" t="s">
        <v>1086</v>
      </c>
      <c r="D1087" s="14"/>
      <c r="E1087">
        <v>4</v>
      </c>
      <c r="F1087" s="4">
        <v>4</v>
      </c>
      <c r="G1087" t="s">
        <v>1167</v>
      </c>
      <c r="H1087" t="s">
        <v>1168</v>
      </c>
      <c r="I1087" s="9">
        <v>4000001252</v>
      </c>
      <c r="J1087" t="s">
        <v>40</v>
      </c>
      <c r="K1087" t="s">
        <v>39</v>
      </c>
      <c r="L1087">
        <v>123</v>
      </c>
      <c r="M1087" t="s">
        <v>440</v>
      </c>
      <c r="P1087">
        <v>0</v>
      </c>
      <c r="Q1087" s="32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12"/>
    </row>
    <row r="1088" spans="2:36" x14ac:dyDescent="0.3">
      <c r="B1088" s="19">
        <v>4000001263</v>
      </c>
      <c r="C1088" t="s">
        <v>1087</v>
      </c>
      <c r="D1088" s="14">
        <v>223</v>
      </c>
      <c r="E1088">
        <v>5</v>
      </c>
      <c r="F1088" s="4">
        <v>4</v>
      </c>
      <c r="G1088" t="s">
        <v>1167</v>
      </c>
      <c r="H1088" t="s">
        <v>1168</v>
      </c>
      <c r="I1088" s="9">
        <v>4000000811</v>
      </c>
      <c r="J1088" t="s">
        <v>75</v>
      </c>
      <c r="K1088" t="s">
        <v>39</v>
      </c>
      <c r="L1088">
        <v>123</v>
      </c>
      <c r="M1088" t="s">
        <v>440</v>
      </c>
      <c r="P1088">
        <v>0</v>
      </c>
      <c r="Q1088" s="32">
        <v>-301876</v>
      </c>
      <c r="R1088" s="7"/>
      <c r="S1088" s="7"/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Y</v>
      </c>
      <c r="AI1088">
        <v>1</v>
      </c>
      <c r="AJ1088" s="12"/>
    </row>
    <row r="1089" spans="2:36" x14ac:dyDescent="0.3">
      <c r="B1089" s="19">
        <v>4000001264</v>
      </c>
      <c r="C1089" t="s">
        <v>1088</v>
      </c>
      <c r="D1089" s="14">
        <v>224</v>
      </c>
      <c r="E1089">
        <v>5</v>
      </c>
      <c r="F1089" s="4">
        <v>4</v>
      </c>
      <c r="G1089" t="s">
        <v>1167</v>
      </c>
      <c r="H1089" t="s">
        <v>1168</v>
      </c>
      <c r="I1089" s="9">
        <v>4000000811</v>
      </c>
      <c r="J1089" t="s">
        <v>75</v>
      </c>
      <c r="K1089" t="s">
        <v>39</v>
      </c>
      <c r="L1089">
        <v>123</v>
      </c>
      <c r="M1089" t="s">
        <v>440</v>
      </c>
      <c r="P1089">
        <v>0</v>
      </c>
      <c r="Q1089" s="32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Y</v>
      </c>
      <c r="AI1089">
        <v>1</v>
      </c>
      <c r="AJ1089" s="12"/>
    </row>
    <row r="1090" spans="2:36" x14ac:dyDescent="0.3">
      <c r="B1090" s="19">
        <v>4000001265</v>
      </c>
      <c r="C1090" t="s">
        <v>1089</v>
      </c>
      <c r="D1090" s="14"/>
      <c r="E1090">
        <v>4</v>
      </c>
      <c r="F1090" s="4">
        <v>4</v>
      </c>
      <c r="G1090" t="s">
        <v>1167</v>
      </c>
      <c r="H1090" t="s">
        <v>1168</v>
      </c>
      <c r="I1090" s="9">
        <v>4000001252</v>
      </c>
      <c r="J1090" t="s">
        <v>40</v>
      </c>
      <c r="K1090" t="s">
        <v>39</v>
      </c>
      <c r="L1090">
        <v>123</v>
      </c>
      <c r="M1090" t="s">
        <v>440</v>
      </c>
      <c r="P1090">
        <v>0</v>
      </c>
      <c r="Q1090" s="32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2"/>
    </row>
    <row r="1091" spans="2:36" x14ac:dyDescent="0.3">
      <c r="B1091" s="19">
        <v>4000001266</v>
      </c>
      <c r="C1091" t="s">
        <v>1090</v>
      </c>
      <c r="D1091" s="14"/>
      <c r="E1091">
        <v>5</v>
      </c>
      <c r="F1091" s="4">
        <v>4</v>
      </c>
      <c r="G1091" t="s">
        <v>1167</v>
      </c>
      <c r="H1091" t="s">
        <v>1168</v>
      </c>
      <c r="I1091" s="9">
        <v>4000001265</v>
      </c>
      <c r="J1091" t="s">
        <v>75</v>
      </c>
      <c r="K1091" t="s">
        <v>39</v>
      </c>
      <c r="L1091">
        <v>123</v>
      </c>
      <c r="M1091" t="s">
        <v>440</v>
      </c>
      <c r="P1091">
        <v>0</v>
      </c>
      <c r="Q1091" s="32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2"/>
    </row>
    <row r="1092" spans="2:36" x14ac:dyDescent="0.3">
      <c r="B1092" s="19">
        <v>4000001267</v>
      </c>
      <c r="C1092" t="s">
        <v>1091</v>
      </c>
      <c r="D1092" s="14"/>
      <c r="E1092">
        <v>5</v>
      </c>
      <c r="F1092" s="4">
        <v>4</v>
      </c>
      <c r="G1092" t="s">
        <v>1167</v>
      </c>
      <c r="H1092" t="s">
        <v>1168</v>
      </c>
      <c r="I1092" s="9">
        <v>4000001265</v>
      </c>
      <c r="J1092" t="s">
        <v>75</v>
      </c>
      <c r="K1092" t="s">
        <v>39</v>
      </c>
      <c r="L1092">
        <v>123</v>
      </c>
      <c r="M1092" t="s">
        <v>440</v>
      </c>
      <c r="P1092">
        <v>0</v>
      </c>
      <c r="Q1092" s="3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2"/>
    </row>
    <row r="1093" spans="2:36" x14ac:dyDescent="0.3">
      <c r="B1093" s="19">
        <v>4000001268</v>
      </c>
      <c r="C1093" t="s">
        <v>1092</v>
      </c>
      <c r="D1093" s="14"/>
      <c r="E1093">
        <v>4</v>
      </c>
      <c r="F1093" s="4">
        <v>4</v>
      </c>
      <c r="G1093" t="s">
        <v>1167</v>
      </c>
      <c r="H1093" t="s">
        <v>1168</v>
      </c>
      <c r="I1093" s="9">
        <v>4000001252</v>
      </c>
      <c r="J1093" t="s">
        <v>40</v>
      </c>
      <c r="K1093" t="s">
        <v>39</v>
      </c>
      <c r="L1093">
        <v>123</v>
      </c>
      <c r="M1093" t="s">
        <v>440</v>
      </c>
      <c r="P1093">
        <v>0</v>
      </c>
      <c r="Q1093" s="32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2"/>
    </row>
    <row r="1094" spans="2:36" x14ac:dyDescent="0.3">
      <c r="B1094" s="19">
        <v>4000001269</v>
      </c>
      <c r="C1094" t="s">
        <v>1093</v>
      </c>
      <c r="D1094" s="14"/>
      <c r="E1094">
        <v>5</v>
      </c>
      <c r="F1094" s="4">
        <v>4</v>
      </c>
      <c r="G1094" t="s">
        <v>1167</v>
      </c>
      <c r="H1094" t="s">
        <v>1168</v>
      </c>
      <c r="I1094" s="9">
        <v>4000001268</v>
      </c>
      <c r="J1094" t="s">
        <v>75</v>
      </c>
      <c r="K1094" t="s">
        <v>39</v>
      </c>
      <c r="L1094">
        <v>123</v>
      </c>
      <c r="M1094" t="s">
        <v>440</v>
      </c>
      <c r="P1094">
        <v>0</v>
      </c>
      <c r="Q1094" s="32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2"/>
    </row>
    <row r="1095" spans="2:36" x14ac:dyDescent="0.3">
      <c r="B1095" s="19">
        <v>4000001270</v>
      </c>
      <c r="C1095" t="s">
        <v>1094</v>
      </c>
      <c r="D1095" s="14"/>
      <c r="E1095">
        <v>5</v>
      </c>
      <c r="F1095" s="4">
        <v>4</v>
      </c>
      <c r="G1095" t="s">
        <v>1167</v>
      </c>
      <c r="H1095" t="s">
        <v>1168</v>
      </c>
      <c r="I1095" s="9">
        <v>4000001268</v>
      </c>
      <c r="J1095" t="s">
        <v>75</v>
      </c>
      <c r="K1095" t="s">
        <v>39</v>
      </c>
      <c r="L1095">
        <v>123</v>
      </c>
      <c r="M1095" t="s">
        <v>440</v>
      </c>
      <c r="P1095">
        <v>0</v>
      </c>
      <c r="Q1095" s="32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2"/>
    </row>
    <row r="1096" spans="2:36" x14ac:dyDescent="0.3">
      <c r="B1096" s="19">
        <v>4000001271</v>
      </c>
      <c r="C1096" t="s">
        <v>1095</v>
      </c>
      <c r="D1096" s="14"/>
      <c r="E1096">
        <v>4</v>
      </c>
      <c r="F1096" s="4">
        <v>4</v>
      </c>
      <c r="G1096" t="s">
        <v>1167</v>
      </c>
      <c r="H1096" t="s">
        <v>1168</v>
      </c>
      <c r="I1096" s="9">
        <v>4000001252</v>
      </c>
      <c r="J1096" t="s">
        <v>40</v>
      </c>
      <c r="K1096" t="s">
        <v>39</v>
      </c>
      <c r="L1096">
        <v>123</v>
      </c>
      <c r="M1096" t="s">
        <v>440</v>
      </c>
      <c r="P1096">
        <v>0</v>
      </c>
      <c r="Q1096" s="32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2"/>
    </row>
    <row r="1097" spans="2:36" x14ac:dyDescent="0.3">
      <c r="B1097" s="19">
        <v>4000001272</v>
      </c>
      <c r="C1097" t="s">
        <v>1096</v>
      </c>
      <c r="D1097" s="14"/>
      <c r="E1097">
        <v>5</v>
      </c>
      <c r="F1097" s="4">
        <v>4</v>
      </c>
      <c r="G1097" t="s">
        <v>1167</v>
      </c>
      <c r="H1097" t="s">
        <v>1168</v>
      </c>
      <c r="I1097" s="9">
        <v>4000001271</v>
      </c>
      <c r="J1097" t="s">
        <v>75</v>
      </c>
      <c r="K1097" t="s">
        <v>39</v>
      </c>
      <c r="L1097">
        <v>123</v>
      </c>
      <c r="M1097" t="s">
        <v>440</v>
      </c>
      <c r="P1097">
        <v>0</v>
      </c>
      <c r="Q1097" s="32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2"/>
    </row>
    <row r="1098" spans="2:36" x14ac:dyDescent="0.3">
      <c r="B1098" s="19">
        <v>4000001273</v>
      </c>
      <c r="C1098" t="s">
        <v>1097</v>
      </c>
      <c r="D1098" s="14"/>
      <c r="E1098">
        <v>5</v>
      </c>
      <c r="F1098" s="4">
        <v>4</v>
      </c>
      <c r="G1098" t="s">
        <v>1167</v>
      </c>
      <c r="H1098" t="s">
        <v>1168</v>
      </c>
      <c r="I1098" s="9">
        <v>4000001271</v>
      </c>
      <c r="J1098" t="s">
        <v>75</v>
      </c>
      <c r="K1098" t="s">
        <v>39</v>
      </c>
      <c r="L1098">
        <v>123</v>
      </c>
      <c r="M1098" t="s">
        <v>440</v>
      </c>
      <c r="P1098">
        <v>0</v>
      </c>
      <c r="Q1098" s="32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2"/>
    </row>
    <row r="1099" spans="2:36" x14ac:dyDescent="0.3">
      <c r="B1099" s="19">
        <v>4000001274</v>
      </c>
      <c r="C1099" t="s">
        <v>1098</v>
      </c>
      <c r="D1099" s="14"/>
      <c r="E1099">
        <v>4</v>
      </c>
      <c r="F1099" s="4">
        <v>4</v>
      </c>
      <c r="G1099" t="s">
        <v>1167</v>
      </c>
      <c r="H1099" t="s">
        <v>1168</v>
      </c>
      <c r="I1099" s="9">
        <v>4000001252</v>
      </c>
      <c r="J1099" t="s">
        <v>40</v>
      </c>
      <c r="K1099" t="s">
        <v>39</v>
      </c>
      <c r="L1099">
        <v>123</v>
      </c>
      <c r="M1099" t="s">
        <v>440</v>
      </c>
      <c r="P1099">
        <v>0</v>
      </c>
      <c r="Q1099" s="32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2"/>
    </row>
    <row r="1100" spans="2:36" x14ac:dyDescent="0.3">
      <c r="B1100" s="19">
        <v>4000001275</v>
      </c>
      <c r="C1100" t="s">
        <v>1099</v>
      </c>
      <c r="D1100" s="14"/>
      <c r="E1100">
        <v>5</v>
      </c>
      <c r="F1100" s="4">
        <v>4</v>
      </c>
      <c r="G1100" t="s">
        <v>1167</v>
      </c>
      <c r="H1100" t="s">
        <v>1168</v>
      </c>
      <c r="I1100" s="9">
        <v>4000001274</v>
      </c>
      <c r="J1100" t="s">
        <v>75</v>
      </c>
      <c r="K1100" t="s">
        <v>39</v>
      </c>
      <c r="L1100">
        <v>123</v>
      </c>
      <c r="M1100" t="s">
        <v>440</v>
      </c>
      <c r="P1100">
        <v>0</v>
      </c>
      <c r="Q1100" s="32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2"/>
    </row>
    <row r="1101" spans="2:36" x14ac:dyDescent="0.3">
      <c r="B1101" s="19">
        <v>4000001276</v>
      </c>
      <c r="C1101" t="s">
        <v>1100</v>
      </c>
      <c r="D1101" s="14"/>
      <c r="E1101">
        <v>5</v>
      </c>
      <c r="F1101" s="4">
        <v>4</v>
      </c>
      <c r="G1101" t="s">
        <v>1167</v>
      </c>
      <c r="H1101" t="s">
        <v>1168</v>
      </c>
      <c r="I1101" s="9">
        <v>4000001274</v>
      </c>
      <c r="J1101" t="s">
        <v>75</v>
      </c>
      <c r="K1101" t="s">
        <v>39</v>
      </c>
      <c r="L1101">
        <v>123</v>
      </c>
      <c r="M1101" t="s">
        <v>440</v>
      </c>
      <c r="P1101">
        <v>0</v>
      </c>
      <c r="Q1101" s="32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2"/>
    </row>
    <row r="1102" spans="2:36" x14ac:dyDescent="0.3">
      <c r="B1102" s="19">
        <v>4000001277</v>
      </c>
      <c r="C1102" t="s">
        <v>1101</v>
      </c>
      <c r="D1102" s="14"/>
      <c r="E1102">
        <v>4</v>
      </c>
      <c r="F1102" s="4">
        <v>4</v>
      </c>
      <c r="G1102" t="s">
        <v>1167</v>
      </c>
      <c r="H1102" t="s">
        <v>1168</v>
      </c>
      <c r="I1102" s="9">
        <v>4000001252</v>
      </c>
      <c r="J1102" t="s">
        <v>40</v>
      </c>
      <c r="K1102" t="s">
        <v>39</v>
      </c>
      <c r="L1102">
        <v>123</v>
      </c>
      <c r="M1102" t="s">
        <v>440</v>
      </c>
      <c r="P1102">
        <v>0</v>
      </c>
      <c r="Q1102" s="3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2"/>
    </row>
    <row r="1103" spans="2:36" x14ac:dyDescent="0.3">
      <c r="B1103" s="19">
        <v>4000001278</v>
      </c>
      <c r="C1103" t="s">
        <v>1102</v>
      </c>
      <c r="D1103" s="14"/>
      <c r="E1103">
        <v>5</v>
      </c>
      <c r="F1103" s="4">
        <v>4</v>
      </c>
      <c r="G1103" t="s">
        <v>1167</v>
      </c>
      <c r="H1103" t="s">
        <v>1168</v>
      </c>
      <c r="I1103" s="9">
        <v>4000001277</v>
      </c>
      <c r="J1103" t="s">
        <v>75</v>
      </c>
      <c r="K1103" t="s">
        <v>39</v>
      </c>
      <c r="L1103">
        <v>123</v>
      </c>
      <c r="M1103" t="s">
        <v>440</v>
      </c>
      <c r="P1103">
        <v>0</v>
      </c>
      <c r="Q1103" s="32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2"/>
    </row>
    <row r="1104" spans="2:36" x14ac:dyDescent="0.3">
      <c r="B1104" s="19">
        <v>4000001279</v>
      </c>
      <c r="C1104" t="s">
        <v>1103</v>
      </c>
      <c r="D1104" s="14"/>
      <c r="E1104">
        <v>5</v>
      </c>
      <c r="F1104" s="4">
        <v>4</v>
      </c>
      <c r="G1104" t="s">
        <v>1167</v>
      </c>
      <c r="H1104" t="s">
        <v>1168</v>
      </c>
      <c r="I1104" s="9">
        <v>4000001277</v>
      </c>
      <c r="J1104" t="s">
        <v>75</v>
      </c>
      <c r="K1104" t="s">
        <v>39</v>
      </c>
      <c r="L1104">
        <v>123</v>
      </c>
      <c r="M1104" t="s">
        <v>440</v>
      </c>
      <c r="P1104">
        <v>0</v>
      </c>
      <c r="Q1104" s="32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2"/>
    </row>
    <row r="1105" spans="2:36" x14ac:dyDescent="0.3">
      <c r="B1105" s="19">
        <v>4000001280</v>
      </c>
      <c r="C1105" t="s">
        <v>1104</v>
      </c>
      <c r="D1105" s="14"/>
      <c r="E1105">
        <v>4</v>
      </c>
      <c r="F1105" s="4">
        <v>4</v>
      </c>
      <c r="G1105" t="s">
        <v>1167</v>
      </c>
      <c r="H1105" t="s">
        <v>1168</v>
      </c>
      <c r="I1105" s="9">
        <v>4000001252</v>
      </c>
      <c r="J1105" t="s">
        <v>40</v>
      </c>
      <c r="K1105" t="s">
        <v>39</v>
      </c>
      <c r="L1105">
        <v>123</v>
      </c>
      <c r="M1105" t="s">
        <v>440</v>
      </c>
      <c r="P1105">
        <v>0</v>
      </c>
      <c r="Q1105" s="32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2"/>
    </row>
    <row r="1106" spans="2:36" x14ac:dyDescent="0.3">
      <c r="B1106" s="19">
        <v>4000001281</v>
      </c>
      <c r="C1106" t="s">
        <v>1105</v>
      </c>
      <c r="D1106" s="14">
        <v>221</v>
      </c>
      <c r="E1106">
        <v>4</v>
      </c>
      <c r="F1106" s="3">
        <v>3</v>
      </c>
      <c r="G1106" t="s">
        <v>1166</v>
      </c>
      <c r="H1106" t="s">
        <v>1169</v>
      </c>
      <c r="I1106" s="11">
        <v>3000000431</v>
      </c>
      <c r="J1106" t="s">
        <v>75</v>
      </c>
      <c r="K1106" t="s">
        <v>39</v>
      </c>
      <c r="L1106">
        <v>123</v>
      </c>
      <c r="M1106" t="s">
        <v>440</v>
      </c>
      <c r="P1106">
        <v>0</v>
      </c>
      <c r="Q1106" s="32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Y</v>
      </c>
      <c r="AI1106">
        <v>1</v>
      </c>
      <c r="AJ1106" s="12"/>
    </row>
    <row r="1107" spans="2:36" x14ac:dyDescent="0.3">
      <c r="B1107" s="19">
        <v>4000001282</v>
      </c>
      <c r="C1107" t="s">
        <v>1106</v>
      </c>
      <c r="D1107" s="14">
        <v>222</v>
      </c>
      <c r="E1107" s="3">
        <v>4</v>
      </c>
      <c r="F1107" s="3">
        <v>2</v>
      </c>
      <c r="G1107" t="s">
        <v>1165</v>
      </c>
      <c r="H1107" t="s">
        <v>1169</v>
      </c>
      <c r="I1107" s="9">
        <v>2000000431</v>
      </c>
      <c r="J1107" s="5" t="s">
        <v>75</v>
      </c>
      <c r="K1107" t="s">
        <v>39</v>
      </c>
      <c r="L1107">
        <v>123</v>
      </c>
      <c r="M1107" t="s">
        <v>440</v>
      </c>
      <c r="P1107">
        <v>0</v>
      </c>
      <c r="Q1107" s="32">
        <v>-121503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Y</v>
      </c>
      <c r="AI1107">
        <v>1</v>
      </c>
      <c r="AJ1107" s="12"/>
    </row>
    <row r="1108" spans="2:36" x14ac:dyDescent="0.3">
      <c r="B1108" s="19">
        <v>4000001283</v>
      </c>
      <c r="C1108" t="s">
        <v>1107</v>
      </c>
      <c r="D1108" s="14"/>
      <c r="E1108">
        <v>4</v>
      </c>
      <c r="F1108" s="4">
        <v>4</v>
      </c>
      <c r="G1108" t="s">
        <v>1167</v>
      </c>
      <c r="H1108" t="s">
        <v>1168</v>
      </c>
      <c r="I1108" s="9">
        <v>4000001252</v>
      </c>
      <c r="J1108" t="s">
        <v>40</v>
      </c>
      <c r="K1108" t="s">
        <v>39</v>
      </c>
      <c r="L1108">
        <v>123</v>
      </c>
      <c r="M1108" t="s">
        <v>440</v>
      </c>
      <c r="P1108">
        <v>0</v>
      </c>
      <c r="Q1108" s="32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2"/>
    </row>
    <row r="1109" spans="2:36" x14ac:dyDescent="0.3">
      <c r="B1109" s="19">
        <v>4000001284</v>
      </c>
      <c r="C1109" t="s">
        <v>1108</v>
      </c>
      <c r="D1109" s="14"/>
      <c r="E1109">
        <v>5</v>
      </c>
      <c r="F1109" s="4">
        <v>4</v>
      </c>
      <c r="G1109" t="s">
        <v>1167</v>
      </c>
      <c r="H1109" t="s">
        <v>1168</v>
      </c>
      <c r="I1109" s="9">
        <v>4000001283</v>
      </c>
      <c r="J1109" t="s">
        <v>75</v>
      </c>
      <c r="K1109" t="s">
        <v>39</v>
      </c>
      <c r="L1109">
        <v>123</v>
      </c>
      <c r="M1109" t="s">
        <v>440</v>
      </c>
      <c r="P1109">
        <v>0</v>
      </c>
      <c r="Q1109" s="32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2"/>
    </row>
    <row r="1110" spans="2:36" x14ac:dyDescent="0.3">
      <c r="B1110" s="19">
        <v>4000001285</v>
      </c>
      <c r="C1110" t="s">
        <v>1109</v>
      </c>
      <c r="D1110" s="14"/>
      <c r="E1110">
        <v>5</v>
      </c>
      <c r="F1110" s="4">
        <v>4</v>
      </c>
      <c r="G1110" t="s">
        <v>1167</v>
      </c>
      <c r="H1110" t="s">
        <v>1168</v>
      </c>
      <c r="I1110" s="9">
        <v>4000001283</v>
      </c>
      <c r="J1110" t="s">
        <v>75</v>
      </c>
      <c r="K1110" t="s">
        <v>39</v>
      </c>
      <c r="L1110">
        <v>123</v>
      </c>
      <c r="M1110" t="s">
        <v>440</v>
      </c>
      <c r="P1110">
        <v>0</v>
      </c>
      <c r="Q1110" s="32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2"/>
    </row>
    <row r="1111" spans="2:36" x14ac:dyDescent="0.3">
      <c r="B1111" s="19">
        <v>4000001286</v>
      </c>
      <c r="C1111" t="s">
        <v>1110</v>
      </c>
      <c r="D1111" s="14"/>
      <c r="E1111">
        <v>4</v>
      </c>
      <c r="F1111" s="4">
        <v>4</v>
      </c>
      <c r="G1111" t="s">
        <v>1167</v>
      </c>
      <c r="H1111" t="s">
        <v>1168</v>
      </c>
      <c r="I1111" s="9">
        <v>4000001252</v>
      </c>
      <c r="J1111" t="s">
        <v>40</v>
      </c>
      <c r="K1111" t="s">
        <v>39</v>
      </c>
      <c r="L1111">
        <v>123</v>
      </c>
      <c r="M1111" t="s">
        <v>440</v>
      </c>
      <c r="P1111">
        <v>0</v>
      </c>
      <c r="Q1111" s="32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2"/>
    </row>
    <row r="1112" spans="2:36" x14ac:dyDescent="0.3">
      <c r="B1112" s="19">
        <v>4000001287</v>
      </c>
      <c r="C1112" t="s">
        <v>1111</v>
      </c>
      <c r="D1112" s="14">
        <v>225</v>
      </c>
      <c r="E1112" s="3">
        <v>3</v>
      </c>
      <c r="F1112" s="3">
        <v>3</v>
      </c>
      <c r="G1112" t="s">
        <v>1166</v>
      </c>
      <c r="H1112" t="s">
        <v>1169</v>
      </c>
      <c r="I1112" s="10">
        <v>2000000161</v>
      </c>
      <c r="J1112" s="5" t="s">
        <v>75</v>
      </c>
      <c r="K1112" t="s">
        <v>39</v>
      </c>
      <c r="L1112">
        <v>123</v>
      </c>
      <c r="M1112" t="s">
        <v>440</v>
      </c>
      <c r="P1112">
        <v>0</v>
      </c>
      <c r="Q1112" s="32">
        <v>0</v>
      </c>
      <c r="T1112" s="7"/>
      <c r="U1112" s="7"/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Y</v>
      </c>
      <c r="AI1112">
        <v>1</v>
      </c>
      <c r="AJ1112" s="12"/>
    </row>
    <row r="1113" spans="2:36" x14ac:dyDescent="0.3">
      <c r="B1113" s="19">
        <v>4000001288</v>
      </c>
      <c r="C1113" t="s">
        <v>1112</v>
      </c>
      <c r="D1113" s="14">
        <v>226</v>
      </c>
      <c r="E1113" s="1">
        <v>3</v>
      </c>
      <c r="F1113" s="3">
        <v>1</v>
      </c>
      <c r="G1113" s="5" t="s">
        <v>1164</v>
      </c>
      <c r="H1113" s="5" t="s">
        <v>1168</v>
      </c>
      <c r="I1113" s="7">
        <v>1000000035</v>
      </c>
      <c r="J1113" s="5" t="s">
        <v>75</v>
      </c>
      <c r="K1113" t="s">
        <v>39</v>
      </c>
      <c r="L1113">
        <v>123</v>
      </c>
      <c r="M1113" t="s">
        <v>440</v>
      </c>
      <c r="P1113">
        <v>0</v>
      </c>
      <c r="Q1113" s="32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Y</v>
      </c>
      <c r="AI1113">
        <v>1</v>
      </c>
      <c r="AJ1113" s="12"/>
    </row>
    <row r="1114" spans="2:36" x14ac:dyDescent="0.3">
      <c r="B1114" s="19">
        <v>4000001321</v>
      </c>
      <c r="C1114" t="s">
        <v>1113</v>
      </c>
      <c r="D1114" s="14"/>
      <c r="E1114">
        <v>3</v>
      </c>
      <c r="F1114" s="4">
        <v>4</v>
      </c>
      <c r="G1114" t="s">
        <v>1167</v>
      </c>
      <c r="H1114" t="s">
        <v>1168</v>
      </c>
      <c r="I1114" s="9">
        <v>4000001251</v>
      </c>
      <c r="J1114" t="s">
        <v>40</v>
      </c>
      <c r="K1114" t="s">
        <v>39</v>
      </c>
      <c r="L1114">
        <v>123</v>
      </c>
      <c r="M1114" t="s">
        <v>440</v>
      </c>
      <c r="P1114">
        <v>0</v>
      </c>
      <c r="Q1114" s="32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2"/>
    </row>
    <row r="1115" spans="2:36" x14ac:dyDescent="0.3">
      <c r="B1115" s="19">
        <v>4000001322</v>
      </c>
      <c r="C1115" t="s">
        <v>1114</v>
      </c>
      <c r="D1115" s="14"/>
      <c r="E1115">
        <v>4</v>
      </c>
      <c r="F1115" s="4">
        <v>4</v>
      </c>
      <c r="G1115" t="s">
        <v>1167</v>
      </c>
      <c r="H1115" t="s">
        <v>1168</v>
      </c>
      <c r="I1115" s="9">
        <v>4000001321</v>
      </c>
      <c r="J1115" t="s">
        <v>75</v>
      </c>
      <c r="K1115" t="s">
        <v>39</v>
      </c>
      <c r="L1115">
        <v>123</v>
      </c>
      <c r="M1115" t="s">
        <v>440</v>
      </c>
      <c r="P1115">
        <v>0</v>
      </c>
      <c r="Q1115" s="32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2"/>
    </row>
    <row r="1116" spans="2:36" x14ac:dyDescent="0.3">
      <c r="B1116" s="19">
        <v>4000001323</v>
      </c>
      <c r="C1116" t="s">
        <v>1115</v>
      </c>
      <c r="D1116" s="14"/>
      <c r="E1116">
        <v>4</v>
      </c>
      <c r="F1116" s="4">
        <v>4</v>
      </c>
      <c r="G1116" t="s">
        <v>1167</v>
      </c>
      <c r="H1116" t="s">
        <v>1168</v>
      </c>
      <c r="I1116" s="9">
        <v>4000001321</v>
      </c>
      <c r="J1116" t="s">
        <v>75</v>
      </c>
      <c r="K1116" t="s">
        <v>39</v>
      </c>
      <c r="L1116">
        <v>123</v>
      </c>
      <c r="M1116" t="s">
        <v>440</v>
      </c>
      <c r="P1116">
        <v>0</v>
      </c>
      <c r="Q1116" s="32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2"/>
    </row>
    <row r="1117" spans="2:36" x14ac:dyDescent="0.3">
      <c r="B1117" s="19">
        <v>4000001324</v>
      </c>
      <c r="C1117" t="s">
        <v>1116</v>
      </c>
      <c r="D1117" s="14"/>
      <c r="E1117">
        <v>4</v>
      </c>
      <c r="F1117" s="4">
        <v>4</v>
      </c>
      <c r="G1117" t="s">
        <v>1167</v>
      </c>
      <c r="H1117" t="s">
        <v>1168</v>
      </c>
      <c r="I1117" s="9">
        <v>4000001321</v>
      </c>
      <c r="J1117" t="s">
        <v>75</v>
      </c>
      <c r="K1117" t="s">
        <v>39</v>
      </c>
      <c r="L1117">
        <v>123</v>
      </c>
      <c r="M1117" t="s">
        <v>440</v>
      </c>
      <c r="P1117">
        <v>0</v>
      </c>
      <c r="Q1117" s="32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2"/>
    </row>
    <row r="1118" spans="2:36" x14ac:dyDescent="0.3">
      <c r="B1118" s="19">
        <v>4000001325</v>
      </c>
      <c r="C1118" t="s">
        <v>1117</v>
      </c>
      <c r="D1118" s="14"/>
      <c r="E1118">
        <v>4</v>
      </c>
      <c r="F1118" s="4">
        <v>4</v>
      </c>
      <c r="G1118" t="s">
        <v>1167</v>
      </c>
      <c r="H1118" t="s">
        <v>1168</v>
      </c>
      <c r="I1118" s="9">
        <v>4000001321</v>
      </c>
      <c r="J1118" t="s">
        <v>75</v>
      </c>
      <c r="K1118" t="s">
        <v>39</v>
      </c>
      <c r="L1118">
        <v>123</v>
      </c>
      <c r="M1118" t="s">
        <v>440</v>
      </c>
      <c r="P1118">
        <v>0</v>
      </c>
      <c r="Q1118" s="32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2"/>
    </row>
    <row r="1119" spans="2:36" x14ac:dyDescent="0.3">
      <c r="B1119" s="19">
        <v>4000001326</v>
      </c>
      <c r="C1119" t="s">
        <v>1118</v>
      </c>
      <c r="D1119" s="14"/>
      <c r="E1119">
        <v>4</v>
      </c>
      <c r="F1119" s="4">
        <v>4</v>
      </c>
      <c r="G1119" t="s">
        <v>1167</v>
      </c>
      <c r="H1119" t="s">
        <v>1168</v>
      </c>
      <c r="I1119" s="9">
        <v>4000001321</v>
      </c>
      <c r="J1119" t="s">
        <v>75</v>
      </c>
      <c r="K1119" t="s">
        <v>39</v>
      </c>
      <c r="L1119">
        <v>123</v>
      </c>
      <c r="M1119" t="s">
        <v>440</v>
      </c>
      <c r="P1119">
        <v>0</v>
      </c>
      <c r="Q1119" s="32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2"/>
    </row>
    <row r="1120" spans="2:36" x14ac:dyDescent="0.3">
      <c r="B1120" s="19">
        <v>4000001351</v>
      </c>
      <c r="C1120" t="s">
        <v>1119</v>
      </c>
      <c r="D1120" s="14"/>
      <c r="E1120">
        <v>3</v>
      </c>
      <c r="F1120" s="4">
        <v>4</v>
      </c>
      <c r="G1120" t="s">
        <v>1167</v>
      </c>
      <c r="H1120" t="s">
        <v>1168</v>
      </c>
      <c r="I1120" s="9">
        <v>4000001251</v>
      </c>
      <c r="J1120" t="s">
        <v>40</v>
      </c>
      <c r="K1120" t="s">
        <v>39</v>
      </c>
      <c r="L1120">
        <v>123</v>
      </c>
      <c r="M1120" t="s">
        <v>440</v>
      </c>
      <c r="P1120">
        <v>0</v>
      </c>
      <c r="Q1120" s="32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2"/>
    </row>
    <row r="1121" spans="2:36" x14ac:dyDescent="0.3">
      <c r="B1121" s="19">
        <v>4000001352</v>
      </c>
      <c r="C1121" t="s">
        <v>1120</v>
      </c>
      <c r="D1121" s="14"/>
      <c r="E1121">
        <v>4</v>
      </c>
      <c r="F1121" s="4">
        <v>4</v>
      </c>
      <c r="G1121" t="s">
        <v>1167</v>
      </c>
      <c r="H1121" t="s">
        <v>1168</v>
      </c>
      <c r="I1121" s="9">
        <v>4000001351</v>
      </c>
      <c r="J1121" t="s">
        <v>75</v>
      </c>
      <c r="K1121" t="s">
        <v>39</v>
      </c>
      <c r="L1121">
        <v>123</v>
      </c>
      <c r="M1121" t="s">
        <v>440</v>
      </c>
      <c r="P1121">
        <v>0</v>
      </c>
      <c r="Q1121" s="32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2"/>
    </row>
    <row r="1122" spans="2:36" x14ac:dyDescent="0.3">
      <c r="B1122" s="19">
        <v>4000001353</v>
      </c>
      <c r="C1122" t="s">
        <v>1121</v>
      </c>
      <c r="D1122" s="14"/>
      <c r="E1122">
        <v>4</v>
      </c>
      <c r="F1122" s="4">
        <v>4</v>
      </c>
      <c r="G1122" t="s">
        <v>1167</v>
      </c>
      <c r="H1122" t="s">
        <v>1168</v>
      </c>
      <c r="I1122" s="9">
        <v>4000001351</v>
      </c>
      <c r="J1122" t="s">
        <v>75</v>
      </c>
      <c r="K1122" t="s">
        <v>39</v>
      </c>
      <c r="L1122">
        <v>123</v>
      </c>
      <c r="M1122" t="s">
        <v>440</v>
      </c>
      <c r="P1122">
        <v>0</v>
      </c>
      <c r="Q1122" s="3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2"/>
    </row>
    <row r="1123" spans="2:36" x14ac:dyDescent="0.3">
      <c r="B1123" s="19">
        <v>4000001354</v>
      </c>
      <c r="C1123" t="s">
        <v>1122</v>
      </c>
      <c r="D1123" s="14"/>
      <c r="E1123">
        <v>4</v>
      </c>
      <c r="F1123" s="4">
        <v>4</v>
      </c>
      <c r="G1123" t="s">
        <v>1167</v>
      </c>
      <c r="H1123" t="s">
        <v>1168</v>
      </c>
      <c r="I1123" s="9">
        <v>4000001351</v>
      </c>
      <c r="J1123" t="s">
        <v>75</v>
      </c>
      <c r="K1123" t="s">
        <v>39</v>
      </c>
      <c r="L1123">
        <v>123</v>
      </c>
      <c r="M1123" t="s">
        <v>440</v>
      </c>
      <c r="P1123">
        <v>0</v>
      </c>
      <c r="Q1123" s="32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2"/>
    </row>
    <row r="1124" spans="2:36" x14ac:dyDescent="0.3">
      <c r="B1124" s="19">
        <v>4000001355</v>
      </c>
      <c r="C1124" t="s">
        <v>1123</v>
      </c>
      <c r="D1124" s="14"/>
      <c r="E1124">
        <v>4</v>
      </c>
      <c r="F1124" s="4">
        <v>4</v>
      </c>
      <c r="G1124" t="s">
        <v>1167</v>
      </c>
      <c r="H1124" t="s">
        <v>1168</v>
      </c>
      <c r="I1124" s="9">
        <v>4000001351</v>
      </c>
      <c r="J1124" t="s">
        <v>75</v>
      </c>
      <c r="K1124" t="s">
        <v>39</v>
      </c>
      <c r="L1124">
        <v>123</v>
      </c>
      <c r="M1124" t="s">
        <v>440</v>
      </c>
      <c r="P1124">
        <v>0</v>
      </c>
      <c r="Q1124" s="32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2"/>
    </row>
    <row r="1125" spans="2:36" x14ac:dyDescent="0.3">
      <c r="B1125" s="19">
        <v>4000001356</v>
      </c>
      <c r="C1125" t="s">
        <v>1124</v>
      </c>
      <c r="D1125" s="14"/>
      <c r="E1125">
        <v>4</v>
      </c>
      <c r="F1125" s="4">
        <v>4</v>
      </c>
      <c r="G1125" t="s">
        <v>1167</v>
      </c>
      <c r="H1125" t="s">
        <v>1168</v>
      </c>
      <c r="I1125" s="9">
        <v>4000001351</v>
      </c>
      <c r="J1125" t="s">
        <v>75</v>
      </c>
      <c r="K1125" t="s">
        <v>39</v>
      </c>
      <c r="L1125">
        <v>123</v>
      </c>
      <c r="M1125" t="s">
        <v>440</v>
      </c>
      <c r="P1125">
        <v>0</v>
      </c>
      <c r="Q1125" s="32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2"/>
    </row>
    <row r="1126" spans="2:36" x14ac:dyDescent="0.3">
      <c r="B1126" s="19">
        <v>4000001357</v>
      </c>
      <c r="C1126" t="s">
        <v>1125</v>
      </c>
      <c r="D1126" s="14"/>
      <c r="E1126">
        <v>4</v>
      </c>
      <c r="F1126" s="4">
        <v>4</v>
      </c>
      <c r="G1126" t="s">
        <v>1167</v>
      </c>
      <c r="H1126" t="s">
        <v>1168</v>
      </c>
      <c r="I1126" s="9">
        <v>4000001351</v>
      </c>
      <c r="J1126" t="s">
        <v>75</v>
      </c>
      <c r="K1126" t="s">
        <v>39</v>
      </c>
      <c r="L1126">
        <v>123</v>
      </c>
      <c r="M1126" t="s">
        <v>440</v>
      </c>
      <c r="P1126">
        <v>0</v>
      </c>
      <c r="Q1126" s="32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2"/>
    </row>
    <row r="1127" spans="2:36" x14ac:dyDescent="0.3">
      <c r="B1127" s="19">
        <v>4000001391</v>
      </c>
      <c r="C1127" t="s">
        <v>1126</v>
      </c>
      <c r="D1127" s="14"/>
      <c r="E1127">
        <v>3</v>
      </c>
      <c r="F1127" s="4">
        <v>4</v>
      </c>
      <c r="G1127" t="s">
        <v>1167</v>
      </c>
      <c r="H1127" t="s">
        <v>1168</v>
      </c>
      <c r="I1127" s="9">
        <v>4000001251</v>
      </c>
      <c r="J1127" t="s">
        <v>40</v>
      </c>
      <c r="K1127" t="s">
        <v>39</v>
      </c>
      <c r="L1127">
        <v>123</v>
      </c>
      <c r="M1127" t="s">
        <v>440</v>
      </c>
      <c r="P1127">
        <v>0</v>
      </c>
      <c r="Q1127" s="32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2"/>
    </row>
    <row r="1128" spans="2:36" x14ac:dyDescent="0.3">
      <c r="B1128" s="19">
        <v>4000001392</v>
      </c>
      <c r="C1128" t="s">
        <v>1127</v>
      </c>
      <c r="D1128" s="14"/>
      <c r="E1128">
        <v>4</v>
      </c>
      <c r="F1128" s="4">
        <v>4</v>
      </c>
      <c r="G1128" t="s">
        <v>1167</v>
      </c>
      <c r="H1128" t="s">
        <v>1168</v>
      </c>
      <c r="I1128" s="9">
        <v>4000001391</v>
      </c>
      <c r="J1128" t="s">
        <v>40</v>
      </c>
      <c r="K1128" t="s">
        <v>39</v>
      </c>
      <c r="L1128">
        <v>123</v>
      </c>
      <c r="M1128" t="s">
        <v>440</v>
      </c>
      <c r="P1128">
        <v>0</v>
      </c>
      <c r="Q1128" s="32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2"/>
    </row>
    <row r="1129" spans="2:36" x14ac:dyDescent="0.3">
      <c r="B1129" s="19">
        <v>4000001393</v>
      </c>
      <c r="C1129" t="s">
        <v>849</v>
      </c>
      <c r="D1129" s="14"/>
      <c r="E1129">
        <v>5</v>
      </c>
      <c r="F1129" s="4">
        <v>4</v>
      </c>
      <c r="G1129" t="s">
        <v>1167</v>
      </c>
      <c r="H1129" t="s">
        <v>1168</v>
      </c>
      <c r="I1129" s="9">
        <v>4000001392</v>
      </c>
      <c r="J1129" t="s">
        <v>75</v>
      </c>
      <c r="K1129" t="s">
        <v>39</v>
      </c>
      <c r="L1129">
        <v>123</v>
      </c>
      <c r="M1129" t="s">
        <v>440</v>
      </c>
      <c r="P1129">
        <v>0</v>
      </c>
      <c r="Q1129" s="32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2"/>
    </row>
    <row r="1130" spans="2:36" x14ac:dyDescent="0.3">
      <c r="B1130" s="19">
        <v>4000001394</v>
      </c>
      <c r="C1130" t="s">
        <v>1128</v>
      </c>
      <c r="D1130" s="14"/>
      <c r="E1130">
        <v>6</v>
      </c>
      <c r="F1130" s="4">
        <v>4</v>
      </c>
      <c r="G1130" t="s">
        <v>1167</v>
      </c>
      <c r="H1130" t="s">
        <v>1168</v>
      </c>
      <c r="I1130" s="9">
        <v>4000001393</v>
      </c>
      <c r="J1130" t="s">
        <v>75</v>
      </c>
      <c r="K1130" t="s">
        <v>39</v>
      </c>
      <c r="L1130">
        <v>123</v>
      </c>
      <c r="M1130" t="s">
        <v>440</v>
      </c>
      <c r="P1130">
        <v>0</v>
      </c>
      <c r="Q1130" s="32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2"/>
    </row>
    <row r="1131" spans="2:36" x14ac:dyDescent="0.3">
      <c r="B1131" s="19">
        <v>4000001395</v>
      </c>
      <c r="C1131" t="s">
        <v>1129</v>
      </c>
      <c r="D1131" s="14"/>
      <c r="E1131">
        <v>6</v>
      </c>
      <c r="F1131" s="4">
        <v>4</v>
      </c>
      <c r="G1131" t="s">
        <v>1167</v>
      </c>
      <c r="H1131" t="s">
        <v>1168</v>
      </c>
      <c r="I1131" s="9">
        <v>4000001393</v>
      </c>
      <c r="J1131" t="s">
        <v>75</v>
      </c>
      <c r="K1131" t="s">
        <v>39</v>
      </c>
      <c r="L1131">
        <v>123</v>
      </c>
      <c r="M1131" t="s">
        <v>440</v>
      </c>
      <c r="P1131">
        <v>0</v>
      </c>
      <c r="Q1131" s="32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2"/>
    </row>
    <row r="1132" spans="2:36" x14ac:dyDescent="0.3">
      <c r="B1132" s="19">
        <v>4000001396</v>
      </c>
      <c r="C1132" t="s">
        <v>850</v>
      </c>
      <c r="D1132" s="14"/>
      <c r="E1132">
        <v>5</v>
      </c>
      <c r="F1132" s="4">
        <v>4</v>
      </c>
      <c r="G1132" t="s">
        <v>1167</v>
      </c>
      <c r="H1132" t="s">
        <v>1168</v>
      </c>
      <c r="I1132" s="9">
        <v>4000001392</v>
      </c>
      <c r="J1132" t="s">
        <v>40</v>
      </c>
      <c r="K1132" t="s">
        <v>39</v>
      </c>
      <c r="L1132">
        <v>123</v>
      </c>
      <c r="M1132" t="s">
        <v>440</v>
      </c>
      <c r="P1132">
        <v>0</v>
      </c>
      <c r="Q1132" s="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2"/>
    </row>
    <row r="1133" spans="2:36" x14ac:dyDescent="0.3">
      <c r="B1133" s="19">
        <v>4000001397</v>
      </c>
      <c r="C1133" t="s">
        <v>1130</v>
      </c>
      <c r="D1133" s="14"/>
      <c r="E1133">
        <v>6</v>
      </c>
      <c r="F1133" s="4">
        <v>4</v>
      </c>
      <c r="G1133" t="s">
        <v>1167</v>
      </c>
      <c r="H1133" t="s">
        <v>1168</v>
      </c>
      <c r="I1133" s="9">
        <v>4000001396</v>
      </c>
      <c r="J1133" t="s">
        <v>75</v>
      </c>
      <c r="K1133" t="s">
        <v>39</v>
      </c>
      <c r="L1133">
        <v>123</v>
      </c>
      <c r="M1133" t="s">
        <v>440</v>
      </c>
      <c r="P1133">
        <v>0</v>
      </c>
      <c r="Q1133" s="32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2"/>
    </row>
    <row r="1134" spans="2:36" x14ac:dyDescent="0.3">
      <c r="B1134" s="19">
        <v>4000001398</v>
      </c>
      <c r="C1134" t="s">
        <v>1131</v>
      </c>
      <c r="D1134" s="14"/>
      <c r="E1134">
        <v>6</v>
      </c>
      <c r="F1134" s="4">
        <v>4</v>
      </c>
      <c r="G1134" t="s">
        <v>1167</v>
      </c>
      <c r="H1134" t="s">
        <v>1168</v>
      </c>
      <c r="I1134" s="9">
        <v>4000001396</v>
      </c>
      <c r="J1134" t="s">
        <v>75</v>
      </c>
      <c r="K1134" t="s">
        <v>39</v>
      </c>
      <c r="L1134">
        <v>123</v>
      </c>
      <c r="M1134" t="s">
        <v>440</v>
      </c>
      <c r="P1134">
        <v>0</v>
      </c>
      <c r="Q1134" s="32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2"/>
    </row>
    <row r="1135" spans="2:36" x14ac:dyDescent="0.3">
      <c r="B1135" s="19">
        <v>4000001399</v>
      </c>
      <c r="C1135" t="s">
        <v>851</v>
      </c>
      <c r="D1135" s="14"/>
      <c r="E1135">
        <v>5</v>
      </c>
      <c r="F1135" s="4">
        <v>4</v>
      </c>
      <c r="G1135" t="s">
        <v>1167</v>
      </c>
      <c r="H1135" t="s">
        <v>1168</v>
      </c>
      <c r="I1135" s="9">
        <v>4000001392</v>
      </c>
      <c r="J1135" t="s">
        <v>40</v>
      </c>
      <c r="K1135" t="s">
        <v>39</v>
      </c>
      <c r="L1135">
        <v>123</v>
      </c>
      <c r="M1135" t="s">
        <v>440</v>
      </c>
      <c r="P1135">
        <v>0</v>
      </c>
      <c r="Q1135" s="32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2"/>
    </row>
    <row r="1136" spans="2:36" x14ac:dyDescent="0.3">
      <c r="B1136" s="19">
        <v>4000001400</v>
      </c>
      <c r="C1136" t="s">
        <v>1132</v>
      </c>
      <c r="D1136" s="14"/>
      <c r="E1136">
        <v>6</v>
      </c>
      <c r="F1136" s="4">
        <v>4</v>
      </c>
      <c r="G1136" t="s">
        <v>1167</v>
      </c>
      <c r="H1136" t="s">
        <v>1168</v>
      </c>
      <c r="I1136" s="9">
        <v>4000001399</v>
      </c>
      <c r="J1136" t="s">
        <v>75</v>
      </c>
      <c r="K1136" t="s">
        <v>39</v>
      </c>
      <c r="L1136">
        <v>123</v>
      </c>
      <c r="M1136" t="s">
        <v>440</v>
      </c>
      <c r="P1136">
        <v>0</v>
      </c>
      <c r="Q1136" s="32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2"/>
    </row>
    <row r="1137" spans="2:36" x14ac:dyDescent="0.3">
      <c r="B1137" s="19">
        <v>4000001401</v>
      </c>
      <c r="C1137" t="s">
        <v>1133</v>
      </c>
      <c r="D1137" s="14"/>
      <c r="E1137">
        <v>6</v>
      </c>
      <c r="F1137" s="4">
        <v>4</v>
      </c>
      <c r="G1137" t="s">
        <v>1167</v>
      </c>
      <c r="H1137" t="s">
        <v>1168</v>
      </c>
      <c r="I1137" s="9">
        <v>4000001399</v>
      </c>
      <c r="J1137" t="s">
        <v>75</v>
      </c>
      <c r="K1137" t="s">
        <v>39</v>
      </c>
      <c r="L1137">
        <v>123</v>
      </c>
      <c r="M1137" t="s">
        <v>440</v>
      </c>
      <c r="P1137">
        <v>0</v>
      </c>
      <c r="Q1137" s="32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2"/>
    </row>
    <row r="1138" spans="2:36" x14ac:dyDescent="0.3">
      <c r="B1138" s="19">
        <v>4000001402</v>
      </c>
      <c r="C1138" t="s">
        <v>852</v>
      </c>
      <c r="D1138" s="14"/>
      <c r="E1138">
        <v>5</v>
      </c>
      <c r="F1138" s="4">
        <v>4</v>
      </c>
      <c r="G1138" t="s">
        <v>1167</v>
      </c>
      <c r="H1138" t="s">
        <v>1168</v>
      </c>
      <c r="I1138" s="9">
        <v>4000001392</v>
      </c>
      <c r="J1138" t="s">
        <v>40</v>
      </c>
      <c r="K1138" t="s">
        <v>39</v>
      </c>
      <c r="L1138">
        <v>123</v>
      </c>
      <c r="M1138" t="s">
        <v>440</v>
      </c>
      <c r="P1138">
        <v>0</v>
      </c>
      <c r="Q1138" s="32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2"/>
    </row>
    <row r="1139" spans="2:36" x14ac:dyDescent="0.3">
      <c r="B1139" s="19">
        <v>4000001403</v>
      </c>
      <c r="C1139" t="s">
        <v>1134</v>
      </c>
      <c r="D1139" s="14"/>
      <c r="E1139">
        <v>6</v>
      </c>
      <c r="F1139" s="4">
        <v>4</v>
      </c>
      <c r="G1139" t="s">
        <v>1167</v>
      </c>
      <c r="H1139" t="s">
        <v>1168</v>
      </c>
      <c r="I1139" s="9">
        <v>4000001402</v>
      </c>
      <c r="J1139" t="s">
        <v>75</v>
      </c>
      <c r="K1139" t="s">
        <v>39</v>
      </c>
      <c r="L1139">
        <v>123</v>
      </c>
      <c r="M1139" t="s">
        <v>440</v>
      </c>
      <c r="P1139">
        <v>0</v>
      </c>
      <c r="Q1139" s="32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2"/>
    </row>
    <row r="1140" spans="2:36" x14ac:dyDescent="0.3">
      <c r="B1140" s="19">
        <v>4000001404</v>
      </c>
      <c r="C1140" t="s">
        <v>1135</v>
      </c>
      <c r="D1140" s="14"/>
      <c r="E1140">
        <v>6</v>
      </c>
      <c r="F1140" s="4">
        <v>4</v>
      </c>
      <c r="G1140" t="s">
        <v>1167</v>
      </c>
      <c r="H1140" t="s">
        <v>1168</v>
      </c>
      <c r="I1140" s="9">
        <v>4000001402</v>
      </c>
      <c r="J1140" t="s">
        <v>75</v>
      </c>
      <c r="K1140" t="s">
        <v>39</v>
      </c>
      <c r="L1140">
        <v>123</v>
      </c>
      <c r="M1140" t="s">
        <v>440</v>
      </c>
      <c r="P1140">
        <v>0</v>
      </c>
      <c r="Q1140" s="32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2"/>
    </row>
    <row r="1141" spans="2:36" x14ac:dyDescent="0.3">
      <c r="B1141" s="19">
        <v>4000001405</v>
      </c>
      <c r="C1141" t="s">
        <v>1136</v>
      </c>
      <c r="D1141" s="14"/>
      <c r="E1141">
        <v>5</v>
      </c>
      <c r="F1141" s="4">
        <v>4</v>
      </c>
      <c r="G1141" t="s">
        <v>1167</v>
      </c>
      <c r="H1141" t="s">
        <v>1168</v>
      </c>
      <c r="I1141" s="9">
        <v>4000001392</v>
      </c>
      <c r="J1141" t="s">
        <v>40</v>
      </c>
      <c r="K1141" t="s">
        <v>39</v>
      </c>
      <c r="L1141">
        <v>123</v>
      </c>
      <c r="M1141" t="s">
        <v>440</v>
      </c>
      <c r="P1141">
        <v>0</v>
      </c>
      <c r="Q1141" s="32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2"/>
    </row>
    <row r="1142" spans="2:36" x14ac:dyDescent="0.3">
      <c r="B1142" s="19">
        <v>4000001406</v>
      </c>
      <c r="C1142" t="s">
        <v>1137</v>
      </c>
      <c r="D1142" s="14"/>
      <c r="E1142">
        <v>6</v>
      </c>
      <c r="F1142" s="4">
        <v>4</v>
      </c>
      <c r="G1142" t="s">
        <v>1167</v>
      </c>
      <c r="H1142" t="s">
        <v>1168</v>
      </c>
      <c r="I1142" s="9">
        <v>4000001405</v>
      </c>
      <c r="J1142" t="s">
        <v>75</v>
      </c>
      <c r="K1142" t="s">
        <v>39</v>
      </c>
      <c r="L1142">
        <v>123</v>
      </c>
      <c r="M1142" t="s">
        <v>440</v>
      </c>
      <c r="P1142">
        <v>0</v>
      </c>
      <c r="Q1142" s="3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2"/>
    </row>
    <row r="1143" spans="2:36" x14ac:dyDescent="0.3">
      <c r="B1143" s="19">
        <v>4000001407</v>
      </c>
      <c r="C1143" t="s">
        <v>1138</v>
      </c>
      <c r="D1143" s="14"/>
      <c r="E1143">
        <v>6</v>
      </c>
      <c r="F1143" s="4">
        <v>4</v>
      </c>
      <c r="G1143" t="s">
        <v>1167</v>
      </c>
      <c r="H1143" t="s">
        <v>1168</v>
      </c>
      <c r="I1143" s="9">
        <v>4000001405</v>
      </c>
      <c r="J1143" t="s">
        <v>75</v>
      </c>
      <c r="K1143" t="s">
        <v>39</v>
      </c>
      <c r="L1143">
        <v>123</v>
      </c>
      <c r="M1143" t="s">
        <v>440</v>
      </c>
      <c r="P1143">
        <v>0</v>
      </c>
      <c r="Q1143" s="32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2"/>
    </row>
    <row r="1144" spans="2:36" x14ac:dyDescent="0.3">
      <c r="B1144" s="19">
        <v>4000001408</v>
      </c>
      <c r="C1144" t="s">
        <v>1139</v>
      </c>
      <c r="D1144" s="14"/>
      <c r="E1144">
        <v>5</v>
      </c>
      <c r="F1144" s="4">
        <v>4</v>
      </c>
      <c r="G1144" t="s">
        <v>1167</v>
      </c>
      <c r="H1144" t="s">
        <v>1168</v>
      </c>
      <c r="I1144" s="9">
        <v>4000001392</v>
      </c>
      <c r="J1144" t="s">
        <v>40</v>
      </c>
      <c r="K1144" t="s">
        <v>39</v>
      </c>
      <c r="L1144">
        <v>123</v>
      </c>
      <c r="M1144" t="s">
        <v>440</v>
      </c>
      <c r="P1144">
        <v>0</v>
      </c>
      <c r="Q1144" s="32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2"/>
    </row>
    <row r="1145" spans="2:36" x14ac:dyDescent="0.3">
      <c r="B1145" s="19">
        <v>4000001409</v>
      </c>
      <c r="C1145" t="s">
        <v>1140</v>
      </c>
      <c r="D1145" s="14"/>
      <c r="E1145">
        <v>6</v>
      </c>
      <c r="F1145" s="4">
        <v>4</v>
      </c>
      <c r="G1145" t="s">
        <v>1167</v>
      </c>
      <c r="H1145" t="s">
        <v>1168</v>
      </c>
      <c r="I1145" s="9">
        <v>4000001408</v>
      </c>
      <c r="J1145" t="s">
        <v>75</v>
      </c>
      <c r="K1145" t="s">
        <v>39</v>
      </c>
      <c r="L1145">
        <v>123</v>
      </c>
      <c r="M1145" t="s">
        <v>440</v>
      </c>
      <c r="P1145">
        <v>0</v>
      </c>
      <c r="Q1145" s="32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2"/>
    </row>
    <row r="1146" spans="2:36" x14ac:dyDescent="0.3">
      <c r="B1146" s="19">
        <v>4000001410</v>
      </c>
      <c r="C1146" t="s">
        <v>1141</v>
      </c>
      <c r="D1146" s="14"/>
      <c r="E1146">
        <v>6</v>
      </c>
      <c r="F1146" s="4">
        <v>4</v>
      </c>
      <c r="G1146" t="s">
        <v>1167</v>
      </c>
      <c r="H1146" t="s">
        <v>1168</v>
      </c>
      <c r="I1146" s="9">
        <v>4000001408</v>
      </c>
      <c r="J1146" t="s">
        <v>75</v>
      </c>
      <c r="K1146" t="s">
        <v>39</v>
      </c>
      <c r="L1146">
        <v>123</v>
      </c>
      <c r="M1146" t="s">
        <v>440</v>
      </c>
      <c r="P1146">
        <v>0</v>
      </c>
      <c r="Q1146" s="32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2"/>
    </row>
    <row r="1147" spans="2:36" x14ac:dyDescent="0.3">
      <c r="B1147" s="19">
        <v>4000001411</v>
      </c>
      <c r="C1147" t="s">
        <v>1142</v>
      </c>
      <c r="D1147" s="14"/>
      <c r="E1147">
        <v>5</v>
      </c>
      <c r="F1147" s="4">
        <v>4</v>
      </c>
      <c r="G1147" t="s">
        <v>1167</v>
      </c>
      <c r="H1147" t="s">
        <v>1168</v>
      </c>
      <c r="I1147" s="9">
        <v>4000001392</v>
      </c>
      <c r="J1147" t="s">
        <v>40</v>
      </c>
      <c r="K1147" t="s">
        <v>39</v>
      </c>
      <c r="L1147">
        <v>123</v>
      </c>
      <c r="M1147" t="s">
        <v>440</v>
      </c>
      <c r="P1147">
        <v>0</v>
      </c>
      <c r="Q1147" s="32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2"/>
    </row>
    <row r="1148" spans="2:36" x14ac:dyDescent="0.3">
      <c r="B1148" s="19">
        <v>4000001412</v>
      </c>
      <c r="C1148" t="s">
        <v>1143</v>
      </c>
      <c r="D1148" s="14"/>
      <c r="E1148">
        <v>6</v>
      </c>
      <c r="F1148" s="4">
        <v>4</v>
      </c>
      <c r="G1148" t="s">
        <v>1167</v>
      </c>
      <c r="H1148" t="s">
        <v>1168</v>
      </c>
      <c r="I1148" s="9">
        <v>4000001411</v>
      </c>
      <c r="J1148" t="s">
        <v>75</v>
      </c>
      <c r="K1148" t="s">
        <v>39</v>
      </c>
      <c r="L1148">
        <v>123</v>
      </c>
      <c r="M1148" t="s">
        <v>440</v>
      </c>
      <c r="P1148">
        <v>0</v>
      </c>
      <c r="Q1148" s="32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2"/>
    </row>
    <row r="1149" spans="2:36" x14ac:dyDescent="0.3">
      <c r="B1149" s="19">
        <v>4000001413</v>
      </c>
      <c r="C1149" t="s">
        <v>1144</v>
      </c>
      <c r="D1149" s="14"/>
      <c r="E1149">
        <v>6</v>
      </c>
      <c r="F1149" s="4">
        <v>4</v>
      </c>
      <c r="G1149" t="s">
        <v>1167</v>
      </c>
      <c r="H1149" t="s">
        <v>1168</v>
      </c>
      <c r="I1149" s="9">
        <v>4000001411</v>
      </c>
      <c r="J1149" t="s">
        <v>75</v>
      </c>
      <c r="K1149" t="s">
        <v>39</v>
      </c>
      <c r="L1149">
        <v>123</v>
      </c>
      <c r="M1149" t="s">
        <v>440</v>
      </c>
      <c r="P1149">
        <v>0</v>
      </c>
      <c r="Q1149" s="32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2"/>
    </row>
    <row r="1150" spans="2:36" x14ac:dyDescent="0.3">
      <c r="B1150" s="19">
        <v>4000001414</v>
      </c>
      <c r="C1150" t="s">
        <v>1145</v>
      </c>
      <c r="D1150" s="14"/>
      <c r="E1150">
        <v>5</v>
      </c>
      <c r="F1150" s="4">
        <v>4</v>
      </c>
      <c r="G1150" t="s">
        <v>1167</v>
      </c>
      <c r="H1150" t="s">
        <v>1168</v>
      </c>
      <c r="I1150" s="9">
        <v>4000001392</v>
      </c>
      <c r="J1150" t="s">
        <v>40</v>
      </c>
      <c r="K1150" t="s">
        <v>39</v>
      </c>
      <c r="L1150">
        <v>123</v>
      </c>
      <c r="M1150" t="s">
        <v>440</v>
      </c>
      <c r="P1150">
        <v>0</v>
      </c>
      <c r="Q1150" s="32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2"/>
    </row>
    <row r="1151" spans="2:36" x14ac:dyDescent="0.3">
      <c r="B1151" s="19">
        <v>4000001415</v>
      </c>
      <c r="C1151" t="s">
        <v>1146</v>
      </c>
      <c r="D1151" s="14"/>
      <c r="E1151">
        <v>6</v>
      </c>
      <c r="F1151" s="4">
        <v>4</v>
      </c>
      <c r="G1151" t="s">
        <v>1167</v>
      </c>
      <c r="H1151" t="s">
        <v>1168</v>
      </c>
      <c r="I1151" s="9">
        <v>4000001414</v>
      </c>
      <c r="J1151" t="s">
        <v>75</v>
      </c>
      <c r="K1151" t="s">
        <v>39</v>
      </c>
      <c r="L1151">
        <v>123</v>
      </c>
      <c r="M1151" t="s">
        <v>440</v>
      </c>
      <c r="P1151">
        <v>0</v>
      </c>
      <c r="Q1151" s="32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2"/>
    </row>
    <row r="1152" spans="2:36" x14ac:dyDescent="0.3">
      <c r="B1152" s="19">
        <v>4000001416</v>
      </c>
      <c r="C1152" t="s">
        <v>1147</v>
      </c>
      <c r="D1152" s="14"/>
      <c r="E1152">
        <v>6</v>
      </c>
      <c r="F1152" s="4">
        <v>4</v>
      </c>
      <c r="G1152" t="s">
        <v>1167</v>
      </c>
      <c r="H1152" t="s">
        <v>1168</v>
      </c>
      <c r="I1152" s="9">
        <v>4000001414</v>
      </c>
      <c r="J1152" t="s">
        <v>75</v>
      </c>
      <c r="K1152" t="s">
        <v>39</v>
      </c>
      <c r="L1152">
        <v>123</v>
      </c>
      <c r="M1152" t="s">
        <v>440</v>
      </c>
      <c r="P1152">
        <v>0</v>
      </c>
      <c r="Q1152" s="3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2"/>
    </row>
    <row r="1153" spans="2:36" x14ac:dyDescent="0.3">
      <c r="B1153" s="19">
        <v>4000001417</v>
      </c>
      <c r="C1153" t="s">
        <v>1148</v>
      </c>
      <c r="D1153" s="14"/>
      <c r="E1153">
        <v>5</v>
      </c>
      <c r="F1153" s="4">
        <v>4</v>
      </c>
      <c r="G1153" t="s">
        <v>1167</v>
      </c>
      <c r="H1153" t="s">
        <v>1168</v>
      </c>
      <c r="I1153" s="9">
        <v>4000001392</v>
      </c>
      <c r="J1153" t="s">
        <v>40</v>
      </c>
      <c r="K1153" t="s">
        <v>39</v>
      </c>
      <c r="L1153">
        <v>123</v>
      </c>
      <c r="M1153" t="s">
        <v>440</v>
      </c>
      <c r="P1153">
        <v>0</v>
      </c>
      <c r="Q1153" s="32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2"/>
    </row>
    <row r="1154" spans="2:36" x14ac:dyDescent="0.3">
      <c r="B1154" s="19">
        <v>4000001418</v>
      </c>
      <c r="C1154" t="s">
        <v>1149</v>
      </c>
      <c r="D1154" s="14"/>
      <c r="E1154">
        <v>6</v>
      </c>
      <c r="F1154" s="4">
        <v>4</v>
      </c>
      <c r="G1154" t="s">
        <v>1167</v>
      </c>
      <c r="H1154" t="s">
        <v>1168</v>
      </c>
      <c r="I1154" s="9">
        <v>4000001417</v>
      </c>
      <c r="J1154" t="s">
        <v>75</v>
      </c>
      <c r="K1154" t="s">
        <v>39</v>
      </c>
      <c r="L1154">
        <v>123</v>
      </c>
      <c r="M1154" t="s">
        <v>440</v>
      </c>
      <c r="P1154">
        <v>0</v>
      </c>
      <c r="Q1154" s="32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2"/>
    </row>
    <row r="1155" spans="2:36" x14ac:dyDescent="0.3">
      <c r="B1155" s="19">
        <v>4000001419</v>
      </c>
      <c r="C1155" t="s">
        <v>1150</v>
      </c>
      <c r="D1155" s="14"/>
      <c r="E1155">
        <v>6</v>
      </c>
      <c r="F1155" s="4">
        <v>4</v>
      </c>
      <c r="G1155" t="s">
        <v>1167</v>
      </c>
      <c r="H1155" t="s">
        <v>1168</v>
      </c>
      <c r="I1155" s="9">
        <v>4000001417</v>
      </c>
      <c r="J1155" t="s">
        <v>75</v>
      </c>
      <c r="K1155" t="s">
        <v>39</v>
      </c>
      <c r="L1155">
        <v>123</v>
      </c>
      <c r="M1155" t="s">
        <v>440</v>
      </c>
      <c r="P1155">
        <v>0</v>
      </c>
      <c r="Q1155" s="32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2"/>
    </row>
    <row r="1156" spans="2:36" x14ac:dyDescent="0.3">
      <c r="B1156" s="19">
        <v>4000001451</v>
      </c>
      <c r="C1156" t="s">
        <v>1151</v>
      </c>
      <c r="D1156" s="14"/>
      <c r="E1156">
        <v>4</v>
      </c>
      <c r="F1156" s="4">
        <v>4</v>
      </c>
      <c r="G1156" t="s">
        <v>1167</v>
      </c>
      <c r="H1156" t="s">
        <v>1168</v>
      </c>
      <c r="I1156" s="9">
        <v>4000001391</v>
      </c>
      <c r="J1156" t="s">
        <v>40</v>
      </c>
      <c r="K1156" t="s">
        <v>39</v>
      </c>
      <c r="L1156">
        <v>123</v>
      </c>
      <c r="M1156" t="s">
        <v>440</v>
      </c>
      <c r="P1156">
        <v>0</v>
      </c>
      <c r="Q1156" s="32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2"/>
    </row>
    <row r="1157" spans="2:36" x14ac:dyDescent="0.3">
      <c r="B1157" s="19">
        <v>4000001452</v>
      </c>
      <c r="C1157" t="s">
        <v>1152</v>
      </c>
      <c r="D1157" s="14"/>
      <c r="E1157">
        <v>5</v>
      </c>
      <c r="F1157" s="4">
        <v>4</v>
      </c>
      <c r="G1157" t="s">
        <v>1167</v>
      </c>
      <c r="H1157" t="s">
        <v>1168</v>
      </c>
      <c r="I1157" s="9">
        <v>4000001451</v>
      </c>
      <c r="J1157" t="s">
        <v>75</v>
      </c>
      <c r="K1157" t="s">
        <v>39</v>
      </c>
      <c r="L1157">
        <v>123</v>
      </c>
      <c r="M1157" t="s">
        <v>440</v>
      </c>
      <c r="P1157">
        <v>0</v>
      </c>
      <c r="Q1157" s="32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2"/>
    </row>
    <row r="1158" spans="2:36" x14ac:dyDescent="0.3">
      <c r="B1158" s="19">
        <v>4000001453</v>
      </c>
      <c r="C1158" t="s">
        <v>1153</v>
      </c>
      <c r="D1158" s="14"/>
      <c r="E1158">
        <v>5</v>
      </c>
      <c r="F1158" s="4">
        <v>4</v>
      </c>
      <c r="G1158" t="s">
        <v>1167</v>
      </c>
      <c r="H1158" t="s">
        <v>1168</v>
      </c>
      <c r="I1158" s="9">
        <v>4000001451</v>
      </c>
      <c r="J1158" t="s">
        <v>75</v>
      </c>
      <c r="K1158" t="s">
        <v>39</v>
      </c>
      <c r="L1158">
        <v>123</v>
      </c>
      <c r="M1158" t="s">
        <v>440</v>
      </c>
      <c r="P1158">
        <v>0</v>
      </c>
      <c r="Q1158" s="32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2"/>
    </row>
    <row r="1159" spans="2:36" x14ac:dyDescent="0.3">
      <c r="B1159" s="19">
        <v>4000001454</v>
      </c>
      <c r="C1159" t="s">
        <v>1154</v>
      </c>
      <c r="D1159" s="14"/>
      <c r="E1159">
        <v>5</v>
      </c>
      <c r="F1159" s="4">
        <v>4</v>
      </c>
      <c r="G1159" t="s">
        <v>1167</v>
      </c>
      <c r="H1159" t="s">
        <v>1168</v>
      </c>
      <c r="I1159" s="9">
        <v>4000001451</v>
      </c>
      <c r="J1159" t="s">
        <v>75</v>
      </c>
      <c r="K1159" t="s">
        <v>39</v>
      </c>
      <c r="L1159">
        <v>123</v>
      </c>
      <c r="M1159" t="s">
        <v>440</v>
      </c>
      <c r="P1159">
        <v>0</v>
      </c>
      <c r="Q1159" s="32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2"/>
    </row>
    <row r="1160" spans="2:36" x14ac:dyDescent="0.3">
      <c r="B1160" s="19">
        <v>4000001455</v>
      </c>
      <c r="C1160" t="s">
        <v>1155</v>
      </c>
      <c r="D1160" s="14"/>
      <c r="E1160">
        <v>5</v>
      </c>
      <c r="F1160" s="4">
        <v>4</v>
      </c>
      <c r="G1160" t="s">
        <v>1167</v>
      </c>
      <c r="H1160" t="s">
        <v>1168</v>
      </c>
      <c r="I1160" s="9">
        <v>4000001451</v>
      </c>
      <c r="J1160" t="s">
        <v>75</v>
      </c>
      <c r="K1160" t="s">
        <v>39</v>
      </c>
      <c r="L1160">
        <v>123</v>
      </c>
      <c r="M1160" t="s">
        <v>440</v>
      </c>
      <c r="P1160">
        <v>0</v>
      </c>
      <c r="Q1160" s="32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2"/>
    </row>
    <row r="1161" spans="2:36" x14ac:dyDescent="0.3">
      <c r="B1161" s="19">
        <v>4000001456</v>
      </c>
      <c r="C1161" t="s">
        <v>1156</v>
      </c>
      <c r="D1161" s="14"/>
      <c r="E1161">
        <v>5</v>
      </c>
      <c r="F1161" s="4">
        <v>4</v>
      </c>
      <c r="G1161" t="s">
        <v>1167</v>
      </c>
      <c r="H1161" t="s">
        <v>1168</v>
      </c>
      <c r="I1161" s="9">
        <v>4000001451</v>
      </c>
      <c r="J1161" t="s">
        <v>75</v>
      </c>
      <c r="K1161" t="s">
        <v>39</v>
      </c>
      <c r="L1161">
        <v>123</v>
      </c>
      <c r="M1161" t="s">
        <v>440</v>
      </c>
      <c r="P1161">
        <v>0</v>
      </c>
      <c r="Q1161" s="32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2"/>
    </row>
    <row r="1162" spans="2:36" x14ac:dyDescent="0.3">
      <c r="B1162" s="19">
        <v>4000001457</v>
      </c>
      <c r="C1162" t="s">
        <v>1157</v>
      </c>
      <c r="D1162" s="14"/>
      <c r="E1162">
        <v>5</v>
      </c>
      <c r="F1162" s="4">
        <v>4</v>
      </c>
      <c r="G1162" t="s">
        <v>1167</v>
      </c>
      <c r="H1162" t="s">
        <v>1168</v>
      </c>
      <c r="I1162" s="9">
        <v>4000001451</v>
      </c>
      <c r="J1162" t="s">
        <v>75</v>
      </c>
      <c r="K1162" t="s">
        <v>39</v>
      </c>
      <c r="L1162">
        <v>123</v>
      </c>
      <c r="M1162" t="s">
        <v>440</v>
      </c>
      <c r="P1162">
        <v>0</v>
      </c>
      <c r="Q1162" s="3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2"/>
    </row>
    <row r="1163" spans="2:36" x14ac:dyDescent="0.3">
      <c r="B1163" s="19">
        <v>4000001491</v>
      </c>
      <c r="C1163" t="s">
        <v>1158</v>
      </c>
      <c r="D1163" s="14"/>
      <c r="E1163">
        <v>4</v>
      </c>
      <c r="F1163" s="4">
        <v>4</v>
      </c>
      <c r="G1163" t="s">
        <v>1167</v>
      </c>
      <c r="H1163" t="s">
        <v>1168</v>
      </c>
      <c r="I1163" s="9">
        <v>4000001391</v>
      </c>
      <c r="J1163" t="s">
        <v>40</v>
      </c>
      <c r="K1163" t="s">
        <v>39</v>
      </c>
      <c r="L1163">
        <v>123</v>
      </c>
      <c r="M1163" t="s">
        <v>440</v>
      </c>
      <c r="P1163">
        <v>0</v>
      </c>
      <c r="Q1163" s="32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2"/>
    </row>
    <row r="1164" spans="2:36" x14ac:dyDescent="0.3">
      <c r="B1164" s="19">
        <v>4000001492</v>
      </c>
      <c r="C1164" t="s">
        <v>1159</v>
      </c>
      <c r="D1164" s="14"/>
      <c r="E1164">
        <v>5</v>
      </c>
      <c r="F1164" s="4">
        <v>4</v>
      </c>
      <c r="G1164" t="s">
        <v>1167</v>
      </c>
      <c r="H1164" t="s">
        <v>1168</v>
      </c>
      <c r="I1164" s="9">
        <v>4000001491</v>
      </c>
      <c r="J1164" t="s">
        <v>75</v>
      </c>
      <c r="K1164" t="s">
        <v>39</v>
      </c>
      <c r="L1164">
        <v>123</v>
      </c>
      <c r="M1164" t="s">
        <v>440</v>
      </c>
      <c r="P1164">
        <v>0</v>
      </c>
      <c r="Q1164" s="32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2"/>
    </row>
    <row r="1165" spans="2:36" x14ac:dyDescent="0.3">
      <c r="B1165" s="19">
        <v>4000001493</v>
      </c>
      <c r="C1165" t="s">
        <v>1160</v>
      </c>
      <c r="D1165" s="14"/>
      <c r="E1165">
        <v>5</v>
      </c>
      <c r="F1165" s="4">
        <v>4</v>
      </c>
      <c r="G1165" t="s">
        <v>1167</v>
      </c>
      <c r="H1165" t="s">
        <v>1168</v>
      </c>
      <c r="I1165" s="9">
        <v>4000001491</v>
      </c>
      <c r="J1165" t="s">
        <v>75</v>
      </c>
      <c r="K1165" t="s">
        <v>39</v>
      </c>
      <c r="L1165">
        <v>123</v>
      </c>
      <c r="M1165" t="s">
        <v>440</v>
      </c>
      <c r="P1165">
        <v>0</v>
      </c>
      <c r="Q1165" s="32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12"/>
    </row>
    <row r="1166" spans="2:36" x14ac:dyDescent="0.3">
      <c r="B1166" s="19">
        <v>4000001494</v>
      </c>
      <c r="C1166" t="s">
        <v>1161</v>
      </c>
      <c r="D1166" s="14"/>
      <c r="E1166">
        <v>5</v>
      </c>
      <c r="F1166" s="4">
        <v>4</v>
      </c>
      <c r="G1166" t="s">
        <v>1167</v>
      </c>
      <c r="H1166" t="s">
        <v>1168</v>
      </c>
      <c r="I1166" s="11">
        <v>4000001491</v>
      </c>
      <c r="J1166" t="s">
        <v>75</v>
      </c>
      <c r="L1166">
        <v>123</v>
      </c>
      <c r="M1166" t="s">
        <v>440</v>
      </c>
      <c r="Q1166" s="32"/>
    </row>
    <row r="1167" spans="2:36" x14ac:dyDescent="0.3">
      <c r="B1167" s="19">
        <v>4000001495</v>
      </c>
      <c r="C1167" t="s">
        <v>1162</v>
      </c>
      <c r="D1167" s="14"/>
      <c r="E1167">
        <v>5</v>
      </c>
      <c r="F1167" s="4">
        <v>4</v>
      </c>
      <c r="G1167" t="s">
        <v>1167</v>
      </c>
      <c r="H1167" t="s">
        <v>1168</v>
      </c>
      <c r="I1167" s="11">
        <v>4000001491</v>
      </c>
      <c r="J1167" t="s">
        <v>75</v>
      </c>
      <c r="L1167">
        <v>123</v>
      </c>
      <c r="M1167" t="s">
        <v>440</v>
      </c>
      <c r="Q1167" s="32"/>
    </row>
    <row r="1168" spans="2:36" x14ac:dyDescent="0.3">
      <c r="B1168" s="19">
        <v>4000001496</v>
      </c>
      <c r="C1168" t="s">
        <v>1163</v>
      </c>
      <c r="D1168" s="14"/>
      <c r="E1168">
        <v>5</v>
      </c>
      <c r="F1168" s="4">
        <v>4</v>
      </c>
      <c r="G1168" t="s">
        <v>1167</v>
      </c>
      <c r="H1168" t="s">
        <v>1168</v>
      </c>
      <c r="I1168" s="11">
        <v>4000001491</v>
      </c>
      <c r="J1168" t="s">
        <v>75</v>
      </c>
      <c r="L1168">
        <v>123</v>
      </c>
      <c r="M1168" t="s">
        <v>440</v>
      </c>
      <c r="Q1168" s="32"/>
    </row>
  </sheetData>
  <conditionalFormatting sqref="B671:B672">
    <cfRule type="duplicateValues" dxfId="52" priority="20"/>
  </conditionalFormatting>
  <conditionalFormatting sqref="I422:I457 I459:I674">
    <cfRule type="cellIs" dxfId="51" priority="21" operator="equal">
      <formula>5</formula>
    </cfRule>
  </conditionalFormatting>
  <conditionalFormatting sqref="B16">
    <cfRule type="duplicateValues" dxfId="50" priority="19"/>
  </conditionalFormatting>
  <conditionalFormatting sqref="B17">
    <cfRule type="duplicateValues" dxfId="49" priority="18"/>
  </conditionalFormatting>
  <conditionalFormatting sqref="B30">
    <cfRule type="duplicateValues" dxfId="48" priority="17"/>
  </conditionalFormatting>
  <conditionalFormatting sqref="B61">
    <cfRule type="duplicateValues" dxfId="47" priority="16"/>
  </conditionalFormatting>
  <conditionalFormatting sqref="B64">
    <cfRule type="duplicateValues" dxfId="46" priority="15"/>
  </conditionalFormatting>
  <conditionalFormatting sqref="B122">
    <cfRule type="duplicateValues" dxfId="45" priority="14"/>
  </conditionalFormatting>
  <conditionalFormatting sqref="B139">
    <cfRule type="duplicateValues" dxfId="44" priority="13"/>
  </conditionalFormatting>
  <conditionalFormatting sqref="B166">
    <cfRule type="duplicateValues" dxfId="43" priority="12"/>
  </conditionalFormatting>
  <conditionalFormatting sqref="B167">
    <cfRule type="duplicateValues" dxfId="42" priority="11"/>
  </conditionalFormatting>
  <conditionalFormatting sqref="B186">
    <cfRule type="duplicateValues" dxfId="41" priority="10"/>
  </conditionalFormatting>
  <conditionalFormatting sqref="B192">
    <cfRule type="duplicateValues" dxfId="40" priority="9"/>
  </conditionalFormatting>
  <conditionalFormatting sqref="B193">
    <cfRule type="duplicateValues" dxfId="39" priority="8"/>
  </conditionalFormatting>
  <conditionalFormatting sqref="B218">
    <cfRule type="duplicateValues" dxfId="38" priority="7"/>
  </conditionalFormatting>
  <conditionalFormatting sqref="B227">
    <cfRule type="duplicateValues" dxfId="37" priority="6"/>
  </conditionalFormatting>
  <conditionalFormatting sqref="B229">
    <cfRule type="duplicateValues" dxfId="36" priority="5"/>
  </conditionalFormatting>
  <conditionalFormatting sqref="B230">
    <cfRule type="duplicateValues" dxfId="35" priority="4"/>
  </conditionalFormatting>
  <conditionalFormatting sqref="B239">
    <cfRule type="duplicateValues" dxfId="34" priority="3"/>
  </conditionalFormatting>
  <conditionalFormatting sqref="B267">
    <cfRule type="duplicateValues" dxfId="33" priority="2"/>
  </conditionalFormatting>
  <conditionalFormatting sqref="I458">
    <cfRule type="cellIs" dxfId="32" priority="1" operator="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D2CF-F18F-4A1F-A236-3D24FFB32EE2}">
  <dimension ref="A1:L273"/>
  <sheetViews>
    <sheetView workbookViewId="0">
      <selection activeCell="L2" sqref="L2:L272"/>
    </sheetView>
  </sheetViews>
  <sheetFormatPr defaultRowHeight="14.4" x14ac:dyDescent="0.3"/>
  <cols>
    <col min="1" max="1" width="11" bestFit="1" customWidth="1"/>
    <col min="2" max="2" width="31.33203125" customWidth="1"/>
    <col min="3" max="3" width="6" bestFit="1" customWidth="1"/>
    <col min="4" max="4" width="8.88671875" customWidth="1"/>
    <col min="5" max="5" width="11.6640625" bestFit="1" customWidth="1"/>
    <col min="6" max="6" width="9.33203125" bestFit="1" customWidth="1"/>
    <col min="7" max="7" width="9.6640625" bestFit="1" customWidth="1"/>
    <col min="8" max="8" width="39" bestFit="1" customWidth="1"/>
    <col min="10" max="11" width="13.6640625" bestFit="1" customWidth="1"/>
    <col min="12" max="12" width="13.33203125" style="32" bestFit="1" customWidth="1"/>
  </cols>
  <sheetData>
    <row r="1" spans="1:12" x14ac:dyDescent="0.3">
      <c r="A1" t="s">
        <v>1187</v>
      </c>
      <c r="B1" t="s">
        <v>1217</v>
      </c>
      <c r="D1" t="s">
        <v>1218</v>
      </c>
      <c r="E1" t="s">
        <v>1215</v>
      </c>
      <c r="F1" t="s">
        <v>1216</v>
      </c>
      <c r="G1" t="s">
        <v>1210</v>
      </c>
      <c r="H1" t="s">
        <v>1217</v>
      </c>
      <c r="J1" t="s">
        <v>1225</v>
      </c>
      <c r="K1" t="s">
        <v>1226</v>
      </c>
      <c r="L1" s="32" t="s">
        <v>1224</v>
      </c>
    </row>
    <row r="2" spans="1:12" x14ac:dyDescent="0.3">
      <c r="A2" s="19">
        <v>4000000023</v>
      </c>
      <c r="B2" t="s">
        <v>860</v>
      </c>
      <c r="C2" s="14">
        <v>1</v>
      </c>
      <c r="D2">
        <f>C2-I2</f>
        <v>0</v>
      </c>
      <c r="E2" s="19">
        <f>A2-G2</f>
        <v>0</v>
      </c>
      <c r="F2" t="b">
        <f>EXACT(B2,H2)</f>
        <v>1</v>
      </c>
      <c r="G2" s="25">
        <v>4000000023</v>
      </c>
      <c r="H2" s="25" t="s">
        <v>860</v>
      </c>
      <c r="I2" s="39">
        <v>1</v>
      </c>
      <c r="J2" s="33">
        <v>17292149</v>
      </c>
      <c r="K2" s="33"/>
      <c r="L2" s="32">
        <f>IF(J2&gt;0, J2*-1,K2)</f>
        <v>-17292149</v>
      </c>
    </row>
    <row r="3" spans="1:12" x14ac:dyDescent="0.3">
      <c r="A3" s="19">
        <v>4000000062</v>
      </c>
      <c r="B3" t="s">
        <v>866</v>
      </c>
      <c r="C3" s="14">
        <v>2</v>
      </c>
      <c r="D3">
        <f t="shared" ref="D3:D69" si="0">C3-I3</f>
        <v>0</v>
      </c>
      <c r="E3" s="19">
        <f t="shared" ref="E3:E67" si="1">A3-G3</f>
        <v>0</v>
      </c>
      <c r="F3" t="b">
        <f t="shared" ref="F3:F67" si="2">EXACT(B3,H3)</f>
        <v>1</v>
      </c>
      <c r="G3" s="25">
        <v>4000000062</v>
      </c>
      <c r="H3" s="25" t="s">
        <v>866</v>
      </c>
      <c r="I3" s="39">
        <v>2</v>
      </c>
      <c r="J3" s="33">
        <v>5736325</v>
      </c>
      <c r="K3" s="33"/>
      <c r="L3" s="32">
        <f t="shared" ref="L3:L66" si="3">IF(J3&gt;0, J3*-1,K3)</f>
        <v>-5736325</v>
      </c>
    </row>
    <row r="4" spans="1:12" x14ac:dyDescent="0.3">
      <c r="A4" s="19">
        <v>4000000082</v>
      </c>
      <c r="B4" t="s">
        <v>870</v>
      </c>
      <c r="C4" s="14">
        <v>3</v>
      </c>
      <c r="D4">
        <f t="shared" si="0"/>
        <v>0</v>
      </c>
      <c r="E4" s="19">
        <f t="shared" si="1"/>
        <v>0</v>
      </c>
      <c r="F4" t="b">
        <f t="shared" si="2"/>
        <v>1</v>
      </c>
      <c r="G4" s="25">
        <v>4000000082</v>
      </c>
      <c r="H4" s="25" t="s">
        <v>870</v>
      </c>
      <c r="I4" s="39">
        <v>3</v>
      </c>
      <c r="J4" s="33">
        <v>714000</v>
      </c>
      <c r="K4" s="33"/>
      <c r="L4" s="32">
        <f t="shared" si="3"/>
        <v>-714000</v>
      </c>
    </row>
    <row r="5" spans="1:12" x14ac:dyDescent="0.3">
      <c r="A5" s="19">
        <v>4000000083</v>
      </c>
      <c r="B5" t="s">
        <v>871</v>
      </c>
      <c r="C5" s="14">
        <v>4</v>
      </c>
      <c r="D5">
        <f t="shared" si="0"/>
        <v>0</v>
      </c>
      <c r="E5" s="19">
        <f t="shared" si="1"/>
        <v>0</v>
      </c>
      <c r="F5" t="b">
        <f t="shared" si="2"/>
        <v>1</v>
      </c>
      <c r="G5" s="25">
        <v>4000000083</v>
      </c>
      <c r="H5" s="25" t="s">
        <v>871</v>
      </c>
      <c r="I5" s="39">
        <v>4</v>
      </c>
      <c r="J5" s="33">
        <v>645000</v>
      </c>
      <c r="K5" s="33"/>
      <c r="L5" s="32">
        <f t="shared" si="3"/>
        <v>-645000</v>
      </c>
    </row>
    <row r="6" spans="1:12" x14ac:dyDescent="0.3">
      <c r="A6" s="20">
        <v>4000000101</v>
      </c>
      <c r="B6" s="22" t="s">
        <v>875</v>
      </c>
      <c r="C6" s="14">
        <v>5</v>
      </c>
      <c r="D6">
        <f t="shared" si="0"/>
        <v>0</v>
      </c>
      <c r="E6" s="19">
        <f t="shared" si="1"/>
        <v>-1</v>
      </c>
      <c r="F6" t="b">
        <f t="shared" si="2"/>
        <v>0</v>
      </c>
      <c r="G6" s="25">
        <v>4000000102</v>
      </c>
      <c r="H6" s="25" t="s">
        <v>876</v>
      </c>
      <c r="I6" s="39">
        <v>5</v>
      </c>
      <c r="J6" s="33">
        <v>6968166</v>
      </c>
      <c r="K6" s="33"/>
      <c r="L6" s="32">
        <f t="shared" si="3"/>
        <v>-6968166</v>
      </c>
    </row>
    <row r="7" spans="1:12" x14ac:dyDescent="0.3">
      <c r="A7" s="19">
        <v>4000000103</v>
      </c>
      <c r="B7" t="s">
        <v>877</v>
      </c>
      <c r="C7" s="14">
        <v>6</v>
      </c>
      <c r="D7">
        <f t="shared" si="0"/>
        <v>0</v>
      </c>
      <c r="E7" s="19">
        <f t="shared" si="1"/>
        <v>0</v>
      </c>
      <c r="F7" t="b">
        <f t="shared" si="2"/>
        <v>1</v>
      </c>
      <c r="G7" s="25">
        <v>4000000103</v>
      </c>
      <c r="H7" s="25" t="s">
        <v>877</v>
      </c>
      <c r="I7" s="39">
        <v>6</v>
      </c>
      <c r="J7" s="33">
        <v>2667618</v>
      </c>
      <c r="K7" s="33"/>
      <c r="L7" s="32">
        <f t="shared" si="3"/>
        <v>-2667618</v>
      </c>
    </row>
    <row r="8" spans="1:12" x14ac:dyDescent="0.3">
      <c r="A8" s="19">
        <v>4000000268</v>
      </c>
      <c r="B8" t="s">
        <v>899</v>
      </c>
      <c r="C8" s="14">
        <v>7</v>
      </c>
      <c r="D8">
        <f t="shared" si="0"/>
        <v>0</v>
      </c>
      <c r="E8" s="19">
        <f t="shared" si="1"/>
        <v>0</v>
      </c>
      <c r="F8" t="b">
        <f t="shared" si="2"/>
        <v>1</v>
      </c>
      <c r="G8" s="25">
        <v>4000000268</v>
      </c>
      <c r="H8" s="25" t="s">
        <v>899</v>
      </c>
      <c r="I8" s="39">
        <v>7</v>
      </c>
      <c r="J8" s="33">
        <v>16875</v>
      </c>
      <c r="K8" s="33"/>
      <c r="L8" s="32">
        <f t="shared" si="3"/>
        <v>-16875</v>
      </c>
    </row>
    <row r="9" spans="1:12" x14ac:dyDescent="0.3">
      <c r="A9" s="19">
        <v>4000000269</v>
      </c>
      <c r="B9" t="s">
        <v>900</v>
      </c>
      <c r="C9" s="14">
        <v>8</v>
      </c>
      <c r="D9">
        <f t="shared" si="0"/>
        <v>0</v>
      </c>
      <c r="E9" s="19">
        <f t="shared" si="1"/>
        <v>0</v>
      </c>
      <c r="F9" t="b">
        <f t="shared" si="2"/>
        <v>1</v>
      </c>
      <c r="G9" s="25">
        <v>4000000269</v>
      </c>
      <c r="H9" s="25" t="s">
        <v>900</v>
      </c>
      <c r="I9" s="39">
        <v>8</v>
      </c>
      <c r="J9" s="33"/>
      <c r="K9" s="33"/>
      <c r="L9" s="32">
        <f t="shared" si="3"/>
        <v>0</v>
      </c>
    </row>
    <row r="10" spans="1:12" x14ac:dyDescent="0.3">
      <c r="A10" s="19">
        <v>4000000092</v>
      </c>
      <c r="B10" t="s">
        <v>873</v>
      </c>
      <c r="C10" s="14">
        <v>9</v>
      </c>
      <c r="D10">
        <f t="shared" si="0"/>
        <v>0</v>
      </c>
      <c r="E10" s="19">
        <f t="shared" si="1"/>
        <v>0</v>
      </c>
      <c r="F10" t="b">
        <f t="shared" si="2"/>
        <v>1</v>
      </c>
      <c r="G10" s="25">
        <v>4000000092</v>
      </c>
      <c r="H10" s="25" t="s">
        <v>873</v>
      </c>
      <c r="I10" s="39">
        <v>9</v>
      </c>
      <c r="J10" s="33"/>
      <c r="K10" s="33"/>
      <c r="L10" s="32">
        <f t="shared" si="3"/>
        <v>0</v>
      </c>
    </row>
    <row r="11" spans="1:12" x14ac:dyDescent="0.3">
      <c r="A11" s="19">
        <v>4000000093</v>
      </c>
      <c r="B11" t="s">
        <v>874</v>
      </c>
      <c r="C11" s="14">
        <v>10</v>
      </c>
      <c r="D11">
        <f t="shared" si="0"/>
        <v>0</v>
      </c>
      <c r="E11" s="19">
        <f t="shared" si="1"/>
        <v>0</v>
      </c>
      <c r="F11" t="b">
        <f t="shared" si="2"/>
        <v>1</v>
      </c>
      <c r="G11" s="25">
        <v>4000000093</v>
      </c>
      <c r="H11" s="25" t="s">
        <v>874</v>
      </c>
      <c r="I11" s="39">
        <v>10</v>
      </c>
      <c r="J11" s="33"/>
      <c r="K11" s="33"/>
      <c r="L11" s="32">
        <f t="shared" si="3"/>
        <v>0</v>
      </c>
    </row>
    <row r="12" spans="1:12" x14ac:dyDescent="0.3">
      <c r="A12" s="20">
        <v>4000000131</v>
      </c>
      <c r="B12" s="22" t="s">
        <v>881</v>
      </c>
      <c r="C12" s="14">
        <v>11</v>
      </c>
      <c r="D12">
        <f t="shared" si="0"/>
        <v>0</v>
      </c>
      <c r="E12" s="19">
        <f t="shared" si="1"/>
        <v>-1</v>
      </c>
      <c r="F12" t="b">
        <f t="shared" si="2"/>
        <v>0</v>
      </c>
      <c r="G12" s="25">
        <v>4000000132</v>
      </c>
      <c r="H12" s="25" t="s">
        <v>882</v>
      </c>
      <c r="I12" s="39">
        <v>11</v>
      </c>
      <c r="J12" s="33">
        <v>2856160</v>
      </c>
      <c r="K12" s="33"/>
      <c r="L12" s="32">
        <f t="shared" si="3"/>
        <v>-2856160</v>
      </c>
    </row>
    <row r="13" spans="1:12" x14ac:dyDescent="0.3">
      <c r="A13" s="19">
        <v>4000000133</v>
      </c>
      <c r="B13" t="s">
        <v>883</v>
      </c>
      <c r="C13" s="14">
        <v>12</v>
      </c>
      <c r="D13">
        <f t="shared" si="0"/>
        <v>0</v>
      </c>
      <c r="E13" s="19">
        <f t="shared" si="1"/>
        <v>0</v>
      </c>
      <c r="F13" t="b">
        <f t="shared" si="2"/>
        <v>1</v>
      </c>
      <c r="G13" s="25">
        <v>4000000133</v>
      </c>
      <c r="H13" s="25" t="s">
        <v>883</v>
      </c>
      <c r="I13" s="39">
        <v>12</v>
      </c>
      <c r="J13" s="33">
        <v>905300</v>
      </c>
      <c r="K13" s="33"/>
      <c r="L13" s="32">
        <f t="shared" si="3"/>
        <v>-905300</v>
      </c>
    </row>
    <row r="14" spans="1:12" x14ac:dyDescent="0.3">
      <c r="A14" s="19">
        <v>4000001066</v>
      </c>
      <c r="B14" t="s">
        <v>1042</v>
      </c>
      <c r="C14" s="14">
        <v>13</v>
      </c>
      <c r="D14">
        <f t="shared" si="0"/>
        <v>0</v>
      </c>
      <c r="E14" s="19">
        <f t="shared" si="1"/>
        <v>0</v>
      </c>
      <c r="F14" t="b">
        <f t="shared" si="2"/>
        <v>1</v>
      </c>
      <c r="G14" s="25">
        <v>4000001066</v>
      </c>
      <c r="H14" s="25" t="s">
        <v>1042</v>
      </c>
      <c r="I14" s="39">
        <v>13</v>
      </c>
      <c r="J14" s="33">
        <v>3377525</v>
      </c>
      <c r="K14" s="33"/>
      <c r="L14" s="32">
        <f t="shared" si="3"/>
        <v>-3377525</v>
      </c>
    </row>
    <row r="15" spans="1:12" x14ac:dyDescent="0.3">
      <c r="A15" s="19">
        <v>4000001067</v>
      </c>
      <c r="B15" t="s">
        <v>1043</v>
      </c>
      <c r="C15" s="14">
        <v>14</v>
      </c>
      <c r="D15">
        <f t="shared" si="0"/>
        <v>0</v>
      </c>
      <c r="E15" s="19">
        <f t="shared" si="1"/>
        <v>0</v>
      </c>
      <c r="F15" t="b">
        <f t="shared" si="2"/>
        <v>1</v>
      </c>
      <c r="G15" s="25">
        <v>4000001067</v>
      </c>
      <c r="H15" s="25" t="s">
        <v>1043</v>
      </c>
      <c r="I15" s="39">
        <v>14</v>
      </c>
      <c r="J15" s="33">
        <v>927475</v>
      </c>
      <c r="K15" s="33"/>
      <c r="L15" s="32">
        <f t="shared" si="3"/>
        <v>-927475</v>
      </c>
    </row>
    <row r="16" spans="1:12" x14ac:dyDescent="0.3">
      <c r="A16" s="43">
        <v>4000000142</v>
      </c>
      <c r="B16" s="26" t="s">
        <v>885</v>
      </c>
      <c r="C16" s="39">
        <v>15.01</v>
      </c>
      <c r="D16">
        <f t="shared" si="0"/>
        <v>0</v>
      </c>
      <c r="E16" s="19">
        <f t="shared" si="1"/>
        <v>0</v>
      </c>
      <c r="F16" t="b">
        <f t="shared" si="2"/>
        <v>1</v>
      </c>
      <c r="G16" s="25">
        <v>4000000142</v>
      </c>
      <c r="H16" s="26" t="s">
        <v>885</v>
      </c>
      <c r="I16" s="39">
        <v>15.01</v>
      </c>
      <c r="J16" s="33">
        <v>151954</v>
      </c>
      <c r="K16" s="33"/>
      <c r="L16" s="32">
        <f t="shared" si="3"/>
        <v>-151954</v>
      </c>
    </row>
    <row r="17" spans="1:12" x14ac:dyDescent="0.3">
      <c r="A17" s="43">
        <v>1000000580</v>
      </c>
      <c r="B17" s="27" t="s">
        <v>201</v>
      </c>
      <c r="C17" s="39">
        <v>15.02</v>
      </c>
      <c r="D17">
        <f t="shared" si="0"/>
        <v>0</v>
      </c>
      <c r="E17" s="19">
        <f t="shared" si="1"/>
        <v>0</v>
      </c>
      <c r="F17" t="b">
        <f t="shared" si="2"/>
        <v>0</v>
      </c>
      <c r="G17" s="25">
        <v>1000000580</v>
      </c>
      <c r="H17" s="27" t="s">
        <v>1188</v>
      </c>
      <c r="I17" s="39">
        <v>15.02</v>
      </c>
      <c r="J17" s="33">
        <v>71176</v>
      </c>
      <c r="K17" s="33"/>
      <c r="L17" s="32">
        <f t="shared" si="3"/>
        <v>-71176</v>
      </c>
    </row>
    <row r="18" spans="1:12" x14ac:dyDescent="0.3">
      <c r="A18" s="19">
        <v>4000000232</v>
      </c>
      <c r="B18" t="s">
        <v>895</v>
      </c>
      <c r="C18" s="14">
        <v>17</v>
      </c>
      <c r="D18">
        <f t="shared" si="0"/>
        <v>0</v>
      </c>
      <c r="E18" s="19">
        <f t="shared" si="1"/>
        <v>0</v>
      </c>
      <c r="F18" t="b">
        <f t="shared" si="2"/>
        <v>1</v>
      </c>
      <c r="G18" s="25">
        <v>4000000232</v>
      </c>
      <c r="H18" s="25" t="s">
        <v>895</v>
      </c>
      <c r="I18" s="39">
        <v>17</v>
      </c>
      <c r="J18" s="33">
        <v>44940</v>
      </c>
      <c r="K18" s="33"/>
      <c r="L18" s="32">
        <f t="shared" si="3"/>
        <v>-44940</v>
      </c>
    </row>
    <row r="19" spans="1:12" x14ac:dyDescent="0.3">
      <c r="A19" s="19">
        <v>4000000233</v>
      </c>
      <c r="B19" t="s">
        <v>896</v>
      </c>
      <c r="C19" s="14">
        <v>18</v>
      </c>
      <c r="D19">
        <f t="shared" si="0"/>
        <v>0</v>
      </c>
      <c r="E19" s="19">
        <f t="shared" si="1"/>
        <v>0</v>
      </c>
      <c r="F19" t="b">
        <f t="shared" si="2"/>
        <v>1</v>
      </c>
      <c r="G19" s="25">
        <v>4000000233</v>
      </c>
      <c r="H19" s="25" t="s">
        <v>896</v>
      </c>
      <c r="I19" s="39">
        <v>18</v>
      </c>
      <c r="J19" s="33">
        <v>247500</v>
      </c>
      <c r="K19" s="33"/>
      <c r="L19" s="32">
        <f t="shared" si="3"/>
        <v>-247500</v>
      </c>
    </row>
    <row r="20" spans="1:12" x14ac:dyDescent="0.3">
      <c r="A20" s="19">
        <v>4000000122</v>
      </c>
      <c r="B20" t="s">
        <v>879</v>
      </c>
      <c r="C20" s="14">
        <v>19</v>
      </c>
      <c r="D20">
        <f t="shared" si="0"/>
        <v>0</v>
      </c>
      <c r="E20" s="19">
        <f t="shared" si="1"/>
        <v>0</v>
      </c>
      <c r="F20" t="b">
        <f t="shared" si="2"/>
        <v>1</v>
      </c>
      <c r="G20" s="25">
        <v>4000000122</v>
      </c>
      <c r="H20" s="25" t="s">
        <v>879</v>
      </c>
      <c r="I20" s="39">
        <v>19</v>
      </c>
      <c r="J20" s="33">
        <v>284422</v>
      </c>
      <c r="K20" s="33"/>
      <c r="L20" s="32">
        <f t="shared" si="3"/>
        <v>-284422</v>
      </c>
    </row>
    <row r="21" spans="1:12" x14ac:dyDescent="0.3">
      <c r="A21" s="19">
        <v>4000000123</v>
      </c>
      <c r="B21" t="s">
        <v>880</v>
      </c>
      <c r="C21" s="14">
        <v>19</v>
      </c>
      <c r="D21">
        <f t="shared" si="0"/>
        <v>0</v>
      </c>
      <c r="E21" s="19">
        <f t="shared" si="1"/>
        <v>0</v>
      </c>
      <c r="F21" t="b">
        <f t="shared" si="2"/>
        <v>1</v>
      </c>
      <c r="G21" s="25">
        <v>4000000123</v>
      </c>
      <c r="H21" s="25" t="s">
        <v>880</v>
      </c>
      <c r="I21" s="39">
        <v>19</v>
      </c>
      <c r="J21" s="33">
        <v>90202</v>
      </c>
      <c r="K21" s="33"/>
      <c r="L21" s="32">
        <f t="shared" si="3"/>
        <v>-90202</v>
      </c>
    </row>
    <row r="22" spans="1:12" x14ac:dyDescent="0.3">
      <c r="A22" s="19">
        <v>4000000161</v>
      </c>
      <c r="B22" t="s">
        <v>887</v>
      </c>
      <c r="C22" s="14">
        <v>20</v>
      </c>
      <c r="D22">
        <f t="shared" si="0"/>
        <v>0</v>
      </c>
      <c r="E22" s="19">
        <f t="shared" si="1"/>
        <v>0</v>
      </c>
      <c r="F22" t="b">
        <f t="shared" si="2"/>
        <v>1</v>
      </c>
      <c r="G22" s="25">
        <v>4000000161</v>
      </c>
      <c r="H22" s="25" t="s">
        <v>887</v>
      </c>
      <c r="I22" s="39">
        <v>20</v>
      </c>
      <c r="J22" s="33">
        <v>73500</v>
      </c>
      <c r="K22" s="33"/>
      <c r="L22" s="32">
        <f t="shared" si="3"/>
        <v>-73500</v>
      </c>
    </row>
    <row r="23" spans="1:12" x14ac:dyDescent="0.3">
      <c r="A23" s="19">
        <v>4000000291</v>
      </c>
      <c r="B23" t="s">
        <v>901</v>
      </c>
      <c r="C23" s="14">
        <v>21</v>
      </c>
      <c r="D23">
        <f t="shared" si="0"/>
        <v>0</v>
      </c>
      <c r="E23" s="19">
        <f t="shared" si="1"/>
        <v>0</v>
      </c>
      <c r="F23" t="b">
        <f t="shared" si="2"/>
        <v>1</v>
      </c>
      <c r="G23" s="25">
        <v>4000000291</v>
      </c>
      <c r="H23" s="25" t="s">
        <v>901</v>
      </c>
      <c r="I23" s="39">
        <v>21</v>
      </c>
      <c r="J23" s="33">
        <v>249500</v>
      </c>
      <c r="K23" s="33"/>
      <c r="L23" s="32">
        <f t="shared" si="3"/>
        <v>-249500</v>
      </c>
    </row>
    <row r="24" spans="1:12" x14ac:dyDescent="0.3">
      <c r="A24" s="19">
        <v>4000000721</v>
      </c>
      <c r="B24" t="s">
        <v>981</v>
      </c>
      <c r="C24" s="14">
        <v>22</v>
      </c>
      <c r="D24">
        <f t="shared" si="0"/>
        <v>0</v>
      </c>
      <c r="E24" s="19">
        <f t="shared" si="1"/>
        <v>0</v>
      </c>
      <c r="F24" t="b">
        <f t="shared" si="2"/>
        <v>1</v>
      </c>
      <c r="G24" s="25">
        <v>4000000721</v>
      </c>
      <c r="H24" s="25" t="s">
        <v>981</v>
      </c>
      <c r="I24" s="39">
        <v>22</v>
      </c>
      <c r="J24" s="33">
        <v>89710</v>
      </c>
      <c r="K24" s="33"/>
      <c r="L24" s="32">
        <f t="shared" si="3"/>
        <v>-89710</v>
      </c>
    </row>
    <row r="25" spans="1:12" x14ac:dyDescent="0.3">
      <c r="A25" s="19">
        <v>4000000416</v>
      </c>
      <c r="B25" t="s">
        <v>924</v>
      </c>
      <c r="C25" s="14">
        <v>23</v>
      </c>
      <c r="D25">
        <f t="shared" si="0"/>
        <v>0</v>
      </c>
      <c r="E25" s="19">
        <f t="shared" si="1"/>
        <v>0</v>
      </c>
      <c r="F25" t="b">
        <f t="shared" si="2"/>
        <v>1</v>
      </c>
      <c r="G25" s="25">
        <v>4000000416</v>
      </c>
      <c r="H25" s="25" t="s">
        <v>924</v>
      </c>
      <c r="I25" s="39">
        <v>23</v>
      </c>
      <c r="J25" s="33">
        <v>113590</v>
      </c>
      <c r="K25" s="33"/>
      <c r="L25" s="32">
        <f t="shared" si="3"/>
        <v>-113590</v>
      </c>
    </row>
    <row r="26" spans="1:12" x14ac:dyDescent="0.3">
      <c r="A26" s="19">
        <v>4000000417</v>
      </c>
      <c r="B26" t="s">
        <v>925</v>
      </c>
      <c r="C26" s="14">
        <v>24</v>
      </c>
      <c r="D26">
        <f t="shared" si="0"/>
        <v>0</v>
      </c>
      <c r="E26" s="19">
        <f t="shared" si="1"/>
        <v>0</v>
      </c>
      <c r="F26" t="b">
        <f t="shared" si="2"/>
        <v>1</v>
      </c>
      <c r="G26" s="25">
        <v>4000000417</v>
      </c>
      <c r="H26" s="25" t="s">
        <v>925</v>
      </c>
      <c r="I26" s="39">
        <v>24</v>
      </c>
      <c r="J26" s="33">
        <v>135600</v>
      </c>
      <c r="K26" s="33"/>
      <c r="L26" s="32">
        <f t="shared" si="3"/>
        <v>-135600</v>
      </c>
    </row>
    <row r="27" spans="1:12" x14ac:dyDescent="0.3">
      <c r="A27" s="19">
        <v>4000000583</v>
      </c>
      <c r="B27" t="s">
        <v>962</v>
      </c>
      <c r="C27" s="14">
        <v>25</v>
      </c>
      <c r="D27">
        <f t="shared" si="0"/>
        <v>0</v>
      </c>
      <c r="E27" s="19">
        <f t="shared" si="1"/>
        <v>0</v>
      </c>
      <c r="F27" t="b">
        <f t="shared" si="2"/>
        <v>1</v>
      </c>
      <c r="G27" s="25">
        <v>4000000583</v>
      </c>
      <c r="H27" s="25" t="s">
        <v>962</v>
      </c>
      <c r="I27" s="39">
        <v>25</v>
      </c>
      <c r="J27" s="33">
        <v>28729</v>
      </c>
      <c r="K27" s="33"/>
      <c r="L27" s="32">
        <f t="shared" si="3"/>
        <v>-28729</v>
      </c>
    </row>
    <row r="28" spans="1:12" x14ac:dyDescent="0.3">
      <c r="A28" s="19">
        <v>4000000441</v>
      </c>
      <c r="B28" t="s">
        <v>926</v>
      </c>
      <c r="C28" s="14">
        <v>26</v>
      </c>
      <c r="D28">
        <f t="shared" si="0"/>
        <v>0</v>
      </c>
      <c r="E28" s="19">
        <f t="shared" si="1"/>
        <v>0</v>
      </c>
      <c r="F28" t="b">
        <f t="shared" si="2"/>
        <v>1</v>
      </c>
      <c r="G28" s="25">
        <v>4000000441</v>
      </c>
      <c r="H28" s="28" t="s">
        <v>926</v>
      </c>
      <c r="I28" s="39">
        <v>26</v>
      </c>
      <c r="J28" s="33">
        <v>159262</v>
      </c>
      <c r="K28" s="33"/>
      <c r="L28" s="32">
        <f t="shared" si="3"/>
        <v>-159262</v>
      </c>
    </row>
    <row r="29" spans="1:12" x14ac:dyDescent="0.3">
      <c r="A29" s="19">
        <v>4000000531</v>
      </c>
      <c r="B29" t="s">
        <v>955</v>
      </c>
      <c r="C29" s="14">
        <v>27</v>
      </c>
      <c r="D29">
        <f t="shared" si="0"/>
        <v>0</v>
      </c>
      <c r="E29" s="19">
        <f t="shared" si="1"/>
        <v>0</v>
      </c>
      <c r="F29" t="b">
        <f t="shared" si="2"/>
        <v>1</v>
      </c>
      <c r="G29" s="25">
        <v>4000000531</v>
      </c>
      <c r="H29" s="25" t="s">
        <v>955</v>
      </c>
      <c r="I29" s="39">
        <v>27</v>
      </c>
      <c r="J29" s="33">
        <v>17475</v>
      </c>
      <c r="K29" s="33"/>
      <c r="L29" s="32">
        <f t="shared" si="3"/>
        <v>-17475</v>
      </c>
    </row>
    <row r="30" spans="1:12" x14ac:dyDescent="0.3">
      <c r="A30" s="25">
        <v>4000000552</v>
      </c>
      <c r="B30" s="25" t="s">
        <v>1189</v>
      </c>
      <c r="C30" s="14">
        <v>28</v>
      </c>
      <c r="D30">
        <f t="shared" si="0"/>
        <v>0</v>
      </c>
      <c r="E30" s="19">
        <f t="shared" si="1"/>
        <v>0</v>
      </c>
      <c r="F30" t="b">
        <f t="shared" si="2"/>
        <v>1</v>
      </c>
      <c r="G30" s="25">
        <v>4000000552</v>
      </c>
      <c r="H30" s="25" t="s">
        <v>1189</v>
      </c>
      <c r="I30" s="39">
        <v>28</v>
      </c>
      <c r="J30" s="33">
        <v>349602</v>
      </c>
      <c r="K30" s="33"/>
      <c r="L30" s="32">
        <f t="shared" si="3"/>
        <v>-349602</v>
      </c>
    </row>
    <row r="31" spans="1:12" x14ac:dyDescent="0.3">
      <c r="A31" s="19">
        <v>4000000571</v>
      </c>
      <c r="B31" t="s">
        <v>959</v>
      </c>
      <c r="C31" s="14">
        <v>29</v>
      </c>
      <c r="D31">
        <f t="shared" si="0"/>
        <v>0</v>
      </c>
      <c r="E31" s="19">
        <f t="shared" si="1"/>
        <v>0</v>
      </c>
      <c r="F31" t="b">
        <f t="shared" si="2"/>
        <v>1</v>
      </c>
      <c r="G31" s="25">
        <v>4000000571</v>
      </c>
      <c r="H31" s="25" t="s">
        <v>959</v>
      </c>
      <c r="I31" s="39">
        <v>29</v>
      </c>
      <c r="J31" s="33">
        <v>154546.43</v>
      </c>
      <c r="K31" s="33"/>
      <c r="L31" s="32">
        <f t="shared" si="3"/>
        <v>-154546.43</v>
      </c>
    </row>
    <row r="32" spans="1:12" x14ac:dyDescent="0.3">
      <c r="A32" s="19">
        <v>4000000345</v>
      </c>
      <c r="B32" t="s">
        <v>908</v>
      </c>
      <c r="C32" s="14">
        <v>30</v>
      </c>
      <c r="D32">
        <f t="shared" si="0"/>
        <v>0</v>
      </c>
      <c r="E32" s="19">
        <f t="shared" si="1"/>
        <v>0</v>
      </c>
      <c r="F32" t="b">
        <f t="shared" si="2"/>
        <v>1</v>
      </c>
      <c r="G32" s="25">
        <v>4000000345</v>
      </c>
      <c r="H32" s="25" t="s">
        <v>908</v>
      </c>
      <c r="I32" s="39">
        <v>30</v>
      </c>
      <c r="J32" s="33"/>
      <c r="K32" s="33"/>
      <c r="L32" s="32">
        <f t="shared" si="3"/>
        <v>0</v>
      </c>
    </row>
    <row r="33" spans="1:12" x14ac:dyDescent="0.3">
      <c r="A33" s="19">
        <v>4000000815</v>
      </c>
      <c r="B33" t="s">
        <v>1190</v>
      </c>
      <c r="C33" s="14">
        <v>31</v>
      </c>
      <c r="D33">
        <f t="shared" si="0"/>
        <v>0</v>
      </c>
      <c r="E33" s="19">
        <f t="shared" si="1"/>
        <v>0</v>
      </c>
      <c r="F33" t="b">
        <f t="shared" si="2"/>
        <v>1</v>
      </c>
      <c r="G33" s="25">
        <v>4000000815</v>
      </c>
      <c r="H33" s="25" t="s">
        <v>1190</v>
      </c>
      <c r="I33" s="39">
        <v>31</v>
      </c>
      <c r="J33" s="33"/>
      <c r="K33" s="33"/>
      <c r="L33" s="32">
        <f t="shared" si="3"/>
        <v>0</v>
      </c>
    </row>
    <row r="34" spans="1:12" x14ac:dyDescent="0.3">
      <c r="A34" s="19">
        <v>4000000388</v>
      </c>
      <c r="B34" t="s">
        <v>921</v>
      </c>
      <c r="C34" s="14">
        <v>32</v>
      </c>
      <c r="D34">
        <f t="shared" si="0"/>
        <v>0</v>
      </c>
      <c r="E34" s="19">
        <f t="shared" si="1"/>
        <v>0</v>
      </c>
      <c r="F34" t="b">
        <f t="shared" si="2"/>
        <v>1</v>
      </c>
      <c r="G34" s="25">
        <v>4000000388</v>
      </c>
      <c r="H34" s="25" t="s">
        <v>921</v>
      </c>
      <c r="I34" s="39">
        <v>32</v>
      </c>
      <c r="J34" s="33">
        <v>15942</v>
      </c>
      <c r="K34" s="33"/>
      <c r="L34" s="32">
        <f t="shared" si="3"/>
        <v>-15942</v>
      </c>
    </row>
    <row r="35" spans="1:12" x14ac:dyDescent="0.3">
      <c r="A35" s="19">
        <v>4000000162</v>
      </c>
      <c r="B35" t="s">
        <v>888</v>
      </c>
      <c r="C35" s="14">
        <v>33</v>
      </c>
      <c r="D35">
        <f t="shared" si="0"/>
        <v>0</v>
      </c>
      <c r="E35" s="19">
        <f t="shared" si="1"/>
        <v>0</v>
      </c>
      <c r="F35" t="b">
        <f t="shared" si="2"/>
        <v>1</v>
      </c>
      <c r="G35" s="25">
        <v>4000000162</v>
      </c>
      <c r="H35" s="25" t="s">
        <v>888</v>
      </c>
      <c r="I35" s="39">
        <v>33</v>
      </c>
      <c r="J35" s="33">
        <v>15800</v>
      </c>
      <c r="K35" s="33"/>
      <c r="L35" s="32">
        <f t="shared" si="3"/>
        <v>-15800</v>
      </c>
    </row>
    <row r="36" spans="1:12" x14ac:dyDescent="0.3">
      <c r="A36" s="19">
        <v>4000000694</v>
      </c>
      <c r="B36" t="s">
        <v>978</v>
      </c>
      <c r="C36" s="14">
        <v>34</v>
      </c>
      <c r="D36">
        <f t="shared" si="0"/>
        <v>0</v>
      </c>
      <c r="E36" s="19">
        <f t="shared" si="1"/>
        <v>0</v>
      </c>
      <c r="F36" t="b">
        <f t="shared" si="2"/>
        <v>1</v>
      </c>
      <c r="G36" s="25">
        <v>4000000694</v>
      </c>
      <c r="H36" s="25" t="s">
        <v>978</v>
      </c>
      <c r="I36" s="39">
        <v>34</v>
      </c>
      <c r="J36" s="33">
        <v>9545</v>
      </c>
      <c r="K36" s="33"/>
      <c r="L36" s="32">
        <f t="shared" si="3"/>
        <v>-9545</v>
      </c>
    </row>
    <row r="37" spans="1:12" x14ac:dyDescent="0.3">
      <c r="A37" s="19">
        <v>4000000761</v>
      </c>
      <c r="B37" t="s">
        <v>986</v>
      </c>
      <c r="C37" s="14">
        <v>36</v>
      </c>
      <c r="D37">
        <f t="shared" si="0"/>
        <v>0</v>
      </c>
      <c r="E37" s="19">
        <f t="shared" si="1"/>
        <v>0</v>
      </c>
      <c r="F37" t="b">
        <f t="shared" si="2"/>
        <v>1</v>
      </c>
      <c r="G37" s="25">
        <v>4000000761</v>
      </c>
      <c r="H37" s="26" t="s">
        <v>986</v>
      </c>
      <c r="I37" s="39">
        <v>36</v>
      </c>
      <c r="J37" s="33"/>
      <c r="K37" s="33"/>
      <c r="L37" s="32">
        <f t="shared" si="3"/>
        <v>0</v>
      </c>
    </row>
    <row r="38" spans="1:12" x14ac:dyDescent="0.3">
      <c r="A38" s="17">
        <v>1000000574</v>
      </c>
      <c r="B38" s="5" t="s">
        <v>195</v>
      </c>
      <c r="C38" s="14">
        <v>37</v>
      </c>
      <c r="D38">
        <f t="shared" si="0"/>
        <v>0</v>
      </c>
      <c r="E38" s="19">
        <f t="shared" si="1"/>
        <v>0</v>
      </c>
      <c r="F38" t="b">
        <f t="shared" si="2"/>
        <v>1</v>
      </c>
      <c r="G38" s="25">
        <v>1000000574</v>
      </c>
      <c r="H38" s="25" t="s">
        <v>1191</v>
      </c>
      <c r="I38" s="39">
        <v>37</v>
      </c>
      <c r="J38" s="33"/>
      <c r="K38" s="33"/>
      <c r="L38" s="32">
        <f t="shared" si="3"/>
        <v>0</v>
      </c>
    </row>
    <row r="39" spans="1:12" x14ac:dyDescent="0.3">
      <c r="A39" s="19">
        <v>4000000344</v>
      </c>
      <c r="B39" t="s">
        <v>907</v>
      </c>
      <c r="C39" s="14">
        <v>42</v>
      </c>
      <c r="D39">
        <f t="shared" si="0"/>
        <v>0</v>
      </c>
      <c r="E39" s="19">
        <f t="shared" si="1"/>
        <v>0</v>
      </c>
      <c r="F39" t="b">
        <f t="shared" si="2"/>
        <v>1</v>
      </c>
      <c r="G39" s="25">
        <v>4000000344</v>
      </c>
      <c r="H39" s="25" t="s">
        <v>907</v>
      </c>
      <c r="I39" s="39">
        <v>42</v>
      </c>
      <c r="J39" s="33"/>
      <c r="K39" s="33"/>
      <c r="L39" s="32">
        <f t="shared" si="3"/>
        <v>0</v>
      </c>
    </row>
    <row r="40" spans="1:12" x14ac:dyDescent="0.3">
      <c r="A40" s="19">
        <v>4000000182</v>
      </c>
      <c r="B40" t="s">
        <v>890</v>
      </c>
      <c r="C40" s="14">
        <v>43</v>
      </c>
      <c r="D40">
        <f t="shared" si="0"/>
        <v>0</v>
      </c>
      <c r="E40" s="19">
        <f t="shared" si="1"/>
        <v>0</v>
      </c>
      <c r="F40" t="b">
        <f t="shared" si="2"/>
        <v>1</v>
      </c>
      <c r="G40" s="25">
        <v>4000000182</v>
      </c>
      <c r="H40" s="25" t="s">
        <v>890</v>
      </c>
      <c r="I40" s="39">
        <v>43</v>
      </c>
      <c r="J40" s="33"/>
      <c r="K40" s="33"/>
      <c r="L40" s="32">
        <f t="shared" si="3"/>
        <v>0</v>
      </c>
    </row>
    <row r="41" spans="1:12" x14ac:dyDescent="0.3">
      <c r="A41" s="19">
        <v>4000000183</v>
      </c>
      <c r="B41" t="s">
        <v>891</v>
      </c>
      <c r="C41" s="14">
        <v>44</v>
      </c>
      <c r="D41">
        <f t="shared" si="0"/>
        <v>0</v>
      </c>
      <c r="E41" s="19">
        <f t="shared" si="1"/>
        <v>0</v>
      </c>
      <c r="F41" t="b">
        <f t="shared" si="2"/>
        <v>1</v>
      </c>
      <c r="G41" s="25">
        <v>4000000183</v>
      </c>
      <c r="H41" s="25" t="s">
        <v>891</v>
      </c>
      <c r="I41" s="39">
        <v>44</v>
      </c>
      <c r="J41" s="33"/>
      <c r="K41" s="33"/>
      <c r="L41" s="32">
        <f t="shared" si="3"/>
        <v>0</v>
      </c>
    </row>
    <row r="42" spans="1:12" x14ac:dyDescent="0.3">
      <c r="A42" s="17">
        <v>2000000782</v>
      </c>
      <c r="B42" s="5" t="s">
        <v>666</v>
      </c>
      <c r="C42" s="14">
        <v>45</v>
      </c>
      <c r="D42">
        <f t="shared" si="0"/>
        <v>0</v>
      </c>
      <c r="E42" s="19">
        <f t="shared" si="1"/>
        <v>0</v>
      </c>
      <c r="F42" t="b">
        <f t="shared" si="2"/>
        <v>1</v>
      </c>
      <c r="G42" s="25">
        <v>2000000782</v>
      </c>
      <c r="H42" s="25" t="s">
        <v>666</v>
      </c>
      <c r="I42" s="39">
        <v>45</v>
      </c>
      <c r="J42" s="33"/>
      <c r="K42" s="33"/>
      <c r="L42" s="32">
        <f t="shared" si="3"/>
        <v>0</v>
      </c>
    </row>
    <row r="43" spans="1:12" x14ac:dyDescent="0.3">
      <c r="A43" s="17">
        <v>2000000783</v>
      </c>
      <c r="B43" s="5" t="s">
        <v>667</v>
      </c>
      <c r="C43" s="14">
        <v>46</v>
      </c>
      <c r="D43">
        <f t="shared" si="0"/>
        <v>0</v>
      </c>
      <c r="E43" s="19">
        <f t="shared" si="1"/>
        <v>0</v>
      </c>
      <c r="F43" t="b">
        <f t="shared" si="2"/>
        <v>1</v>
      </c>
      <c r="G43" s="25">
        <v>2000000783</v>
      </c>
      <c r="H43" s="25" t="s">
        <v>667</v>
      </c>
      <c r="I43" s="39">
        <v>46</v>
      </c>
      <c r="J43" s="33"/>
      <c r="K43" s="33"/>
      <c r="L43" s="32">
        <f t="shared" si="3"/>
        <v>0</v>
      </c>
    </row>
    <row r="44" spans="1:12" x14ac:dyDescent="0.3">
      <c r="A44" s="19">
        <v>4000000311</v>
      </c>
      <c r="B44" t="s">
        <v>902</v>
      </c>
      <c r="C44" s="14">
        <v>47</v>
      </c>
      <c r="D44">
        <f t="shared" si="0"/>
        <v>0</v>
      </c>
      <c r="E44" s="19">
        <f t="shared" si="1"/>
        <v>0</v>
      </c>
      <c r="F44" t="b">
        <f t="shared" si="2"/>
        <v>1</v>
      </c>
      <c r="G44" s="25">
        <v>4000000311</v>
      </c>
      <c r="H44" s="25" t="s">
        <v>902</v>
      </c>
      <c r="I44" s="39">
        <v>47</v>
      </c>
      <c r="J44" s="33"/>
      <c r="K44" s="33"/>
      <c r="L44" s="32">
        <f t="shared" si="3"/>
        <v>0</v>
      </c>
    </row>
    <row r="45" spans="1:12" x14ac:dyDescent="0.3">
      <c r="A45" s="19">
        <v>4000000312</v>
      </c>
      <c r="B45" t="s">
        <v>903</v>
      </c>
      <c r="C45" s="14">
        <v>48</v>
      </c>
      <c r="D45">
        <f t="shared" si="0"/>
        <v>0</v>
      </c>
      <c r="E45" s="19">
        <f t="shared" si="1"/>
        <v>0</v>
      </c>
      <c r="F45" t="b">
        <f t="shared" si="2"/>
        <v>1</v>
      </c>
      <c r="G45" s="25">
        <v>4000000312</v>
      </c>
      <c r="H45" s="25" t="s">
        <v>903</v>
      </c>
      <c r="I45" s="39">
        <v>48</v>
      </c>
      <c r="J45" s="33"/>
      <c r="K45" s="33"/>
      <c r="L45" s="32">
        <f t="shared" si="3"/>
        <v>0</v>
      </c>
    </row>
    <row r="46" spans="1:12" x14ac:dyDescent="0.3">
      <c r="A46" s="19">
        <v>4000000343</v>
      </c>
      <c r="B46" t="s">
        <v>906</v>
      </c>
      <c r="C46" s="14">
        <v>49</v>
      </c>
      <c r="D46">
        <f t="shared" si="0"/>
        <v>0</v>
      </c>
      <c r="E46" s="19">
        <f t="shared" si="1"/>
        <v>0</v>
      </c>
      <c r="F46" t="b">
        <f t="shared" si="2"/>
        <v>1</v>
      </c>
      <c r="G46" s="25">
        <v>4000000343</v>
      </c>
      <c r="H46" s="25" t="s">
        <v>906</v>
      </c>
      <c r="I46" s="39">
        <v>49</v>
      </c>
      <c r="J46" s="33">
        <v>101200</v>
      </c>
      <c r="K46" s="33"/>
      <c r="L46" s="32">
        <f t="shared" si="3"/>
        <v>-101200</v>
      </c>
    </row>
    <row r="47" spans="1:12" x14ac:dyDescent="0.3">
      <c r="A47" s="19">
        <v>4000000384</v>
      </c>
      <c r="B47" t="s">
        <v>918</v>
      </c>
      <c r="C47" s="14">
        <v>50</v>
      </c>
      <c r="D47">
        <f t="shared" si="0"/>
        <v>0</v>
      </c>
      <c r="E47" s="19">
        <f t="shared" si="1"/>
        <v>0</v>
      </c>
      <c r="F47" t="b">
        <f t="shared" si="2"/>
        <v>1</v>
      </c>
      <c r="G47" s="25">
        <v>4000000384</v>
      </c>
      <c r="H47" s="25" t="s">
        <v>918</v>
      </c>
      <c r="I47" s="39">
        <v>50</v>
      </c>
      <c r="J47" s="33">
        <v>195657</v>
      </c>
      <c r="K47" s="33"/>
      <c r="L47" s="32">
        <f t="shared" si="3"/>
        <v>-195657</v>
      </c>
    </row>
    <row r="48" spans="1:12" x14ac:dyDescent="0.3">
      <c r="A48" s="20">
        <v>4000000601</v>
      </c>
      <c r="B48" t="s">
        <v>964</v>
      </c>
      <c r="C48" s="14">
        <v>51.01</v>
      </c>
      <c r="D48">
        <f t="shared" si="0"/>
        <v>0</v>
      </c>
      <c r="E48" s="19">
        <f t="shared" si="1"/>
        <v>0</v>
      </c>
      <c r="F48" t="b">
        <f t="shared" si="2"/>
        <v>1</v>
      </c>
      <c r="G48" s="25">
        <v>4000000601</v>
      </c>
      <c r="H48" s="25" t="s">
        <v>964</v>
      </c>
      <c r="I48" s="39">
        <v>51.01</v>
      </c>
      <c r="J48" s="33">
        <v>96415</v>
      </c>
      <c r="K48" s="33"/>
      <c r="L48" s="32">
        <f t="shared" si="3"/>
        <v>-96415</v>
      </c>
    </row>
    <row r="49" spans="1:12" x14ac:dyDescent="0.3">
      <c r="A49" s="19">
        <v>4000000385</v>
      </c>
      <c r="B49" t="s">
        <v>1186</v>
      </c>
      <c r="C49" s="14">
        <v>51.02</v>
      </c>
      <c r="D49">
        <f t="shared" si="0"/>
        <v>0</v>
      </c>
      <c r="E49" s="19">
        <f t="shared" si="1"/>
        <v>0</v>
      </c>
      <c r="F49" t="b">
        <f t="shared" si="2"/>
        <v>1</v>
      </c>
      <c r="G49" s="25">
        <v>4000000385</v>
      </c>
      <c r="H49" s="25" t="s">
        <v>1186</v>
      </c>
      <c r="I49" s="39">
        <v>51.02</v>
      </c>
      <c r="J49" s="33">
        <v>129193</v>
      </c>
      <c r="K49" s="33"/>
      <c r="L49" s="32">
        <f t="shared" si="3"/>
        <v>-129193</v>
      </c>
    </row>
    <row r="50" spans="1:12" x14ac:dyDescent="0.3">
      <c r="A50" s="19">
        <v>4000000386</v>
      </c>
      <c r="B50" t="s">
        <v>919</v>
      </c>
      <c r="C50" s="14">
        <v>52</v>
      </c>
      <c r="D50">
        <f t="shared" si="0"/>
        <v>0</v>
      </c>
      <c r="E50" s="19">
        <f t="shared" si="1"/>
        <v>0</v>
      </c>
      <c r="F50" t="b">
        <f t="shared" si="2"/>
        <v>1</v>
      </c>
      <c r="G50" s="25">
        <v>4000000386</v>
      </c>
      <c r="H50" s="25" t="s">
        <v>919</v>
      </c>
      <c r="I50" s="39">
        <v>52</v>
      </c>
      <c r="J50" s="33">
        <v>1442754</v>
      </c>
      <c r="K50" s="33"/>
      <c r="L50" s="32">
        <f t="shared" si="3"/>
        <v>-1442754</v>
      </c>
    </row>
    <row r="51" spans="1:12" x14ac:dyDescent="0.3">
      <c r="A51" s="19">
        <v>4000000387</v>
      </c>
      <c r="B51" t="s">
        <v>920</v>
      </c>
      <c r="C51" s="14">
        <v>53</v>
      </c>
      <c r="D51">
        <f t="shared" si="0"/>
        <v>0</v>
      </c>
      <c r="E51" s="19">
        <f t="shared" si="1"/>
        <v>0</v>
      </c>
      <c r="F51" t="b">
        <f t="shared" si="2"/>
        <v>1</v>
      </c>
      <c r="G51" s="25">
        <v>4000000387</v>
      </c>
      <c r="H51" s="26" t="s">
        <v>920</v>
      </c>
      <c r="I51" s="39">
        <v>53</v>
      </c>
      <c r="J51" s="33">
        <v>379467</v>
      </c>
      <c r="K51" s="33"/>
      <c r="L51" s="32">
        <f t="shared" si="3"/>
        <v>-379467</v>
      </c>
    </row>
    <row r="52" spans="1:12" x14ac:dyDescent="0.3">
      <c r="A52" s="17">
        <v>1000000575</v>
      </c>
      <c r="B52" s="5" t="s">
        <v>196</v>
      </c>
      <c r="C52" s="14">
        <v>55</v>
      </c>
      <c r="D52">
        <f t="shared" si="0"/>
        <v>0</v>
      </c>
      <c r="E52" s="19">
        <f t="shared" si="1"/>
        <v>0</v>
      </c>
      <c r="F52" t="b">
        <f t="shared" si="2"/>
        <v>1</v>
      </c>
      <c r="G52" s="25">
        <v>1000000575</v>
      </c>
      <c r="H52" s="26" t="s">
        <v>196</v>
      </c>
      <c r="I52" s="39">
        <v>55</v>
      </c>
      <c r="J52" s="33"/>
      <c r="K52" s="33"/>
      <c r="L52" s="32">
        <f t="shared" si="3"/>
        <v>0</v>
      </c>
    </row>
    <row r="53" spans="1:12" x14ac:dyDescent="0.3">
      <c r="A53" s="19">
        <v>4000000591</v>
      </c>
      <c r="B53" t="s">
        <v>963</v>
      </c>
      <c r="C53" s="14">
        <v>57</v>
      </c>
      <c r="D53">
        <f t="shared" si="0"/>
        <v>0</v>
      </c>
      <c r="E53" s="19">
        <f t="shared" si="1"/>
        <v>0</v>
      </c>
      <c r="F53" t="b">
        <f t="shared" si="2"/>
        <v>1</v>
      </c>
      <c r="G53" s="25">
        <v>4000000591</v>
      </c>
      <c r="H53" s="25" t="s">
        <v>963</v>
      </c>
      <c r="I53" s="39">
        <v>57</v>
      </c>
      <c r="J53" s="33">
        <v>69787</v>
      </c>
      <c r="K53" s="33"/>
      <c r="L53" s="32">
        <f t="shared" si="3"/>
        <v>-69787</v>
      </c>
    </row>
    <row r="54" spans="1:12" x14ac:dyDescent="0.3">
      <c r="A54" s="17">
        <v>2000000531</v>
      </c>
      <c r="B54" s="5" t="s">
        <v>618</v>
      </c>
      <c r="C54" s="14">
        <v>58</v>
      </c>
      <c r="D54">
        <f t="shared" si="0"/>
        <v>0</v>
      </c>
      <c r="E54" s="19">
        <f t="shared" si="1"/>
        <v>0</v>
      </c>
      <c r="F54" t="b">
        <f t="shared" si="2"/>
        <v>1</v>
      </c>
      <c r="G54" s="25">
        <v>2000000531</v>
      </c>
      <c r="H54" s="25" t="s">
        <v>618</v>
      </c>
      <c r="I54" s="39">
        <v>58</v>
      </c>
      <c r="J54" s="33"/>
      <c r="K54" s="33"/>
      <c r="L54" s="32">
        <f t="shared" si="3"/>
        <v>0</v>
      </c>
    </row>
    <row r="55" spans="1:12" x14ac:dyDescent="0.3">
      <c r="A55" s="17">
        <v>2000000571</v>
      </c>
      <c r="B55" s="5" t="s">
        <v>620</v>
      </c>
      <c r="C55" s="14">
        <v>59</v>
      </c>
      <c r="D55">
        <f t="shared" si="0"/>
        <v>0</v>
      </c>
      <c r="E55" s="19">
        <f t="shared" si="1"/>
        <v>0</v>
      </c>
      <c r="F55" t="b">
        <f t="shared" si="2"/>
        <v>1</v>
      </c>
      <c r="G55" s="25">
        <v>2000000571</v>
      </c>
      <c r="H55" s="25" t="s">
        <v>620</v>
      </c>
      <c r="I55" s="39">
        <v>59</v>
      </c>
      <c r="J55" s="33"/>
      <c r="K55" s="33"/>
      <c r="L55" s="32">
        <f t="shared" si="3"/>
        <v>0</v>
      </c>
    </row>
    <row r="56" spans="1:12" x14ac:dyDescent="0.3">
      <c r="A56" s="19">
        <v>4000000389</v>
      </c>
      <c r="B56" t="s">
        <v>922</v>
      </c>
      <c r="C56" s="14">
        <v>60</v>
      </c>
      <c r="D56">
        <f t="shared" si="0"/>
        <v>0</v>
      </c>
      <c r="E56" s="19">
        <f t="shared" si="1"/>
        <v>0</v>
      </c>
      <c r="F56" t="b">
        <f t="shared" si="2"/>
        <v>1</v>
      </c>
      <c r="G56" s="25">
        <v>4000000389</v>
      </c>
      <c r="H56" s="25" t="s">
        <v>922</v>
      </c>
      <c r="I56" s="39">
        <v>60</v>
      </c>
      <c r="J56" s="33"/>
      <c r="K56" s="33"/>
      <c r="L56" s="32">
        <f t="shared" si="3"/>
        <v>0</v>
      </c>
    </row>
    <row r="57" spans="1:12" x14ac:dyDescent="0.3">
      <c r="A57" s="19">
        <v>4000000692</v>
      </c>
      <c r="B57" t="s">
        <v>976</v>
      </c>
      <c r="C57" s="14">
        <v>61</v>
      </c>
      <c r="D57">
        <f t="shared" si="0"/>
        <v>0</v>
      </c>
      <c r="E57" s="19">
        <f t="shared" si="1"/>
        <v>0</v>
      </c>
      <c r="F57" t="b">
        <f t="shared" si="2"/>
        <v>1</v>
      </c>
      <c r="G57" s="25">
        <v>4000000692</v>
      </c>
      <c r="H57" s="25" t="s">
        <v>976</v>
      </c>
      <c r="I57" s="39">
        <v>61</v>
      </c>
      <c r="J57" s="33"/>
      <c r="K57" s="33"/>
      <c r="L57" s="32">
        <f t="shared" si="3"/>
        <v>0</v>
      </c>
    </row>
    <row r="58" spans="1:12" x14ac:dyDescent="0.3">
      <c r="A58" s="19">
        <v>4000000641</v>
      </c>
      <c r="B58" t="s">
        <v>968</v>
      </c>
      <c r="C58" s="14">
        <v>63</v>
      </c>
      <c r="D58">
        <f t="shared" si="0"/>
        <v>0</v>
      </c>
      <c r="E58" s="19">
        <f t="shared" si="1"/>
        <v>0</v>
      </c>
      <c r="F58" t="b">
        <f t="shared" si="2"/>
        <v>1</v>
      </c>
      <c r="G58" s="25">
        <v>4000000641</v>
      </c>
      <c r="H58" s="25" t="s">
        <v>968</v>
      </c>
      <c r="I58" s="39">
        <v>63</v>
      </c>
      <c r="J58" s="33">
        <v>66489</v>
      </c>
      <c r="K58" s="33"/>
      <c r="L58" s="32">
        <f t="shared" si="3"/>
        <v>-66489</v>
      </c>
    </row>
    <row r="59" spans="1:12" x14ac:dyDescent="0.3">
      <c r="A59" s="19">
        <v>4000000774</v>
      </c>
      <c r="B59" t="s">
        <v>990</v>
      </c>
      <c r="C59" s="14">
        <v>64</v>
      </c>
      <c r="D59">
        <f t="shared" si="0"/>
        <v>0</v>
      </c>
      <c r="E59" s="19">
        <f t="shared" si="1"/>
        <v>0</v>
      </c>
      <c r="F59" t="b">
        <f t="shared" si="2"/>
        <v>1</v>
      </c>
      <c r="G59" s="25">
        <v>4000000774</v>
      </c>
      <c r="H59" s="25" t="s">
        <v>990</v>
      </c>
      <c r="I59" s="39">
        <v>64</v>
      </c>
      <c r="J59" s="33">
        <v>2970000</v>
      </c>
      <c r="K59" s="33"/>
      <c r="L59" s="32">
        <f t="shared" si="3"/>
        <v>-2970000</v>
      </c>
    </row>
    <row r="60" spans="1:12" x14ac:dyDescent="0.3">
      <c r="A60" s="19">
        <v>4000000691</v>
      </c>
      <c r="B60" t="s">
        <v>975</v>
      </c>
      <c r="C60" s="14">
        <v>65</v>
      </c>
      <c r="D60">
        <f t="shared" si="0"/>
        <v>0</v>
      </c>
      <c r="E60" s="19">
        <f t="shared" si="1"/>
        <v>0</v>
      </c>
      <c r="F60" t="b">
        <f t="shared" si="2"/>
        <v>1</v>
      </c>
      <c r="G60" s="25">
        <v>4000000691</v>
      </c>
      <c r="H60" s="25" t="s">
        <v>975</v>
      </c>
      <c r="I60" s="39">
        <v>65</v>
      </c>
      <c r="J60" s="33">
        <v>99995</v>
      </c>
      <c r="K60" s="33"/>
      <c r="L60" s="32">
        <f t="shared" si="3"/>
        <v>-99995</v>
      </c>
    </row>
    <row r="61" spans="1:12" x14ac:dyDescent="0.3">
      <c r="A61" s="43">
        <v>4000000788</v>
      </c>
      <c r="B61" t="s">
        <v>977</v>
      </c>
      <c r="C61" s="14">
        <v>66.010000000000005</v>
      </c>
      <c r="D61">
        <f t="shared" si="0"/>
        <v>0</v>
      </c>
      <c r="E61" s="19">
        <f t="shared" si="1"/>
        <v>0</v>
      </c>
      <c r="F61" t="b">
        <f t="shared" si="2"/>
        <v>0</v>
      </c>
      <c r="G61" s="25">
        <v>4000000788</v>
      </c>
      <c r="H61" s="26" t="s">
        <v>1219</v>
      </c>
      <c r="I61" s="39">
        <v>66.010000000000005</v>
      </c>
      <c r="J61" s="33">
        <v>99832</v>
      </c>
      <c r="K61" s="33"/>
      <c r="L61" s="32">
        <f t="shared" si="3"/>
        <v>-99832</v>
      </c>
    </row>
    <row r="62" spans="1:12" x14ac:dyDescent="0.3">
      <c r="A62" s="19">
        <v>4000000611</v>
      </c>
      <c r="B62" t="s">
        <v>965</v>
      </c>
      <c r="C62" s="14">
        <v>66.02</v>
      </c>
      <c r="D62">
        <f t="shared" si="0"/>
        <v>0</v>
      </c>
      <c r="E62" s="19">
        <f t="shared" si="1"/>
        <v>0</v>
      </c>
      <c r="F62" t="b">
        <f t="shared" si="2"/>
        <v>1</v>
      </c>
      <c r="G62" s="25">
        <v>4000000611</v>
      </c>
      <c r="H62" s="25" t="s">
        <v>965</v>
      </c>
      <c r="I62" s="39">
        <v>66.02</v>
      </c>
      <c r="J62" s="33">
        <v>19957</v>
      </c>
      <c r="K62" s="33"/>
      <c r="L62" s="32">
        <f t="shared" si="3"/>
        <v>-19957</v>
      </c>
    </row>
    <row r="63" spans="1:12" x14ac:dyDescent="0.3">
      <c r="A63" s="19">
        <v>4000000938</v>
      </c>
      <c r="B63" t="s">
        <v>1024</v>
      </c>
      <c r="C63" s="14">
        <v>66.03</v>
      </c>
      <c r="D63">
        <f t="shared" si="0"/>
        <v>0</v>
      </c>
      <c r="E63" s="19">
        <f t="shared" si="1"/>
        <v>0</v>
      </c>
      <c r="F63" t="b">
        <f t="shared" si="2"/>
        <v>1</v>
      </c>
      <c r="G63" s="25">
        <v>4000000938</v>
      </c>
      <c r="H63" s="26" t="s">
        <v>1024</v>
      </c>
      <c r="I63" s="39">
        <v>66.03</v>
      </c>
      <c r="J63" s="33">
        <v>240072</v>
      </c>
      <c r="K63" s="33"/>
      <c r="L63" s="32">
        <f t="shared" si="3"/>
        <v>-240072</v>
      </c>
    </row>
    <row r="64" spans="1:12" x14ac:dyDescent="0.3">
      <c r="A64" s="43">
        <v>4000000592</v>
      </c>
      <c r="B64" s="43" t="s">
        <v>1194</v>
      </c>
      <c r="C64" s="44">
        <v>67</v>
      </c>
      <c r="D64">
        <f t="shared" si="0"/>
        <v>0</v>
      </c>
      <c r="E64" s="19">
        <f t="shared" si="1"/>
        <v>0</v>
      </c>
      <c r="F64" t="b">
        <f t="shared" si="2"/>
        <v>1</v>
      </c>
      <c r="G64" s="25">
        <v>4000000592</v>
      </c>
      <c r="H64" s="25" t="s">
        <v>1194</v>
      </c>
      <c r="I64" s="39">
        <v>67</v>
      </c>
      <c r="J64" s="33"/>
      <c r="K64" s="33"/>
      <c r="L64" s="32">
        <f t="shared" si="3"/>
        <v>0</v>
      </c>
    </row>
    <row r="65" spans="1:12" x14ac:dyDescent="0.3">
      <c r="A65" s="19">
        <v>4000000382</v>
      </c>
      <c r="B65" t="s">
        <v>916</v>
      </c>
      <c r="C65" s="14">
        <v>68</v>
      </c>
      <c r="D65">
        <f t="shared" si="0"/>
        <v>0</v>
      </c>
      <c r="E65" s="19">
        <f t="shared" si="1"/>
        <v>0</v>
      </c>
      <c r="F65" t="b">
        <f t="shared" si="2"/>
        <v>1</v>
      </c>
      <c r="G65" s="25">
        <v>4000000382</v>
      </c>
      <c r="H65" s="25" t="s">
        <v>916</v>
      </c>
      <c r="I65" s="39">
        <v>68</v>
      </c>
      <c r="J65" s="33"/>
      <c r="K65" s="33"/>
      <c r="L65" s="32">
        <f t="shared" si="3"/>
        <v>0</v>
      </c>
    </row>
    <row r="66" spans="1:12" x14ac:dyDescent="0.3">
      <c r="A66" s="49">
        <v>1000000421</v>
      </c>
      <c r="B66" s="5" t="s">
        <v>159</v>
      </c>
      <c r="C66" s="14">
        <v>69</v>
      </c>
      <c r="D66">
        <f t="shared" si="0"/>
        <v>0</v>
      </c>
      <c r="E66" s="19">
        <f t="shared" si="1"/>
        <v>0</v>
      </c>
      <c r="F66" t="b">
        <f t="shared" si="2"/>
        <v>1</v>
      </c>
      <c r="G66" s="25">
        <v>1000000421</v>
      </c>
      <c r="H66" s="25" t="s">
        <v>159</v>
      </c>
      <c r="I66" s="39">
        <v>69</v>
      </c>
      <c r="J66" s="33"/>
      <c r="K66" s="33"/>
      <c r="L66" s="32">
        <f t="shared" si="3"/>
        <v>0</v>
      </c>
    </row>
    <row r="67" spans="1:12" x14ac:dyDescent="0.3">
      <c r="A67" s="48">
        <v>3000000072</v>
      </c>
      <c r="B67" s="5" t="s">
        <v>708</v>
      </c>
      <c r="C67" s="14">
        <v>70</v>
      </c>
      <c r="D67">
        <f t="shared" si="0"/>
        <v>0</v>
      </c>
      <c r="E67" s="19">
        <f t="shared" si="1"/>
        <v>0</v>
      </c>
      <c r="F67" t="b">
        <f t="shared" si="2"/>
        <v>1</v>
      </c>
      <c r="G67" s="25">
        <v>3000000072</v>
      </c>
      <c r="H67" s="25" t="s">
        <v>708</v>
      </c>
      <c r="I67" s="39">
        <v>70</v>
      </c>
      <c r="J67" s="33"/>
      <c r="K67" s="33"/>
      <c r="L67" s="32">
        <f t="shared" ref="L67:L130" si="4">IF(J67&gt;0, J67*-1,K67)</f>
        <v>0</v>
      </c>
    </row>
    <row r="68" spans="1:12" x14ac:dyDescent="0.3">
      <c r="A68" s="48">
        <v>3000000102</v>
      </c>
      <c r="B68" s="5" t="s">
        <v>712</v>
      </c>
      <c r="C68" s="14">
        <v>71</v>
      </c>
      <c r="D68">
        <f t="shared" ref="D68" si="5">C68-I68</f>
        <v>0</v>
      </c>
      <c r="E68" s="19">
        <f t="shared" ref="E68:E131" si="6">A68-G68</f>
        <v>0</v>
      </c>
      <c r="F68" t="b">
        <f t="shared" ref="F68:F131" si="7">EXACT(B68,H68)</f>
        <v>1</v>
      </c>
      <c r="G68" s="25">
        <v>3000000102</v>
      </c>
      <c r="H68" s="25" t="s">
        <v>712</v>
      </c>
      <c r="I68" s="39">
        <v>71</v>
      </c>
      <c r="J68" s="33"/>
      <c r="K68" s="33"/>
      <c r="L68" s="32">
        <f t="shared" si="4"/>
        <v>0</v>
      </c>
    </row>
    <row r="69" spans="1:12" x14ac:dyDescent="0.3">
      <c r="A69" s="19">
        <v>4000000711</v>
      </c>
      <c r="B69" t="s">
        <v>980</v>
      </c>
      <c r="C69" s="14">
        <v>72</v>
      </c>
      <c r="D69">
        <f t="shared" si="0"/>
        <v>0</v>
      </c>
      <c r="E69" s="19">
        <f t="shared" si="6"/>
        <v>0</v>
      </c>
      <c r="F69" t="b">
        <f t="shared" si="7"/>
        <v>1</v>
      </c>
      <c r="G69" s="25">
        <v>4000000711</v>
      </c>
      <c r="H69" s="25" t="s">
        <v>980</v>
      </c>
      <c r="I69" s="39">
        <v>72</v>
      </c>
      <c r="J69" s="33">
        <v>177870</v>
      </c>
      <c r="K69" s="33"/>
      <c r="L69" s="32">
        <f t="shared" si="4"/>
        <v>-177870</v>
      </c>
    </row>
    <row r="70" spans="1:12" x14ac:dyDescent="0.3">
      <c r="A70" s="19">
        <v>4000000731</v>
      </c>
      <c r="B70" t="s">
        <v>982</v>
      </c>
      <c r="C70" s="14">
        <v>73</v>
      </c>
      <c r="D70">
        <f t="shared" ref="D70:D133" si="8">C70-I70</f>
        <v>0</v>
      </c>
      <c r="E70" s="19">
        <f t="shared" si="6"/>
        <v>0</v>
      </c>
      <c r="F70" t="b">
        <f t="shared" si="7"/>
        <v>1</v>
      </c>
      <c r="G70" s="25">
        <v>4000000731</v>
      </c>
      <c r="H70" s="25" t="s">
        <v>982</v>
      </c>
      <c r="I70" s="39">
        <v>73</v>
      </c>
      <c r="J70" s="33">
        <v>128153</v>
      </c>
      <c r="K70" s="33"/>
      <c r="L70" s="32">
        <f t="shared" si="4"/>
        <v>-128153</v>
      </c>
    </row>
    <row r="71" spans="1:12" x14ac:dyDescent="0.3">
      <c r="A71" s="19">
        <v>4000000735</v>
      </c>
      <c r="B71" t="s">
        <v>983</v>
      </c>
      <c r="C71" s="14">
        <v>74</v>
      </c>
      <c r="D71">
        <f t="shared" si="8"/>
        <v>0</v>
      </c>
      <c r="E71" s="19">
        <f t="shared" si="6"/>
        <v>0</v>
      </c>
      <c r="F71" t="b">
        <f t="shared" si="7"/>
        <v>1</v>
      </c>
      <c r="G71" s="25">
        <v>4000000735</v>
      </c>
      <c r="H71" s="25" t="s">
        <v>983</v>
      </c>
      <c r="I71" s="39">
        <v>74</v>
      </c>
      <c r="J71" s="33"/>
      <c r="K71" s="33"/>
      <c r="L71" s="32">
        <f t="shared" si="4"/>
        <v>0</v>
      </c>
    </row>
    <row r="72" spans="1:12" x14ac:dyDescent="0.3">
      <c r="A72" s="19">
        <v>4000000581</v>
      </c>
      <c r="B72" t="s">
        <v>960</v>
      </c>
      <c r="C72" s="14">
        <v>75</v>
      </c>
      <c r="D72">
        <f t="shared" si="8"/>
        <v>0</v>
      </c>
      <c r="E72" s="19">
        <f t="shared" si="6"/>
        <v>0</v>
      </c>
      <c r="F72" t="b">
        <f t="shared" si="7"/>
        <v>1</v>
      </c>
      <c r="G72" s="25">
        <v>4000000581</v>
      </c>
      <c r="H72" s="25" t="s">
        <v>960</v>
      </c>
      <c r="I72" s="39">
        <v>75</v>
      </c>
      <c r="J72" s="33"/>
      <c r="K72" s="33"/>
      <c r="L72" s="32">
        <f t="shared" si="4"/>
        <v>0</v>
      </c>
    </row>
    <row r="73" spans="1:12" x14ac:dyDescent="0.3">
      <c r="A73" s="17">
        <v>1000000582</v>
      </c>
      <c r="B73" s="5" t="s">
        <v>203</v>
      </c>
      <c r="C73" s="14">
        <v>76</v>
      </c>
      <c r="D73">
        <f t="shared" si="8"/>
        <v>0</v>
      </c>
      <c r="E73" s="19">
        <f t="shared" si="6"/>
        <v>0</v>
      </c>
      <c r="F73" t="b">
        <f t="shared" si="7"/>
        <v>1</v>
      </c>
      <c r="G73" s="25">
        <v>1000000582</v>
      </c>
      <c r="H73" s="25" t="s">
        <v>203</v>
      </c>
      <c r="I73" s="39">
        <v>76</v>
      </c>
      <c r="J73" s="33"/>
      <c r="K73" s="33"/>
      <c r="L73" s="32">
        <f t="shared" si="4"/>
        <v>0</v>
      </c>
    </row>
    <row r="74" spans="1:12" x14ac:dyDescent="0.3">
      <c r="A74" s="19">
        <v>4000000346</v>
      </c>
      <c r="B74" t="s">
        <v>909</v>
      </c>
      <c r="C74" s="14">
        <v>77</v>
      </c>
      <c r="D74">
        <f t="shared" si="8"/>
        <v>0</v>
      </c>
      <c r="E74" s="19">
        <f t="shared" si="6"/>
        <v>0</v>
      </c>
      <c r="F74" t="b">
        <f t="shared" si="7"/>
        <v>1</v>
      </c>
      <c r="G74" s="25">
        <v>4000000346</v>
      </c>
      <c r="H74" s="25" t="s">
        <v>909</v>
      </c>
      <c r="I74" s="39">
        <v>77</v>
      </c>
      <c r="J74" s="33"/>
      <c r="K74" s="33"/>
      <c r="L74" s="32">
        <f t="shared" si="4"/>
        <v>0</v>
      </c>
    </row>
    <row r="75" spans="1:12" x14ac:dyDescent="0.3">
      <c r="A75" s="19">
        <v>4000000582</v>
      </c>
      <c r="B75" t="s">
        <v>961</v>
      </c>
      <c r="C75" s="14">
        <v>78</v>
      </c>
      <c r="D75">
        <f t="shared" si="8"/>
        <v>0</v>
      </c>
      <c r="E75" s="19">
        <f t="shared" si="6"/>
        <v>0</v>
      </c>
      <c r="F75" t="b">
        <f t="shared" si="7"/>
        <v>1</v>
      </c>
      <c r="G75" s="25">
        <v>4000000582</v>
      </c>
      <c r="H75" s="25" t="s">
        <v>961</v>
      </c>
      <c r="I75" s="39">
        <v>78</v>
      </c>
      <c r="J75" s="33">
        <v>3490</v>
      </c>
      <c r="K75" s="33"/>
      <c r="L75" s="32">
        <f t="shared" si="4"/>
        <v>-3490</v>
      </c>
    </row>
    <row r="76" spans="1:12" x14ac:dyDescent="0.3">
      <c r="A76" s="48">
        <v>4000000816</v>
      </c>
      <c r="B76" t="s">
        <v>996</v>
      </c>
      <c r="C76" s="14">
        <v>79</v>
      </c>
      <c r="D76">
        <f t="shared" si="8"/>
        <v>0</v>
      </c>
      <c r="E76" s="19">
        <f t="shared" si="6"/>
        <v>0</v>
      </c>
      <c r="F76" t="b">
        <f t="shared" si="7"/>
        <v>1</v>
      </c>
      <c r="G76" s="25">
        <v>4000000816</v>
      </c>
      <c r="H76" s="25" t="s">
        <v>996</v>
      </c>
      <c r="I76" s="39">
        <v>79</v>
      </c>
      <c r="J76" s="33"/>
      <c r="K76" s="33"/>
      <c r="L76" s="32">
        <f t="shared" si="4"/>
        <v>0</v>
      </c>
    </row>
    <row r="77" spans="1:12" x14ac:dyDescent="0.3">
      <c r="A77" s="19">
        <v>4000000885</v>
      </c>
      <c r="B77" t="s">
        <v>1013</v>
      </c>
      <c r="C77" s="14">
        <v>80</v>
      </c>
      <c r="D77">
        <f t="shared" si="8"/>
        <v>0</v>
      </c>
      <c r="E77" s="19">
        <f t="shared" si="6"/>
        <v>0</v>
      </c>
      <c r="F77" t="b">
        <f t="shared" si="7"/>
        <v>1</v>
      </c>
      <c r="G77" s="25">
        <v>4000000885</v>
      </c>
      <c r="H77" s="25" t="s">
        <v>1013</v>
      </c>
      <c r="I77" s="39">
        <v>80</v>
      </c>
      <c r="J77" s="33">
        <v>86912</v>
      </c>
      <c r="K77" s="33"/>
      <c r="L77" s="32">
        <f t="shared" si="4"/>
        <v>-86912</v>
      </c>
    </row>
    <row r="78" spans="1:12" x14ac:dyDescent="0.3">
      <c r="A78" s="17">
        <v>3000000126</v>
      </c>
      <c r="B78" s="5" t="s">
        <v>725</v>
      </c>
      <c r="C78" s="14">
        <v>81</v>
      </c>
      <c r="D78">
        <f t="shared" si="8"/>
        <v>0</v>
      </c>
      <c r="E78" s="19">
        <f t="shared" si="6"/>
        <v>0</v>
      </c>
      <c r="F78" t="b">
        <f t="shared" si="7"/>
        <v>1</v>
      </c>
      <c r="G78" s="25">
        <v>3000000126</v>
      </c>
      <c r="H78" s="25" t="s">
        <v>725</v>
      </c>
      <c r="I78" s="39">
        <v>81</v>
      </c>
      <c r="J78" s="33"/>
      <c r="K78" s="33"/>
      <c r="L78" s="32">
        <f t="shared" si="4"/>
        <v>0</v>
      </c>
    </row>
    <row r="79" spans="1:12" x14ac:dyDescent="0.3">
      <c r="A79" s="19">
        <v>4000000884</v>
      </c>
      <c r="B79" t="s">
        <v>1012</v>
      </c>
      <c r="C79" s="14">
        <v>82</v>
      </c>
      <c r="D79">
        <f t="shared" si="8"/>
        <v>0</v>
      </c>
      <c r="E79" s="19">
        <f t="shared" si="6"/>
        <v>0</v>
      </c>
      <c r="F79" t="b">
        <f t="shared" si="7"/>
        <v>1</v>
      </c>
      <c r="G79" s="25">
        <v>4000000884</v>
      </c>
      <c r="H79" s="25" t="s">
        <v>1012</v>
      </c>
      <c r="I79" s="39">
        <v>82</v>
      </c>
      <c r="J79" s="33">
        <v>76206</v>
      </c>
      <c r="K79" s="33"/>
      <c r="L79" s="32">
        <f t="shared" si="4"/>
        <v>-76206</v>
      </c>
    </row>
    <row r="80" spans="1:12" x14ac:dyDescent="0.3">
      <c r="A80" s="19">
        <v>4000000812</v>
      </c>
      <c r="B80" t="s">
        <v>993</v>
      </c>
      <c r="C80" s="14">
        <v>83</v>
      </c>
      <c r="D80">
        <f t="shared" si="8"/>
        <v>0</v>
      </c>
      <c r="E80" s="19">
        <f t="shared" si="6"/>
        <v>0</v>
      </c>
      <c r="F80" t="b">
        <f t="shared" si="7"/>
        <v>1</v>
      </c>
      <c r="G80" s="25">
        <v>4000000812</v>
      </c>
      <c r="H80" s="25" t="s">
        <v>993</v>
      </c>
      <c r="I80" s="39">
        <v>83</v>
      </c>
      <c r="J80" s="33">
        <v>348885</v>
      </c>
      <c r="K80" s="33"/>
      <c r="L80" s="32">
        <f t="shared" si="4"/>
        <v>-348885</v>
      </c>
    </row>
    <row r="81" spans="1:12" x14ac:dyDescent="0.3">
      <c r="A81" s="19">
        <v>4000000813</v>
      </c>
      <c r="B81" t="s">
        <v>994</v>
      </c>
      <c r="C81" s="14">
        <v>84</v>
      </c>
      <c r="D81">
        <f t="shared" si="8"/>
        <v>0</v>
      </c>
      <c r="E81" s="19">
        <f t="shared" si="6"/>
        <v>0</v>
      </c>
      <c r="F81" t="b">
        <f t="shared" si="7"/>
        <v>1</v>
      </c>
      <c r="G81" s="25">
        <v>4000000813</v>
      </c>
      <c r="H81" s="25" t="s">
        <v>994</v>
      </c>
      <c r="I81" s="39">
        <v>84</v>
      </c>
      <c r="J81" s="33">
        <v>47757</v>
      </c>
      <c r="K81" s="33"/>
      <c r="L81" s="32">
        <f t="shared" si="4"/>
        <v>-47757</v>
      </c>
    </row>
    <row r="82" spans="1:12" x14ac:dyDescent="0.3">
      <c r="A82" s="19">
        <v>4000000817</v>
      </c>
      <c r="B82" t="s">
        <v>997</v>
      </c>
      <c r="C82" s="14">
        <v>85</v>
      </c>
      <c r="D82">
        <f t="shared" si="8"/>
        <v>0</v>
      </c>
      <c r="E82" s="19">
        <f t="shared" si="6"/>
        <v>0</v>
      </c>
      <c r="F82" t="b">
        <f t="shared" si="7"/>
        <v>1</v>
      </c>
      <c r="G82" s="25">
        <v>4000000817</v>
      </c>
      <c r="H82" s="25" t="s">
        <v>997</v>
      </c>
      <c r="I82" s="39">
        <v>85</v>
      </c>
      <c r="J82" s="33">
        <v>19500</v>
      </c>
      <c r="K82" s="33"/>
      <c r="L82" s="32">
        <f t="shared" si="4"/>
        <v>-19500</v>
      </c>
    </row>
    <row r="83" spans="1:12" x14ac:dyDescent="0.3">
      <c r="A83" s="19">
        <v>4000000818</v>
      </c>
      <c r="B83" t="s">
        <v>998</v>
      </c>
      <c r="C83" s="14">
        <v>86</v>
      </c>
      <c r="D83">
        <f t="shared" si="8"/>
        <v>0</v>
      </c>
      <c r="E83" s="19">
        <f t="shared" si="6"/>
        <v>0</v>
      </c>
      <c r="F83" t="b">
        <f t="shared" si="7"/>
        <v>1</v>
      </c>
      <c r="G83" s="25">
        <v>4000000818</v>
      </c>
      <c r="H83" s="25" t="s">
        <v>998</v>
      </c>
      <c r="I83" s="39">
        <v>86</v>
      </c>
      <c r="J83" s="33"/>
      <c r="K83" s="33"/>
      <c r="L83" s="32">
        <f t="shared" si="4"/>
        <v>0</v>
      </c>
    </row>
    <row r="84" spans="1:12" x14ac:dyDescent="0.3">
      <c r="A84" s="19">
        <v>4000000819</v>
      </c>
      <c r="B84" t="s">
        <v>999</v>
      </c>
      <c r="C84" s="14">
        <v>87</v>
      </c>
      <c r="D84">
        <f t="shared" si="8"/>
        <v>0</v>
      </c>
      <c r="E84" s="19">
        <f t="shared" si="6"/>
        <v>0</v>
      </c>
      <c r="F84" t="b">
        <f t="shared" si="7"/>
        <v>1</v>
      </c>
      <c r="G84" s="25">
        <v>4000000819</v>
      </c>
      <c r="H84" s="25" t="s">
        <v>999</v>
      </c>
      <c r="I84" s="39">
        <v>87</v>
      </c>
      <c r="J84" s="33">
        <v>24465</v>
      </c>
      <c r="K84" s="33"/>
      <c r="L84" s="32">
        <f t="shared" si="4"/>
        <v>-24465</v>
      </c>
    </row>
    <row r="85" spans="1:12" x14ac:dyDescent="0.3">
      <c r="A85" s="19">
        <v>4000001051</v>
      </c>
      <c r="B85" t="s">
        <v>1037</v>
      </c>
      <c r="C85" s="14">
        <v>88</v>
      </c>
      <c r="D85">
        <f t="shared" si="8"/>
        <v>0</v>
      </c>
      <c r="E85" s="19">
        <f t="shared" si="6"/>
        <v>0</v>
      </c>
      <c r="F85" t="b">
        <f t="shared" si="7"/>
        <v>1</v>
      </c>
      <c r="G85" s="25">
        <v>4000001051</v>
      </c>
      <c r="H85" s="25" t="s">
        <v>1037</v>
      </c>
      <c r="I85" s="39">
        <v>88</v>
      </c>
      <c r="J85" s="33"/>
      <c r="K85" s="33"/>
      <c r="L85" s="32">
        <f t="shared" si="4"/>
        <v>0</v>
      </c>
    </row>
    <row r="86" spans="1:12" x14ac:dyDescent="0.3">
      <c r="A86" s="19">
        <v>4000001082</v>
      </c>
      <c r="B86" t="s">
        <v>1045</v>
      </c>
      <c r="C86" s="14">
        <v>89</v>
      </c>
      <c r="D86">
        <f t="shared" si="8"/>
        <v>0</v>
      </c>
      <c r="E86" s="19">
        <f t="shared" si="6"/>
        <v>0</v>
      </c>
      <c r="F86" t="b">
        <f t="shared" si="7"/>
        <v>1</v>
      </c>
      <c r="G86" s="25">
        <v>4000001082</v>
      </c>
      <c r="H86" s="25" t="s">
        <v>1045</v>
      </c>
      <c r="I86" s="39">
        <v>89</v>
      </c>
      <c r="J86" s="33">
        <v>98975</v>
      </c>
      <c r="K86" s="33"/>
      <c r="L86" s="32">
        <f t="shared" si="4"/>
        <v>-98975</v>
      </c>
    </row>
    <row r="87" spans="1:12" x14ac:dyDescent="0.3">
      <c r="A87" s="19">
        <v>4000000902</v>
      </c>
      <c r="B87" t="s">
        <v>1015</v>
      </c>
      <c r="C87" s="14">
        <v>90</v>
      </c>
      <c r="D87">
        <f t="shared" si="8"/>
        <v>0</v>
      </c>
      <c r="E87" s="19">
        <f t="shared" si="6"/>
        <v>0</v>
      </c>
      <c r="F87" t="b">
        <f t="shared" si="7"/>
        <v>1</v>
      </c>
      <c r="G87" s="25">
        <v>4000000902</v>
      </c>
      <c r="H87" s="25" t="s">
        <v>1015</v>
      </c>
      <c r="I87" s="39">
        <v>90</v>
      </c>
      <c r="J87" s="33"/>
      <c r="K87" s="33">
        <v>26600</v>
      </c>
      <c r="L87" s="32">
        <f t="shared" si="4"/>
        <v>26600</v>
      </c>
    </row>
    <row r="88" spans="1:12" x14ac:dyDescent="0.3">
      <c r="A88" s="19">
        <v>4000000903</v>
      </c>
      <c r="B88" t="s">
        <v>1016</v>
      </c>
      <c r="C88" s="14">
        <v>91</v>
      </c>
      <c r="D88">
        <f t="shared" si="8"/>
        <v>0</v>
      </c>
      <c r="E88" s="19">
        <f t="shared" si="6"/>
        <v>0</v>
      </c>
      <c r="F88" t="b">
        <f t="shared" si="7"/>
        <v>1</v>
      </c>
      <c r="G88" s="25">
        <v>4000000903</v>
      </c>
      <c r="H88" s="25" t="s">
        <v>1016</v>
      </c>
      <c r="I88" s="39">
        <v>91</v>
      </c>
      <c r="J88" s="33"/>
      <c r="K88" s="33"/>
      <c r="L88" s="32">
        <f t="shared" si="4"/>
        <v>0</v>
      </c>
    </row>
    <row r="89" spans="1:12" x14ac:dyDescent="0.3">
      <c r="A89" s="19">
        <v>4000000561</v>
      </c>
      <c r="B89" t="s">
        <v>958</v>
      </c>
      <c r="C89" s="14">
        <v>92</v>
      </c>
      <c r="D89">
        <f t="shared" si="8"/>
        <v>0</v>
      </c>
      <c r="E89" s="19">
        <f t="shared" si="6"/>
        <v>0</v>
      </c>
      <c r="F89" t="b">
        <f t="shared" si="7"/>
        <v>1</v>
      </c>
      <c r="G89" s="25">
        <v>4000000561</v>
      </c>
      <c r="H89" s="25" t="s">
        <v>958</v>
      </c>
      <c r="I89" s="39">
        <v>92</v>
      </c>
      <c r="J89" s="33"/>
      <c r="K89" s="33"/>
      <c r="L89" s="32">
        <f t="shared" si="4"/>
        <v>0</v>
      </c>
    </row>
    <row r="90" spans="1:12" x14ac:dyDescent="0.3">
      <c r="A90" s="19">
        <v>4000000473</v>
      </c>
      <c r="B90" t="s">
        <v>929</v>
      </c>
      <c r="C90" s="14">
        <v>93</v>
      </c>
      <c r="D90">
        <f t="shared" si="8"/>
        <v>0</v>
      </c>
      <c r="E90" s="19">
        <f t="shared" si="6"/>
        <v>0</v>
      </c>
      <c r="F90" t="b">
        <f t="shared" si="7"/>
        <v>1</v>
      </c>
      <c r="G90" s="25">
        <v>4000000473</v>
      </c>
      <c r="H90" s="25" t="s">
        <v>929</v>
      </c>
      <c r="I90" s="39">
        <v>93</v>
      </c>
      <c r="J90" s="33">
        <v>950</v>
      </c>
      <c r="K90" s="33"/>
      <c r="L90" s="32">
        <f t="shared" si="4"/>
        <v>-950</v>
      </c>
    </row>
    <row r="91" spans="1:12" x14ac:dyDescent="0.3">
      <c r="A91" s="19">
        <v>4000000474</v>
      </c>
      <c r="B91" t="s">
        <v>930</v>
      </c>
      <c r="C91" s="14">
        <v>94</v>
      </c>
      <c r="D91">
        <f t="shared" si="8"/>
        <v>0</v>
      </c>
      <c r="E91" s="19">
        <f t="shared" si="6"/>
        <v>0</v>
      </c>
      <c r="F91" t="b">
        <f t="shared" si="7"/>
        <v>1</v>
      </c>
      <c r="G91" s="25">
        <v>4000000474</v>
      </c>
      <c r="H91" s="25" t="s">
        <v>930</v>
      </c>
      <c r="I91" s="39">
        <v>94</v>
      </c>
      <c r="J91" s="33">
        <v>5600</v>
      </c>
      <c r="K91" s="33"/>
      <c r="L91" s="32">
        <f t="shared" si="4"/>
        <v>-5600</v>
      </c>
    </row>
    <row r="92" spans="1:12" x14ac:dyDescent="0.3">
      <c r="A92" s="19">
        <v>4000000476</v>
      </c>
      <c r="B92" t="s">
        <v>932</v>
      </c>
      <c r="C92" s="14">
        <v>95</v>
      </c>
      <c r="D92">
        <f t="shared" si="8"/>
        <v>0</v>
      </c>
      <c r="E92" s="19">
        <f t="shared" si="6"/>
        <v>0</v>
      </c>
      <c r="F92" t="b">
        <f t="shared" si="7"/>
        <v>1</v>
      </c>
      <c r="G92" s="25">
        <v>4000000476</v>
      </c>
      <c r="H92" s="25" t="s">
        <v>932</v>
      </c>
      <c r="I92" s="39">
        <v>95</v>
      </c>
      <c r="J92" s="33"/>
      <c r="K92" s="33"/>
      <c r="L92" s="32">
        <f t="shared" si="4"/>
        <v>0</v>
      </c>
    </row>
    <row r="93" spans="1:12" x14ac:dyDescent="0.3">
      <c r="A93" s="19">
        <v>4000000477</v>
      </c>
      <c r="B93" t="s">
        <v>933</v>
      </c>
      <c r="C93" s="14">
        <v>96</v>
      </c>
      <c r="D93">
        <f t="shared" si="8"/>
        <v>0</v>
      </c>
      <c r="E93" s="19">
        <f t="shared" si="6"/>
        <v>0</v>
      </c>
      <c r="F93" t="b">
        <f t="shared" si="7"/>
        <v>1</v>
      </c>
      <c r="G93" s="25">
        <v>4000000477</v>
      </c>
      <c r="H93" s="25" t="s">
        <v>933</v>
      </c>
      <c r="I93" s="39">
        <v>96</v>
      </c>
      <c r="J93" s="33"/>
      <c r="K93" s="33"/>
      <c r="L93" s="32">
        <f t="shared" si="4"/>
        <v>0</v>
      </c>
    </row>
    <row r="94" spans="1:12" x14ac:dyDescent="0.3">
      <c r="A94" s="19">
        <v>4000000479</v>
      </c>
      <c r="B94" t="s">
        <v>935</v>
      </c>
      <c r="C94" s="14">
        <v>97</v>
      </c>
      <c r="D94">
        <f t="shared" si="8"/>
        <v>0</v>
      </c>
      <c r="E94" s="19">
        <f t="shared" si="6"/>
        <v>0</v>
      </c>
      <c r="F94" t="b">
        <f t="shared" si="7"/>
        <v>1</v>
      </c>
      <c r="G94" s="25">
        <v>4000000479</v>
      </c>
      <c r="H94" s="25" t="s">
        <v>935</v>
      </c>
      <c r="I94" s="39">
        <v>97</v>
      </c>
      <c r="J94" s="33"/>
      <c r="K94" s="33"/>
      <c r="L94" s="32">
        <f t="shared" si="4"/>
        <v>0</v>
      </c>
    </row>
    <row r="95" spans="1:12" x14ac:dyDescent="0.3">
      <c r="A95" s="19">
        <v>4000000480</v>
      </c>
      <c r="B95" t="s">
        <v>936</v>
      </c>
      <c r="C95" s="14">
        <v>98</v>
      </c>
      <c r="D95">
        <f t="shared" si="8"/>
        <v>0</v>
      </c>
      <c r="E95" s="19">
        <f t="shared" si="6"/>
        <v>0</v>
      </c>
      <c r="F95" t="b">
        <f t="shared" si="7"/>
        <v>1</v>
      </c>
      <c r="G95" s="25">
        <v>4000000480</v>
      </c>
      <c r="H95" s="25" t="s">
        <v>936</v>
      </c>
      <c r="I95" s="39">
        <v>98</v>
      </c>
      <c r="J95" s="33"/>
      <c r="K95" s="33"/>
      <c r="L95" s="32">
        <f t="shared" si="4"/>
        <v>0</v>
      </c>
    </row>
    <row r="96" spans="1:12" x14ac:dyDescent="0.3">
      <c r="A96" s="19">
        <v>4000000488</v>
      </c>
      <c r="B96" t="s">
        <v>944</v>
      </c>
      <c r="C96" s="14">
        <v>99</v>
      </c>
      <c r="D96">
        <f t="shared" si="8"/>
        <v>0</v>
      </c>
      <c r="E96" s="19">
        <f t="shared" si="6"/>
        <v>0</v>
      </c>
      <c r="F96" t="b">
        <f t="shared" si="7"/>
        <v>1</v>
      </c>
      <c r="G96" s="25">
        <v>4000000488</v>
      </c>
      <c r="H96" s="25" t="s">
        <v>944</v>
      </c>
      <c r="I96" s="39">
        <v>99</v>
      </c>
      <c r="J96" s="33">
        <v>3450</v>
      </c>
      <c r="K96" s="33"/>
      <c r="L96" s="32">
        <f t="shared" si="4"/>
        <v>-3450</v>
      </c>
    </row>
    <row r="97" spans="1:12" x14ac:dyDescent="0.3">
      <c r="A97" s="19">
        <v>4000000489</v>
      </c>
      <c r="B97" t="s">
        <v>945</v>
      </c>
      <c r="C97" s="14">
        <v>100</v>
      </c>
      <c r="D97">
        <f t="shared" si="8"/>
        <v>0</v>
      </c>
      <c r="E97" s="19">
        <f t="shared" si="6"/>
        <v>0</v>
      </c>
      <c r="F97" t="b">
        <f t="shared" si="7"/>
        <v>1</v>
      </c>
      <c r="G97" s="25">
        <v>4000000489</v>
      </c>
      <c r="H97" s="25" t="s">
        <v>945</v>
      </c>
      <c r="I97" s="39">
        <v>100</v>
      </c>
      <c r="J97" s="33">
        <v>35</v>
      </c>
      <c r="K97" s="33"/>
      <c r="L97" s="32">
        <f t="shared" si="4"/>
        <v>-35</v>
      </c>
    </row>
    <row r="98" spans="1:12" x14ac:dyDescent="0.3">
      <c r="A98" s="19">
        <v>4000000482</v>
      </c>
      <c r="B98" t="s">
        <v>938</v>
      </c>
      <c r="C98" s="14">
        <v>101</v>
      </c>
      <c r="D98">
        <f t="shared" si="8"/>
        <v>0</v>
      </c>
      <c r="E98" s="19">
        <f t="shared" si="6"/>
        <v>0</v>
      </c>
      <c r="F98" t="b">
        <f t="shared" si="7"/>
        <v>1</v>
      </c>
      <c r="G98" s="25">
        <v>4000000482</v>
      </c>
      <c r="H98" s="25" t="s">
        <v>938</v>
      </c>
      <c r="I98" s="39">
        <v>101</v>
      </c>
      <c r="J98" s="33">
        <v>34805</v>
      </c>
      <c r="K98" s="33"/>
      <c r="L98" s="32">
        <f t="shared" si="4"/>
        <v>-34805</v>
      </c>
    </row>
    <row r="99" spans="1:12" x14ac:dyDescent="0.3">
      <c r="A99" s="19">
        <v>4000000483</v>
      </c>
      <c r="B99" t="s">
        <v>939</v>
      </c>
      <c r="C99" s="14">
        <v>102</v>
      </c>
      <c r="D99">
        <f t="shared" si="8"/>
        <v>0</v>
      </c>
      <c r="E99" s="19">
        <f t="shared" si="6"/>
        <v>0</v>
      </c>
      <c r="F99" t="b">
        <f t="shared" si="7"/>
        <v>1</v>
      </c>
      <c r="G99" s="25">
        <v>4000000483</v>
      </c>
      <c r="H99" s="25" t="s">
        <v>939</v>
      </c>
      <c r="I99" s="39">
        <v>102</v>
      </c>
      <c r="J99" s="33">
        <v>4305</v>
      </c>
      <c r="K99" s="33"/>
      <c r="L99" s="32">
        <f t="shared" si="4"/>
        <v>-4305</v>
      </c>
    </row>
    <row r="100" spans="1:12" x14ac:dyDescent="0.3">
      <c r="A100" s="19">
        <v>4000000485</v>
      </c>
      <c r="B100" t="s">
        <v>941</v>
      </c>
      <c r="C100" s="14">
        <v>103</v>
      </c>
      <c r="D100">
        <f t="shared" si="8"/>
        <v>0</v>
      </c>
      <c r="E100" s="19">
        <f t="shared" si="6"/>
        <v>0</v>
      </c>
      <c r="F100" t="b">
        <f t="shared" si="7"/>
        <v>1</v>
      </c>
      <c r="G100" s="25">
        <v>4000000485</v>
      </c>
      <c r="H100" s="25" t="s">
        <v>941</v>
      </c>
      <c r="I100" s="39">
        <v>103</v>
      </c>
      <c r="J100" s="33">
        <v>1450</v>
      </c>
      <c r="K100" s="33"/>
      <c r="L100" s="32">
        <f t="shared" si="4"/>
        <v>-1450</v>
      </c>
    </row>
    <row r="101" spans="1:12" x14ac:dyDescent="0.3">
      <c r="A101" s="19">
        <v>4000000486</v>
      </c>
      <c r="B101" t="s">
        <v>942</v>
      </c>
      <c r="C101" s="14">
        <v>104</v>
      </c>
      <c r="D101">
        <f t="shared" si="8"/>
        <v>0</v>
      </c>
      <c r="E101" s="19">
        <f t="shared" si="6"/>
        <v>0</v>
      </c>
      <c r="F101" t="b">
        <f t="shared" si="7"/>
        <v>1</v>
      </c>
      <c r="G101" s="25">
        <v>4000000486</v>
      </c>
      <c r="H101" s="25" t="s">
        <v>942</v>
      </c>
      <c r="I101" s="39">
        <v>104</v>
      </c>
      <c r="J101" s="33">
        <v>50</v>
      </c>
      <c r="K101" s="33"/>
      <c r="L101" s="32">
        <f t="shared" si="4"/>
        <v>-50</v>
      </c>
    </row>
    <row r="102" spans="1:12" x14ac:dyDescent="0.3">
      <c r="A102" s="19">
        <v>4000000492</v>
      </c>
      <c r="B102" t="s">
        <v>948</v>
      </c>
      <c r="C102" s="14">
        <v>106</v>
      </c>
      <c r="D102">
        <f t="shared" si="8"/>
        <v>0</v>
      </c>
      <c r="E102" s="19">
        <f t="shared" si="6"/>
        <v>0</v>
      </c>
      <c r="F102" t="b">
        <f t="shared" si="7"/>
        <v>1</v>
      </c>
      <c r="G102" s="25">
        <v>4000000492</v>
      </c>
      <c r="H102" s="25" t="s">
        <v>948</v>
      </c>
      <c r="I102" s="39">
        <v>106</v>
      </c>
      <c r="J102" s="33"/>
      <c r="K102" s="33"/>
      <c r="L102" s="32">
        <f t="shared" si="4"/>
        <v>0</v>
      </c>
    </row>
    <row r="103" spans="1:12" x14ac:dyDescent="0.3">
      <c r="A103" s="17">
        <v>1000000583</v>
      </c>
      <c r="B103" s="5" t="s">
        <v>204</v>
      </c>
      <c r="C103" s="14">
        <v>107</v>
      </c>
      <c r="D103">
        <f t="shared" si="8"/>
        <v>0</v>
      </c>
      <c r="E103" s="19">
        <f t="shared" si="6"/>
        <v>0</v>
      </c>
      <c r="F103" t="b">
        <f t="shared" si="7"/>
        <v>1</v>
      </c>
      <c r="G103" s="25">
        <v>1000000583</v>
      </c>
      <c r="H103" s="25" t="s">
        <v>204</v>
      </c>
      <c r="I103" s="39">
        <v>107</v>
      </c>
      <c r="J103" s="33"/>
      <c r="K103" s="33"/>
      <c r="L103" s="32">
        <f t="shared" si="4"/>
        <v>0</v>
      </c>
    </row>
    <row r="104" spans="1:12" x14ac:dyDescent="0.3">
      <c r="A104" s="19">
        <v>4000001022</v>
      </c>
      <c r="B104" t="s">
        <v>1032</v>
      </c>
      <c r="C104" s="14">
        <v>108</v>
      </c>
      <c r="D104">
        <f t="shared" si="8"/>
        <v>0</v>
      </c>
      <c r="E104" s="19">
        <f t="shared" si="6"/>
        <v>0</v>
      </c>
      <c r="F104" t="b">
        <f t="shared" si="7"/>
        <v>1</v>
      </c>
      <c r="G104" s="25">
        <v>4000001022</v>
      </c>
      <c r="H104" s="25" t="s">
        <v>1032</v>
      </c>
      <c r="I104" s="39">
        <v>108</v>
      </c>
      <c r="J104" s="33"/>
      <c r="K104" s="33"/>
      <c r="L104" s="32">
        <f t="shared" si="4"/>
        <v>0</v>
      </c>
    </row>
    <row r="105" spans="1:12" x14ac:dyDescent="0.3">
      <c r="A105" s="17">
        <v>1000000492</v>
      </c>
      <c r="B105" s="5" t="s">
        <v>170</v>
      </c>
      <c r="C105" s="14">
        <v>109</v>
      </c>
      <c r="D105">
        <f t="shared" si="8"/>
        <v>0</v>
      </c>
      <c r="E105" s="19">
        <f t="shared" si="6"/>
        <v>0</v>
      </c>
      <c r="F105" t="b">
        <f t="shared" si="7"/>
        <v>1</v>
      </c>
      <c r="G105" s="25">
        <v>1000000492</v>
      </c>
      <c r="H105" s="25" t="s">
        <v>170</v>
      </c>
      <c r="I105" s="39">
        <v>109</v>
      </c>
      <c r="J105" s="33"/>
      <c r="K105" s="33"/>
      <c r="L105" s="32">
        <f t="shared" si="4"/>
        <v>0</v>
      </c>
    </row>
    <row r="106" spans="1:12" x14ac:dyDescent="0.3">
      <c r="A106" s="17">
        <v>1000000493</v>
      </c>
      <c r="B106" s="5" t="s">
        <v>171</v>
      </c>
      <c r="C106" s="14">
        <v>110</v>
      </c>
      <c r="D106">
        <f t="shared" si="8"/>
        <v>0</v>
      </c>
      <c r="E106" s="19">
        <f t="shared" si="6"/>
        <v>0</v>
      </c>
      <c r="F106" t="b">
        <f t="shared" si="7"/>
        <v>1</v>
      </c>
      <c r="G106" s="25">
        <v>1000000493</v>
      </c>
      <c r="H106" s="25" t="s">
        <v>171</v>
      </c>
      <c r="I106" s="39">
        <v>110</v>
      </c>
      <c r="J106" s="33">
        <v>20000</v>
      </c>
      <c r="K106" s="33"/>
      <c r="L106" s="32">
        <f t="shared" si="4"/>
        <v>-20000</v>
      </c>
    </row>
    <row r="107" spans="1:12" x14ac:dyDescent="0.3">
      <c r="A107" s="17">
        <v>1000000494</v>
      </c>
      <c r="B107" s="5" t="s">
        <v>172</v>
      </c>
      <c r="C107" s="14">
        <v>111</v>
      </c>
      <c r="D107">
        <f t="shared" si="8"/>
        <v>0</v>
      </c>
      <c r="E107" s="19">
        <f t="shared" si="6"/>
        <v>0</v>
      </c>
      <c r="F107" t="b">
        <f t="shared" si="7"/>
        <v>1</v>
      </c>
      <c r="G107" s="25">
        <v>1000000494</v>
      </c>
      <c r="H107" s="25" t="s">
        <v>172</v>
      </c>
      <c r="I107" s="39">
        <v>111</v>
      </c>
      <c r="J107" s="33"/>
      <c r="K107" s="33"/>
      <c r="L107" s="32">
        <f t="shared" si="4"/>
        <v>0</v>
      </c>
    </row>
    <row r="108" spans="1:12" x14ac:dyDescent="0.3">
      <c r="A108" s="17">
        <v>1000000499</v>
      </c>
      <c r="B108" s="5" t="s">
        <v>177</v>
      </c>
      <c r="C108" s="14">
        <v>113</v>
      </c>
      <c r="D108">
        <f t="shared" si="8"/>
        <v>0</v>
      </c>
      <c r="E108" s="19">
        <f t="shared" si="6"/>
        <v>0</v>
      </c>
      <c r="F108" t="b">
        <f t="shared" si="7"/>
        <v>1</v>
      </c>
      <c r="G108" s="25">
        <v>1000000499</v>
      </c>
      <c r="H108" s="25" t="s">
        <v>177</v>
      </c>
      <c r="I108" s="39">
        <v>113</v>
      </c>
      <c r="J108" s="33">
        <v>263800</v>
      </c>
      <c r="K108" s="33"/>
      <c r="L108" s="32">
        <f t="shared" si="4"/>
        <v>-263800</v>
      </c>
    </row>
    <row r="109" spans="1:12" x14ac:dyDescent="0.3">
      <c r="A109" s="17">
        <v>1000000500</v>
      </c>
      <c r="B109" s="5" t="s">
        <v>178</v>
      </c>
      <c r="C109" s="14">
        <v>115</v>
      </c>
      <c r="D109">
        <f t="shared" si="8"/>
        <v>0</v>
      </c>
      <c r="E109" s="19">
        <f t="shared" si="6"/>
        <v>0</v>
      </c>
      <c r="F109" t="b">
        <f t="shared" si="7"/>
        <v>1</v>
      </c>
      <c r="G109" s="25">
        <v>1000000500</v>
      </c>
      <c r="H109" s="25" t="s">
        <v>178</v>
      </c>
      <c r="I109" s="39">
        <v>115</v>
      </c>
      <c r="J109" s="33"/>
      <c r="K109" s="33"/>
      <c r="L109" s="32">
        <f t="shared" si="4"/>
        <v>0</v>
      </c>
    </row>
    <row r="110" spans="1:12" x14ac:dyDescent="0.3">
      <c r="A110" s="17">
        <v>1000001317</v>
      </c>
      <c r="B110" s="5" t="s">
        <v>422</v>
      </c>
      <c r="C110" s="14">
        <v>116</v>
      </c>
      <c r="D110">
        <f t="shared" si="8"/>
        <v>0</v>
      </c>
      <c r="E110" s="19">
        <f t="shared" si="6"/>
        <v>0</v>
      </c>
      <c r="F110" t="b">
        <f t="shared" si="7"/>
        <v>1</v>
      </c>
      <c r="G110" s="25">
        <v>1000001317</v>
      </c>
      <c r="H110" s="25" t="s">
        <v>422</v>
      </c>
      <c r="I110" s="39">
        <v>116</v>
      </c>
      <c r="J110" s="33">
        <v>1688162.98</v>
      </c>
      <c r="K110" s="33"/>
      <c r="L110" s="32">
        <f t="shared" si="4"/>
        <v>-1688162.98</v>
      </c>
    </row>
    <row r="111" spans="1:12" x14ac:dyDescent="0.3">
      <c r="A111" s="17">
        <v>1000001318</v>
      </c>
      <c r="B111" s="5" t="s">
        <v>423</v>
      </c>
      <c r="C111" s="14">
        <v>117</v>
      </c>
      <c r="D111">
        <f t="shared" si="8"/>
        <v>0</v>
      </c>
      <c r="E111" s="19">
        <f t="shared" si="6"/>
        <v>0</v>
      </c>
      <c r="F111" t="b">
        <f t="shared" si="7"/>
        <v>1</v>
      </c>
      <c r="G111" s="25">
        <v>1000001318</v>
      </c>
      <c r="H111" s="25" t="s">
        <v>423</v>
      </c>
      <c r="I111" s="39">
        <v>117</v>
      </c>
      <c r="J111" s="33">
        <v>2479.94</v>
      </c>
      <c r="K111" s="33"/>
      <c r="L111" s="32">
        <f t="shared" si="4"/>
        <v>-2479.94</v>
      </c>
    </row>
    <row r="112" spans="1:12" x14ac:dyDescent="0.3">
      <c r="A112" s="17">
        <v>1000001319</v>
      </c>
      <c r="B112" s="5" t="s">
        <v>424</v>
      </c>
      <c r="C112" s="14">
        <v>118</v>
      </c>
      <c r="D112">
        <f t="shared" si="8"/>
        <v>0</v>
      </c>
      <c r="E112" s="19">
        <f t="shared" si="6"/>
        <v>0</v>
      </c>
      <c r="F112" t="b">
        <f t="shared" si="7"/>
        <v>1</v>
      </c>
      <c r="G112" s="25">
        <v>1000001319</v>
      </c>
      <c r="H112" s="25" t="s">
        <v>424</v>
      </c>
      <c r="I112" s="39">
        <v>118</v>
      </c>
      <c r="J112" s="33">
        <v>697.5</v>
      </c>
      <c r="K112" s="33"/>
      <c r="L112" s="32">
        <f t="shared" si="4"/>
        <v>-697.5</v>
      </c>
    </row>
    <row r="113" spans="1:12" x14ac:dyDescent="0.3">
      <c r="A113" s="17">
        <v>1000000015</v>
      </c>
      <c r="B113" s="5" t="s">
        <v>45</v>
      </c>
      <c r="C113" s="14">
        <v>119</v>
      </c>
      <c r="D113">
        <f t="shared" si="8"/>
        <v>0</v>
      </c>
      <c r="E113" s="19">
        <f t="shared" si="6"/>
        <v>0</v>
      </c>
      <c r="F113" t="b">
        <f t="shared" si="7"/>
        <v>1</v>
      </c>
      <c r="G113" s="25">
        <v>1000000015</v>
      </c>
      <c r="H113" s="26" t="s">
        <v>45</v>
      </c>
      <c r="I113" s="39">
        <v>119</v>
      </c>
      <c r="J113" s="33">
        <v>2067992</v>
      </c>
      <c r="K113" s="33"/>
      <c r="L113" s="32">
        <f t="shared" si="4"/>
        <v>-2067992</v>
      </c>
    </row>
    <row r="114" spans="1:12" x14ac:dyDescent="0.3">
      <c r="A114" s="17">
        <v>1000000498</v>
      </c>
      <c r="B114" s="5" t="s">
        <v>176</v>
      </c>
      <c r="C114" s="14">
        <v>121</v>
      </c>
      <c r="D114">
        <f t="shared" si="8"/>
        <v>0</v>
      </c>
      <c r="E114" s="19">
        <f t="shared" si="6"/>
        <v>0</v>
      </c>
      <c r="F114" t="b">
        <f t="shared" si="7"/>
        <v>1</v>
      </c>
      <c r="G114" s="25">
        <v>1000000498</v>
      </c>
      <c r="H114" s="25" t="s">
        <v>176</v>
      </c>
      <c r="I114" s="39">
        <v>121</v>
      </c>
      <c r="J114" s="33"/>
      <c r="K114" s="33"/>
      <c r="L114" s="32">
        <f t="shared" si="4"/>
        <v>0</v>
      </c>
    </row>
    <row r="115" spans="1:12" x14ac:dyDescent="0.3">
      <c r="A115" s="51">
        <v>1000000502</v>
      </c>
      <c r="B115" s="5" t="s">
        <v>1195</v>
      </c>
      <c r="C115" s="14">
        <v>122</v>
      </c>
      <c r="D115">
        <f t="shared" si="8"/>
        <v>0</v>
      </c>
      <c r="E115" s="19">
        <f t="shared" si="6"/>
        <v>0</v>
      </c>
      <c r="F115" t="b">
        <f t="shared" si="7"/>
        <v>1</v>
      </c>
      <c r="G115" s="25">
        <v>1000000502</v>
      </c>
      <c r="H115" s="25" t="s">
        <v>1195</v>
      </c>
      <c r="I115" s="39">
        <v>122</v>
      </c>
      <c r="J115" s="33">
        <v>49974</v>
      </c>
      <c r="K115" s="33"/>
      <c r="L115" s="32">
        <f t="shared" si="4"/>
        <v>-49974</v>
      </c>
    </row>
    <row r="116" spans="1:12" x14ac:dyDescent="0.3">
      <c r="A116" s="51">
        <v>1000000579</v>
      </c>
      <c r="B116" s="50" t="s">
        <v>200</v>
      </c>
      <c r="C116" s="14">
        <v>123</v>
      </c>
      <c r="D116">
        <f t="shared" si="8"/>
        <v>0</v>
      </c>
      <c r="E116" s="19">
        <f t="shared" si="6"/>
        <v>0</v>
      </c>
      <c r="F116" t="b">
        <f t="shared" si="7"/>
        <v>1</v>
      </c>
      <c r="G116" s="25">
        <v>1000000579</v>
      </c>
      <c r="H116" s="25" t="s">
        <v>200</v>
      </c>
      <c r="I116" s="39">
        <v>123</v>
      </c>
      <c r="J116" s="33"/>
      <c r="K116" s="33"/>
      <c r="L116" s="32">
        <f t="shared" si="4"/>
        <v>0</v>
      </c>
    </row>
    <row r="117" spans="1:12" x14ac:dyDescent="0.3">
      <c r="A117" s="17">
        <v>1000000495</v>
      </c>
      <c r="B117" s="5" t="s">
        <v>173</v>
      </c>
      <c r="C117" s="14">
        <v>126</v>
      </c>
      <c r="D117">
        <f t="shared" si="8"/>
        <v>0</v>
      </c>
      <c r="E117" s="19">
        <f t="shared" si="6"/>
        <v>0</v>
      </c>
      <c r="F117" t="b">
        <f t="shared" si="7"/>
        <v>1</v>
      </c>
      <c r="G117" s="25">
        <v>1000000495</v>
      </c>
      <c r="H117" s="25" t="s">
        <v>173</v>
      </c>
      <c r="I117" s="39">
        <v>126</v>
      </c>
      <c r="J117" s="33"/>
      <c r="K117" s="33"/>
      <c r="L117" s="32">
        <f t="shared" si="4"/>
        <v>0</v>
      </c>
    </row>
    <row r="118" spans="1:12" x14ac:dyDescent="0.3">
      <c r="A118" s="17">
        <v>1000000497</v>
      </c>
      <c r="B118" s="5" t="s">
        <v>175</v>
      </c>
      <c r="C118" s="14">
        <v>127</v>
      </c>
      <c r="D118">
        <f t="shared" si="8"/>
        <v>0</v>
      </c>
      <c r="E118" s="19">
        <f t="shared" si="6"/>
        <v>0</v>
      </c>
      <c r="F118" t="b">
        <f t="shared" si="7"/>
        <v>1</v>
      </c>
      <c r="G118" s="25">
        <v>1000000497</v>
      </c>
      <c r="H118" s="25" t="s">
        <v>175</v>
      </c>
      <c r="I118" s="39">
        <v>127</v>
      </c>
      <c r="J118" s="33">
        <v>33000</v>
      </c>
      <c r="K118" s="33"/>
      <c r="L118" s="32">
        <f t="shared" si="4"/>
        <v>-33000</v>
      </c>
    </row>
    <row r="119" spans="1:12" x14ac:dyDescent="0.3">
      <c r="A119" s="17">
        <v>1000000496</v>
      </c>
      <c r="B119" s="5" t="s">
        <v>174</v>
      </c>
      <c r="C119" s="14">
        <v>128</v>
      </c>
      <c r="D119">
        <f t="shared" si="8"/>
        <v>0</v>
      </c>
      <c r="E119" s="19">
        <f t="shared" si="6"/>
        <v>0</v>
      </c>
      <c r="F119" t="b">
        <f t="shared" si="7"/>
        <v>1</v>
      </c>
      <c r="G119" s="25">
        <v>1000000496</v>
      </c>
      <c r="H119" s="25" t="s">
        <v>174</v>
      </c>
      <c r="I119" s="39">
        <v>128</v>
      </c>
      <c r="J119" s="33"/>
      <c r="K119" s="33"/>
      <c r="L119" s="32">
        <f t="shared" si="4"/>
        <v>0</v>
      </c>
    </row>
    <row r="120" spans="1:12" x14ac:dyDescent="0.3">
      <c r="A120" s="19">
        <v>4000000741</v>
      </c>
      <c r="B120" t="s">
        <v>984</v>
      </c>
      <c r="C120" s="14">
        <v>130</v>
      </c>
      <c r="D120">
        <f t="shared" si="8"/>
        <v>0</v>
      </c>
      <c r="E120" s="19">
        <f t="shared" si="6"/>
        <v>0</v>
      </c>
      <c r="F120" t="b">
        <f t="shared" si="7"/>
        <v>1</v>
      </c>
      <c r="G120" s="25">
        <v>4000000741</v>
      </c>
      <c r="H120" s="25" t="s">
        <v>984</v>
      </c>
      <c r="I120" s="39">
        <v>130</v>
      </c>
      <c r="J120" s="33"/>
      <c r="K120" s="33"/>
      <c r="L120" s="32">
        <f t="shared" si="4"/>
        <v>0</v>
      </c>
    </row>
    <row r="121" spans="1:12" x14ac:dyDescent="0.3">
      <c r="A121" s="19">
        <v>4000000746</v>
      </c>
      <c r="B121" t="s">
        <v>985</v>
      </c>
      <c r="C121" s="14">
        <v>133</v>
      </c>
      <c r="D121">
        <f t="shared" si="8"/>
        <v>0</v>
      </c>
      <c r="E121" s="19">
        <f t="shared" si="6"/>
        <v>0</v>
      </c>
      <c r="F121" t="b">
        <f t="shared" si="7"/>
        <v>1</v>
      </c>
      <c r="G121" s="25">
        <v>4000000746</v>
      </c>
      <c r="H121" s="25" t="s">
        <v>985</v>
      </c>
      <c r="I121" s="39">
        <v>133</v>
      </c>
      <c r="J121" s="33">
        <v>169470</v>
      </c>
      <c r="K121" s="33"/>
      <c r="L121" s="32">
        <f t="shared" si="4"/>
        <v>-169470</v>
      </c>
    </row>
    <row r="122" spans="1:12" x14ac:dyDescent="0.3">
      <c r="A122" s="43">
        <v>4000000622</v>
      </c>
      <c r="B122" s="25" t="s">
        <v>1196</v>
      </c>
      <c r="C122" s="14">
        <v>135</v>
      </c>
      <c r="D122">
        <f t="shared" si="8"/>
        <v>0</v>
      </c>
      <c r="E122" s="19">
        <f t="shared" si="6"/>
        <v>0</v>
      </c>
      <c r="F122" t="b">
        <f t="shared" si="7"/>
        <v>1</v>
      </c>
      <c r="G122" s="25">
        <v>4000000622</v>
      </c>
      <c r="H122" s="25" t="s">
        <v>1196</v>
      </c>
      <c r="I122" s="39">
        <v>135</v>
      </c>
      <c r="J122" s="33">
        <v>48891</v>
      </c>
      <c r="K122" s="33"/>
      <c r="L122" s="32">
        <f t="shared" si="4"/>
        <v>-48891</v>
      </c>
    </row>
    <row r="123" spans="1:12" x14ac:dyDescent="0.3">
      <c r="A123" s="17">
        <v>3000000154</v>
      </c>
      <c r="B123" s="5" t="s">
        <v>731</v>
      </c>
      <c r="C123" s="14">
        <v>136</v>
      </c>
      <c r="D123">
        <f t="shared" si="8"/>
        <v>0</v>
      </c>
      <c r="E123" s="19">
        <f t="shared" si="6"/>
        <v>0</v>
      </c>
      <c r="F123" t="b">
        <f t="shared" si="7"/>
        <v>1</v>
      </c>
      <c r="G123" s="25">
        <v>3000000154</v>
      </c>
      <c r="H123" s="25" t="s">
        <v>731</v>
      </c>
      <c r="I123" s="39">
        <v>136</v>
      </c>
      <c r="J123" s="33"/>
      <c r="K123" s="33">
        <v>3102266</v>
      </c>
      <c r="L123" s="32">
        <f t="shared" si="4"/>
        <v>3102266</v>
      </c>
    </row>
    <row r="124" spans="1:12" x14ac:dyDescent="0.3">
      <c r="A124" s="17">
        <v>3000000155</v>
      </c>
      <c r="B124" s="5" t="s">
        <v>732</v>
      </c>
      <c r="C124" s="14">
        <v>137</v>
      </c>
      <c r="D124">
        <f t="shared" si="8"/>
        <v>0</v>
      </c>
      <c r="E124" s="19">
        <f t="shared" si="6"/>
        <v>0</v>
      </c>
      <c r="F124" t="b">
        <f t="shared" si="7"/>
        <v>1</v>
      </c>
      <c r="G124" s="25">
        <v>3000000155</v>
      </c>
      <c r="H124" s="25" t="s">
        <v>732</v>
      </c>
      <c r="I124" s="39">
        <v>137</v>
      </c>
      <c r="J124" s="33"/>
      <c r="K124" s="33">
        <v>337982</v>
      </c>
      <c r="L124" s="32">
        <f t="shared" si="4"/>
        <v>337982</v>
      </c>
    </row>
    <row r="125" spans="1:12" x14ac:dyDescent="0.3">
      <c r="A125" s="17">
        <v>3000000157</v>
      </c>
      <c r="B125" s="5" t="s">
        <v>734</v>
      </c>
      <c r="C125" s="14">
        <v>138</v>
      </c>
      <c r="D125">
        <f t="shared" si="8"/>
        <v>0</v>
      </c>
      <c r="E125" s="19">
        <f t="shared" si="6"/>
        <v>0</v>
      </c>
      <c r="F125" t="b">
        <f t="shared" si="7"/>
        <v>1</v>
      </c>
      <c r="G125" s="25">
        <v>3000000157</v>
      </c>
      <c r="H125" s="25" t="s">
        <v>734</v>
      </c>
      <c r="I125" s="39">
        <v>138</v>
      </c>
      <c r="J125" s="33"/>
      <c r="K125" s="33">
        <v>84122808</v>
      </c>
      <c r="L125" s="32">
        <f t="shared" si="4"/>
        <v>84122808</v>
      </c>
    </row>
    <row r="126" spans="1:12" x14ac:dyDescent="0.3">
      <c r="A126" s="17">
        <v>3000000158</v>
      </c>
      <c r="B126" s="5" t="s">
        <v>735</v>
      </c>
      <c r="C126" s="14">
        <v>139</v>
      </c>
      <c r="D126">
        <f t="shared" si="8"/>
        <v>0</v>
      </c>
      <c r="E126" s="19">
        <f t="shared" si="6"/>
        <v>0</v>
      </c>
      <c r="F126" t="b">
        <f t="shared" si="7"/>
        <v>1</v>
      </c>
      <c r="G126" s="25">
        <v>3000000158</v>
      </c>
      <c r="H126" s="25" t="s">
        <v>735</v>
      </c>
      <c r="I126" s="39">
        <v>139</v>
      </c>
      <c r="J126" s="33"/>
      <c r="K126" s="33">
        <v>14750</v>
      </c>
      <c r="L126" s="32">
        <f t="shared" si="4"/>
        <v>14750</v>
      </c>
    </row>
    <row r="127" spans="1:12" x14ac:dyDescent="0.3">
      <c r="A127" s="17">
        <v>3000000160</v>
      </c>
      <c r="B127" s="5" t="s">
        <v>737</v>
      </c>
      <c r="C127" s="14">
        <v>140</v>
      </c>
      <c r="D127">
        <f t="shared" si="8"/>
        <v>0</v>
      </c>
      <c r="E127" s="19">
        <f t="shared" si="6"/>
        <v>0</v>
      </c>
      <c r="F127" t="b">
        <f t="shared" si="7"/>
        <v>1</v>
      </c>
      <c r="G127" s="25">
        <v>3000000160</v>
      </c>
      <c r="H127" s="25" t="s">
        <v>737</v>
      </c>
      <c r="I127" s="39">
        <v>140</v>
      </c>
      <c r="J127" s="33"/>
      <c r="K127" s="33"/>
      <c r="L127" s="32">
        <f t="shared" si="4"/>
        <v>0</v>
      </c>
    </row>
    <row r="128" spans="1:12" x14ac:dyDescent="0.3">
      <c r="A128" s="17">
        <v>3000000161</v>
      </c>
      <c r="B128" s="5" t="s">
        <v>738</v>
      </c>
      <c r="C128" s="14">
        <v>141</v>
      </c>
      <c r="D128">
        <f t="shared" si="8"/>
        <v>0</v>
      </c>
      <c r="E128" s="19">
        <f t="shared" si="6"/>
        <v>0</v>
      </c>
      <c r="F128" t="b">
        <f t="shared" si="7"/>
        <v>1</v>
      </c>
      <c r="G128" s="25">
        <v>3000000161</v>
      </c>
      <c r="H128" s="25" t="s">
        <v>738</v>
      </c>
      <c r="I128" s="39">
        <v>141</v>
      </c>
      <c r="J128" s="33"/>
      <c r="K128" s="33"/>
      <c r="L128" s="32">
        <f t="shared" si="4"/>
        <v>0</v>
      </c>
    </row>
    <row r="129" spans="1:12" x14ac:dyDescent="0.3">
      <c r="A129" s="17">
        <v>3000000163</v>
      </c>
      <c r="B129" s="5" t="s">
        <v>740</v>
      </c>
      <c r="C129" s="14">
        <v>142</v>
      </c>
      <c r="D129">
        <f t="shared" si="8"/>
        <v>0</v>
      </c>
      <c r="E129" s="19">
        <f t="shared" si="6"/>
        <v>0</v>
      </c>
      <c r="F129" t="b">
        <f t="shared" si="7"/>
        <v>1</v>
      </c>
      <c r="G129" s="25">
        <v>3000000163</v>
      </c>
      <c r="H129" s="25" t="s">
        <v>740</v>
      </c>
      <c r="I129" s="39">
        <v>142</v>
      </c>
      <c r="J129" s="33"/>
      <c r="K129" s="33">
        <v>17212693</v>
      </c>
      <c r="L129" s="32">
        <f t="shared" si="4"/>
        <v>17212693</v>
      </c>
    </row>
    <row r="130" spans="1:12" x14ac:dyDescent="0.3">
      <c r="A130" s="17">
        <v>3000000164</v>
      </c>
      <c r="B130" s="5" t="s">
        <v>741</v>
      </c>
      <c r="C130" s="14">
        <v>143</v>
      </c>
      <c r="D130">
        <f t="shared" si="8"/>
        <v>0</v>
      </c>
      <c r="E130" s="19">
        <f t="shared" si="6"/>
        <v>0</v>
      </c>
      <c r="F130" t="b">
        <f t="shared" si="7"/>
        <v>1</v>
      </c>
      <c r="G130" s="25">
        <v>3000000164</v>
      </c>
      <c r="H130" s="25" t="s">
        <v>741</v>
      </c>
      <c r="I130" s="39">
        <v>143</v>
      </c>
      <c r="J130" s="33"/>
      <c r="K130" s="33">
        <v>240312</v>
      </c>
      <c r="L130" s="32">
        <f t="shared" si="4"/>
        <v>240312</v>
      </c>
    </row>
    <row r="131" spans="1:12" x14ac:dyDescent="0.3">
      <c r="A131" s="19">
        <v>3000000178</v>
      </c>
      <c r="B131" t="s">
        <v>755</v>
      </c>
      <c r="C131" s="14">
        <v>144</v>
      </c>
      <c r="D131">
        <f t="shared" si="8"/>
        <v>0</v>
      </c>
      <c r="E131" s="19">
        <f t="shared" si="6"/>
        <v>0</v>
      </c>
      <c r="F131" t="b">
        <f t="shared" si="7"/>
        <v>1</v>
      </c>
      <c r="G131" s="25">
        <v>3000000178</v>
      </c>
      <c r="H131" s="25" t="s">
        <v>755</v>
      </c>
      <c r="I131" s="39">
        <v>144</v>
      </c>
      <c r="J131" s="33"/>
      <c r="K131" s="33">
        <v>2048042</v>
      </c>
      <c r="L131" s="32">
        <f t="shared" ref="L131:L194" si="9">IF(J131&gt;0, J131*-1,K131)</f>
        <v>2048042</v>
      </c>
    </row>
    <row r="132" spans="1:12" x14ac:dyDescent="0.3">
      <c r="A132" s="19">
        <v>3000000179</v>
      </c>
      <c r="B132" t="s">
        <v>756</v>
      </c>
      <c r="C132" s="14">
        <v>145</v>
      </c>
      <c r="D132">
        <f t="shared" si="8"/>
        <v>0</v>
      </c>
      <c r="E132" s="19">
        <f t="shared" ref="E132:E199" si="10">A132-G132</f>
        <v>0</v>
      </c>
      <c r="F132" t="b">
        <f t="shared" ref="F132:F199" si="11">EXACT(B132,H132)</f>
        <v>1</v>
      </c>
      <c r="G132" s="25">
        <v>3000000179</v>
      </c>
      <c r="H132" s="25" t="s">
        <v>756</v>
      </c>
      <c r="I132" s="39">
        <v>145</v>
      </c>
      <c r="J132" s="33"/>
      <c r="K132" s="33"/>
      <c r="L132" s="32">
        <f t="shared" si="9"/>
        <v>0</v>
      </c>
    </row>
    <row r="133" spans="1:12" x14ac:dyDescent="0.3">
      <c r="A133" s="19">
        <v>3000000173</v>
      </c>
      <c r="B133" t="s">
        <v>750</v>
      </c>
      <c r="C133" s="14">
        <v>147</v>
      </c>
      <c r="D133">
        <f t="shared" si="8"/>
        <v>0</v>
      </c>
      <c r="E133" s="19">
        <f t="shared" si="10"/>
        <v>0</v>
      </c>
      <c r="F133" t="b">
        <f t="shared" si="11"/>
        <v>1</v>
      </c>
      <c r="G133" s="25">
        <v>3000000173</v>
      </c>
      <c r="H133" s="25" t="s">
        <v>750</v>
      </c>
      <c r="I133" s="39">
        <v>147</v>
      </c>
      <c r="J133" s="33"/>
      <c r="K133" s="33">
        <v>282720</v>
      </c>
      <c r="L133" s="32">
        <f t="shared" si="9"/>
        <v>282720</v>
      </c>
    </row>
    <row r="134" spans="1:12" x14ac:dyDescent="0.3">
      <c r="A134" s="19">
        <v>3000000184</v>
      </c>
      <c r="B134" t="s">
        <v>761</v>
      </c>
      <c r="C134" s="14">
        <v>148</v>
      </c>
      <c r="D134">
        <f t="shared" ref="D134:D201" si="12">C134-I134</f>
        <v>0</v>
      </c>
      <c r="E134" s="19">
        <f t="shared" si="10"/>
        <v>0</v>
      </c>
      <c r="F134" t="b">
        <f t="shared" si="11"/>
        <v>1</v>
      </c>
      <c r="G134" s="25">
        <v>3000000184</v>
      </c>
      <c r="H134" s="25" t="s">
        <v>761</v>
      </c>
      <c r="I134" s="39">
        <v>148</v>
      </c>
      <c r="J134" s="33"/>
      <c r="K134" s="33">
        <v>23676</v>
      </c>
      <c r="L134" s="32">
        <f t="shared" si="9"/>
        <v>23676</v>
      </c>
    </row>
    <row r="135" spans="1:12" x14ac:dyDescent="0.3">
      <c r="A135" s="19">
        <v>3000000185</v>
      </c>
      <c r="B135" t="s">
        <v>762</v>
      </c>
      <c r="C135" s="14">
        <v>149</v>
      </c>
      <c r="D135">
        <f t="shared" si="12"/>
        <v>0</v>
      </c>
      <c r="E135" s="19">
        <f t="shared" si="10"/>
        <v>0</v>
      </c>
      <c r="F135" t="b">
        <f t="shared" si="11"/>
        <v>1</v>
      </c>
      <c r="G135" s="25">
        <v>3000000185</v>
      </c>
      <c r="H135" s="25" t="s">
        <v>762</v>
      </c>
      <c r="I135" s="39">
        <v>149</v>
      </c>
      <c r="J135" s="33"/>
      <c r="K135" s="33">
        <v>25344</v>
      </c>
      <c r="L135" s="32">
        <f t="shared" si="9"/>
        <v>25344</v>
      </c>
    </row>
    <row r="136" spans="1:12" x14ac:dyDescent="0.3">
      <c r="A136" s="19">
        <v>3000000181</v>
      </c>
      <c r="B136" t="s">
        <v>758</v>
      </c>
      <c r="C136" s="14">
        <v>150</v>
      </c>
      <c r="D136">
        <f t="shared" si="12"/>
        <v>0</v>
      </c>
      <c r="E136" s="19">
        <f t="shared" si="10"/>
        <v>0</v>
      </c>
      <c r="F136" t="b">
        <f t="shared" si="11"/>
        <v>1</v>
      </c>
      <c r="G136" s="25">
        <v>3000000181</v>
      </c>
      <c r="H136" s="25" t="s">
        <v>758</v>
      </c>
      <c r="I136" s="39">
        <v>150</v>
      </c>
      <c r="J136" s="33"/>
      <c r="K136" s="33">
        <v>179270</v>
      </c>
      <c r="L136" s="32">
        <f t="shared" si="9"/>
        <v>179270</v>
      </c>
    </row>
    <row r="137" spans="1:12" x14ac:dyDescent="0.3">
      <c r="A137" s="19">
        <v>3000000182</v>
      </c>
      <c r="B137" t="s">
        <v>759</v>
      </c>
      <c r="C137" s="14">
        <v>151</v>
      </c>
      <c r="D137">
        <f t="shared" si="12"/>
        <v>0</v>
      </c>
      <c r="E137" s="19">
        <f t="shared" si="10"/>
        <v>0</v>
      </c>
      <c r="F137" t="b">
        <f t="shared" si="11"/>
        <v>1</v>
      </c>
      <c r="G137" s="25">
        <v>3000000182</v>
      </c>
      <c r="H137" s="25" t="s">
        <v>759</v>
      </c>
      <c r="I137" s="39">
        <v>151</v>
      </c>
      <c r="J137" s="33"/>
      <c r="K137" s="33">
        <v>38894</v>
      </c>
      <c r="L137" s="32">
        <f t="shared" si="9"/>
        <v>38894</v>
      </c>
    </row>
    <row r="138" spans="1:12" x14ac:dyDescent="0.3">
      <c r="A138" s="19">
        <v>3000000233</v>
      </c>
      <c r="B138" t="s">
        <v>780</v>
      </c>
      <c r="C138" s="14">
        <v>152</v>
      </c>
      <c r="D138">
        <f t="shared" si="12"/>
        <v>0</v>
      </c>
      <c r="E138" s="19">
        <f t="shared" si="10"/>
        <v>0</v>
      </c>
      <c r="F138" t="b">
        <f t="shared" si="11"/>
        <v>1</v>
      </c>
      <c r="G138" s="25">
        <v>3000000233</v>
      </c>
      <c r="H138" s="25" t="s">
        <v>780</v>
      </c>
      <c r="I138" s="39">
        <v>152</v>
      </c>
      <c r="J138" s="33"/>
      <c r="K138" s="33"/>
      <c r="L138" s="32">
        <f t="shared" si="9"/>
        <v>0</v>
      </c>
    </row>
    <row r="139" spans="1:12" x14ac:dyDescent="0.3">
      <c r="A139" s="43">
        <v>3000000234</v>
      </c>
      <c r="B139" s="25" t="s">
        <v>781</v>
      </c>
      <c r="C139" s="39">
        <v>153</v>
      </c>
      <c r="D139">
        <f t="shared" si="12"/>
        <v>0</v>
      </c>
      <c r="E139" s="19">
        <f t="shared" si="10"/>
        <v>0</v>
      </c>
      <c r="F139" t="b">
        <f t="shared" si="11"/>
        <v>1</v>
      </c>
      <c r="G139" s="25">
        <v>3000000234</v>
      </c>
      <c r="H139" s="25" t="s">
        <v>781</v>
      </c>
      <c r="I139" s="39">
        <v>153</v>
      </c>
      <c r="J139" s="33"/>
      <c r="K139" s="33"/>
      <c r="L139" s="32">
        <f t="shared" si="9"/>
        <v>0</v>
      </c>
    </row>
    <row r="140" spans="1:12" x14ac:dyDescent="0.3">
      <c r="A140" s="19">
        <v>3000000172</v>
      </c>
      <c r="B140" t="s">
        <v>749</v>
      </c>
      <c r="C140" s="14">
        <v>154</v>
      </c>
      <c r="D140">
        <f t="shared" si="12"/>
        <v>0</v>
      </c>
      <c r="E140" s="19">
        <f t="shared" si="10"/>
        <v>0</v>
      </c>
      <c r="F140" t="b">
        <f t="shared" si="11"/>
        <v>1</v>
      </c>
      <c r="G140" s="25">
        <v>3000000172</v>
      </c>
      <c r="H140" s="25" t="s">
        <v>749</v>
      </c>
      <c r="I140" s="39">
        <v>154</v>
      </c>
      <c r="J140" s="33"/>
      <c r="K140" s="33"/>
      <c r="L140" s="32">
        <f t="shared" si="9"/>
        <v>0</v>
      </c>
    </row>
    <row r="141" spans="1:12" x14ac:dyDescent="0.3">
      <c r="A141" s="19">
        <v>3000000169</v>
      </c>
      <c r="B141" t="s">
        <v>746</v>
      </c>
      <c r="C141" s="14">
        <v>156</v>
      </c>
      <c r="D141">
        <f t="shared" si="12"/>
        <v>0</v>
      </c>
      <c r="E141" s="19">
        <f t="shared" si="10"/>
        <v>0</v>
      </c>
      <c r="F141" t="b">
        <f t="shared" si="11"/>
        <v>1</v>
      </c>
      <c r="G141" s="25">
        <v>3000000169</v>
      </c>
      <c r="H141" s="25" t="s">
        <v>746</v>
      </c>
      <c r="I141" s="39">
        <v>156</v>
      </c>
      <c r="J141" s="33"/>
      <c r="K141" s="33"/>
      <c r="L141" s="32">
        <f t="shared" si="9"/>
        <v>0</v>
      </c>
    </row>
    <row r="142" spans="1:12" x14ac:dyDescent="0.3">
      <c r="A142" s="19">
        <v>3000000170</v>
      </c>
      <c r="B142" t="s">
        <v>747</v>
      </c>
      <c r="C142" s="14">
        <v>157</v>
      </c>
      <c r="D142">
        <f t="shared" si="12"/>
        <v>0</v>
      </c>
      <c r="E142" s="19">
        <f t="shared" si="10"/>
        <v>0</v>
      </c>
      <c r="F142" t="b">
        <f t="shared" si="11"/>
        <v>1</v>
      </c>
      <c r="G142" s="25">
        <v>3000000170</v>
      </c>
      <c r="H142" s="25" t="s">
        <v>747</v>
      </c>
      <c r="I142" s="39">
        <v>157</v>
      </c>
      <c r="J142" s="33"/>
      <c r="K142" s="33"/>
      <c r="L142" s="32">
        <f t="shared" si="9"/>
        <v>0</v>
      </c>
    </row>
    <row r="143" spans="1:12" x14ac:dyDescent="0.3">
      <c r="A143" s="19">
        <v>4000000829</v>
      </c>
      <c r="B143" t="s">
        <v>1006</v>
      </c>
      <c r="C143" s="14">
        <v>158</v>
      </c>
      <c r="D143">
        <f t="shared" si="12"/>
        <v>0</v>
      </c>
      <c r="E143" s="19">
        <f t="shared" si="10"/>
        <v>0</v>
      </c>
      <c r="F143" t="b">
        <f t="shared" si="11"/>
        <v>1</v>
      </c>
      <c r="G143" s="25">
        <v>4000000829</v>
      </c>
      <c r="H143" s="25" t="s">
        <v>1006</v>
      </c>
      <c r="I143" s="39">
        <v>158</v>
      </c>
      <c r="J143" s="33">
        <v>57644</v>
      </c>
      <c r="K143" s="33"/>
      <c r="L143" s="32">
        <f t="shared" si="9"/>
        <v>-57644</v>
      </c>
    </row>
    <row r="144" spans="1:12" x14ac:dyDescent="0.3">
      <c r="A144" s="19">
        <v>3000000236</v>
      </c>
      <c r="B144" t="s">
        <v>783</v>
      </c>
      <c r="C144" s="14">
        <v>160</v>
      </c>
      <c r="D144">
        <f t="shared" si="12"/>
        <v>0</v>
      </c>
      <c r="E144" s="19">
        <f t="shared" si="10"/>
        <v>0</v>
      </c>
      <c r="F144" t="b">
        <f t="shared" si="11"/>
        <v>1</v>
      </c>
      <c r="G144" s="25">
        <v>3000000236</v>
      </c>
      <c r="H144" s="25" t="s">
        <v>783</v>
      </c>
      <c r="I144" s="39">
        <v>160</v>
      </c>
      <c r="J144" s="33"/>
      <c r="K144" s="33"/>
      <c r="L144" s="32">
        <f t="shared" si="9"/>
        <v>0</v>
      </c>
    </row>
    <row r="145" spans="1:12" x14ac:dyDescent="0.3">
      <c r="A145" s="19">
        <v>3000000237</v>
      </c>
      <c r="B145" t="s">
        <v>784</v>
      </c>
      <c r="C145" s="14">
        <v>161</v>
      </c>
      <c r="D145">
        <f t="shared" si="12"/>
        <v>0</v>
      </c>
      <c r="E145" s="19">
        <f t="shared" si="10"/>
        <v>0</v>
      </c>
      <c r="F145" t="b">
        <f t="shared" si="11"/>
        <v>1</v>
      </c>
      <c r="G145" s="25">
        <v>3000000237</v>
      </c>
      <c r="H145" s="25" t="s">
        <v>784</v>
      </c>
      <c r="I145" s="39">
        <v>161</v>
      </c>
      <c r="J145" s="33"/>
      <c r="K145" s="33"/>
      <c r="L145" s="32">
        <f t="shared" si="9"/>
        <v>0</v>
      </c>
    </row>
    <row r="146" spans="1:12" x14ac:dyDescent="0.3">
      <c r="A146" s="19">
        <v>3000000242</v>
      </c>
      <c r="B146" t="s">
        <v>789</v>
      </c>
      <c r="C146" s="14">
        <v>162</v>
      </c>
      <c r="D146">
        <f t="shared" si="12"/>
        <v>0</v>
      </c>
      <c r="E146" s="19">
        <f t="shared" si="10"/>
        <v>0</v>
      </c>
      <c r="F146" t="b">
        <f t="shared" si="11"/>
        <v>1</v>
      </c>
      <c r="G146" s="25">
        <v>3000000242</v>
      </c>
      <c r="H146" s="25" t="s">
        <v>789</v>
      </c>
      <c r="I146" s="39">
        <v>162</v>
      </c>
      <c r="J146" s="33"/>
      <c r="K146" s="33"/>
      <c r="L146" s="32">
        <f t="shared" si="9"/>
        <v>0</v>
      </c>
    </row>
    <row r="147" spans="1:12" x14ac:dyDescent="0.3">
      <c r="A147" s="19">
        <v>3000000243</v>
      </c>
      <c r="B147" t="s">
        <v>790</v>
      </c>
      <c r="C147" s="14">
        <v>163</v>
      </c>
      <c r="D147">
        <f t="shared" si="12"/>
        <v>0</v>
      </c>
      <c r="E147" s="19">
        <f t="shared" si="10"/>
        <v>0</v>
      </c>
      <c r="F147" t="b">
        <f t="shared" si="11"/>
        <v>1</v>
      </c>
      <c r="G147" s="25">
        <v>3000000243</v>
      </c>
      <c r="H147" s="25" t="s">
        <v>790</v>
      </c>
      <c r="I147" s="39">
        <v>163</v>
      </c>
      <c r="J147" s="33"/>
      <c r="K147" s="33"/>
      <c r="L147" s="32">
        <f t="shared" si="9"/>
        <v>0</v>
      </c>
    </row>
    <row r="148" spans="1:12" x14ac:dyDescent="0.3">
      <c r="A148" s="19">
        <v>3000000257</v>
      </c>
      <c r="B148" t="s">
        <v>804</v>
      </c>
      <c r="C148" s="14">
        <v>164</v>
      </c>
      <c r="D148">
        <f t="shared" si="12"/>
        <v>0</v>
      </c>
      <c r="E148" s="19">
        <f t="shared" si="10"/>
        <v>0</v>
      </c>
      <c r="F148" t="b">
        <f t="shared" si="11"/>
        <v>1</v>
      </c>
      <c r="G148" s="25">
        <v>3000000257</v>
      </c>
      <c r="H148" s="25" t="s">
        <v>804</v>
      </c>
      <c r="I148" s="39">
        <v>164</v>
      </c>
      <c r="J148" s="33"/>
      <c r="K148" s="33"/>
      <c r="L148" s="32">
        <f t="shared" si="9"/>
        <v>0</v>
      </c>
    </row>
    <row r="149" spans="1:12" x14ac:dyDescent="0.3">
      <c r="A149" s="19">
        <v>3000000258</v>
      </c>
      <c r="B149" t="s">
        <v>805</v>
      </c>
      <c r="C149" s="14">
        <v>165</v>
      </c>
      <c r="D149">
        <f t="shared" si="12"/>
        <v>0</v>
      </c>
      <c r="E149" s="19">
        <f t="shared" si="10"/>
        <v>0</v>
      </c>
      <c r="F149" t="b">
        <f t="shared" si="11"/>
        <v>1</v>
      </c>
      <c r="G149" s="25">
        <v>3000000258</v>
      </c>
      <c r="H149" s="25" t="s">
        <v>805</v>
      </c>
      <c r="I149" s="39">
        <v>165</v>
      </c>
      <c r="J149" s="33"/>
      <c r="K149" s="33"/>
      <c r="L149" s="32">
        <f t="shared" si="9"/>
        <v>0</v>
      </c>
    </row>
    <row r="150" spans="1:12" x14ac:dyDescent="0.3">
      <c r="A150" s="19">
        <v>3000000260</v>
      </c>
      <c r="B150" t="s">
        <v>807</v>
      </c>
      <c r="C150" s="14">
        <v>166</v>
      </c>
      <c r="D150">
        <f t="shared" si="12"/>
        <v>0</v>
      </c>
      <c r="E150" s="19">
        <f t="shared" si="10"/>
        <v>0</v>
      </c>
      <c r="F150" t="b">
        <f t="shared" si="11"/>
        <v>1</v>
      </c>
      <c r="G150" s="25">
        <v>3000000260</v>
      </c>
      <c r="H150" s="25" t="s">
        <v>807</v>
      </c>
      <c r="I150" s="39">
        <v>166</v>
      </c>
      <c r="J150" s="33"/>
      <c r="K150" s="33"/>
      <c r="L150" s="32">
        <f t="shared" si="9"/>
        <v>0</v>
      </c>
    </row>
    <row r="151" spans="1:12" x14ac:dyDescent="0.3">
      <c r="A151" s="19">
        <v>3000000261</v>
      </c>
      <c r="B151" t="s">
        <v>808</v>
      </c>
      <c r="C151" s="14">
        <v>167</v>
      </c>
      <c r="D151">
        <f t="shared" si="12"/>
        <v>0</v>
      </c>
      <c r="E151" s="19">
        <f t="shared" si="10"/>
        <v>0</v>
      </c>
      <c r="F151" t="b">
        <f t="shared" si="11"/>
        <v>1</v>
      </c>
      <c r="G151" s="25">
        <v>3000000261</v>
      </c>
      <c r="H151" s="25" t="s">
        <v>808</v>
      </c>
      <c r="I151" s="39">
        <v>167</v>
      </c>
      <c r="J151" s="33"/>
      <c r="K151" s="33"/>
      <c r="L151" s="32">
        <f t="shared" si="9"/>
        <v>0</v>
      </c>
    </row>
    <row r="152" spans="1:12" x14ac:dyDescent="0.3">
      <c r="A152" s="19">
        <v>3000000263</v>
      </c>
      <c r="B152" t="s">
        <v>1220</v>
      </c>
      <c r="C152" s="14">
        <v>168</v>
      </c>
      <c r="D152">
        <f t="shared" si="12"/>
        <v>0</v>
      </c>
      <c r="E152" s="19">
        <f t="shared" si="10"/>
        <v>0</v>
      </c>
      <c r="F152" t="b">
        <f t="shared" si="11"/>
        <v>1</v>
      </c>
      <c r="G152" s="25">
        <v>3000000263</v>
      </c>
      <c r="H152" s="25" t="s">
        <v>1220</v>
      </c>
      <c r="I152" s="39">
        <v>168</v>
      </c>
      <c r="J152" s="33"/>
      <c r="K152" s="33"/>
      <c r="L152" s="32">
        <f t="shared" si="9"/>
        <v>0</v>
      </c>
    </row>
    <row r="153" spans="1:12" x14ac:dyDescent="0.3">
      <c r="A153" s="19">
        <v>3000000264</v>
      </c>
      <c r="B153" t="s">
        <v>1221</v>
      </c>
      <c r="C153" s="14">
        <v>169</v>
      </c>
      <c r="D153">
        <f t="shared" si="12"/>
        <v>0</v>
      </c>
      <c r="E153" s="19">
        <f t="shared" si="10"/>
        <v>0</v>
      </c>
      <c r="F153" t="b">
        <f t="shared" si="11"/>
        <v>1</v>
      </c>
      <c r="G153" s="25">
        <v>3000000264</v>
      </c>
      <c r="H153" s="25" t="s">
        <v>1221</v>
      </c>
      <c r="I153" s="39">
        <v>169</v>
      </c>
      <c r="J153" s="33"/>
      <c r="K153" s="33"/>
      <c r="L153" s="32">
        <f t="shared" si="9"/>
        <v>0</v>
      </c>
    </row>
    <row r="154" spans="1:12" x14ac:dyDescent="0.3">
      <c r="A154" s="17">
        <v>1000000343</v>
      </c>
      <c r="B154" s="5" t="s">
        <v>127</v>
      </c>
      <c r="C154" s="14">
        <v>170</v>
      </c>
      <c r="D154">
        <f t="shared" si="12"/>
        <v>0</v>
      </c>
      <c r="E154" s="19">
        <f t="shared" si="10"/>
        <v>0</v>
      </c>
      <c r="F154" t="b">
        <f t="shared" si="11"/>
        <v>1</v>
      </c>
      <c r="G154" s="25">
        <v>1000000343</v>
      </c>
      <c r="H154" s="25" t="s">
        <v>127</v>
      </c>
      <c r="I154" s="39">
        <v>170</v>
      </c>
      <c r="J154" s="33"/>
      <c r="K154" s="33"/>
      <c r="L154" s="32">
        <f t="shared" si="9"/>
        <v>0</v>
      </c>
    </row>
    <row r="155" spans="1:12" x14ac:dyDescent="0.3">
      <c r="A155" s="17">
        <v>1000000344</v>
      </c>
      <c r="B155" s="5" t="s">
        <v>128</v>
      </c>
      <c r="C155" s="14">
        <v>171</v>
      </c>
      <c r="D155">
        <f t="shared" si="12"/>
        <v>0</v>
      </c>
      <c r="E155" s="19">
        <f t="shared" si="10"/>
        <v>0</v>
      </c>
      <c r="F155" t="b">
        <f t="shared" si="11"/>
        <v>1</v>
      </c>
      <c r="G155" s="25">
        <v>1000000344</v>
      </c>
      <c r="H155" s="25" t="s">
        <v>128</v>
      </c>
      <c r="I155" s="39">
        <v>171</v>
      </c>
      <c r="J155" s="33"/>
      <c r="K155" s="33"/>
      <c r="L155" s="32">
        <f t="shared" si="9"/>
        <v>0</v>
      </c>
    </row>
    <row r="156" spans="1:12" x14ac:dyDescent="0.3">
      <c r="A156" s="17">
        <v>1000000346</v>
      </c>
      <c r="B156" s="5" t="s">
        <v>130</v>
      </c>
      <c r="C156" s="14">
        <v>172</v>
      </c>
      <c r="D156">
        <f t="shared" si="12"/>
        <v>0</v>
      </c>
      <c r="E156" s="19">
        <f t="shared" si="10"/>
        <v>0</v>
      </c>
      <c r="F156" t="b">
        <f t="shared" si="11"/>
        <v>1</v>
      </c>
      <c r="G156" s="25">
        <v>1000000346</v>
      </c>
      <c r="H156" s="25" t="s">
        <v>130</v>
      </c>
      <c r="I156" s="39">
        <v>172</v>
      </c>
      <c r="J156" s="33"/>
      <c r="K156" s="33"/>
      <c r="L156" s="32">
        <f t="shared" si="9"/>
        <v>0</v>
      </c>
    </row>
    <row r="157" spans="1:12" x14ac:dyDescent="0.3">
      <c r="A157" s="17">
        <v>1000000347</v>
      </c>
      <c r="B157" s="5" t="s">
        <v>131</v>
      </c>
      <c r="C157" s="14">
        <v>173</v>
      </c>
      <c r="D157">
        <f t="shared" si="12"/>
        <v>0</v>
      </c>
      <c r="E157" s="19">
        <f t="shared" si="10"/>
        <v>0</v>
      </c>
      <c r="F157" t="b">
        <f t="shared" si="11"/>
        <v>1</v>
      </c>
      <c r="G157" s="25">
        <v>1000000347</v>
      </c>
      <c r="H157" s="25" t="s">
        <v>131</v>
      </c>
      <c r="I157" s="39">
        <v>173</v>
      </c>
      <c r="J157" s="33"/>
      <c r="K157" s="33"/>
      <c r="L157" s="32">
        <f t="shared" si="9"/>
        <v>0</v>
      </c>
    </row>
    <row r="158" spans="1:12" x14ac:dyDescent="0.3">
      <c r="A158" s="17">
        <v>1000000358</v>
      </c>
      <c r="B158" s="5" t="s">
        <v>142</v>
      </c>
      <c r="C158" s="14">
        <v>174</v>
      </c>
      <c r="D158">
        <f t="shared" si="12"/>
        <v>0</v>
      </c>
      <c r="E158" s="19">
        <f t="shared" si="10"/>
        <v>0</v>
      </c>
      <c r="F158" t="b">
        <f t="shared" si="11"/>
        <v>1</v>
      </c>
      <c r="G158" s="25">
        <v>1000000358</v>
      </c>
      <c r="H158" s="25" t="s">
        <v>142</v>
      </c>
      <c r="I158" s="39">
        <v>174</v>
      </c>
      <c r="J158" s="33"/>
      <c r="K158" s="33"/>
      <c r="L158" s="32">
        <f t="shared" si="9"/>
        <v>0</v>
      </c>
    </row>
    <row r="159" spans="1:12" x14ac:dyDescent="0.3">
      <c r="A159" s="17">
        <v>1000000381</v>
      </c>
      <c r="B159" s="5" t="s">
        <v>152</v>
      </c>
      <c r="C159" s="14">
        <v>175</v>
      </c>
      <c r="D159">
        <f t="shared" si="12"/>
        <v>0</v>
      </c>
      <c r="E159" s="19">
        <f t="shared" si="10"/>
        <v>0</v>
      </c>
      <c r="F159" t="b">
        <f t="shared" si="11"/>
        <v>1</v>
      </c>
      <c r="G159" s="25">
        <v>1000000381</v>
      </c>
      <c r="H159" s="25" t="s">
        <v>152</v>
      </c>
      <c r="I159" s="39">
        <v>175</v>
      </c>
      <c r="J159" s="33"/>
      <c r="K159" s="33"/>
      <c r="L159" s="32">
        <f t="shared" si="9"/>
        <v>0</v>
      </c>
    </row>
    <row r="160" spans="1:12" x14ac:dyDescent="0.3">
      <c r="A160" s="17">
        <v>1000000361</v>
      </c>
      <c r="B160" s="5" t="s">
        <v>145</v>
      </c>
      <c r="C160" s="14">
        <v>176</v>
      </c>
      <c r="D160">
        <f t="shared" si="12"/>
        <v>0</v>
      </c>
      <c r="E160" s="19">
        <f t="shared" si="10"/>
        <v>0</v>
      </c>
      <c r="F160" t="b">
        <f t="shared" si="11"/>
        <v>1</v>
      </c>
      <c r="G160" s="25">
        <v>1000000361</v>
      </c>
      <c r="H160" s="25" t="s">
        <v>145</v>
      </c>
      <c r="I160" s="39">
        <v>176</v>
      </c>
      <c r="J160" s="33"/>
      <c r="K160" s="33"/>
      <c r="L160" s="32">
        <f t="shared" si="9"/>
        <v>0</v>
      </c>
    </row>
    <row r="161" spans="1:12" x14ac:dyDescent="0.3">
      <c r="A161" s="17">
        <v>1000000362</v>
      </c>
      <c r="B161" s="5" t="s">
        <v>146</v>
      </c>
      <c r="C161" s="14">
        <v>177</v>
      </c>
      <c r="D161">
        <f t="shared" si="12"/>
        <v>0</v>
      </c>
      <c r="E161" s="19">
        <f t="shared" si="10"/>
        <v>0</v>
      </c>
      <c r="F161" t="b">
        <f t="shared" si="11"/>
        <v>1</v>
      </c>
      <c r="G161" s="25">
        <v>1000000362</v>
      </c>
      <c r="H161" s="25" t="s">
        <v>146</v>
      </c>
      <c r="I161" s="39">
        <v>177</v>
      </c>
      <c r="J161" s="33"/>
      <c r="K161" s="33"/>
      <c r="L161" s="32">
        <f t="shared" si="9"/>
        <v>0</v>
      </c>
    </row>
    <row r="162" spans="1:12" x14ac:dyDescent="0.3">
      <c r="A162" s="17">
        <v>1000000352</v>
      </c>
      <c r="B162" s="5" t="s">
        <v>136</v>
      </c>
      <c r="C162" s="14">
        <v>178</v>
      </c>
      <c r="D162">
        <f t="shared" si="12"/>
        <v>0</v>
      </c>
      <c r="E162" s="19">
        <f t="shared" si="10"/>
        <v>0</v>
      </c>
      <c r="F162" t="b">
        <f t="shared" si="11"/>
        <v>1</v>
      </c>
      <c r="G162" s="25">
        <v>1000000352</v>
      </c>
      <c r="H162" s="25" t="s">
        <v>136</v>
      </c>
      <c r="I162" s="39">
        <v>178</v>
      </c>
      <c r="J162" s="33"/>
      <c r="K162" s="33"/>
      <c r="L162" s="32">
        <f t="shared" si="9"/>
        <v>0</v>
      </c>
    </row>
    <row r="163" spans="1:12" x14ac:dyDescent="0.3">
      <c r="A163" s="17">
        <v>1000000353</v>
      </c>
      <c r="B163" s="5" t="s">
        <v>137</v>
      </c>
      <c r="C163" s="14">
        <v>179</v>
      </c>
      <c r="D163">
        <f t="shared" si="12"/>
        <v>0</v>
      </c>
      <c r="E163" s="19">
        <f t="shared" si="10"/>
        <v>0</v>
      </c>
      <c r="F163" t="b">
        <f t="shared" si="11"/>
        <v>1</v>
      </c>
      <c r="G163" s="25">
        <v>1000000353</v>
      </c>
      <c r="H163" s="25" t="s">
        <v>137</v>
      </c>
      <c r="I163" s="39">
        <v>179</v>
      </c>
      <c r="J163" s="33"/>
      <c r="K163" s="33"/>
      <c r="L163" s="32">
        <f t="shared" si="9"/>
        <v>0</v>
      </c>
    </row>
    <row r="164" spans="1:12" x14ac:dyDescent="0.3">
      <c r="A164" s="17">
        <v>2000000473</v>
      </c>
      <c r="B164" s="5" t="s">
        <v>589</v>
      </c>
      <c r="C164" s="14">
        <v>180</v>
      </c>
      <c r="D164">
        <f t="shared" si="12"/>
        <v>0</v>
      </c>
      <c r="E164" s="19">
        <f t="shared" si="10"/>
        <v>0</v>
      </c>
      <c r="F164" t="b">
        <f t="shared" si="11"/>
        <v>1</v>
      </c>
      <c r="G164" s="25">
        <v>2000000473</v>
      </c>
      <c r="H164" s="25" t="s">
        <v>589</v>
      </c>
      <c r="I164" s="39">
        <v>180</v>
      </c>
      <c r="J164" s="33"/>
      <c r="K164" s="33"/>
      <c r="L164" s="32">
        <f t="shared" si="9"/>
        <v>0</v>
      </c>
    </row>
    <row r="165" spans="1:12" x14ac:dyDescent="0.3">
      <c r="A165" s="17">
        <v>2000000474</v>
      </c>
      <c r="B165" s="5" t="s">
        <v>590</v>
      </c>
      <c r="C165" s="14">
        <v>181</v>
      </c>
      <c r="D165">
        <f t="shared" si="12"/>
        <v>0</v>
      </c>
      <c r="E165" s="19">
        <f t="shared" si="10"/>
        <v>0</v>
      </c>
      <c r="F165" t="b">
        <f t="shared" si="11"/>
        <v>1</v>
      </c>
      <c r="G165" s="25">
        <v>2000000474</v>
      </c>
      <c r="H165" s="25" t="s">
        <v>590</v>
      </c>
      <c r="I165" s="39">
        <v>181</v>
      </c>
      <c r="J165" s="33"/>
      <c r="K165" s="33"/>
      <c r="L165" s="32">
        <f t="shared" si="9"/>
        <v>0</v>
      </c>
    </row>
    <row r="166" spans="1:12" x14ac:dyDescent="0.3">
      <c r="A166" s="43">
        <v>2000000482</v>
      </c>
      <c r="B166" s="5" t="s">
        <v>598</v>
      </c>
      <c r="C166" s="39">
        <v>182</v>
      </c>
      <c r="D166">
        <f t="shared" si="12"/>
        <v>0</v>
      </c>
      <c r="E166" s="19">
        <f t="shared" si="10"/>
        <v>0</v>
      </c>
      <c r="F166" t="b">
        <f t="shared" si="11"/>
        <v>1</v>
      </c>
      <c r="G166" s="25">
        <v>2000000482</v>
      </c>
      <c r="H166" s="25" t="s">
        <v>598</v>
      </c>
      <c r="I166" s="39">
        <v>182</v>
      </c>
      <c r="J166" s="33"/>
      <c r="K166" s="33"/>
      <c r="L166" s="32">
        <f t="shared" si="9"/>
        <v>0</v>
      </c>
    </row>
    <row r="167" spans="1:12" x14ac:dyDescent="0.3">
      <c r="A167" s="43">
        <v>2000000483</v>
      </c>
      <c r="B167" s="5" t="s">
        <v>599</v>
      </c>
      <c r="C167" s="39">
        <v>183</v>
      </c>
      <c r="D167">
        <f t="shared" si="12"/>
        <v>0</v>
      </c>
      <c r="E167" s="19">
        <f t="shared" si="10"/>
        <v>0</v>
      </c>
      <c r="F167" t="b">
        <f t="shared" si="11"/>
        <v>1</v>
      </c>
      <c r="G167" s="25">
        <v>2000000483</v>
      </c>
      <c r="H167" s="25" t="s">
        <v>599</v>
      </c>
      <c r="I167" s="39">
        <v>183</v>
      </c>
      <c r="J167" s="33"/>
      <c r="K167" s="33"/>
      <c r="L167" s="32">
        <f t="shared" si="9"/>
        <v>0</v>
      </c>
    </row>
    <row r="168" spans="1:12" x14ac:dyDescent="0.3">
      <c r="A168" s="17">
        <v>2000000476</v>
      </c>
      <c r="B168" s="5" t="s">
        <v>592</v>
      </c>
      <c r="C168" s="14">
        <v>184</v>
      </c>
      <c r="D168">
        <f t="shared" si="12"/>
        <v>0</v>
      </c>
      <c r="E168" s="19">
        <f t="shared" si="10"/>
        <v>0</v>
      </c>
      <c r="F168" t="b">
        <f t="shared" si="11"/>
        <v>1</v>
      </c>
      <c r="G168" s="25">
        <v>2000000476</v>
      </c>
      <c r="H168" s="25" t="s">
        <v>592</v>
      </c>
      <c r="I168" s="39">
        <v>184</v>
      </c>
      <c r="J168" s="33"/>
      <c r="K168" s="33"/>
      <c r="L168" s="32">
        <f t="shared" si="9"/>
        <v>0</v>
      </c>
    </row>
    <row r="169" spans="1:12" x14ac:dyDescent="0.3">
      <c r="A169" s="17">
        <v>2000000477</v>
      </c>
      <c r="B169" s="5" t="s">
        <v>593</v>
      </c>
      <c r="C169" s="14">
        <v>185</v>
      </c>
      <c r="D169">
        <f t="shared" si="12"/>
        <v>0</v>
      </c>
      <c r="E169" s="19">
        <f t="shared" si="10"/>
        <v>0</v>
      </c>
      <c r="F169" t="b">
        <f t="shared" si="11"/>
        <v>1</v>
      </c>
      <c r="G169" s="25">
        <v>2000000477</v>
      </c>
      <c r="H169" s="25" t="s">
        <v>593</v>
      </c>
      <c r="I169" s="39">
        <v>185</v>
      </c>
      <c r="J169" s="33"/>
      <c r="K169" s="33"/>
      <c r="L169" s="32">
        <f t="shared" si="9"/>
        <v>0</v>
      </c>
    </row>
    <row r="170" spans="1:12" x14ac:dyDescent="0.3">
      <c r="A170" s="17">
        <v>2000000501</v>
      </c>
      <c r="B170" s="5" t="s">
        <v>616</v>
      </c>
      <c r="C170" s="14">
        <v>186</v>
      </c>
      <c r="D170">
        <f t="shared" si="12"/>
        <v>0</v>
      </c>
      <c r="E170" s="19">
        <f t="shared" si="10"/>
        <v>0</v>
      </c>
      <c r="F170" t="b">
        <f t="shared" si="11"/>
        <v>1</v>
      </c>
      <c r="G170" s="25">
        <v>2000000501</v>
      </c>
      <c r="H170" s="25" t="s">
        <v>616</v>
      </c>
      <c r="I170" s="39">
        <v>186</v>
      </c>
      <c r="J170" s="33"/>
      <c r="K170" s="33"/>
      <c r="L170" s="32">
        <f t="shared" si="9"/>
        <v>0</v>
      </c>
    </row>
    <row r="171" spans="1:12" x14ac:dyDescent="0.3">
      <c r="A171" s="17">
        <v>2000000502</v>
      </c>
      <c r="B171" s="5" t="s">
        <v>617</v>
      </c>
      <c r="C171" s="14">
        <v>187</v>
      </c>
      <c r="D171">
        <f t="shared" si="12"/>
        <v>0</v>
      </c>
      <c r="E171" s="19">
        <f t="shared" si="10"/>
        <v>0</v>
      </c>
      <c r="F171" t="b">
        <f t="shared" si="11"/>
        <v>1</v>
      </c>
      <c r="G171" s="25">
        <v>2000000502</v>
      </c>
      <c r="H171" s="25" t="s">
        <v>617</v>
      </c>
      <c r="I171" s="39">
        <v>187</v>
      </c>
      <c r="J171" s="33"/>
      <c r="K171" s="33"/>
      <c r="L171" s="32">
        <f t="shared" si="9"/>
        <v>0</v>
      </c>
    </row>
    <row r="172" spans="1:12" x14ac:dyDescent="0.3">
      <c r="A172" s="17">
        <v>2000000203</v>
      </c>
      <c r="B172" s="5" t="s">
        <v>483</v>
      </c>
      <c r="C172" s="14">
        <v>188</v>
      </c>
      <c r="D172">
        <f t="shared" si="12"/>
        <v>0</v>
      </c>
      <c r="E172" s="19">
        <f t="shared" si="10"/>
        <v>0</v>
      </c>
      <c r="F172" t="b">
        <f t="shared" si="11"/>
        <v>1</v>
      </c>
      <c r="G172" s="25">
        <v>2000000203</v>
      </c>
      <c r="H172" s="25" t="s">
        <v>483</v>
      </c>
      <c r="I172" s="39">
        <v>188</v>
      </c>
      <c r="J172" s="33"/>
      <c r="K172" s="33">
        <v>3881318.3999999999</v>
      </c>
      <c r="L172" s="32">
        <f t="shared" si="9"/>
        <v>3881318.3999999999</v>
      </c>
    </row>
    <row r="173" spans="1:12" x14ac:dyDescent="0.3">
      <c r="A173" s="17">
        <v>2000000204</v>
      </c>
      <c r="B173" s="5" t="s">
        <v>484</v>
      </c>
      <c r="C173" s="14">
        <v>189</v>
      </c>
      <c r="D173">
        <f t="shared" si="12"/>
        <v>0</v>
      </c>
      <c r="E173" s="19">
        <f t="shared" si="10"/>
        <v>0</v>
      </c>
      <c r="F173" t="b">
        <f t="shared" si="11"/>
        <v>1</v>
      </c>
      <c r="G173" s="25">
        <v>2000000204</v>
      </c>
      <c r="H173" s="25" t="s">
        <v>484</v>
      </c>
      <c r="I173" s="39">
        <v>189</v>
      </c>
      <c r="J173" s="33"/>
      <c r="K173" s="33">
        <v>456</v>
      </c>
      <c r="L173" s="32">
        <f t="shared" si="9"/>
        <v>456</v>
      </c>
    </row>
    <row r="174" spans="1:12" x14ac:dyDescent="0.3">
      <c r="A174" s="17">
        <v>2000000206</v>
      </c>
      <c r="B174" s="5" t="s">
        <v>486</v>
      </c>
      <c r="C174" s="15">
        <v>190</v>
      </c>
      <c r="D174">
        <f t="shared" si="12"/>
        <v>0</v>
      </c>
      <c r="E174" s="19">
        <f t="shared" si="10"/>
        <v>0</v>
      </c>
      <c r="F174" t="b">
        <f t="shared" si="11"/>
        <v>1</v>
      </c>
      <c r="G174" s="25">
        <v>2000000206</v>
      </c>
      <c r="H174" s="25" t="s">
        <v>486</v>
      </c>
      <c r="I174" s="39">
        <v>190</v>
      </c>
      <c r="J174" s="33"/>
      <c r="K174" s="33">
        <v>6214925</v>
      </c>
      <c r="L174" s="32">
        <f t="shared" si="9"/>
        <v>6214925</v>
      </c>
    </row>
    <row r="175" spans="1:12" x14ac:dyDescent="0.3">
      <c r="A175" s="17">
        <v>2000000207</v>
      </c>
      <c r="B175" s="5" t="s">
        <v>487</v>
      </c>
      <c r="C175" s="14">
        <v>191</v>
      </c>
      <c r="D175">
        <f t="shared" si="12"/>
        <v>0</v>
      </c>
      <c r="E175" s="19">
        <f t="shared" si="10"/>
        <v>0</v>
      </c>
      <c r="F175" t="b">
        <f t="shared" si="11"/>
        <v>1</v>
      </c>
      <c r="G175" s="25">
        <v>2000000207</v>
      </c>
      <c r="H175" s="25" t="s">
        <v>487</v>
      </c>
      <c r="I175" s="39">
        <v>191</v>
      </c>
      <c r="J175" s="33"/>
      <c r="K175" s="33"/>
      <c r="L175" s="32">
        <f t="shared" si="9"/>
        <v>0</v>
      </c>
    </row>
    <row r="176" spans="1:12" x14ac:dyDescent="0.3">
      <c r="A176" s="17">
        <v>2000000209</v>
      </c>
      <c r="B176" s="5" t="s">
        <v>489</v>
      </c>
      <c r="C176" s="14">
        <v>192</v>
      </c>
      <c r="D176">
        <f t="shared" si="12"/>
        <v>0</v>
      </c>
      <c r="E176" s="19">
        <f t="shared" si="10"/>
        <v>0</v>
      </c>
      <c r="F176" t="b">
        <f t="shared" si="11"/>
        <v>1</v>
      </c>
      <c r="G176" s="25">
        <v>2000000209</v>
      </c>
      <c r="H176" s="25" t="s">
        <v>489</v>
      </c>
      <c r="I176" s="39">
        <v>192</v>
      </c>
      <c r="J176" s="33"/>
      <c r="K176" s="33"/>
      <c r="L176" s="32">
        <f t="shared" si="9"/>
        <v>0</v>
      </c>
    </row>
    <row r="177" spans="1:12" x14ac:dyDescent="0.3">
      <c r="A177" s="17">
        <v>2000000210</v>
      </c>
      <c r="B177" s="5" t="s">
        <v>490</v>
      </c>
      <c r="C177" s="14">
        <v>193</v>
      </c>
      <c r="D177">
        <f t="shared" si="12"/>
        <v>0</v>
      </c>
      <c r="E177" s="19">
        <f t="shared" si="10"/>
        <v>0</v>
      </c>
      <c r="F177" t="b">
        <f t="shared" si="11"/>
        <v>1</v>
      </c>
      <c r="G177" s="25">
        <v>2000000210</v>
      </c>
      <c r="H177" s="25" t="s">
        <v>490</v>
      </c>
      <c r="I177" s="39">
        <v>193</v>
      </c>
      <c r="J177" s="33"/>
      <c r="K177" s="33"/>
      <c r="L177" s="32">
        <f t="shared" si="9"/>
        <v>0</v>
      </c>
    </row>
    <row r="178" spans="1:12" x14ac:dyDescent="0.3">
      <c r="A178" s="17">
        <v>2000000218</v>
      </c>
      <c r="B178" s="5" t="s">
        <v>498</v>
      </c>
      <c r="C178" s="14">
        <v>194</v>
      </c>
      <c r="D178">
        <f t="shared" si="12"/>
        <v>0</v>
      </c>
      <c r="E178" s="19">
        <f t="shared" si="10"/>
        <v>0</v>
      </c>
      <c r="F178" t="b">
        <f t="shared" si="11"/>
        <v>1</v>
      </c>
      <c r="G178" s="25">
        <v>2000000218</v>
      </c>
      <c r="H178" s="25" t="s">
        <v>498</v>
      </c>
      <c r="I178" s="39">
        <v>194</v>
      </c>
      <c r="J178" s="33"/>
      <c r="K178" s="33">
        <v>4387.3900000000003</v>
      </c>
      <c r="L178" s="32">
        <f t="shared" si="9"/>
        <v>4387.3900000000003</v>
      </c>
    </row>
    <row r="179" spans="1:12" x14ac:dyDescent="0.3">
      <c r="A179" s="17">
        <v>2000000219</v>
      </c>
      <c r="B179" s="5" t="s">
        <v>499</v>
      </c>
      <c r="C179" s="14">
        <v>195</v>
      </c>
      <c r="D179">
        <f t="shared" si="12"/>
        <v>0</v>
      </c>
      <c r="E179" s="19">
        <f t="shared" si="10"/>
        <v>0</v>
      </c>
      <c r="F179" t="b">
        <f t="shared" si="11"/>
        <v>1</v>
      </c>
      <c r="G179" s="25">
        <v>2000000219</v>
      </c>
      <c r="H179" s="25" t="s">
        <v>499</v>
      </c>
      <c r="I179" s="39">
        <v>195</v>
      </c>
      <c r="J179" s="33"/>
      <c r="K179" s="33"/>
      <c r="L179" s="32">
        <f t="shared" si="9"/>
        <v>0</v>
      </c>
    </row>
    <row r="180" spans="1:12" x14ac:dyDescent="0.3">
      <c r="A180" s="17">
        <v>2000000215</v>
      </c>
      <c r="B180" s="5" t="s">
        <v>495</v>
      </c>
      <c r="C180" s="14">
        <v>196</v>
      </c>
      <c r="D180">
        <f t="shared" si="12"/>
        <v>0</v>
      </c>
      <c r="E180" s="19">
        <f t="shared" si="10"/>
        <v>0</v>
      </c>
      <c r="F180" t="b">
        <f t="shared" si="11"/>
        <v>1</v>
      </c>
      <c r="G180" s="25">
        <v>2000000215</v>
      </c>
      <c r="H180" s="25" t="s">
        <v>495</v>
      </c>
      <c r="I180" s="39">
        <v>196</v>
      </c>
      <c r="J180" s="33"/>
      <c r="K180" s="33">
        <v>684</v>
      </c>
      <c r="L180" s="32">
        <f t="shared" si="9"/>
        <v>684</v>
      </c>
    </row>
    <row r="181" spans="1:12" x14ac:dyDescent="0.3">
      <c r="A181" s="17">
        <v>2000000216</v>
      </c>
      <c r="B181" s="5" t="s">
        <v>496</v>
      </c>
      <c r="C181" s="14">
        <v>197</v>
      </c>
      <c r="D181">
        <f t="shared" si="12"/>
        <v>0</v>
      </c>
      <c r="E181" s="19">
        <f t="shared" si="10"/>
        <v>0</v>
      </c>
      <c r="F181" t="b">
        <f t="shared" si="11"/>
        <v>1</v>
      </c>
      <c r="G181" s="25">
        <v>2000000216</v>
      </c>
      <c r="H181" s="25" t="s">
        <v>496</v>
      </c>
      <c r="I181" s="39">
        <v>197</v>
      </c>
      <c r="J181" s="33"/>
      <c r="K181" s="33"/>
      <c r="L181" s="32">
        <f t="shared" si="9"/>
        <v>0</v>
      </c>
    </row>
    <row r="182" spans="1:12" x14ac:dyDescent="0.3">
      <c r="A182" s="17">
        <v>2000000212</v>
      </c>
      <c r="B182" s="5" t="s">
        <v>492</v>
      </c>
      <c r="C182" s="14">
        <v>198</v>
      </c>
      <c r="D182">
        <f t="shared" si="12"/>
        <v>0</v>
      </c>
      <c r="E182" s="19">
        <f t="shared" si="10"/>
        <v>0</v>
      </c>
      <c r="F182" t="b">
        <f t="shared" si="11"/>
        <v>1</v>
      </c>
      <c r="G182" s="25">
        <v>2000000212</v>
      </c>
      <c r="H182" s="25" t="s">
        <v>492</v>
      </c>
      <c r="I182" s="39">
        <v>198</v>
      </c>
      <c r="J182" s="33"/>
      <c r="K182" s="33">
        <v>2446</v>
      </c>
      <c r="L182" s="32">
        <f t="shared" si="9"/>
        <v>2446</v>
      </c>
    </row>
    <row r="183" spans="1:12" x14ac:dyDescent="0.3">
      <c r="A183" s="17">
        <v>2000000213</v>
      </c>
      <c r="B183" s="5" t="s">
        <v>493</v>
      </c>
      <c r="C183" s="14">
        <v>199</v>
      </c>
      <c r="D183">
        <f t="shared" si="12"/>
        <v>0</v>
      </c>
      <c r="E183" s="19">
        <f t="shared" si="10"/>
        <v>0</v>
      </c>
      <c r="F183" t="b">
        <f t="shared" si="11"/>
        <v>1</v>
      </c>
      <c r="G183" s="25">
        <v>2000000213</v>
      </c>
      <c r="H183" s="25" t="s">
        <v>493</v>
      </c>
      <c r="I183" s="39">
        <v>199</v>
      </c>
      <c r="J183" s="33"/>
      <c r="K183" s="33"/>
      <c r="L183" s="32">
        <f t="shared" si="9"/>
        <v>0</v>
      </c>
    </row>
    <row r="184" spans="1:12" x14ac:dyDescent="0.3">
      <c r="A184" s="17">
        <v>2000000221</v>
      </c>
      <c r="B184" s="5" t="s">
        <v>501</v>
      </c>
      <c r="C184" s="14">
        <v>200</v>
      </c>
      <c r="D184">
        <f t="shared" si="12"/>
        <v>0</v>
      </c>
      <c r="E184" s="19">
        <f t="shared" si="10"/>
        <v>0</v>
      </c>
      <c r="F184" t="b">
        <f t="shared" si="11"/>
        <v>1</v>
      </c>
      <c r="G184" s="25">
        <v>2000000221</v>
      </c>
      <c r="H184" s="25" t="s">
        <v>501</v>
      </c>
      <c r="I184" s="39">
        <v>200</v>
      </c>
      <c r="J184" s="33"/>
      <c r="K184" s="33"/>
      <c r="L184" s="32">
        <f t="shared" si="9"/>
        <v>0</v>
      </c>
    </row>
    <row r="185" spans="1:12" x14ac:dyDescent="0.3">
      <c r="A185" s="17">
        <v>2000000222</v>
      </c>
      <c r="B185" s="5" t="s">
        <v>502</v>
      </c>
      <c r="C185" s="14">
        <v>201</v>
      </c>
      <c r="D185">
        <f t="shared" si="12"/>
        <v>0</v>
      </c>
      <c r="E185" s="19">
        <f t="shared" si="10"/>
        <v>0</v>
      </c>
      <c r="F185" t="b">
        <f t="shared" si="11"/>
        <v>1</v>
      </c>
      <c r="G185" s="25">
        <v>2000000222</v>
      </c>
      <c r="H185" s="25" t="s">
        <v>502</v>
      </c>
      <c r="I185" s="39">
        <v>201</v>
      </c>
      <c r="J185" s="33"/>
      <c r="K185" s="33"/>
      <c r="L185" s="32">
        <f t="shared" si="9"/>
        <v>0</v>
      </c>
    </row>
    <row r="186" spans="1:12" x14ac:dyDescent="0.3">
      <c r="A186" s="43">
        <v>2000000541</v>
      </c>
      <c r="B186" s="43" t="s">
        <v>1200</v>
      </c>
      <c r="C186" s="14">
        <v>203</v>
      </c>
      <c r="D186">
        <f t="shared" si="12"/>
        <v>0</v>
      </c>
      <c r="E186" s="19">
        <f t="shared" si="10"/>
        <v>0</v>
      </c>
      <c r="F186" t="b">
        <f t="shared" si="11"/>
        <v>1</v>
      </c>
      <c r="G186" s="25">
        <v>2000000541</v>
      </c>
      <c r="H186" s="25" t="s">
        <v>1200</v>
      </c>
      <c r="I186" s="39">
        <v>203</v>
      </c>
      <c r="J186" s="33"/>
      <c r="K186" s="33"/>
      <c r="L186" s="32">
        <f t="shared" si="9"/>
        <v>0</v>
      </c>
    </row>
    <row r="187" spans="1:12" x14ac:dyDescent="0.3">
      <c r="A187" s="17">
        <v>3000000015</v>
      </c>
      <c r="B187" s="5" t="s">
        <v>699</v>
      </c>
      <c r="C187" s="14">
        <v>204</v>
      </c>
      <c r="D187">
        <f t="shared" si="12"/>
        <v>0</v>
      </c>
      <c r="E187" s="19">
        <f t="shared" si="10"/>
        <v>0</v>
      </c>
      <c r="F187" t="b">
        <f t="shared" si="11"/>
        <v>1</v>
      </c>
      <c r="G187" s="25">
        <v>3000000015</v>
      </c>
      <c r="H187" s="25" t="s">
        <v>699</v>
      </c>
      <c r="I187" s="39">
        <v>204</v>
      </c>
      <c r="J187" s="33"/>
      <c r="K187" s="33">
        <v>84225</v>
      </c>
      <c r="L187" s="32">
        <f t="shared" si="9"/>
        <v>84225</v>
      </c>
    </row>
    <row r="188" spans="1:12" x14ac:dyDescent="0.3">
      <c r="A188" s="17">
        <v>3000000002</v>
      </c>
      <c r="B188" s="5" t="s">
        <v>695</v>
      </c>
      <c r="C188" s="14">
        <v>205</v>
      </c>
      <c r="D188">
        <f t="shared" si="12"/>
        <v>0</v>
      </c>
      <c r="E188" s="19">
        <f t="shared" si="10"/>
        <v>0</v>
      </c>
      <c r="F188" t="b">
        <f t="shared" si="11"/>
        <v>1</v>
      </c>
      <c r="G188" s="25">
        <v>3000000002</v>
      </c>
      <c r="H188" s="25" t="s">
        <v>695</v>
      </c>
      <c r="I188" s="39">
        <v>205</v>
      </c>
      <c r="J188" s="33"/>
      <c r="K188" s="33"/>
      <c r="L188" s="32">
        <f t="shared" si="9"/>
        <v>0</v>
      </c>
    </row>
    <row r="189" spans="1:12" x14ac:dyDescent="0.3">
      <c r="A189" s="17">
        <v>2000000933</v>
      </c>
      <c r="B189" s="5" t="s">
        <v>688</v>
      </c>
      <c r="C189" s="14">
        <v>206</v>
      </c>
      <c r="D189">
        <f t="shared" si="12"/>
        <v>0</v>
      </c>
      <c r="E189" s="19">
        <f t="shared" si="10"/>
        <v>0</v>
      </c>
      <c r="F189" t="b">
        <f t="shared" si="11"/>
        <v>1</v>
      </c>
      <c r="G189" s="25">
        <v>2000000933</v>
      </c>
      <c r="H189" s="25" t="s">
        <v>688</v>
      </c>
      <c r="I189" s="39">
        <v>206</v>
      </c>
      <c r="J189" s="33"/>
      <c r="K189" s="33"/>
      <c r="L189" s="32">
        <f t="shared" si="9"/>
        <v>0</v>
      </c>
    </row>
    <row r="190" spans="1:12" x14ac:dyDescent="0.3">
      <c r="A190" s="17">
        <v>1000000402</v>
      </c>
      <c r="B190" s="5" t="s">
        <v>154</v>
      </c>
      <c r="C190" s="14">
        <v>208</v>
      </c>
      <c r="D190">
        <f t="shared" si="12"/>
        <v>0</v>
      </c>
      <c r="E190" s="19">
        <f t="shared" si="10"/>
        <v>0</v>
      </c>
      <c r="F190" t="b">
        <f t="shared" si="11"/>
        <v>1</v>
      </c>
      <c r="G190" s="25">
        <v>1000000402</v>
      </c>
      <c r="H190" s="25" t="s">
        <v>154</v>
      </c>
      <c r="I190" s="39">
        <v>208</v>
      </c>
      <c r="J190" s="33"/>
      <c r="K190" s="33"/>
      <c r="L190" s="32">
        <f t="shared" si="9"/>
        <v>0</v>
      </c>
    </row>
    <row r="191" spans="1:12" x14ac:dyDescent="0.3">
      <c r="A191" s="17">
        <v>3000000016</v>
      </c>
      <c r="B191" s="5" t="s">
        <v>700</v>
      </c>
      <c r="C191" s="14">
        <v>209</v>
      </c>
      <c r="D191">
        <f t="shared" si="12"/>
        <v>0</v>
      </c>
      <c r="E191" s="19">
        <f t="shared" si="10"/>
        <v>0</v>
      </c>
      <c r="F191" t="b">
        <f t="shared" si="11"/>
        <v>1</v>
      </c>
      <c r="G191" s="25">
        <v>3000000016</v>
      </c>
      <c r="H191" s="25" t="s">
        <v>700</v>
      </c>
      <c r="I191" s="39">
        <v>209</v>
      </c>
      <c r="J191" s="33"/>
      <c r="K191" s="33"/>
      <c r="L191" s="32">
        <f t="shared" si="9"/>
        <v>0</v>
      </c>
    </row>
    <row r="192" spans="1:12" x14ac:dyDescent="0.3">
      <c r="A192" s="43">
        <v>1000001274</v>
      </c>
      <c r="B192" s="25" t="s">
        <v>1201</v>
      </c>
      <c r="C192" s="14">
        <v>210</v>
      </c>
      <c r="D192">
        <f t="shared" si="12"/>
        <v>0</v>
      </c>
      <c r="E192" s="19">
        <f t="shared" si="10"/>
        <v>0</v>
      </c>
      <c r="F192" t="b">
        <f t="shared" si="11"/>
        <v>1</v>
      </c>
      <c r="G192" s="25">
        <v>1000001274</v>
      </c>
      <c r="H192" s="25" t="s">
        <v>1201</v>
      </c>
      <c r="I192" s="39">
        <v>210</v>
      </c>
      <c r="J192" s="33"/>
      <c r="K192" s="33"/>
      <c r="L192" s="32">
        <f t="shared" si="9"/>
        <v>0</v>
      </c>
    </row>
    <row r="193" spans="1:12" x14ac:dyDescent="0.3">
      <c r="A193" s="43">
        <v>1000001282</v>
      </c>
      <c r="B193" s="25" t="s">
        <v>417</v>
      </c>
      <c r="C193" s="39">
        <v>213</v>
      </c>
      <c r="D193">
        <f t="shared" si="12"/>
        <v>0</v>
      </c>
      <c r="E193" s="19">
        <f t="shared" si="10"/>
        <v>0</v>
      </c>
      <c r="F193" t="b">
        <f t="shared" si="11"/>
        <v>1</v>
      </c>
      <c r="G193" s="25">
        <v>1000001282</v>
      </c>
      <c r="H193" s="25" t="s">
        <v>417</v>
      </c>
      <c r="I193" s="39">
        <v>213</v>
      </c>
      <c r="J193" s="33"/>
      <c r="K193" s="33"/>
      <c r="L193" s="32">
        <f t="shared" si="9"/>
        <v>0</v>
      </c>
    </row>
    <row r="194" spans="1:12" x14ac:dyDescent="0.3">
      <c r="A194" s="17">
        <v>3000000121</v>
      </c>
      <c r="B194" s="5" t="s">
        <v>720</v>
      </c>
      <c r="C194" s="14">
        <v>214</v>
      </c>
      <c r="D194">
        <f t="shared" si="12"/>
        <v>0</v>
      </c>
      <c r="E194" s="19">
        <f t="shared" si="10"/>
        <v>0</v>
      </c>
      <c r="F194" t="b">
        <f t="shared" si="11"/>
        <v>1</v>
      </c>
      <c r="G194" s="25">
        <v>3000000121</v>
      </c>
      <c r="H194" s="25" t="s">
        <v>720</v>
      </c>
      <c r="I194" s="39">
        <v>214</v>
      </c>
      <c r="J194" s="33"/>
      <c r="K194" s="33">
        <v>100</v>
      </c>
      <c r="L194" s="32">
        <f t="shared" si="9"/>
        <v>100</v>
      </c>
    </row>
    <row r="195" spans="1:12" x14ac:dyDescent="0.3">
      <c r="A195" s="19">
        <v>4000001254</v>
      </c>
      <c r="B195" t="s">
        <v>1078</v>
      </c>
      <c r="C195" s="14">
        <v>215</v>
      </c>
      <c r="D195">
        <f t="shared" si="12"/>
        <v>0</v>
      </c>
      <c r="E195" s="19">
        <f t="shared" si="10"/>
        <v>0</v>
      </c>
      <c r="F195" t="b">
        <f t="shared" si="11"/>
        <v>1</v>
      </c>
      <c r="G195" s="25">
        <v>4000001254</v>
      </c>
      <c r="H195" s="25" t="s">
        <v>1078</v>
      </c>
      <c r="I195" s="39">
        <v>215</v>
      </c>
      <c r="J195" s="33">
        <v>175326</v>
      </c>
      <c r="K195" s="33"/>
      <c r="L195" s="32">
        <f t="shared" ref="L195:L258" si="13">IF(J195&gt;0, J195*-1,K195)</f>
        <v>-175326</v>
      </c>
    </row>
    <row r="196" spans="1:12" x14ac:dyDescent="0.3">
      <c r="A196" s="19">
        <v>4000001255</v>
      </c>
      <c r="B196" t="s">
        <v>1079</v>
      </c>
      <c r="C196" s="14">
        <v>216</v>
      </c>
      <c r="D196">
        <f t="shared" si="12"/>
        <v>0</v>
      </c>
      <c r="E196" s="19">
        <f t="shared" si="10"/>
        <v>0</v>
      </c>
      <c r="F196" t="b">
        <f t="shared" si="11"/>
        <v>1</v>
      </c>
      <c r="G196" s="25">
        <v>4000001255</v>
      </c>
      <c r="H196" s="25" t="s">
        <v>1079</v>
      </c>
      <c r="I196" s="39">
        <v>216</v>
      </c>
      <c r="J196" s="33">
        <v>167913</v>
      </c>
      <c r="K196" s="33"/>
      <c r="L196" s="32">
        <f t="shared" si="13"/>
        <v>-167913</v>
      </c>
    </row>
    <row r="197" spans="1:12" x14ac:dyDescent="0.3">
      <c r="A197" s="19">
        <v>4000001257</v>
      </c>
      <c r="B197" t="s">
        <v>1081</v>
      </c>
      <c r="C197" s="14">
        <v>217</v>
      </c>
      <c r="D197">
        <f t="shared" si="12"/>
        <v>0</v>
      </c>
      <c r="E197" s="19">
        <f t="shared" si="10"/>
        <v>0</v>
      </c>
      <c r="F197" t="b">
        <f t="shared" si="11"/>
        <v>1</v>
      </c>
      <c r="G197" s="25">
        <v>4000001257</v>
      </c>
      <c r="H197" s="25" t="s">
        <v>1081</v>
      </c>
      <c r="I197" s="39">
        <v>217</v>
      </c>
      <c r="J197" s="33">
        <v>738633</v>
      </c>
      <c r="K197" s="33"/>
      <c r="L197" s="32">
        <f t="shared" si="13"/>
        <v>-738633</v>
      </c>
    </row>
    <row r="198" spans="1:12" x14ac:dyDescent="0.3">
      <c r="A198" s="19">
        <v>4000001258</v>
      </c>
      <c r="B198" t="s">
        <v>1082</v>
      </c>
      <c r="C198" s="14">
        <v>218</v>
      </c>
      <c r="D198">
        <f t="shared" si="12"/>
        <v>0</v>
      </c>
      <c r="E198" s="19">
        <f t="shared" si="10"/>
        <v>0</v>
      </c>
      <c r="F198" t="b">
        <f t="shared" si="11"/>
        <v>1</v>
      </c>
      <c r="G198" s="25">
        <v>4000001258</v>
      </c>
      <c r="H198" s="25" t="s">
        <v>1082</v>
      </c>
      <c r="I198" s="39">
        <v>218</v>
      </c>
      <c r="J198" s="33">
        <v>31134</v>
      </c>
      <c r="K198" s="33"/>
      <c r="L198" s="32">
        <f t="shared" si="13"/>
        <v>-31134</v>
      </c>
    </row>
    <row r="199" spans="1:12" x14ac:dyDescent="0.3">
      <c r="A199" s="19">
        <v>4000001260</v>
      </c>
      <c r="B199" t="s">
        <v>1084</v>
      </c>
      <c r="C199" s="14">
        <v>219</v>
      </c>
      <c r="D199">
        <f t="shared" si="12"/>
        <v>0</v>
      </c>
      <c r="E199" s="19">
        <f t="shared" si="10"/>
        <v>0</v>
      </c>
      <c r="F199" t="b">
        <f t="shared" si="11"/>
        <v>1</v>
      </c>
      <c r="G199" s="25">
        <v>4000001260</v>
      </c>
      <c r="H199" s="25" t="s">
        <v>1084</v>
      </c>
      <c r="I199" s="39">
        <v>219</v>
      </c>
      <c r="J199" s="33"/>
      <c r="K199" s="33"/>
      <c r="L199" s="32">
        <f t="shared" si="13"/>
        <v>0</v>
      </c>
    </row>
    <row r="200" spans="1:12" x14ac:dyDescent="0.3">
      <c r="A200" s="19">
        <v>4000001261</v>
      </c>
      <c r="B200" t="s">
        <v>1085</v>
      </c>
      <c r="C200" s="14">
        <v>220</v>
      </c>
      <c r="D200">
        <f t="shared" si="12"/>
        <v>0</v>
      </c>
      <c r="E200" s="19">
        <f t="shared" ref="E200:E269" si="14">A200-G200</f>
        <v>0</v>
      </c>
      <c r="F200" t="b">
        <f t="shared" ref="F200:F253" si="15">EXACT(B200,H200)</f>
        <v>1</v>
      </c>
      <c r="G200" s="25">
        <v>4000001261</v>
      </c>
      <c r="H200" s="25" t="s">
        <v>1085</v>
      </c>
      <c r="I200" s="39">
        <v>220</v>
      </c>
      <c r="J200" s="33"/>
      <c r="K200" s="33"/>
      <c r="L200" s="32">
        <f t="shared" si="13"/>
        <v>0</v>
      </c>
    </row>
    <row r="201" spans="1:12" x14ac:dyDescent="0.3">
      <c r="A201" s="19">
        <v>4000001281</v>
      </c>
      <c r="B201" t="s">
        <v>1105</v>
      </c>
      <c r="C201" s="14">
        <v>221</v>
      </c>
      <c r="D201">
        <f t="shared" si="12"/>
        <v>0</v>
      </c>
      <c r="E201" s="19">
        <f t="shared" si="14"/>
        <v>0</v>
      </c>
      <c r="F201" t="b">
        <f t="shared" si="15"/>
        <v>1</v>
      </c>
      <c r="G201" s="25">
        <v>4000001281</v>
      </c>
      <c r="H201" s="25" t="s">
        <v>1105</v>
      </c>
      <c r="I201" s="39">
        <v>221</v>
      </c>
      <c r="J201" s="33"/>
      <c r="K201" s="33"/>
      <c r="L201" s="32">
        <f t="shared" si="13"/>
        <v>0</v>
      </c>
    </row>
    <row r="202" spans="1:12" x14ac:dyDescent="0.3">
      <c r="A202" s="19">
        <v>4000001282</v>
      </c>
      <c r="B202" t="s">
        <v>1106</v>
      </c>
      <c r="C202" s="14">
        <v>222</v>
      </c>
      <c r="D202">
        <f t="shared" ref="D202:D271" si="16">C202-I202</f>
        <v>0</v>
      </c>
      <c r="E202" s="19">
        <f t="shared" si="14"/>
        <v>0</v>
      </c>
      <c r="F202" t="b">
        <f t="shared" si="15"/>
        <v>1</v>
      </c>
      <c r="G202" s="25">
        <v>4000001282</v>
      </c>
      <c r="H202" s="25" t="s">
        <v>1106</v>
      </c>
      <c r="I202" s="39">
        <v>222</v>
      </c>
      <c r="J202" s="33">
        <v>121503</v>
      </c>
      <c r="K202" s="33"/>
      <c r="L202" s="32">
        <f t="shared" si="13"/>
        <v>-121503</v>
      </c>
    </row>
    <row r="203" spans="1:12" x14ac:dyDescent="0.3">
      <c r="A203" s="19">
        <v>4000001263</v>
      </c>
      <c r="B203" t="s">
        <v>1087</v>
      </c>
      <c r="C203" s="14">
        <v>223</v>
      </c>
      <c r="D203">
        <f t="shared" si="16"/>
        <v>0</v>
      </c>
      <c r="E203" s="19">
        <f t="shared" si="14"/>
        <v>0</v>
      </c>
      <c r="F203" t="b">
        <f t="shared" si="15"/>
        <v>1</v>
      </c>
      <c r="G203" s="25">
        <v>4000001263</v>
      </c>
      <c r="H203" s="25" t="s">
        <v>1087</v>
      </c>
      <c r="I203" s="39">
        <v>223</v>
      </c>
      <c r="J203" s="33">
        <v>301876</v>
      </c>
      <c r="K203" s="33"/>
      <c r="L203" s="32">
        <f t="shared" si="13"/>
        <v>-301876</v>
      </c>
    </row>
    <row r="204" spans="1:12" x14ac:dyDescent="0.3">
      <c r="A204" s="19">
        <v>4000001264</v>
      </c>
      <c r="B204" t="s">
        <v>1088</v>
      </c>
      <c r="C204" s="14">
        <v>224</v>
      </c>
      <c r="D204">
        <f t="shared" si="16"/>
        <v>0</v>
      </c>
      <c r="E204" s="19">
        <f t="shared" si="14"/>
        <v>0</v>
      </c>
      <c r="F204" t="b">
        <f t="shared" si="15"/>
        <v>1</v>
      </c>
      <c r="G204" s="25">
        <v>4000001264</v>
      </c>
      <c r="H204" s="25" t="s">
        <v>1088</v>
      </c>
      <c r="I204" s="39">
        <v>224</v>
      </c>
      <c r="J204" s="33"/>
      <c r="K204" s="33"/>
      <c r="L204" s="32">
        <f t="shared" si="13"/>
        <v>0</v>
      </c>
    </row>
    <row r="205" spans="1:12" x14ac:dyDescent="0.3">
      <c r="A205" s="19">
        <v>4000001287</v>
      </c>
      <c r="B205" t="s">
        <v>1111</v>
      </c>
      <c r="C205" s="14">
        <v>225</v>
      </c>
      <c r="D205">
        <f t="shared" si="16"/>
        <v>0</v>
      </c>
      <c r="E205" s="19">
        <f t="shared" si="14"/>
        <v>0</v>
      </c>
      <c r="F205" t="b">
        <f t="shared" si="15"/>
        <v>1</v>
      </c>
      <c r="G205" s="25">
        <v>4000001287</v>
      </c>
      <c r="H205" s="25" t="s">
        <v>1111</v>
      </c>
      <c r="I205" s="39">
        <v>225</v>
      </c>
      <c r="J205" s="33"/>
      <c r="K205" s="33"/>
      <c r="L205" s="32">
        <f t="shared" si="13"/>
        <v>0</v>
      </c>
    </row>
    <row r="206" spans="1:12" x14ac:dyDescent="0.3">
      <c r="A206" s="19">
        <v>4000001288</v>
      </c>
      <c r="B206" t="s">
        <v>1112</v>
      </c>
      <c r="C206" s="14">
        <v>226</v>
      </c>
      <c r="D206">
        <f t="shared" si="16"/>
        <v>0</v>
      </c>
      <c r="E206" s="19">
        <f t="shared" si="14"/>
        <v>0</v>
      </c>
      <c r="F206" t="b">
        <f t="shared" si="15"/>
        <v>1</v>
      </c>
      <c r="G206" s="25">
        <v>4000001288</v>
      </c>
      <c r="H206" s="25" t="s">
        <v>1112</v>
      </c>
      <c r="I206" s="39">
        <v>226</v>
      </c>
      <c r="J206" s="33"/>
      <c r="K206" s="33"/>
      <c r="L206" s="32">
        <f t="shared" si="13"/>
        <v>0</v>
      </c>
    </row>
    <row r="207" spans="1:12" x14ac:dyDescent="0.3">
      <c r="A207" s="17">
        <v>2000000402</v>
      </c>
      <c r="B207" s="5" t="s">
        <v>578</v>
      </c>
      <c r="C207" s="14">
        <v>227</v>
      </c>
      <c r="D207">
        <f t="shared" si="16"/>
        <v>0</v>
      </c>
      <c r="E207" s="19">
        <f t="shared" si="14"/>
        <v>0</v>
      </c>
      <c r="F207" t="b">
        <f t="shared" si="15"/>
        <v>1</v>
      </c>
      <c r="G207" s="25">
        <v>2000000402</v>
      </c>
      <c r="H207" s="25" t="s">
        <v>578</v>
      </c>
      <c r="I207" s="39">
        <v>227</v>
      </c>
      <c r="J207" s="33"/>
      <c r="K207" s="33"/>
      <c r="L207" s="32">
        <f t="shared" si="13"/>
        <v>0</v>
      </c>
    </row>
    <row r="208" spans="1:12" x14ac:dyDescent="0.3">
      <c r="A208" s="17">
        <v>1000000534</v>
      </c>
      <c r="B208" s="5" t="s">
        <v>183</v>
      </c>
      <c r="C208" s="14">
        <v>228</v>
      </c>
      <c r="D208">
        <f t="shared" si="16"/>
        <v>0</v>
      </c>
      <c r="E208" s="19">
        <f t="shared" si="14"/>
        <v>0</v>
      </c>
      <c r="F208" t="b">
        <f t="shared" si="15"/>
        <v>1</v>
      </c>
      <c r="G208" s="25">
        <v>1000000534</v>
      </c>
      <c r="H208" s="25" t="s">
        <v>183</v>
      </c>
      <c r="I208" s="39">
        <v>228</v>
      </c>
      <c r="J208" s="33">
        <v>3850</v>
      </c>
      <c r="K208" s="33"/>
      <c r="L208" s="32">
        <f t="shared" si="13"/>
        <v>-3850</v>
      </c>
    </row>
    <row r="209" spans="1:12" x14ac:dyDescent="0.3">
      <c r="A209" s="17">
        <v>1000000536</v>
      </c>
      <c r="B209" s="5" t="s">
        <v>185</v>
      </c>
      <c r="C209" s="14">
        <v>229</v>
      </c>
      <c r="D209">
        <f t="shared" si="16"/>
        <v>0</v>
      </c>
      <c r="E209" s="19">
        <f t="shared" si="14"/>
        <v>0</v>
      </c>
      <c r="F209" t="b">
        <f t="shared" si="15"/>
        <v>1</v>
      </c>
      <c r="G209" s="25">
        <v>1000000536</v>
      </c>
      <c r="H209" s="25" t="s">
        <v>185</v>
      </c>
      <c r="I209" s="39">
        <v>229</v>
      </c>
      <c r="J209" s="33"/>
      <c r="K209" s="33"/>
      <c r="L209" s="32">
        <f t="shared" si="13"/>
        <v>0</v>
      </c>
    </row>
    <row r="210" spans="1:12" x14ac:dyDescent="0.3">
      <c r="A210" s="17">
        <v>1000000541</v>
      </c>
      <c r="B210" s="5" t="s">
        <v>190</v>
      </c>
      <c r="C210" s="14">
        <v>230</v>
      </c>
      <c r="D210">
        <f t="shared" si="16"/>
        <v>0</v>
      </c>
      <c r="E210" s="19">
        <f t="shared" si="14"/>
        <v>0</v>
      </c>
      <c r="F210" t="b">
        <f t="shared" si="15"/>
        <v>1</v>
      </c>
      <c r="G210" s="25">
        <v>1000000541</v>
      </c>
      <c r="H210" s="25" t="s">
        <v>190</v>
      </c>
      <c r="I210" s="39">
        <v>230</v>
      </c>
      <c r="J210" s="33"/>
      <c r="K210" s="33"/>
      <c r="L210" s="32">
        <f t="shared" si="13"/>
        <v>0</v>
      </c>
    </row>
    <row r="211" spans="1:12" x14ac:dyDescent="0.3">
      <c r="A211" s="17">
        <v>2000000458</v>
      </c>
      <c r="B211" s="5" t="s">
        <v>582</v>
      </c>
      <c r="C211" s="14">
        <v>233</v>
      </c>
      <c r="D211">
        <f t="shared" si="16"/>
        <v>0</v>
      </c>
      <c r="E211" s="19">
        <f t="shared" si="14"/>
        <v>0</v>
      </c>
      <c r="F211" t="b">
        <f t="shared" si="15"/>
        <v>1</v>
      </c>
      <c r="G211" s="25">
        <v>2000000458</v>
      </c>
      <c r="H211" s="26" t="s">
        <v>582</v>
      </c>
      <c r="I211" s="39">
        <v>233</v>
      </c>
      <c r="J211" s="33"/>
      <c r="K211" s="33"/>
      <c r="L211" s="32">
        <f t="shared" si="13"/>
        <v>0</v>
      </c>
    </row>
    <row r="212" spans="1:12" x14ac:dyDescent="0.3">
      <c r="A212" s="19">
        <v>4000000824</v>
      </c>
      <c r="B212" t="s">
        <v>1001</v>
      </c>
      <c r="C212" s="14">
        <v>234</v>
      </c>
      <c r="D212">
        <f t="shared" si="16"/>
        <v>0</v>
      </c>
      <c r="E212" s="19">
        <f t="shared" si="14"/>
        <v>0</v>
      </c>
      <c r="F212" t="b">
        <f t="shared" si="15"/>
        <v>1</v>
      </c>
      <c r="G212" s="25">
        <v>4000000824</v>
      </c>
      <c r="H212" s="25" t="s">
        <v>1001</v>
      </c>
      <c r="I212" s="39">
        <v>234</v>
      </c>
      <c r="J212" s="33">
        <v>37696</v>
      </c>
      <c r="K212" s="33"/>
      <c r="L212" s="32">
        <f t="shared" si="13"/>
        <v>-37696</v>
      </c>
    </row>
    <row r="213" spans="1:12" x14ac:dyDescent="0.3">
      <c r="A213" s="19">
        <v>4000000934</v>
      </c>
      <c r="B213" t="s">
        <v>1020</v>
      </c>
      <c r="C213" s="14">
        <v>235</v>
      </c>
      <c r="D213">
        <f t="shared" si="16"/>
        <v>0</v>
      </c>
      <c r="E213" s="19">
        <f t="shared" si="14"/>
        <v>0</v>
      </c>
      <c r="F213" t="b">
        <f t="shared" si="15"/>
        <v>1</v>
      </c>
      <c r="G213" s="25">
        <v>4000000934</v>
      </c>
      <c r="H213" s="25" t="s">
        <v>1020</v>
      </c>
      <c r="I213" s="39">
        <v>235</v>
      </c>
      <c r="J213" s="33"/>
      <c r="K213" s="33"/>
      <c r="L213" s="32">
        <f t="shared" si="13"/>
        <v>0</v>
      </c>
    </row>
    <row r="214" spans="1:12" x14ac:dyDescent="0.3">
      <c r="A214" s="17">
        <v>2000000940</v>
      </c>
      <c r="B214" s="5" t="s">
        <v>693</v>
      </c>
      <c r="C214" s="14">
        <v>236</v>
      </c>
      <c r="D214">
        <f t="shared" si="16"/>
        <v>0</v>
      </c>
      <c r="E214" s="19">
        <f t="shared" si="14"/>
        <v>0</v>
      </c>
      <c r="F214" t="b">
        <f t="shared" si="15"/>
        <v>1</v>
      </c>
      <c r="G214" s="25">
        <v>2000000940</v>
      </c>
      <c r="H214" s="25" t="s">
        <v>693</v>
      </c>
      <c r="I214" s="39">
        <v>236</v>
      </c>
      <c r="J214" s="33"/>
      <c r="K214" s="33">
        <v>17684.560000000001</v>
      </c>
      <c r="L214" s="32">
        <f t="shared" si="13"/>
        <v>17684.560000000001</v>
      </c>
    </row>
    <row r="215" spans="1:12" x14ac:dyDescent="0.3">
      <c r="A215" s="17">
        <v>1000000073</v>
      </c>
      <c r="B215" s="5" t="s">
        <v>57</v>
      </c>
      <c r="C215" s="14">
        <v>237</v>
      </c>
      <c r="D215">
        <f t="shared" si="16"/>
        <v>0</v>
      </c>
      <c r="E215" s="19">
        <f t="shared" si="14"/>
        <v>0</v>
      </c>
      <c r="F215" t="b">
        <f t="shared" si="15"/>
        <v>1</v>
      </c>
      <c r="G215" s="25">
        <v>1000000073</v>
      </c>
      <c r="H215" s="26" t="s">
        <v>57</v>
      </c>
      <c r="I215" s="39">
        <v>237</v>
      </c>
      <c r="J215" s="33"/>
      <c r="K215" s="33"/>
      <c r="L215" s="32">
        <f t="shared" si="13"/>
        <v>0</v>
      </c>
    </row>
    <row r="216" spans="1:12" x14ac:dyDescent="0.3">
      <c r="A216" s="17">
        <v>2000000436</v>
      </c>
      <c r="B216" s="5" t="s">
        <v>584</v>
      </c>
      <c r="C216" s="14">
        <v>238</v>
      </c>
      <c r="D216">
        <f t="shared" si="16"/>
        <v>0</v>
      </c>
      <c r="E216" s="19">
        <f t="shared" si="14"/>
        <v>0</v>
      </c>
      <c r="F216" t="b">
        <f t="shared" si="15"/>
        <v>1</v>
      </c>
      <c r="G216" s="25">
        <v>2000000436</v>
      </c>
      <c r="H216" s="25" t="s">
        <v>584</v>
      </c>
      <c r="I216" s="39">
        <v>238</v>
      </c>
      <c r="J216" s="33"/>
      <c r="K216" s="33"/>
      <c r="L216" s="32">
        <f t="shared" si="13"/>
        <v>0</v>
      </c>
    </row>
    <row r="217" spans="1:12" x14ac:dyDescent="0.3">
      <c r="A217" s="17">
        <v>1000000577</v>
      </c>
      <c r="B217" s="5" t="s">
        <v>198</v>
      </c>
      <c r="C217" s="14">
        <v>239</v>
      </c>
      <c r="D217">
        <f t="shared" si="16"/>
        <v>0</v>
      </c>
      <c r="E217" s="19">
        <f t="shared" si="14"/>
        <v>0</v>
      </c>
      <c r="F217" t="b">
        <f t="shared" si="15"/>
        <v>1</v>
      </c>
      <c r="G217" s="25">
        <v>1000000577</v>
      </c>
      <c r="H217" s="25" t="s">
        <v>198</v>
      </c>
      <c r="I217" s="39">
        <v>239</v>
      </c>
      <c r="J217" s="33"/>
      <c r="K217" s="33"/>
      <c r="L217" s="32">
        <f t="shared" si="13"/>
        <v>0</v>
      </c>
    </row>
    <row r="218" spans="1:12" x14ac:dyDescent="0.3">
      <c r="A218" s="43">
        <v>1000000013</v>
      </c>
      <c r="B218" s="26" t="s">
        <v>43</v>
      </c>
      <c r="C218" s="39">
        <v>240</v>
      </c>
      <c r="D218">
        <f t="shared" si="16"/>
        <v>0</v>
      </c>
      <c r="E218" s="19">
        <f t="shared" si="14"/>
        <v>0</v>
      </c>
      <c r="F218" t="b">
        <f t="shared" si="15"/>
        <v>1</v>
      </c>
      <c r="G218" s="25">
        <v>1000000013</v>
      </c>
      <c r="H218" s="26" t="s">
        <v>43</v>
      </c>
      <c r="I218" s="39">
        <v>240</v>
      </c>
      <c r="J218" s="33"/>
      <c r="K218" s="33"/>
      <c r="L218" s="32">
        <f t="shared" si="13"/>
        <v>0</v>
      </c>
    </row>
    <row r="219" spans="1:12" x14ac:dyDescent="0.3">
      <c r="A219" s="18">
        <v>3000000125</v>
      </c>
      <c r="B219" s="21" t="s">
        <v>724</v>
      </c>
      <c r="C219" s="14">
        <v>241</v>
      </c>
      <c r="D219">
        <f t="shared" si="16"/>
        <v>0</v>
      </c>
      <c r="E219" s="19">
        <f t="shared" si="14"/>
        <v>0</v>
      </c>
      <c r="F219" t="b">
        <f t="shared" si="15"/>
        <v>1</v>
      </c>
      <c r="G219" s="52">
        <v>3000000125</v>
      </c>
      <c r="H219" s="26" t="s">
        <v>724</v>
      </c>
      <c r="I219" s="39">
        <v>241</v>
      </c>
      <c r="J219" s="33"/>
      <c r="K219" s="33"/>
      <c r="L219" s="32">
        <f t="shared" si="13"/>
        <v>0</v>
      </c>
    </row>
    <row r="220" spans="1:12" x14ac:dyDescent="0.3">
      <c r="A220" s="17">
        <v>1000001403</v>
      </c>
      <c r="B220" s="5" t="s">
        <v>438</v>
      </c>
      <c r="C220" s="14">
        <v>243</v>
      </c>
      <c r="D220">
        <f t="shared" si="16"/>
        <v>0</v>
      </c>
      <c r="E220" s="19">
        <f t="shared" si="14"/>
        <v>0</v>
      </c>
      <c r="F220" t="b">
        <f t="shared" si="15"/>
        <v>1</v>
      </c>
      <c r="G220" s="25">
        <v>1000001403</v>
      </c>
      <c r="H220" s="25" t="s">
        <v>438</v>
      </c>
      <c r="I220" s="39">
        <v>243</v>
      </c>
      <c r="J220" s="33"/>
      <c r="K220" s="33"/>
      <c r="L220" s="32">
        <f t="shared" si="13"/>
        <v>0</v>
      </c>
    </row>
    <row r="221" spans="1:12" x14ac:dyDescent="0.3">
      <c r="A221" s="17">
        <v>1000001404</v>
      </c>
      <c r="B221" s="5" t="s">
        <v>439</v>
      </c>
      <c r="C221" s="14">
        <v>244</v>
      </c>
      <c r="D221">
        <f t="shared" si="16"/>
        <v>0</v>
      </c>
      <c r="E221" s="19">
        <f t="shared" si="14"/>
        <v>0</v>
      </c>
      <c r="F221" t="b">
        <f t="shared" si="15"/>
        <v>1</v>
      </c>
      <c r="G221" s="25">
        <v>1000001404</v>
      </c>
      <c r="H221" s="25" t="s">
        <v>439</v>
      </c>
      <c r="I221" s="39">
        <v>244</v>
      </c>
      <c r="J221" s="33"/>
      <c r="K221" s="33"/>
      <c r="L221" s="32">
        <f t="shared" si="13"/>
        <v>0</v>
      </c>
    </row>
    <row r="222" spans="1:12" x14ac:dyDescent="0.3">
      <c r="A222" s="17">
        <v>1000001405</v>
      </c>
      <c r="B222" s="5" t="s">
        <v>440</v>
      </c>
      <c r="C222" s="14">
        <v>245</v>
      </c>
      <c r="D222">
        <f t="shared" si="16"/>
        <v>0</v>
      </c>
      <c r="E222" s="19">
        <f t="shared" si="14"/>
        <v>0</v>
      </c>
      <c r="F222" t="b">
        <f t="shared" si="15"/>
        <v>1</v>
      </c>
      <c r="G222" s="25">
        <v>1000001405</v>
      </c>
      <c r="H222" s="25" t="s">
        <v>440</v>
      </c>
      <c r="I222" s="39">
        <v>245</v>
      </c>
      <c r="J222" s="33"/>
      <c r="K222" s="33"/>
      <c r="L222" s="32">
        <f t="shared" si="13"/>
        <v>0</v>
      </c>
    </row>
    <row r="223" spans="1:12" x14ac:dyDescent="0.3">
      <c r="A223" s="17">
        <v>1000001001</v>
      </c>
      <c r="B223" s="5" t="s">
        <v>349</v>
      </c>
      <c r="C223" s="14">
        <v>246</v>
      </c>
      <c r="D223">
        <f t="shared" si="16"/>
        <v>0</v>
      </c>
      <c r="E223" s="19">
        <f t="shared" si="14"/>
        <v>0</v>
      </c>
      <c r="F223" t="b">
        <f t="shared" si="15"/>
        <v>1</v>
      </c>
      <c r="G223" s="25">
        <v>1000001001</v>
      </c>
      <c r="H223" s="25" t="s">
        <v>349</v>
      </c>
      <c r="I223" s="39">
        <v>246</v>
      </c>
      <c r="J223" s="33"/>
      <c r="K223" s="33"/>
      <c r="L223" s="32">
        <f t="shared" si="13"/>
        <v>0</v>
      </c>
    </row>
    <row r="224" spans="1:12" x14ac:dyDescent="0.3">
      <c r="A224" s="17">
        <v>1000001407</v>
      </c>
      <c r="B224" s="5" t="s">
        <v>442</v>
      </c>
      <c r="C224" s="14">
        <v>247</v>
      </c>
      <c r="D224">
        <f t="shared" si="16"/>
        <v>0</v>
      </c>
      <c r="E224" s="19">
        <f t="shared" si="14"/>
        <v>0</v>
      </c>
      <c r="F224" t="b">
        <f t="shared" si="15"/>
        <v>1</v>
      </c>
      <c r="G224" s="25">
        <v>1000001407</v>
      </c>
      <c r="H224" s="25" t="s">
        <v>442</v>
      </c>
      <c r="I224" s="39">
        <v>247</v>
      </c>
      <c r="J224" s="33"/>
      <c r="K224" s="33"/>
      <c r="L224" s="32">
        <f t="shared" si="13"/>
        <v>0</v>
      </c>
    </row>
    <row r="225" spans="1:12" x14ac:dyDescent="0.3">
      <c r="A225" s="17">
        <v>1000001408</v>
      </c>
      <c r="B225" s="5" t="s">
        <v>443</v>
      </c>
      <c r="C225" s="14">
        <v>248</v>
      </c>
      <c r="D225">
        <f t="shared" si="16"/>
        <v>0</v>
      </c>
      <c r="E225" s="19">
        <f t="shared" si="14"/>
        <v>0</v>
      </c>
      <c r="F225" t="b">
        <f t="shared" si="15"/>
        <v>1</v>
      </c>
      <c r="G225" s="25">
        <v>1000001408</v>
      </c>
      <c r="H225" s="25" t="s">
        <v>443</v>
      </c>
      <c r="I225" s="39">
        <v>248</v>
      </c>
      <c r="J225" s="33"/>
      <c r="K225" s="33"/>
      <c r="L225" s="32">
        <f t="shared" si="13"/>
        <v>0</v>
      </c>
    </row>
    <row r="226" spans="1:12" x14ac:dyDescent="0.3">
      <c r="A226" s="17">
        <v>1000001409</v>
      </c>
      <c r="B226" s="5" t="s">
        <v>444</v>
      </c>
      <c r="C226" s="14">
        <v>249</v>
      </c>
      <c r="D226">
        <f t="shared" si="16"/>
        <v>0</v>
      </c>
      <c r="E226" s="19">
        <f t="shared" si="14"/>
        <v>0</v>
      </c>
      <c r="F226" t="b">
        <f t="shared" si="15"/>
        <v>1</v>
      </c>
      <c r="G226" s="25">
        <v>1000001409</v>
      </c>
      <c r="H226" s="25" t="s">
        <v>444</v>
      </c>
      <c r="I226" s="39">
        <v>249</v>
      </c>
      <c r="J226" s="33"/>
      <c r="K226" s="33"/>
      <c r="L226" s="32">
        <f t="shared" si="13"/>
        <v>0</v>
      </c>
    </row>
    <row r="227" spans="1:12" x14ac:dyDescent="0.3">
      <c r="A227" s="43">
        <v>3000000014</v>
      </c>
      <c r="B227" s="25" t="s">
        <v>698</v>
      </c>
      <c r="C227" s="14">
        <v>250</v>
      </c>
      <c r="D227">
        <f t="shared" si="16"/>
        <v>0</v>
      </c>
      <c r="E227" s="19">
        <f t="shared" si="14"/>
        <v>0</v>
      </c>
      <c r="F227" t="b">
        <f t="shared" si="15"/>
        <v>1</v>
      </c>
      <c r="G227" s="25">
        <v>3000000014</v>
      </c>
      <c r="H227" s="25" t="s">
        <v>698</v>
      </c>
      <c r="I227" s="39">
        <v>250</v>
      </c>
      <c r="J227" s="33"/>
      <c r="K227" s="33">
        <v>79214.14</v>
      </c>
      <c r="L227" s="32">
        <f t="shared" si="13"/>
        <v>79214.14</v>
      </c>
    </row>
    <row r="228" spans="1:12" x14ac:dyDescent="0.3">
      <c r="A228" s="19">
        <v>4000000701</v>
      </c>
      <c r="B228" t="s">
        <v>979</v>
      </c>
      <c r="C228" s="14">
        <v>251</v>
      </c>
      <c r="D228">
        <f t="shared" si="16"/>
        <v>0</v>
      </c>
      <c r="E228" s="19">
        <f t="shared" si="14"/>
        <v>0</v>
      </c>
      <c r="F228" t="b">
        <f t="shared" si="15"/>
        <v>1</v>
      </c>
      <c r="G228" s="25">
        <v>4000000701</v>
      </c>
      <c r="H228" s="25" t="s">
        <v>979</v>
      </c>
      <c r="I228" s="39">
        <v>251</v>
      </c>
      <c r="J228" s="33">
        <v>58865.34</v>
      </c>
      <c r="K228" s="33"/>
      <c r="L228" s="32">
        <f t="shared" si="13"/>
        <v>-58865.34</v>
      </c>
    </row>
    <row r="229" spans="1:12" x14ac:dyDescent="0.3">
      <c r="A229" s="43">
        <v>1000000753</v>
      </c>
      <c r="B229" s="25" t="s">
        <v>1202</v>
      </c>
      <c r="C229" s="39">
        <v>252</v>
      </c>
      <c r="D229">
        <f t="shared" si="16"/>
        <v>0</v>
      </c>
      <c r="E229" s="19">
        <f t="shared" si="14"/>
        <v>0</v>
      </c>
      <c r="F229" t="b">
        <f t="shared" si="15"/>
        <v>1</v>
      </c>
      <c r="G229" s="25">
        <v>1000000753</v>
      </c>
      <c r="H229" s="25" t="s">
        <v>1202</v>
      </c>
      <c r="I229" s="39">
        <v>252</v>
      </c>
      <c r="J229" s="33">
        <v>2818791.89</v>
      </c>
      <c r="K229" s="33"/>
      <c r="L229" s="32">
        <f t="shared" si="13"/>
        <v>-2818791.89</v>
      </c>
    </row>
    <row r="230" spans="1:12" x14ac:dyDescent="0.3">
      <c r="A230" s="25">
        <v>1000000696</v>
      </c>
      <c r="B230" s="25" t="s">
        <v>1203</v>
      </c>
      <c r="C230" s="39">
        <v>253</v>
      </c>
      <c r="D230">
        <f t="shared" si="16"/>
        <v>0</v>
      </c>
      <c r="E230" s="19">
        <f t="shared" si="14"/>
        <v>0</v>
      </c>
      <c r="F230" t="b">
        <f t="shared" si="15"/>
        <v>1</v>
      </c>
      <c r="G230" s="25">
        <v>1000000696</v>
      </c>
      <c r="H230" s="25" t="s">
        <v>1203</v>
      </c>
      <c r="I230" s="39">
        <v>253</v>
      </c>
      <c r="J230" s="33">
        <v>10415777.6</v>
      </c>
      <c r="K230" s="33"/>
      <c r="L230" s="32">
        <f t="shared" si="13"/>
        <v>-10415777.6</v>
      </c>
    </row>
    <row r="231" spans="1:12" x14ac:dyDescent="0.3">
      <c r="A231" s="19">
        <v>4000000766</v>
      </c>
      <c r="B231" t="s">
        <v>987</v>
      </c>
      <c r="C231" s="14">
        <v>254</v>
      </c>
      <c r="D231">
        <f t="shared" si="16"/>
        <v>0</v>
      </c>
      <c r="E231" s="19">
        <f t="shared" si="14"/>
        <v>0</v>
      </c>
      <c r="F231" t="b">
        <f t="shared" si="15"/>
        <v>1</v>
      </c>
      <c r="G231" s="25">
        <v>4000000766</v>
      </c>
      <c r="H231" s="25" t="s">
        <v>987</v>
      </c>
      <c r="I231" s="39">
        <v>254</v>
      </c>
      <c r="J231" s="33"/>
      <c r="K231" s="33"/>
      <c r="L231" s="32">
        <f t="shared" si="13"/>
        <v>0</v>
      </c>
    </row>
    <row r="232" spans="1:12" x14ac:dyDescent="0.3">
      <c r="A232" s="17">
        <v>3000000123</v>
      </c>
      <c r="B232" s="5" t="s">
        <v>722</v>
      </c>
      <c r="C232" s="14">
        <v>256</v>
      </c>
      <c r="D232">
        <f t="shared" si="16"/>
        <v>0</v>
      </c>
      <c r="E232" s="19">
        <f t="shared" si="14"/>
        <v>0</v>
      </c>
      <c r="F232" t="b">
        <f t="shared" si="15"/>
        <v>1</v>
      </c>
      <c r="G232" s="25">
        <v>3000000123</v>
      </c>
      <c r="H232" s="25" t="s">
        <v>722</v>
      </c>
      <c r="I232" s="39">
        <v>256</v>
      </c>
      <c r="J232" s="33"/>
      <c r="K232" s="33"/>
      <c r="L232" s="32">
        <f t="shared" si="13"/>
        <v>0</v>
      </c>
    </row>
    <row r="233" spans="1:12" x14ac:dyDescent="0.3">
      <c r="A233" s="19">
        <v>4000000635</v>
      </c>
      <c r="B233" t="s">
        <v>967</v>
      </c>
      <c r="C233" s="14">
        <v>258</v>
      </c>
      <c r="D233">
        <f t="shared" si="16"/>
        <v>0</v>
      </c>
      <c r="E233" s="19">
        <f t="shared" si="14"/>
        <v>0</v>
      </c>
      <c r="F233" t="b">
        <f t="shared" si="15"/>
        <v>1</v>
      </c>
      <c r="G233" s="25">
        <v>4000000635</v>
      </c>
      <c r="H233" s="25" t="s">
        <v>967</v>
      </c>
      <c r="I233" s="39">
        <v>258</v>
      </c>
      <c r="J233" s="33">
        <v>9091</v>
      </c>
      <c r="K233" s="33"/>
      <c r="L233" s="32">
        <f t="shared" si="13"/>
        <v>-9091</v>
      </c>
    </row>
    <row r="234" spans="1:12" x14ac:dyDescent="0.3">
      <c r="A234" s="17">
        <v>2000000781</v>
      </c>
      <c r="B234" s="5" t="s">
        <v>665</v>
      </c>
      <c r="C234" s="14">
        <v>259</v>
      </c>
      <c r="D234">
        <f t="shared" si="16"/>
        <v>0</v>
      </c>
      <c r="E234" s="19">
        <f t="shared" si="14"/>
        <v>0</v>
      </c>
      <c r="F234" t="b">
        <f t="shared" si="15"/>
        <v>1</v>
      </c>
      <c r="G234" s="25">
        <v>2000000781</v>
      </c>
      <c r="H234" s="25" t="s">
        <v>665</v>
      </c>
      <c r="I234" s="39">
        <v>259</v>
      </c>
      <c r="J234" s="33"/>
      <c r="K234" s="33"/>
      <c r="L234" s="32">
        <f t="shared" si="13"/>
        <v>0</v>
      </c>
    </row>
    <row r="235" spans="1:12" x14ac:dyDescent="0.3">
      <c r="A235" s="17">
        <v>2000000882</v>
      </c>
      <c r="B235" s="5" t="s">
        <v>679</v>
      </c>
      <c r="C235" s="14">
        <v>263</v>
      </c>
      <c r="D235">
        <f t="shared" si="16"/>
        <v>0</v>
      </c>
      <c r="E235" s="19">
        <f t="shared" si="14"/>
        <v>0</v>
      </c>
      <c r="F235" t="b">
        <f t="shared" si="15"/>
        <v>0</v>
      </c>
      <c r="G235" s="25">
        <v>2000000882</v>
      </c>
      <c r="H235" s="25" t="s">
        <v>1222</v>
      </c>
      <c r="I235" s="39">
        <v>263</v>
      </c>
      <c r="J235" s="33"/>
      <c r="K235" s="33"/>
      <c r="L235" s="32">
        <f t="shared" si="13"/>
        <v>0</v>
      </c>
    </row>
    <row r="236" spans="1:12" x14ac:dyDescent="0.3">
      <c r="A236" s="17">
        <v>2000000883</v>
      </c>
      <c r="B236" s="5" t="s">
        <v>680</v>
      </c>
      <c r="C236" s="14">
        <v>264</v>
      </c>
      <c r="D236">
        <f t="shared" si="16"/>
        <v>0</v>
      </c>
      <c r="E236" s="19">
        <f t="shared" si="14"/>
        <v>0</v>
      </c>
      <c r="F236" t="b">
        <f t="shared" si="15"/>
        <v>1</v>
      </c>
      <c r="G236" s="25">
        <v>2000000883</v>
      </c>
      <c r="H236" s="26" t="s">
        <v>680</v>
      </c>
      <c r="I236" s="39">
        <v>264</v>
      </c>
      <c r="J236" s="33">
        <v>37680</v>
      </c>
      <c r="K236" s="33"/>
      <c r="L236" s="32">
        <f t="shared" si="13"/>
        <v>-37680</v>
      </c>
    </row>
    <row r="237" spans="1:12" x14ac:dyDescent="0.3">
      <c r="A237" s="17">
        <v>2000000884</v>
      </c>
      <c r="B237" s="5" t="s">
        <v>681</v>
      </c>
      <c r="C237" s="14">
        <v>265</v>
      </c>
      <c r="D237">
        <f t="shared" si="16"/>
        <v>0</v>
      </c>
      <c r="E237" s="19">
        <f t="shared" si="14"/>
        <v>0</v>
      </c>
      <c r="F237" t="b">
        <f t="shared" si="15"/>
        <v>1</v>
      </c>
      <c r="G237" s="25">
        <v>2000000884</v>
      </c>
      <c r="H237" s="25" t="s">
        <v>681</v>
      </c>
      <c r="I237" s="39">
        <v>265</v>
      </c>
      <c r="J237" s="33"/>
      <c r="K237" s="33"/>
      <c r="L237" s="32">
        <f t="shared" si="13"/>
        <v>0</v>
      </c>
    </row>
    <row r="238" spans="1:12" x14ac:dyDescent="0.3">
      <c r="A238" s="17">
        <v>3000000108</v>
      </c>
      <c r="B238" s="5" t="s">
        <v>718</v>
      </c>
      <c r="C238" s="14">
        <v>268</v>
      </c>
      <c r="D238">
        <f t="shared" si="16"/>
        <v>0</v>
      </c>
      <c r="E238" s="19">
        <f t="shared" si="14"/>
        <v>0</v>
      </c>
      <c r="F238" t="b">
        <f t="shared" si="15"/>
        <v>1</v>
      </c>
      <c r="G238" s="36">
        <v>3000000108</v>
      </c>
      <c r="H238" s="25" t="s">
        <v>718</v>
      </c>
      <c r="I238" s="39">
        <v>268</v>
      </c>
      <c r="J238" s="33"/>
      <c r="K238" s="33"/>
      <c r="L238" s="32">
        <f t="shared" si="13"/>
        <v>0</v>
      </c>
    </row>
    <row r="239" spans="1:12" x14ac:dyDescent="0.3">
      <c r="A239" s="43">
        <v>3000000571</v>
      </c>
      <c r="B239" s="26" t="s">
        <v>854</v>
      </c>
      <c r="C239" s="39">
        <v>269</v>
      </c>
      <c r="D239">
        <f t="shared" si="16"/>
        <v>0</v>
      </c>
      <c r="E239" s="19">
        <f t="shared" si="14"/>
        <v>0</v>
      </c>
      <c r="F239" t="b">
        <f t="shared" si="15"/>
        <v>1</v>
      </c>
      <c r="G239" s="25">
        <v>3000000571</v>
      </c>
      <c r="H239" s="26" t="s">
        <v>854</v>
      </c>
      <c r="I239" s="39">
        <v>269</v>
      </c>
      <c r="J239" s="33"/>
      <c r="K239" s="33"/>
      <c r="L239" s="32">
        <f t="shared" si="13"/>
        <v>0</v>
      </c>
    </row>
    <row r="240" spans="1:12" x14ac:dyDescent="0.3">
      <c r="A240" s="17">
        <v>2000000886</v>
      </c>
      <c r="B240" s="5" t="s">
        <v>683</v>
      </c>
      <c r="C240" s="14">
        <v>270</v>
      </c>
      <c r="D240">
        <f t="shared" si="16"/>
        <v>0</v>
      </c>
      <c r="E240" s="19">
        <f t="shared" si="14"/>
        <v>0</v>
      </c>
      <c r="F240" t="b">
        <f t="shared" si="15"/>
        <v>1</v>
      </c>
      <c r="G240" s="25">
        <v>2000000886</v>
      </c>
      <c r="H240" s="25" t="s">
        <v>683</v>
      </c>
      <c r="I240" s="39">
        <v>270</v>
      </c>
      <c r="J240" s="33"/>
      <c r="K240" s="33"/>
      <c r="L240" s="32">
        <f t="shared" si="13"/>
        <v>0</v>
      </c>
    </row>
    <row r="241" spans="1:12" x14ac:dyDescent="0.3">
      <c r="A241" s="19">
        <v>4000001041</v>
      </c>
      <c r="B241" t="s">
        <v>1036</v>
      </c>
      <c r="C241" s="14">
        <v>271</v>
      </c>
      <c r="D241">
        <f t="shared" si="16"/>
        <v>0</v>
      </c>
      <c r="E241" s="19">
        <f t="shared" si="14"/>
        <v>0</v>
      </c>
      <c r="F241" t="b">
        <f t="shared" si="15"/>
        <v>1</v>
      </c>
      <c r="G241" s="25">
        <v>4000001041</v>
      </c>
      <c r="H241" s="25" t="s">
        <v>1036</v>
      </c>
      <c r="I241" s="39">
        <v>271</v>
      </c>
      <c r="J241" s="33"/>
      <c r="K241" s="33"/>
      <c r="L241" s="32">
        <f t="shared" si="13"/>
        <v>0</v>
      </c>
    </row>
    <row r="242" spans="1:12" x14ac:dyDescent="0.3">
      <c r="A242" s="17">
        <v>2000000887</v>
      </c>
      <c r="B242" s="5" t="s">
        <v>684</v>
      </c>
      <c r="C242" s="14">
        <v>272</v>
      </c>
      <c r="D242">
        <f t="shared" si="16"/>
        <v>0</v>
      </c>
      <c r="E242" s="19">
        <f t="shared" si="14"/>
        <v>0</v>
      </c>
      <c r="F242" t="b">
        <f t="shared" si="15"/>
        <v>1</v>
      </c>
      <c r="G242" s="25">
        <v>2000000887</v>
      </c>
      <c r="H242" s="25" t="s">
        <v>684</v>
      </c>
      <c r="I242" s="39">
        <v>272</v>
      </c>
      <c r="J242" s="33"/>
      <c r="K242" s="33"/>
      <c r="L242" s="32">
        <f t="shared" si="13"/>
        <v>0</v>
      </c>
    </row>
    <row r="243" spans="1:12" x14ac:dyDescent="0.3">
      <c r="A243">
        <v>2000000936</v>
      </c>
      <c r="B243" s="7" t="s">
        <v>1185</v>
      </c>
      <c r="C243" s="14">
        <v>277</v>
      </c>
      <c r="D243">
        <f t="shared" si="16"/>
        <v>0</v>
      </c>
      <c r="E243" s="19">
        <f t="shared" si="14"/>
        <v>0</v>
      </c>
      <c r="F243" t="b">
        <f t="shared" si="15"/>
        <v>1</v>
      </c>
      <c r="G243" s="25">
        <v>2000000936</v>
      </c>
      <c r="H243" s="25" t="s">
        <v>1185</v>
      </c>
      <c r="I243" s="39">
        <v>277</v>
      </c>
      <c r="J243" s="33">
        <v>30750</v>
      </c>
      <c r="K243" s="33"/>
      <c r="L243" s="32">
        <f t="shared" si="13"/>
        <v>-30750</v>
      </c>
    </row>
    <row r="244" spans="1:12" x14ac:dyDescent="0.3">
      <c r="A244">
        <v>2000000937</v>
      </c>
      <c r="B244" s="7" t="s">
        <v>1184</v>
      </c>
      <c r="C244" s="14">
        <v>277</v>
      </c>
      <c r="D244">
        <f t="shared" si="16"/>
        <v>0</v>
      </c>
      <c r="E244" s="19">
        <f t="shared" si="14"/>
        <v>0</v>
      </c>
      <c r="F244" t="b">
        <f t="shared" si="15"/>
        <v>1</v>
      </c>
      <c r="G244" s="25">
        <v>2000000937</v>
      </c>
      <c r="H244" s="25" t="s">
        <v>1184</v>
      </c>
      <c r="I244" s="39">
        <v>277</v>
      </c>
      <c r="J244" s="33">
        <v>14942</v>
      </c>
      <c r="K244" s="33"/>
      <c r="L244" s="32">
        <f t="shared" si="13"/>
        <v>-14942</v>
      </c>
    </row>
    <row r="245" spans="1:12" x14ac:dyDescent="0.3">
      <c r="A245" s="17">
        <v>2000000432</v>
      </c>
      <c r="B245" s="5" t="s">
        <v>580</v>
      </c>
      <c r="C245" s="14">
        <v>280</v>
      </c>
      <c r="D245">
        <f t="shared" si="16"/>
        <v>0</v>
      </c>
      <c r="E245" s="19">
        <f t="shared" si="14"/>
        <v>0</v>
      </c>
      <c r="F245" t="b">
        <f t="shared" si="15"/>
        <v>1</v>
      </c>
      <c r="G245" s="25">
        <v>2000000432</v>
      </c>
      <c r="H245" s="25" t="s">
        <v>580</v>
      </c>
      <c r="I245" s="39">
        <v>280</v>
      </c>
      <c r="J245" s="33"/>
      <c r="K245" s="33"/>
      <c r="L245" s="32">
        <f t="shared" si="13"/>
        <v>0</v>
      </c>
    </row>
    <row r="246" spans="1:12" x14ac:dyDescent="0.3">
      <c r="A246" s="17">
        <v>2000000931</v>
      </c>
      <c r="B246" s="5" t="s">
        <v>1223</v>
      </c>
      <c r="C246" s="14">
        <v>281</v>
      </c>
      <c r="D246">
        <f t="shared" si="16"/>
        <v>0</v>
      </c>
      <c r="E246" s="19">
        <f t="shared" si="14"/>
        <v>0</v>
      </c>
      <c r="F246" t="b">
        <f t="shared" si="15"/>
        <v>1</v>
      </c>
      <c r="G246" s="25">
        <v>2000000931</v>
      </c>
      <c r="H246" s="25" t="s">
        <v>1223</v>
      </c>
      <c r="I246" s="39">
        <v>281</v>
      </c>
      <c r="J246" s="33"/>
      <c r="K246" s="33"/>
      <c r="L246" s="32">
        <f t="shared" si="13"/>
        <v>0</v>
      </c>
    </row>
    <row r="247" spans="1:12" x14ac:dyDescent="0.3">
      <c r="A247" s="19">
        <v>4000000498</v>
      </c>
      <c r="B247" t="s">
        <v>954</v>
      </c>
      <c r="C247" s="14">
        <v>282</v>
      </c>
      <c r="D247">
        <f t="shared" si="16"/>
        <v>0</v>
      </c>
      <c r="E247" s="19">
        <f t="shared" si="14"/>
        <v>0</v>
      </c>
      <c r="F247" t="b">
        <f t="shared" si="15"/>
        <v>1</v>
      </c>
      <c r="G247" s="25">
        <v>4000000498</v>
      </c>
      <c r="H247" s="25" t="s">
        <v>954</v>
      </c>
      <c r="I247" s="39">
        <v>282</v>
      </c>
      <c r="J247" s="33">
        <v>17590</v>
      </c>
      <c r="K247" s="33"/>
      <c r="L247" s="32">
        <f t="shared" si="13"/>
        <v>-17590</v>
      </c>
    </row>
    <row r="248" spans="1:12" x14ac:dyDescent="0.3">
      <c r="A248" s="19">
        <v>4000001121</v>
      </c>
      <c r="B248" t="s">
        <v>1052</v>
      </c>
      <c r="C248" s="14">
        <v>288</v>
      </c>
      <c r="D248">
        <f t="shared" si="16"/>
        <v>0</v>
      </c>
      <c r="E248" s="19">
        <f t="shared" si="14"/>
        <v>0</v>
      </c>
      <c r="F248" t="b">
        <f t="shared" si="15"/>
        <v>1</v>
      </c>
      <c r="G248" s="25">
        <v>4000001121</v>
      </c>
      <c r="H248" s="25" t="s">
        <v>1052</v>
      </c>
      <c r="I248" s="39">
        <v>288</v>
      </c>
      <c r="J248" s="33"/>
      <c r="K248" s="33"/>
      <c r="L248" s="32">
        <f t="shared" si="13"/>
        <v>0</v>
      </c>
    </row>
    <row r="249" spans="1:12" x14ac:dyDescent="0.3">
      <c r="A249" s="19">
        <v>4000000471</v>
      </c>
      <c r="B249" t="s">
        <v>927</v>
      </c>
      <c r="C249" s="14">
        <v>292</v>
      </c>
      <c r="D249">
        <f t="shared" si="16"/>
        <v>0</v>
      </c>
      <c r="E249" s="19">
        <f t="shared" si="14"/>
        <v>0</v>
      </c>
      <c r="F249" t="b">
        <f t="shared" si="15"/>
        <v>1</v>
      </c>
      <c r="G249" s="25">
        <v>4000000471</v>
      </c>
      <c r="H249" s="26" t="s">
        <v>927</v>
      </c>
      <c r="I249" s="39">
        <v>292</v>
      </c>
      <c r="J249" s="33"/>
      <c r="K249" s="33"/>
      <c r="L249" s="32">
        <f t="shared" si="13"/>
        <v>0</v>
      </c>
    </row>
    <row r="250" spans="1:12" x14ac:dyDescent="0.3">
      <c r="A250" s="17">
        <v>3000000104</v>
      </c>
      <c r="B250" s="5" t="s">
        <v>714</v>
      </c>
      <c r="C250" s="14">
        <v>293</v>
      </c>
      <c r="D250">
        <f t="shared" si="16"/>
        <v>0</v>
      </c>
      <c r="E250" s="19">
        <f t="shared" si="14"/>
        <v>0</v>
      </c>
      <c r="F250" t="b">
        <f t="shared" si="15"/>
        <v>1</v>
      </c>
      <c r="G250" s="25">
        <v>3000000104</v>
      </c>
      <c r="H250" s="25" t="s">
        <v>714</v>
      </c>
      <c r="I250" s="39">
        <v>293</v>
      </c>
      <c r="J250" s="33"/>
      <c r="K250" s="33"/>
      <c r="L250" s="32">
        <f t="shared" si="13"/>
        <v>0</v>
      </c>
    </row>
    <row r="251" spans="1:12" x14ac:dyDescent="0.3">
      <c r="A251" s="17">
        <v>3000000124</v>
      </c>
      <c r="B251" s="5" t="s">
        <v>723</v>
      </c>
      <c r="C251" s="14">
        <v>294</v>
      </c>
      <c r="D251">
        <f t="shared" si="16"/>
        <v>0</v>
      </c>
      <c r="E251" s="19">
        <f t="shared" si="14"/>
        <v>0</v>
      </c>
      <c r="F251" t="b">
        <f t="shared" si="15"/>
        <v>1</v>
      </c>
      <c r="G251" s="25">
        <v>3000000124</v>
      </c>
      <c r="H251" s="25" t="s">
        <v>723</v>
      </c>
      <c r="I251" s="39">
        <v>294</v>
      </c>
      <c r="J251" s="33"/>
      <c r="K251" s="33"/>
      <c r="L251" s="32">
        <f t="shared" si="13"/>
        <v>0</v>
      </c>
    </row>
    <row r="252" spans="1:12" x14ac:dyDescent="0.3">
      <c r="A252" s="20">
        <v>4000000821</v>
      </c>
      <c r="B252" s="22" t="s">
        <v>1182</v>
      </c>
      <c r="C252" s="14">
        <v>295</v>
      </c>
      <c r="D252">
        <f t="shared" si="16"/>
        <v>0</v>
      </c>
      <c r="E252" s="19">
        <f t="shared" si="14"/>
        <v>0</v>
      </c>
      <c r="F252" t="b">
        <f t="shared" si="15"/>
        <v>1</v>
      </c>
      <c r="G252" s="25">
        <v>4000000821</v>
      </c>
      <c r="H252" s="25" t="s">
        <v>1182</v>
      </c>
      <c r="I252" s="39">
        <v>295</v>
      </c>
      <c r="J252" s="33"/>
      <c r="K252" s="33"/>
      <c r="L252" s="32">
        <f t="shared" si="13"/>
        <v>0</v>
      </c>
    </row>
    <row r="253" spans="1:12" x14ac:dyDescent="0.3">
      <c r="A253" s="17">
        <v>3000000073</v>
      </c>
      <c r="B253" s="5" t="s">
        <v>709</v>
      </c>
      <c r="C253" s="14">
        <v>300</v>
      </c>
      <c r="D253">
        <f t="shared" si="16"/>
        <v>0</v>
      </c>
      <c r="E253" s="19">
        <f t="shared" si="14"/>
        <v>0</v>
      </c>
      <c r="F253" t="b">
        <f t="shared" si="15"/>
        <v>1</v>
      </c>
      <c r="G253" s="25">
        <v>3000000073</v>
      </c>
      <c r="H253" s="25" t="s">
        <v>709</v>
      </c>
      <c r="I253" s="39">
        <v>300</v>
      </c>
      <c r="J253" s="33"/>
      <c r="K253" s="33"/>
      <c r="L253" s="32">
        <f t="shared" si="13"/>
        <v>0</v>
      </c>
    </row>
    <row r="254" spans="1:12" x14ac:dyDescent="0.3">
      <c r="A254" s="17">
        <v>1000000542</v>
      </c>
      <c r="B254" s="5" t="s">
        <v>191</v>
      </c>
      <c r="C254" s="14">
        <v>303</v>
      </c>
      <c r="D254">
        <f t="shared" si="16"/>
        <v>0</v>
      </c>
      <c r="E254" s="19">
        <f t="shared" si="14"/>
        <v>0</v>
      </c>
      <c r="F254" t="b">
        <f t="shared" ref="F254:F272" si="17">EXACT(B254,H254)</f>
        <v>1</v>
      </c>
      <c r="G254" s="25">
        <v>1000000542</v>
      </c>
      <c r="H254" s="25" t="s">
        <v>191</v>
      </c>
      <c r="I254" s="39">
        <v>303</v>
      </c>
      <c r="J254" s="33"/>
      <c r="K254" s="33"/>
      <c r="L254" s="32">
        <f t="shared" si="13"/>
        <v>0</v>
      </c>
    </row>
    <row r="255" spans="1:12" x14ac:dyDescent="0.3">
      <c r="A255" s="19">
        <v>4000000828</v>
      </c>
      <c r="B255" t="s">
        <v>1005</v>
      </c>
      <c r="C255" s="14">
        <v>304</v>
      </c>
      <c r="D255">
        <f t="shared" si="16"/>
        <v>0</v>
      </c>
      <c r="E255" s="19">
        <f t="shared" si="14"/>
        <v>0</v>
      </c>
      <c r="F255" t="b">
        <f t="shared" si="17"/>
        <v>1</v>
      </c>
      <c r="G255" s="25">
        <v>4000000828</v>
      </c>
      <c r="H255" s="25" t="s">
        <v>1005</v>
      </c>
      <c r="I255" s="39">
        <v>304</v>
      </c>
      <c r="J255" s="33"/>
      <c r="K255" s="33"/>
      <c r="L255" s="32">
        <f t="shared" si="13"/>
        <v>0</v>
      </c>
    </row>
    <row r="256" spans="1:12" x14ac:dyDescent="0.3">
      <c r="A256" s="17">
        <v>1000000576</v>
      </c>
      <c r="B256" s="5" t="s">
        <v>197</v>
      </c>
      <c r="C256" s="14">
        <v>305</v>
      </c>
      <c r="D256">
        <f t="shared" si="16"/>
        <v>0</v>
      </c>
      <c r="E256" s="19">
        <f t="shared" si="14"/>
        <v>0</v>
      </c>
      <c r="F256" t="b">
        <f t="shared" si="17"/>
        <v>1</v>
      </c>
      <c r="G256" s="25">
        <v>1000000576</v>
      </c>
      <c r="H256" s="26" t="s">
        <v>197</v>
      </c>
      <c r="I256" s="39">
        <v>305</v>
      </c>
      <c r="J256" s="33"/>
      <c r="K256" s="33"/>
      <c r="L256" s="32">
        <f t="shared" si="13"/>
        <v>0</v>
      </c>
    </row>
    <row r="257" spans="1:12" x14ac:dyDescent="0.3">
      <c r="A257" s="17">
        <v>2000000205</v>
      </c>
      <c r="B257" s="5" t="s">
        <v>485</v>
      </c>
      <c r="C257" s="14">
        <v>306</v>
      </c>
      <c r="D257">
        <f t="shared" si="16"/>
        <v>0</v>
      </c>
      <c r="E257" s="19">
        <f t="shared" si="14"/>
        <v>0</v>
      </c>
      <c r="F257" t="b">
        <f t="shared" si="17"/>
        <v>1</v>
      </c>
      <c r="G257" s="25">
        <v>2000000205</v>
      </c>
      <c r="H257" s="25" t="s">
        <v>485</v>
      </c>
      <c r="I257" s="39">
        <v>306</v>
      </c>
      <c r="J257" s="33"/>
      <c r="K257" s="33"/>
      <c r="L257" s="32">
        <f t="shared" si="13"/>
        <v>0</v>
      </c>
    </row>
    <row r="258" spans="1:12" x14ac:dyDescent="0.3">
      <c r="A258" s="17">
        <v>1000000624</v>
      </c>
      <c r="B258" s="5" t="s">
        <v>210</v>
      </c>
      <c r="C258" s="14">
        <v>307</v>
      </c>
      <c r="D258">
        <f t="shared" si="16"/>
        <v>0</v>
      </c>
      <c r="E258" s="19">
        <f t="shared" si="14"/>
        <v>0</v>
      </c>
      <c r="F258" t="b">
        <f t="shared" si="17"/>
        <v>1</v>
      </c>
      <c r="G258" s="25">
        <v>1000000624</v>
      </c>
      <c r="H258" s="25" t="s">
        <v>210</v>
      </c>
      <c r="I258" s="39">
        <v>307</v>
      </c>
      <c r="J258" s="33"/>
      <c r="K258" s="33"/>
      <c r="L258" s="32">
        <f t="shared" si="13"/>
        <v>0</v>
      </c>
    </row>
    <row r="259" spans="1:12" x14ac:dyDescent="0.3">
      <c r="A259" s="19">
        <v>4000000347</v>
      </c>
      <c r="B259" t="s">
        <v>910</v>
      </c>
      <c r="C259" s="14">
        <v>308</v>
      </c>
      <c r="D259">
        <f t="shared" si="16"/>
        <v>0</v>
      </c>
      <c r="E259" s="19">
        <f t="shared" si="14"/>
        <v>0</v>
      </c>
      <c r="F259" t="b">
        <f t="shared" si="17"/>
        <v>1</v>
      </c>
      <c r="G259" s="25">
        <v>4000000347</v>
      </c>
      <c r="H259" s="25" t="s">
        <v>910</v>
      </c>
      <c r="I259" s="39">
        <v>308</v>
      </c>
      <c r="J259" s="33"/>
      <c r="K259" s="33"/>
      <c r="L259" s="32">
        <f t="shared" ref="L259:L272" si="18">IF(J259&gt;0, J259*-1,K259)</f>
        <v>0</v>
      </c>
    </row>
    <row r="260" spans="1:12" x14ac:dyDescent="0.3">
      <c r="A260" s="19">
        <v>4000000931</v>
      </c>
      <c r="B260" t="s">
        <v>1017</v>
      </c>
      <c r="C260" s="14">
        <v>309</v>
      </c>
      <c r="D260">
        <f t="shared" si="16"/>
        <v>0</v>
      </c>
      <c r="E260" s="19">
        <f t="shared" si="14"/>
        <v>0</v>
      </c>
      <c r="F260" t="b">
        <f t="shared" si="17"/>
        <v>1</v>
      </c>
      <c r="G260" s="25">
        <v>4000000931</v>
      </c>
      <c r="H260" s="25" t="s">
        <v>1017</v>
      </c>
      <c r="I260" s="39">
        <v>309</v>
      </c>
      <c r="J260" s="33"/>
      <c r="K260" s="33"/>
      <c r="L260" s="32">
        <f t="shared" si="18"/>
        <v>0</v>
      </c>
    </row>
    <row r="261" spans="1:12" x14ac:dyDescent="0.3">
      <c r="A261" s="53">
        <v>4000000862</v>
      </c>
      <c r="B261" t="s">
        <v>1008</v>
      </c>
      <c r="C261" s="14">
        <v>311</v>
      </c>
      <c r="D261">
        <f t="shared" si="16"/>
        <v>0</v>
      </c>
      <c r="E261" s="19">
        <f t="shared" si="14"/>
        <v>0</v>
      </c>
      <c r="F261" t="b">
        <f t="shared" si="17"/>
        <v>1</v>
      </c>
      <c r="G261" s="25">
        <v>4000000862</v>
      </c>
      <c r="H261" s="25" t="s">
        <v>1008</v>
      </c>
      <c r="I261" s="39">
        <v>311</v>
      </c>
      <c r="J261" s="33"/>
      <c r="K261" s="33"/>
      <c r="L261" s="32">
        <f t="shared" si="18"/>
        <v>0</v>
      </c>
    </row>
    <row r="262" spans="1:12" x14ac:dyDescent="0.3">
      <c r="A262" s="19">
        <v>4000000973</v>
      </c>
      <c r="B262" t="s">
        <v>1028</v>
      </c>
      <c r="C262" s="14">
        <v>312</v>
      </c>
      <c r="D262">
        <f t="shared" si="16"/>
        <v>0</v>
      </c>
      <c r="E262" s="19">
        <f t="shared" si="14"/>
        <v>0</v>
      </c>
      <c r="F262" t="b">
        <f t="shared" si="17"/>
        <v>1</v>
      </c>
      <c r="G262" s="25">
        <v>4000000973</v>
      </c>
      <c r="H262" s="25" t="s">
        <v>1028</v>
      </c>
      <c r="I262" s="39">
        <v>312</v>
      </c>
      <c r="J262" s="33"/>
      <c r="K262" s="33"/>
      <c r="L262" s="32">
        <f t="shared" si="18"/>
        <v>0</v>
      </c>
    </row>
    <row r="263" spans="1:12" x14ac:dyDescent="0.3">
      <c r="A263" s="43">
        <v>3000000125</v>
      </c>
      <c r="B263" s="26" t="s">
        <v>724</v>
      </c>
      <c r="C263" s="39">
        <v>317</v>
      </c>
      <c r="D263">
        <f t="shared" si="16"/>
        <v>0</v>
      </c>
      <c r="E263" s="19">
        <f t="shared" si="14"/>
        <v>0</v>
      </c>
      <c r="F263" t="b">
        <f t="shared" si="17"/>
        <v>1</v>
      </c>
      <c r="G263" s="25">
        <v>3000000125</v>
      </c>
      <c r="H263" s="26" t="s">
        <v>724</v>
      </c>
      <c r="I263" s="39">
        <v>317</v>
      </c>
      <c r="J263" s="33"/>
      <c r="K263" s="33"/>
      <c r="L263" s="32">
        <f t="shared" si="18"/>
        <v>0</v>
      </c>
    </row>
    <row r="264" spans="1:12" x14ac:dyDescent="0.3">
      <c r="A264" s="17">
        <v>2000000881</v>
      </c>
      <c r="B264" s="5" t="s">
        <v>678</v>
      </c>
      <c r="C264" s="14">
        <v>318.01</v>
      </c>
      <c r="D264">
        <f t="shared" si="16"/>
        <v>0</v>
      </c>
      <c r="E264" s="19">
        <f t="shared" si="14"/>
        <v>0</v>
      </c>
      <c r="F264" t="b">
        <f t="shared" si="17"/>
        <v>1</v>
      </c>
      <c r="G264" s="25">
        <v>2000000881</v>
      </c>
      <c r="H264" s="25" t="s">
        <v>678</v>
      </c>
      <c r="I264" s="14">
        <v>318.01</v>
      </c>
      <c r="J264" s="33">
        <v>34772</v>
      </c>
      <c r="K264" s="33"/>
      <c r="L264" s="32">
        <f t="shared" si="18"/>
        <v>-34772</v>
      </c>
    </row>
    <row r="265" spans="1:12" x14ac:dyDescent="0.3">
      <c r="A265" s="17">
        <v>2000000885</v>
      </c>
      <c r="B265" s="5" t="s">
        <v>682</v>
      </c>
      <c r="C265" s="14">
        <v>318.02</v>
      </c>
      <c r="D265">
        <f t="shared" si="16"/>
        <v>0</v>
      </c>
      <c r="E265" s="19">
        <f t="shared" si="14"/>
        <v>0</v>
      </c>
      <c r="F265" t="b">
        <f t="shared" si="17"/>
        <v>1</v>
      </c>
      <c r="G265" s="25">
        <v>2000000885</v>
      </c>
      <c r="H265" s="25" t="s">
        <v>682</v>
      </c>
      <c r="I265" s="14">
        <v>318.02</v>
      </c>
      <c r="J265" s="33">
        <v>25028</v>
      </c>
      <c r="K265" s="33"/>
      <c r="L265" s="32">
        <f t="shared" si="18"/>
        <v>-25028</v>
      </c>
    </row>
    <row r="266" spans="1:12" x14ac:dyDescent="0.3">
      <c r="A266" s="17">
        <v>2000000889</v>
      </c>
      <c r="B266" s="5" t="s">
        <v>686</v>
      </c>
      <c r="C266" s="14">
        <v>318.02999999999997</v>
      </c>
      <c r="D266">
        <f t="shared" si="16"/>
        <v>0</v>
      </c>
      <c r="E266" s="19">
        <f t="shared" si="14"/>
        <v>0</v>
      </c>
      <c r="F266" t="b">
        <f t="shared" si="17"/>
        <v>1</v>
      </c>
      <c r="G266" s="25">
        <v>2000000889</v>
      </c>
      <c r="H266" s="25" t="s">
        <v>686</v>
      </c>
      <c r="I266" s="14">
        <v>318.02999999999997</v>
      </c>
      <c r="J266" s="33">
        <v>6381</v>
      </c>
      <c r="K266" s="33"/>
      <c r="L266" s="32">
        <f t="shared" si="18"/>
        <v>-6381</v>
      </c>
    </row>
    <row r="267" spans="1:12" x14ac:dyDescent="0.3">
      <c r="A267" s="17">
        <v>1000001402</v>
      </c>
      <c r="B267" s="5" t="s">
        <v>437</v>
      </c>
      <c r="C267" s="14">
        <v>319</v>
      </c>
      <c r="D267">
        <f t="shared" si="16"/>
        <v>0</v>
      </c>
      <c r="E267" s="19">
        <f t="shared" si="14"/>
        <v>0</v>
      </c>
      <c r="F267" t="b">
        <f t="shared" si="17"/>
        <v>1</v>
      </c>
      <c r="G267" s="25">
        <v>1000001402</v>
      </c>
      <c r="H267" s="25" t="s">
        <v>437</v>
      </c>
      <c r="I267" s="39">
        <v>319</v>
      </c>
      <c r="J267" s="33">
        <v>181908</v>
      </c>
      <c r="K267" s="33"/>
      <c r="L267" s="32">
        <f t="shared" si="18"/>
        <v>-181908</v>
      </c>
    </row>
    <row r="268" spans="1:12" x14ac:dyDescent="0.3">
      <c r="A268" s="25">
        <v>1000001451</v>
      </c>
      <c r="B268" s="25" t="s">
        <v>1199</v>
      </c>
      <c r="C268" s="39">
        <v>324</v>
      </c>
      <c r="D268">
        <f t="shared" si="16"/>
        <v>0</v>
      </c>
      <c r="E268" s="19">
        <f t="shared" si="14"/>
        <v>0</v>
      </c>
      <c r="F268" t="b">
        <f t="shared" si="17"/>
        <v>1</v>
      </c>
      <c r="G268" s="25">
        <v>1000001451</v>
      </c>
      <c r="H268" s="25" t="s">
        <v>1199</v>
      </c>
      <c r="I268" s="39">
        <v>324</v>
      </c>
      <c r="J268" s="33">
        <v>62892761.810000002</v>
      </c>
      <c r="K268" s="33"/>
      <c r="L268" s="32">
        <f t="shared" si="18"/>
        <v>-62892761.810000002</v>
      </c>
    </row>
    <row r="269" spans="1:12" x14ac:dyDescent="0.3">
      <c r="A269" s="19">
        <v>4000000211</v>
      </c>
      <c r="B269" t="s">
        <v>892</v>
      </c>
      <c r="C269" s="14">
        <v>331</v>
      </c>
      <c r="D269">
        <f t="shared" si="16"/>
        <v>0</v>
      </c>
      <c r="E269" s="19">
        <f t="shared" si="14"/>
        <v>0</v>
      </c>
      <c r="F269" t="b">
        <f t="shared" si="17"/>
        <v>1</v>
      </c>
      <c r="G269" s="25">
        <v>4000000211</v>
      </c>
      <c r="H269" s="25" t="s">
        <v>892</v>
      </c>
      <c r="I269" s="39">
        <v>331</v>
      </c>
      <c r="J269" s="33">
        <v>12000</v>
      </c>
      <c r="K269" s="33"/>
      <c r="L269" s="32">
        <f t="shared" si="18"/>
        <v>-12000</v>
      </c>
    </row>
    <row r="270" spans="1:12" x14ac:dyDescent="0.3">
      <c r="A270" s="19">
        <v>4000000781</v>
      </c>
      <c r="B270" t="s">
        <v>991</v>
      </c>
      <c r="C270" s="14">
        <v>343</v>
      </c>
      <c r="D270">
        <f t="shared" si="16"/>
        <v>0</v>
      </c>
      <c r="E270" s="19">
        <f t="shared" ref="E270:E272" si="19">A270-G270</f>
        <v>0</v>
      </c>
      <c r="F270" t="b">
        <f t="shared" si="17"/>
        <v>1</v>
      </c>
      <c r="G270" s="25">
        <v>4000000781</v>
      </c>
      <c r="H270" s="25" t="s">
        <v>991</v>
      </c>
      <c r="I270" s="39">
        <v>343</v>
      </c>
      <c r="J270" s="33">
        <v>179260</v>
      </c>
      <c r="K270" s="33"/>
      <c r="L270" s="32">
        <f t="shared" si="18"/>
        <v>-179260</v>
      </c>
    </row>
    <row r="271" spans="1:12" x14ac:dyDescent="0.3">
      <c r="A271" s="19">
        <v>3000000197</v>
      </c>
      <c r="B271" t="s">
        <v>774</v>
      </c>
      <c r="C271" s="14">
        <v>386</v>
      </c>
      <c r="D271">
        <f t="shared" si="16"/>
        <v>0</v>
      </c>
      <c r="E271" s="19">
        <f t="shared" si="19"/>
        <v>0</v>
      </c>
      <c r="F271" t="b">
        <f t="shared" si="17"/>
        <v>1</v>
      </c>
      <c r="G271" s="25">
        <v>3000000197</v>
      </c>
      <c r="H271" s="25" t="s">
        <v>774</v>
      </c>
      <c r="I271" s="39">
        <v>386</v>
      </c>
      <c r="J271" s="33"/>
      <c r="K271" s="33">
        <v>175900</v>
      </c>
      <c r="L271" s="32">
        <f t="shared" si="18"/>
        <v>175900</v>
      </c>
    </row>
    <row r="272" spans="1:12" x14ac:dyDescent="0.3">
      <c r="A272" s="19">
        <v>4000000972</v>
      </c>
      <c r="B272" t="s">
        <v>1027</v>
      </c>
      <c r="C272" s="14">
        <v>388</v>
      </c>
      <c r="D272">
        <f t="shared" ref="D272" si="20">C272-I272</f>
        <v>0</v>
      </c>
      <c r="E272" s="19">
        <f t="shared" si="19"/>
        <v>0</v>
      </c>
      <c r="F272" t="b">
        <f t="shared" si="17"/>
        <v>1</v>
      </c>
      <c r="G272" s="25">
        <v>4000000972</v>
      </c>
      <c r="H272" s="25" t="s">
        <v>1027</v>
      </c>
      <c r="I272" s="40">
        <v>388</v>
      </c>
      <c r="J272" s="35">
        <v>45770</v>
      </c>
      <c r="K272" s="35"/>
      <c r="L272" s="32">
        <f t="shared" si="18"/>
        <v>-45770</v>
      </c>
    </row>
    <row r="273" spans="10:12" x14ac:dyDescent="0.3">
      <c r="J273" s="32">
        <f>SUM(J2:J272)</f>
        <v>134144675.48999999</v>
      </c>
      <c r="K273" s="32">
        <f t="shared" ref="K273:L273" si="21">SUM(K2:K272)</f>
        <v>118116697.49000001</v>
      </c>
      <c r="L273" s="32">
        <f t="shared" si="21"/>
        <v>-16027978</v>
      </c>
    </row>
  </sheetData>
  <conditionalFormatting sqref="G187">
    <cfRule type="duplicateValues" dxfId="31" priority="25"/>
  </conditionalFormatting>
  <conditionalFormatting sqref="G204">
    <cfRule type="duplicateValues" dxfId="30" priority="27"/>
  </conditionalFormatting>
  <conditionalFormatting sqref="G221:G222">
    <cfRule type="duplicateValues" dxfId="29" priority="24"/>
  </conditionalFormatting>
  <conditionalFormatting sqref="G257">
    <cfRule type="duplicateValues" dxfId="28" priority="26"/>
  </conditionalFormatting>
  <conditionalFormatting sqref="D2:E272">
    <cfRule type="cellIs" dxfId="27" priority="22" operator="notEqual">
      <formula>0</formula>
    </cfRule>
  </conditionalFormatting>
  <conditionalFormatting sqref="F2:F272">
    <cfRule type="cellIs" dxfId="26" priority="21" operator="equal">
      <formula>FALSE</formula>
    </cfRule>
  </conditionalFormatting>
  <conditionalFormatting sqref="A16">
    <cfRule type="duplicateValues" dxfId="25" priority="19"/>
  </conditionalFormatting>
  <conditionalFormatting sqref="A17">
    <cfRule type="duplicateValues" dxfId="24" priority="18"/>
  </conditionalFormatting>
  <conditionalFormatting sqref="A30">
    <cfRule type="duplicateValues" dxfId="23" priority="17"/>
  </conditionalFormatting>
  <conditionalFormatting sqref="A61">
    <cfRule type="duplicateValues" dxfId="22" priority="16"/>
  </conditionalFormatting>
  <conditionalFormatting sqref="A64">
    <cfRule type="duplicateValues" dxfId="21" priority="15"/>
  </conditionalFormatting>
  <conditionalFormatting sqref="A122">
    <cfRule type="duplicateValues" dxfId="20" priority="14"/>
  </conditionalFormatting>
  <conditionalFormatting sqref="A139">
    <cfRule type="duplicateValues" dxfId="19" priority="13"/>
  </conditionalFormatting>
  <conditionalFormatting sqref="A166">
    <cfRule type="duplicateValues" dxfId="18" priority="12"/>
  </conditionalFormatting>
  <conditionalFormatting sqref="A167">
    <cfRule type="duplicateValues" dxfId="17" priority="11"/>
  </conditionalFormatting>
  <conditionalFormatting sqref="A186">
    <cfRule type="duplicateValues" dxfId="16" priority="10"/>
  </conditionalFormatting>
  <conditionalFormatting sqref="A192">
    <cfRule type="duplicateValues" dxfId="15" priority="9"/>
  </conditionalFormatting>
  <conditionalFormatting sqref="A193">
    <cfRule type="duplicateValues" dxfId="14" priority="8"/>
  </conditionalFormatting>
  <conditionalFormatting sqref="A218">
    <cfRule type="duplicateValues" dxfId="13" priority="7"/>
  </conditionalFormatting>
  <conditionalFormatting sqref="A227">
    <cfRule type="duplicateValues" dxfId="12" priority="6"/>
  </conditionalFormatting>
  <conditionalFormatting sqref="A229">
    <cfRule type="duplicateValues" dxfId="11" priority="5"/>
  </conditionalFormatting>
  <conditionalFormatting sqref="A230">
    <cfRule type="duplicateValues" dxfId="10" priority="4"/>
  </conditionalFormatting>
  <conditionalFormatting sqref="A239">
    <cfRule type="duplicateValues" dxfId="9" priority="3"/>
  </conditionalFormatting>
  <conditionalFormatting sqref="A263">
    <cfRule type="duplicateValues" dxfId="8" priority="2"/>
  </conditionalFormatting>
  <conditionalFormatting sqref="A268">
    <cfRule type="duplicateValues" dxfId="7" priority="1"/>
  </conditionalFormatting>
  <conditionalFormatting sqref="G258:G272 G188:G203 G205:G218 G223:G256 G2:G186 G220">
    <cfRule type="duplicateValues" dxfId="6" priority="3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43799-8F88-48B2-8806-1321384C34A5}">
  <dimension ref="A1:E281"/>
  <sheetViews>
    <sheetView zoomScale="160" zoomScaleNormal="160" workbookViewId="0">
      <selection activeCell="B10" sqref="B10"/>
    </sheetView>
  </sheetViews>
  <sheetFormatPr defaultRowHeight="14.4" x14ac:dyDescent="0.3"/>
  <cols>
    <col min="1" max="1" width="9.6640625" bestFit="1" customWidth="1"/>
    <col min="2" max="2" width="39" bestFit="1" customWidth="1"/>
    <col min="3" max="3" width="5.6640625" style="38" bestFit="1" customWidth="1"/>
    <col min="4" max="4" width="13.6640625" style="32" bestFit="1" customWidth="1"/>
    <col min="5" max="5" width="13.88671875" style="32" bestFit="1" customWidth="1"/>
  </cols>
  <sheetData>
    <row r="1" spans="1:5" x14ac:dyDescent="0.3">
      <c r="A1" t="s">
        <v>1210</v>
      </c>
      <c r="B1" t="s">
        <v>1211</v>
      </c>
      <c r="C1" s="38" t="s">
        <v>1212</v>
      </c>
      <c r="D1" s="32" t="s">
        <v>1213</v>
      </c>
      <c r="E1" s="32" t="s">
        <v>1214</v>
      </c>
    </row>
    <row r="2" spans="1:5" x14ac:dyDescent="0.3">
      <c r="A2" s="25">
        <v>1000001282</v>
      </c>
      <c r="B2" s="26" t="s">
        <v>417</v>
      </c>
      <c r="C2" s="39">
        <v>0</v>
      </c>
      <c r="D2" s="33"/>
      <c r="E2" s="33"/>
    </row>
    <row r="3" spans="1:5" x14ac:dyDescent="0.3">
      <c r="A3" s="25">
        <v>1000000172</v>
      </c>
      <c r="B3" s="25" t="s">
        <v>77</v>
      </c>
      <c r="C3" s="39">
        <v>0</v>
      </c>
      <c r="D3" s="33"/>
      <c r="E3" s="33"/>
    </row>
    <row r="4" spans="1:5" x14ac:dyDescent="0.3">
      <c r="A4" s="25">
        <v>1000000580</v>
      </c>
      <c r="B4" s="25" t="s">
        <v>201</v>
      </c>
      <c r="C4" s="39">
        <v>0</v>
      </c>
      <c r="D4" s="33"/>
      <c r="E4" s="33"/>
    </row>
    <row r="5" spans="1:5" x14ac:dyDescent="0.3">
      <c r="A5" s="25">
        <v>4000000023</v>
      </c>
      <c r="B5" s="25" t="s">
        <v>860</v>
      </c>
      <c r="C5" s="39">
        <v>1</v>
      </c>
      <c r="D5" s="33">
        <v>17292149</v>
      </c>
      <c r="E5" s="33"/>
    </row>
    <row r="6" spans="1:5" x14ac:dyDescent="0.3">
      <c r="A6" s="25">
        <v>4000000062</v>
      </c>
      <c r="B6" s="25" t="s">
        <v>866</v>
      </c>
      <c r="C6" s="39">
        <v>2</v>
      </c>
      <c r="D6" s="33">
        <v>5736325</v>
      </c>
      <c r="E6" s="33"/>
    </row>
    <row r="7" spans="1:5" x14ac:dyDescent="0.3">
      <c r="A7" s="25">
        <v>4000000082</v>
      </c>
      <c r="B7" s="25" t="s">
        <v>870</v>
      </c>
      <c r="C7" s="39">
        <v>3</v>
      </c>
      <c r="D7" s="33">
        <v>714000</v>
      </c>
      <c r="E7" s="33"/>
    </row>
    <row r="8" spans="1:5" x14ac:dyDescent="0.3">
      <c r="A8" s="25">
        <v>4000000083</v>
      </c>
      <c r="B8" s="25" t="s">
        <v>871</v>
      </c>
      <c r="C8" s="39">
        <v>4</v>
      </c>
      <c r="D8" s="33">
        <v>645000</v>
      </c>
      <c r="E8" s="33"/>
    </row>
    <row r="9" spans="1:5" x14ac:dyDescent="0.3">
      <c r="A9" s="25">
        <v>4000000102</v>
      </c>
      <c r="B9" s="25" t="s">
        <v>876</v>
      </c>
      <c r="C9" s="39">
        <v>5</v>
      </c>
      <c r="D9" s="33">
        <v>6968166</v>
      </c>
      <c r="E9" s="33"/>
    </row>
    <row r="10" spans="1:5" x14ac:dyDescent="0.3">
      <c r="A10" s="25">
        <v>4000000103</v>
      </c>
      <c r="B10" s="25" t="s">
        <v>877</v>
      </c>
      <c r="C10" s="39">
        <v>6</v>
      </c>
      <c r="D10" s="33">
        <v>2667618</v>
      </c>
      <c r="E10" s="33"/>
    </row>
    <row r="11" spans="1:5" x14ac:dyDescent="0.3">
      <c r="A11" s="25">
        <v>4000000268</v>
      </c>
      <c r="B11" s="25" t="s">
        <v>899</v>
      </c>
      <c r="C11" s="39">
        <v>7</v>
      </c>
      <c r="D11" s="33">
        <v>16875</v>
      </c>
      <c r="E11" s="33"/>
    </row>
    <row r="12" spans="1:5" x14ac:dyDescent="0.3">
      <c r="A12" s="25">
        <v>4000000269</v>
      </c>
      <c r="B12" s="25" t="s">
        <v>900</v>
      </c>
      <c r="C12" s="39">
        <v>8</v>
      </c>
      <c r="D12" s="33"/>
      <c r="E12" s="33"/>
    </row>
    <row r="13" spans="1:5" x14ac:dyDescent="0.3">
      <c r="A13" s="25">
        <v>4000000092</v>
      </c>
      <c r="B13" s="25" t="s">
        <v>873</v>
      </c>
      <c r="C13" s="39">
        <v>9</v>
      </c>
      <c r="D13" s="33"/>
      <c r="E13" s="33"/>
    </row>
    <row r="14" spans="1:5" x14ac:dyDescent="0.3">
      <c r="A14" s="25">
        <v>4000000093</v>
      </c>
      <c r="B14" s="25" t="s">
        <v>874</v>
      </c>
      <c r="C14" s="39">
        <v>10</v>
      </c>
      <c r="D14" s="33"/>
      <c r="E14" s="33"/>
    </row>
    <row r="15" spans="1:5" x14ac:dyDescent="0.3">
      <c r="A15" s="25">
        <v>4000000132</v>
      </c>
      <c r="B15" s="25" t="s">
        <v>882</v>
      </c>
      <c r="C15" s="39">
        <v>11</v>
      </c>
      <c r="D15" s="33">
        <v>2856160</v>
      </c>
      <c r="E15" s="33"/>
    </row>
    <row r="16" spans="1:5" x14ac:dyDescent="0.3">
      <c r="A16" s="25">
        <v>4000000133</v>
      </c>
      <c r="B16" s="25" t="s">
        <v>883</v>
      </c>
      <c r="C16" s="39">
        <v>12</v>
      </c>
      <c r="D16" s="33">
        <v>905300</v>
      </c>
      <c r="E16" s="33"/>
    </row>
    <row r="17" spans="1:5" x14ac:dyDescent="0.3">
      <c r="A17" s="25">
        <v>4000001066</v>
      </c>
      <c r="B17" s="25" t="s">
        <v>1042</v>
      </c>
      <c r="C17" s="39">
        <v>13</v>
      </c>
      <c r="D17" s="33">
        <v>3377525</v>
      </c>
      <c r="E17" s="33"/>
    </row>
    <row r="18" spans="1:5" x14ac:dyDescent="0.3">
      <c r="A18" s="25">
        <v>4000001067</v>
      </c>
      <c r="B18" s="25" t="s">
        <v>1043</v>
      </c>
      <c r="C18" s="39">
        <v>14</v>
      </c>
      <c r="D18" s="33">
        <v>927475</v>
      </c>
      <c r="E18" s="33"/>
    </row>
    <row r="19" spans="1:5" x14ac:dyDescent="0.3">
      <c r="A19" s="25">
        <v>4000000142</v>
      </c>
      <c r="B19" s="26" t="s">
        <v>885</v>
      </c>
      <c r="C19" s="39">
        <v>15</v>
      </c>
      <c r="D19" s="33">
        <v>151954</v>
      </c>
      <c r="E19" s="33"/>
    </row>
    <row r="20" spans="1:5" x14ac:dyDescent="0.3">
      <c r="A20" s="25">
        <v>1000000580</v>
      </c>
      <c r="B20" s="27" t="s">
        <v>1188</v>
      </c>
      <c r="C20" s="39">
        <v>15</v>
      </c>
      <c r="D20" s="33">
        <v>71176</v>
      </c>
      <c r="E20" s="33"/>
    </row>
    <row r="21" spans="1:5" x14ac:dyDescent="0.3">
      <c r="A21" s="25">
        <v>4000000232</v>
      </c>
      <c r="B21" s="25" t="s">
        <v>895</v>
      </c>
      <c r="C21" s="39">
        <v>17</v>
      </c>
      <c r="D21" s="33">
        <v>44940</v>
      </c>
      <c r="E21" s="33"/>
    </row>
    <row r="22" spans="1:5" x14ac:dyDescent="0.3">
      <c r="A22" s="25">
        <v>4000000233</v>
      </c>
      <c r="B22" s="25" t="s">
        <v>896</v>
      </c>
      <c r="C22" s="39">
        <v>18</v>
      </c>
      <c r="D22" s="33">
        <v>247500</v>
      </c>
      <c r="E22" s="33"/>
    </row>
    <row r="23" spans="1:5" x14ac:dyDescent="0.3">
      <c r="A23" s="25">
        <v>4000000122</v>
      </c>
      <c r="B23" s="25" t="s">
        <v>879</v>
      </c>
      <c r="C23" s="39">
        <v>19</v>
      </c>
      <c r="D23" s="33">
        <v>284422</v>
      </c>
      <c r="E23" s="33"/>
    </row>
    <row r="24" spans="1:5" x14ac:dyDescent="0.3">
      <c r="A24" s="25">
        <v>4000000123</v>
      </c>
      <c r="B24" s="25" t="s">
        <v>880</v>
      </c>
      <c r="C24" s="39">
        <v>19</v>
      </c>
      <c r="D24" s="33">
        <v>90202</v>
      </c>
      <c r="E24" s="33"/>
    </row>
    <row r="25" spans="1:5" x14ac:dyDescent="0.3">
      <c r="A25" s="25">
        <v>4000000161</v>
      </c>
      <c r="B25" s="25" t="s">
        <v>887</v>
      </c>
      <c r="C25" s="39">
        <v>20</v>
      </c>
      <c r="D25" s="33">
        <v>73500</v>
      </c>
      <c r="E25" s="33"/>
    </row>
    <row r="26" spans="1:5" x14ac:dyDescent="0.3">
      <c r="A26" s="25">
        <v>4000000291</v>
      </c>
      <c r="B26" s="25" t="s">
        <v>901</v>
      </c>
      <c r="C26" s="39">
        <v>21</v>
      </c>
      <c r="D26" s="33">
        <v>249500</v>
      </c>
      <c r="E26" s="33"/>
    </row>
    <row r="27" spans="1:5" x14ac:dyDescent="0.3">
      <c r="A27" s="25">
        <v>4000000721</v>
      </c>
      <c r="B27" s="25" t="s">
        <v>981</v>
      </c>
      <c r="C27" s="39">
        <v>22</v>
      </c>
      <c r="D27" s="33">
        <v>89710</v>
      </c>
      <c r="E27" s="33"/>
    </row>
    <row r="28" spans="1:5" x14ac:dyDescent="0.3">
      <c r="A28" s="25">
        <v>4000000416</v>
      </c>
      <c r="B28" s="25" t="s">
        <v>924</v>
      </c>
      <c r="C28" s="39">
        <v>23</v>
      </c>
      <c r="D28" s="33">
        <v>113590</v>
      </c>
      <c r="E28" s="33"/>
    </row>
    <row r="29" spans="1:5" x14ac:dyDescent="0.3">
      <c r="A29" s="25">
        <v>4000000417</v>
      </c>
      <c r="B29" s="25" t="s">
        <v>925</v>
      </c>
      <c r="C29" s="39">
        <v>24</v>
      </c>
      <c r="D29" s="33">
        <v>135600</v>
      </c>
      <c r="E29" s="33"/>
    </row>
    <row r="30" spans="1:5" x14ac:dyDescent="0.3">
      <c r="A30" s="25">
        <v>4000000583</v>
      </c>
      <c r="B30" s="25" t="s">
        <v>962</v>
      </c>
      <c r="C30" s="39">
        <v>25</v>
      </c>
      <c r="D30" s="33">
        <v>28729</v>
      </c>
      <c r="E30" s="33"/>
    </row>
    <row r="31" spans="1:5" x14ac:dyDescent="0.3">
      <c r="A31" s="25">
        <v>4000000441</v>
      </c>
      <c r="B31" s="28" t="s">
        <v>926</v>
      </c>
      <c r="C31" s="39">
        <v>26</v>
      </c>
      <c r="D31" s="33">
        <v>159262</v>
      </c>
      <c r="E31" s="33"/>
    </row>
    <row r="32" spans="1:5" x14ac:dyDescent="0.3">
      <c r="A32" s="25">
        <v>4000000531</v>
      </c>
      <c r="B32" s="25" t="s">
        <v>955</v>
      </c>
      <c r="C32" s="39">
        <v>27</v>
      </c>
      <c r="D32" s="33">
        <v>17475</v>
      </c>
      <c r="E32" s="33"/>
    </row>
    <row r="33" spans="1:5" x14ac:dyDescent="0.3">
      <c r="A33" s="25">
        <v>4000000552</v>
      </c>
      <c r="B33" s="25" t="s">
        <v>1189</v>
      </c>
      <c r="C33" s="39">
        <v>28</v>
      </c>
      <c r="D33" s="33">
        <v>349602</v>
      </c>
      <c r="E33" s="33"/>
    </row>
    <row r="34" spans="1:5" x14ac:dyDescent="0.3">
      <c r="A34" s="25">
        <v>4000000571</v>
      </c>
      <c r="B34" s="25" t="s">
        <v>959</v>
      </c>
      <c r="C34" s="39">
        <v>29</v>
      </c>
      <c r="D34" s="33">
        <v>154546.43</v>
      </c>
      <c r="E34" s="33"/>
    </row>
    <row r="35" spans="1:5" x14ac:dyDescent="0.3">
      <c r="A35" s="25">
        <v>4000000345</v>
      </c>
      <c r="B35" s="25" t="s">
        <v>908</v>
      </c>
      <c r="C35" s="39">
        <v>30</v>
      </c>
      <c r="D35" s="33"/>
      <c r="E35" s="33"/>
    </row>
    <row r="36" spans="1:5" x14ac:dyDescent="0.3">
      <c r="A36" s="25">
        <v>4000000815</v>
      </c>
      <c r="B36" s="25" t="s">
        <v>1190</v>
      </c>
      <c r="C36" s="39">
        <v>31</v>
      </c>
      <c r="D36" s="33"/>
      <c r="E36" s="33"/>
    </row>
    <row r="37" spans="1:5" x14ac:dyDescent="0.3">
      <c r="A37" s="25">
        <v>4000000388</v>
      </c>
      <c r="B37" s="25" t="s">
        <v>921</v>
      </c>
      <c r="C37" s="39">
        <v>32</v>
      </c>
      <c r="D37" s="33">
        <v>15942</v>
      </c>
      <c r="E37" s="33"/>
    </row>
    <row r="38" spans="1:5" x14ac:dyDescent="0.3">
      <c r="A38" s="25">
        <v>4000000162</v>
      </c>
      <c r="B38" s="25" t="s">
        <v>888</v>
      </c>
      <c r="C38" s="39">
        <v>33</v>
      </c>
      <c r="D38" s="33">
        <v>15800</v>
      </c>
      <c r="E38" s="33"/>
    </row>
    <row r="39" spans="1:5" x14ac:dyDescent="0.3">
      <c r="A39" s="25">
        <v>4000000694</v>
      </c>
      <c r="B39" s="25" t="s">
        <v>978</v>
      </c>
      <c r="C39" s="39">
        <v>34</v>
      </c>
      <c r="D39" s="33">
        <v>9545</v>
      </c>
      <c r="E39" s="33"/>
    </row>
    <row r="40" spans="1:5" x14ac:dyDescent="0.3">
      <c r="A40" s="25">
        <v>4000000761</v>
      </c>
      <c r="B40" s="26" t="s">
        <v>986</v>
      </c>
      <c r="C40" s="39">
        <v>36</v>
      </c>
      <c r="D40" s="33"/>
      <c r="E40" s="33"/>
    </row>
    <row r="41" spans="1:5" x14ac:dyDescent="0.3">
      <c r="A41" s="25">
        <v>1000000574</v>
      </c>
      <c r="B41" s="25" t="s">
        <v>1191</v>
      </c>
      <c r="C41" s="39">
        <v>37</v>
      </c>
      <c r="D41" s="33"/>
      <c r="E41" s="33"/>
    </row>
    <row r="42" spans="1:5" x14ac:dyDescent="0.3">
      <c r="A42" s="25">
        <v>4000000344</v>
      </c>
      <c r="B42" s="25" t="s">
        <v>907</v>
      </c>
      <c r="C42" s="39">
        <v>42</v>
      </c>
      <c r="D42" s="33"/>
      <c r="E42" s="33"/>
    </row>
    <row r="43" spans="1:5" x14ac:dyDescent="0.3">
      <c r="A43" s="25">
        <v>4000000182</v>
      </c>
      <c r="B43" s="25" t="s">
        <v>1192</v>
      </c>
      <c r="C43" s="39">
        <v>43</v>
      </c>
      <c r="D43" s="33"/>
      <c r="E43" s="33"/>
    </row>
    <row r="44" spans="1:5" x14ac:dyDescent="0.3">
      <c r="A44" s="25">
        <v>4000000183</v>
      </c>
      <c r="B44" s="25" t="s">
        <v>891</v>
      </c>
      <c r="C44" s="39">
        <v>44</v>
      </c>
      <c r="D44" s="33"/>
      <c r="E44" s="33"/>
    </row>
    <row r="45" spans="1:5" x14ac:dyDescent="0.3">
      <c r="A45" s="25">
        <v>2000000782</v>
      </c>
      <c r="B45" s="25" t="s">
        <v>666</v>
      </c>
      <c r="C45" s="39">
        <v>45</v>
      </c>
      <c r="D45" s="33"/>
      <c r="E45" s="33"/>
    </row>
    <row r="46" spans="1:5" x14ac:dyDescent="0.3">
      <c r="A46" s="25">
        <v>2000000783</v>
      </c>
      <c r="B46" s="25" t="s">
        <v>667</v>
      </c>
      <c r="C46" s="39">
        <v>46</v>
      </c>
      <c r="D46" s="33"/>
      <c r="E46" s="33"/>
    </row>
    <row r="47" spans="1:5" x14ac:dyDescent="0.3">
      <c r="A47" s="25">
        <v>4000000311</v>
      </c>
      <c r="B47" s="25" t="s">
        <v>902</v>
      </c>
      <c r="C47" s="39">
        <v>47</v>
      </c>
      <c r="D47" s="33"/>
      <c r="E47" s="33"/>
    </row>
    <row r="48" spans="1:5" x14ac:dyDescent="0.3">
      <c r="A48" s="25">
        <v>4000000312</v>
      </c>
      <c r="B48" s="25" t="s">
        <v>903</v>
      </c>
      <c r="C48" s="39">
        <v>48</v>
      </c>
      <c r="D48" s="33"/>
      <c r="E48" s="33"/>
    </row>
    <row r="49" spans="1:5" x14ac:dyDescent="0.3">
      <c r="A49" s="25">
        <v>4000000343</v>
      </c>
      <c r="B49" s="25" t="s">
        <v>906</v>
      </c>
      <c r="C49" s="39">
        <v>49</v>
      </c>
      <c r="D49" s="33">
        <v>101200</v>
      </c>
      <c r="E49" s="33"/>
    </row>
    <row r="50" spans="1:5" x14ac:dyDescent="0.3">
      <c r="A50" s="25">
        <v>4000000384</v>
      </c>
      <c r="B50" s="25" t="s">
        <v>918</v>
      </c>
      <c r="C50" s="39">
        <v>50</v>
      </c>
      <c r="D50" s="33">
        <v>195657</v>
      </c>
      <c r="E50" s="33"/>
    </row>
    <row r="51" spans="1:5" x14ac:dyDescent="0.3">
      <c r="A51" s="25">
        <v>4000000601</v>
      </c>
      <c r="B51" s="25" t="s">
        <v>964</v>
      </c>
      <c r="C51" s="39">
        <v>51</v>
      </c>
      <c r="D51" s="33">
        <v>96415</v>
      </c>
      <c r="E51" s="33"/>
    </row>
    <row r="52" spans="1:5" x14ac:dyDescent="0.3">
      <c r="A52" s="25">
        <v>4000000385</v>
      </c>
      <c r="B52" s="25" t="s">
        <v>1186</v>
      </c>
      <c r="C52" s="39">
        <v>51</v>
      </c>
      <c r="D52" s="33">
        <v>129193</v>
      </c>
      <c r="E52" s="33"/>
    </row>
    <row r="53" spans="1:5" x14ac:dyDescent="0.3">
      <c r="A53" s="25">
        <v>4000000386</v>
      </c>
      <c r="B53" s="25" t="s">
        <v>919</v>
      </c>
      <c r="C53" s="39">
        <v>52</v>
      </c>
      <c r="D53" s="33">
        <v>1442754</v>
      </c>
      <c r="E53" s="33"/>
    </row>
    <row r="54" spans="1:5" x14ac:dyDescent="0.3">
      <c r="A54" s="25">
        <v>4000000387</v>
      </c>
      <c r="B54" s="26" t="s">
        <v>920</v>
      </c>
      <c r="C54" s="39">
        <v>53</v>
      </c>
      <c r="D54" s="33">
        <v>379467</v>
      </c>
      <c r="E54" s="33"/>
    </row>
    <row r="55" spans="1:5" x14ac:dyDescent="0.3">
      <c r="A55" s="25">
        <v>1000000575</v>
      </c>
      <c r="B55" s="26" t="s">
        <v>196</v>
      </c>
      <c r="C55" s="39">
        <v>55</v>
      </c>
      <c r="D55" s="33"/>
      <c r="E55" s="33"/>
    </row>
    <row r="56" spans="1:5" x14ac:dyDescent="0.3">
      <c r="A56" s="25">
        <v>4000000591</v>
      </c>
      <c r="B56" s="25" t="s">
        <v>963</v>
      </c>
      <c r="C56" s="39">
        <v>57</v>
      </c>
      <c r="D56" s="33">
        <v>69787</v>
      </c>
      <c r="E56" s="33"/>
    </row>
    <row r="57" spans="1:5" x14ac:dyDescent="0.3">
      <c r="A57" s="25">
        <v>2000000531</v>
      </c>
      <c r="B57" s="25" t="s">
        <v>618</v>
      </c>
      <c r="C57" s="39">
        <v>58</v>
      </c>
      <c r="D57" s="33"/>
      <c r="E57" s="33"/>
    </row>
    <row r="58" spans="1:5" x14ac:dyDescent="0.3">
      <c r="A58" s="25">
        <v>2000000571</v>
      </c>
      <c r="B58" s="25" t="s">
        <v>620</v>
      </c>
      <c r="C58" s="39">
        <v>59</v>
      </c>
      <c r="D58" s="33"/>
      <c r="E58" s="33"/>
    </row>
    <row r="59" spans="1:5" x14ac:dyDescent="0.3">
      <c r="A59" s="25">
        <v>4000000389</v>
      </c>
      <c r="B59" s="25" t="s">
        <v>922</v>
      </c>
      <c r="C59" s="39">
        <v>60</v>
      </c>
      <c r="D59" s="33"/>
      <c r="E59" s="33"/>
    </row>
    <row r="60" spans="1:5" x14ac:dyDescent="0.3">
      <c r="A60" s="25">
        <v>4000000692</v>
      </c>
      <c r="B60" s="25" t="s">
        <v>976</v>
      </c>
      <c r="C60" s="39">
        <v>61</v>
      </c>
      <c r="D60" s="33"/>
      <c r="E60" s="33"/>
    </row>
    <row r="61" spans="1:5" x14ac:dyDescent="0.3">
      <c r="A61" s="25">
        <v>4000000641</v>
      </c>
      <c r="B61" s="25" t="s">
        <v>968</v>
      </c>
      <c r="C61" s="39">
        <v>63</v>
      </c>
      <c r="D61" s="33">
        <v>66489</v>
      </c>
      <c r="E61" s="33"/>
    </row>
    <row r="62" spans="1:5" x14ac:dyDescent="0.3">
      <c r="A62" s="25">
        <v>4000000774</v>
      </c>
      <c r="B62" s="25" t="s">
        <v>990</v>
      </c>
      <c r="C62" s="39">
        <v>64</v>
      </c>
      <c r="D62" s="33">
        <v>2970000</v>
      </c>
      <c r="E62" s="33"/>
    </row>
    <row r="63" spans="1:5" x14ac:dyDescent="0.3">
      <c r="A63" s="25">
        <v>4000000691</v>
      </c>
      <c r="B63" s="25" t="s">
        <v>975</v>
      </c>
      <c r="C63" s="39">
        <v>65</v>
      </c>
      <c r="D63" s="33">
        <v>99995</v>
      </c>
      <c r="E63" s="33"/>
    </row>
    <row r="64" spans="1:5" x14ac:dyDescent="0.3">
      <c r="A64" s="25">
        <v>4000000788</v>
      </c>
      <c r="B64" s="26" t="s">
        <v>1193</v>
      </c>
      <c r="C64" s="39">
        <v>66</v>
      </c>
      <c r="D64" s="33">
        <v>99832</v>
      </c>
      <c r="E64" s="33"/>
    </row>
    <row r="65" spans="1:5" x14ac:dyDescent="0.3">
      <c r="A65" s="25">
        <v>4000000611</v>
      </c>
      <c r="B65" s="25" t="s">
        <v>965</v>
      </c>
      <c r="C65" s="39">
        <v>66</v>
      </c>
      <c r="D65" s="33">
        <v>19957</v>
      </c>
      <c r="E65" s="33"/>
    </row>
    <row r="66" spans="1:5" x14ac:dyDescent="0.3">
      <c r="A66" s="25">
        <v>4000000938</v>
      </c>
      <c r="B66" s="26" t="s">
        <v>1024</v>
      </c>
      <c r="C66" s="39">
        <v>66</v>
      </c>
      <c r="D66" s="33">
        <v>240072</v>
      </c>
      <c r="E66" s="33"/>
    </row>
    <row r="67" spans="1:5" x14ac:dyDescent="0.3">
      <c r="A67" s="25">
        <v>4000000592</v>
      </c>
      <c r="B67" s="25" t="s">
        <v>1194</v>
      </c>
      <c r="C67" s="39">
        <v>67</v>
      </c>
      <c r="D67" s="33"/>
      <c r="E67" s="33"/>
    </row>
    <row r="68" spans="1:5" x14ac:dyDescent="0.3">
      <c r="A68" s="25">
        <v>4000000382</v>
      </c>
      <c r="B68" s="25" t="s">
        <v>916</v>
      </c>
      <c r="C68" s="39">
        <v>68</v>
      </c>
      <c r="D68" s="33"/>
      <c r="E68" s="33"/>
    </row>
    <row r="69" spans="1:5" x14ac:dyDescent="0.3">
      <c r="A69" s="25">
        <v>1000000421</v>
      </c>
      <c r="B69" s="25" t="s">
        <v>159</v>
      </c>
      <c r="C69" s="39">
        <v>69</v>
      </c>
      <c r="D69" s="33"/>
      <c r="E69" s="33"/>
    </row>
    <row r="70" spans="1:5" x14ac:dyDescent="0.3">
      <c r="A70" s="25">
        <v>3000000072</v>
      </c>
      <c r="B70" s="25" t="s">
        <v>708</v>
      </c>
      <c r="C70" s="39">
        <v>70</v>
      </c>
      <c r="D70" s="33"/>
      <c r="E70" s="33"/>
    </row>
    <row r="71" spans="1:5" x14ac:dyDescent="0.3">
      <c r="A71" s="25">
        <v>3000000102</v>
      </c>
      <c r="B71" s="25" t="s">
        <v>712</v>
      </c>
      <c r="C71" s="39">
        <v>71</v>
      </c>
      <c r="D71" s="33"/>
      <c r="E71" s="33"/>
    </row>
    <row r="72" spans="1:5" x14ac:dyDescent="0.3">
      <c r="A72" s="25">
        <v>4000000711</v>
      </c>
      <c r="B72" s="25" t="s">
        <v>980</v>
      </c>
      <c r="C72" s="39">
        <v>72</v>
      </c>
      <c r="D72" s="33">
        <v>177870</v>
      </c>
      <c r="E72" s="33"/>
    </row>
    <row r="73" spans="1:5" x14ac:dyDescent="0.3">
      <c r="A73" s="25">
        <v>4000000731</v>
      </c>
      <c r="B73" s="25" t="s">
        <v>982</v>
      </c>
      <c r="C73" s="39">
        <v>73</v>
      </c>
      <c r="D73" s="33">
        <v>128153</v>
      </c>
      <c r="E73" s="33"/>
    </row>
    <row r="74" spans="1:5" x14ac:dyDescent="0.3">
      <c r="A74" s="25">
        <v>4000000735</v>
      </c>
      <c r="B74" s="25" t="s">
        <v>983</v>
      </c>
      <c r="C74" s="39">
        <v>74</v>
      </c>
      <c r="D74" s="33"/>
      <c r="E74" s="33"/>
    </row>
    <row r="75" spans="1:5" x14ac:dyDescent="0.3">
      <c r="A75" s="25">
        <v>4000000581</v>
      </c>
      <c r="B75" s="25" t="s">
        <v>960</v>
      </c>
      <c r="C75" s="39">
        <v>75</v>
      </c>
      <c r="D75" s="33"/>
      <c r="E75" s="33"/>
    </row>
    <row r="76" spans="1:5" x14ac:dyDescent="0.3">
      <c r="A76" s="25">
        <v>1000000582</v>
      </c>
      <c r="B76" s="25" t="s">
        <v>203</v>
      </c>
      <c r="C76" s="39">
        <v>76</v>
      </c>
      <c r="D76" s="33"/>
      <c r="E76" s="33"/>
    </row>
    <row r="77" spans="1:5" x14ac:dyDescent="0.3">
      <c r="A77" s="25">
        <v>4000000346</v>
      </c>
      <c r="B77" s="25" t="s">
        <v>909</v>
      </c>
      <c r="C77" s="39">
        <v>77</v>
      </c>
      <c r="D77" s="33"/>
      <c r="E77" s="33"/>
    </row>
    <row r="78" spans="1:5" x14ac:dyDescent="0.3">
      <c r="A78" s="25">
        <v>4000000582</v>
      </c>
      <c r="B78" s="25" t="s">
        <v>961</v>
      </c>
      <c r="C78" s="39">
        <v>78</v>
      </c>
      <c r="D78" s="33">
        <v>3490</v>
      </c>
      <c r="E78" s="33"/>
    </row>
    <row r="79" spans="1:5" x14ac:dyDescent="0.3">
      <c r="A79" s="25">
        <v>4000000816</v>
      </c>
      <c r="B79" s="25" t="s">
        <v>996</v>
      </c>
      <c r="C79" s="39">
        <v>79</v>
      </c>
      <c r="D79" s="33"/>
      <c r="E79" s="33"/>
    </row>
    <row r="80" spans="1:5" x14ac:dyDescent="0.3">
      <c r="A80" s="25">
        <v>4000000885</v>
      </c>
      <c r="B80" s="25" t="s">
        <v>1013</v>
      </c>
      <c r="C80" s="39">
        <v>80</v>
      </c>
      <c r="D80" s="33">
        <v>86912</v>
      </c>
      <c r="E80" s="33"/>
    </row>
    <row r="81" spans="1:5" x14ac:dyDescent="0.3">
      <c r="A81" s="25">
        <v>3000000126</v>
      </c>
      <c r="B81" s="25" t="s">
        <v>725</v>
      </c>
      <c r="C81" s="39">
        <v>81</v>
      </c>
      <c r="D81" s="33"/>
      <c r="E81" s="33"/>
    </row>
    <row r="82" spans="1:5" x14ac:dyDescent="0.3">
      <c r="A82" s="25">
        <v>4000000884</v>
      </c>
      <c r="B82" s="25" t="s">
        <v>1012</v>
      </c>
      <c r="C82" s="39">
        <v>82</v>
      </c>
      <c r="D82" s="33">
        <v>76206</v>
      </c>
      <c r="E82" s="33"/>
    </row>
    <row r="83" spans="1:5" x14ac:dyDescent="0.3">
      <c r="A83" s="25">
        <v>4000000812</v>
      </c>
      <c r="B83" s="25" t="s">
        <v>993</v>
      </c>
      <c r="C83" s="39">
        <v>83</v>
      </c>
      <c r="D83" s="33">
        <v>348885</v>
      </c>
      <c r="E83" s="33"/>
    </row>
    <row r="84" spans="1:5" x14ac:dyDescent="0.3">
      <c r="A84" s="25">
        <v>4000000813</v>
      </c>
      <c r="B84" s="25" t="s">
        <v>994</v>
      </c>
      <c r="C84" s="39">
        <v>84</v>
      </c>
      <c r="D84" s="33">
        <v>47757</v>
      </c>
      <c r="E84" s="33"/>
    </row>
    <row r="85" spans="1:5" x14ac:dyDescent="0.3">
      <c r="A85" s="25">
        <v>4000000817</v>
      </c>
      <c r="B85" s="25" t="s">
        <v>997</v>
      </c>
      <c r="C85" s="39">
        <v>85</v>
      </c>
      <c r="D85" s="33">
        <v>19500</v>
      </c>
      <c r="E85" s="33"/>
    </row>
    <row r="86" spans="1:5" x14ac:dyDescent="0.3">
      <c r="A86" s="25">
        <v>4000000818</v>
      </c>
      <c r="B86" s="25" t="s">
        <v>998</v>
      </c>
      <c r="C86" s="39">
        <v>86</v>
      </c>
      <c r="D86" s="33"/>
      <c r="E86" s="33"/>
    </row>
    <row r="87" spans="1:5" x14ac:dyDescent="0.3">
      <c r="A87" s="25">
        <v>4000000819</v>
      </c>
      <c r="B87" s="25" t="s">
        <v>999</v>
      </c>
      <c r="C87" s="39">
        <v>87</v>
      </c>
      <c r="D87" s="33">
        <v>24465</v>
      </c>
      <c r="E87" s="33"/>
    </row>
    <row r="88" spans="1:5" x14ac:dyDescent="0.3">
      <c r="A88" s="25">
        <v>4000001051</v>
      </c>
      <c r="B88" s="25" t="s">
        <v>1037</v>
      </c>
      <c r="C88" s="39">
        <v>88</v>
      </c>
      <c r="D88" s="33"/>
      <c r="E88" s="33"/>
    </row>
    <row r="89" spans="1:5" x14ac:dyDescent="0.3">
      <c r="A89" s="25">
        <v>4000001082</v>
      </c>
      <c r="B89" s="25" t="s">
        <v>1045</v>
      </c>
      <c r="C89" s="39">
        <v>89</v>
      </c>
      <c r="D89" s="33">
        <v>98975</v>
      </c>
      <c r="E89" s="33"/>
    </row>
    <row r="90" spans="1:5" x14ac:dyDescent="0.3">
      <c r="A90" s="25">
        <v>4000000902</v>
      </c>
      <c r="B90" s="25" t="s">
        <v>1015</v>
      </c>
      <c r="C90" s="39">
        <v>90</v>
      </c>
      <c r="D90" s="33"/>
      <c r="E90" s="33">
        <v>26600</v>
      </c>
    </row>
    <row r="91" spans="1:5" x14ac:dyDescent="0.3">
      <c r="A91" s="25">
        <v>4000000903</v>
      </c>
      <c r="B91" s="25" t="s">
        <v>1016</v>
      </c>
      <c r="C91" s="39">
        <v>91</v>
      </c>
      <c r="D91" s="33"/>
      <c r="E91" s="33"/>
    </row>
    <row r="92" spans="1:5" x14ac:dyDescent="0.3">
      <c r="A92" s="25">
        <v>4000000561</v>
      </c>
      <c r="B92" s="25" t="s">
        <v>958</v>
      </c>
      <c r="C92" s="39">
        <v>92</v>
      </c>
      <c r="D92" s="33"/>
      <c r="E92" s="33"/>
    </row>
    <row r="93" spans="1:5" x14ac:dyDescent="0.3">
      <c r="A93" s="25">
        <v>4000000473</v>
      </c>
      <c r="B93" s="25" t="s">
        <v>929</v>
      </c>
      <c r="C93" s="39">
        <v>93</v>
      </c>
      <c r="D93" s="33">
        <v>950</v>
      </c>
      <c r="E93" s="33"/>
    </row>
    <row r="94" spans="1:5" x14ac:dyDescent="0.3">
      <c r="A94" s="25">
        <v>4000000474</v>
      </c>
      <c r="B94" s="25" t="s">
        <v>930</v>
      </c>
      <c r="C94" s="39">
        <v>94</v>
      </c>
      <c r="D94" s="33">
        <v>5600</v>
      </c>
      <c r="E94" s="33"/>
    </row>
    <row r="95" spans="1:5" x14ac:dyDescent="0.3">
      <c r="A95" s="25">
        <v>4000000476</v>
      </c>
      <c r="B95" s="25" t="s">
        <v>932</v>
      </c>
      <c r="C95" s="39">
        <v>95</v>
      </c>
      <c r="D95" s="33"/>
      <c r="E95" s="33"/>
    </row>
    <row r="96" spans="1:5" x14ac:dyDescent="0.3">
      <c r="A96" s="25">
        <v>4000000477</v>
      </c>
      <c r="B96" s="25" t="s">
        <v>933</v>
      </c>
      <c r="C96" s="39">
        <v>96</v>
      </c>
      <c r="D96" s="33"/>
      <c r="E96" s="33"/>
    </row>
    <row r="97" spans="1:5" x14ac:dyDescent="0.3">
      <c r="A97" s="25">
        <v>4000000479</v>
      </c>
      <c r="B97" s="25" t="s">
        <v>935</v>
      </c>
      <c r="C97" s="39">
        <v>97</v>
      </c>
      <c r="D97" s="33"/>
      <c r="E97" s="33"/>
    </row>
    <row r="98" spans="1:5" x14ac:dyDescent="0.3">
      <c r="A98" s="25">
        <v>4000000480</v>
      </c>
      <c r="B98" s="25" t="s">
        <v>936</v>
      </c>
      <c r="C98" s="39">
        <v>98</v>
      </c>
      <c r="D98" s="33"/>
      <c r="E98" s="33"/>
    </row>
    <row r="99" spans="1:5" x14ac:dyDescent="0.3">
      <c r="A99" s="25">
        <v>4000000488</v>
      </c>
      <c r="B99" s="25" t="s">
        <v>944</v>
      </c>
      <c r="C99" s="39">
        <v>99</v>
      </c>
      <c r="D99" s="33">
        <v>3450</v>
      </c>
      <c r="E99" s="33"/>
    </row>
    <row r="100" spans="1:5" x14ac:dyDescent="0.3">
      <c r="A100" s="25">
        <v>4000000489</v>
      </c>
      <c r="B100" s="25" t="s">
        <v>945</v>
      </c>
      <c r="C100" s="39">
        <v>100</v>
      </c>
      <c r="D100" s="33">
        <v>35</v>
      </c>
      <c r="E100" s="33"/>
    </row>
    <row r="101" spans="1:5" x14ac:dyDescent="0.3">
      <c r="A101" s="25">
        <v>4000000482</v>
      </c>
      <c r="B101" s="25" t="s">
        <v>938</v>
      </c>
      <c r="C101" s="39">
        <v>101</v>
      </c>
      <c r="D101" s="33">
        <v>34805</v>
      </c>
      <c r="E101" s="33"/>
    </row>
    <row r="102" spans="1:5" x14ac:dyDescent="0.3">
      <c r="A102" s="25">
        <v>4000000483</v>
      </c>
      <c r="B102" s="25" t="s">
        <v>939</v>
      </c>
      <c r="C102" s="39">
        <v>102</v>
      </c>
      <c r="D102" s="33">
        <v>4305</v>
      </c>
      <c r="E102" s="33"/>
    </row>
    <row r="103" spans="1:5" x14ac:dyDescent="0.3">
      <c r="A103" s="25">
        <v>4000000485</v>
      </c>
      <c r="B103" s="25" t="s">
        <v>941</v>
      </c>
      <c r="C103" s="39">
        <v>103</v>
      </c>
      <c r="D103" s="33">
        <v>1450</v>
      </c>
      <c r="E103" s="33"/>
    </row>
    <row r="104" spans="1:5" x14ac:dyDescent="0.3">
      <c r="A104" s="25">
        <v>4000000486</v>
      </c>
      <c r="B104" s="25" t="s">
        <v>942</v>
      </c>
      <c r="C104" s="39">
        <v>104</v>
      </c>
      <c r="D104" s="33">
        <v>50</v>
      </c>
      <c r="E104" s="33"/>
    </row>
    <row r="105" spans="1:5" x14ac:dyDescent="0.3">
      <c r="A105" s="25">
        <v>4000000492</v>
      </c>
      <c r="B105" s="25" t="s">
        <v>948</v>
      </c>
      <c r="C105" s="39">
        <v>106</v>
      </c>
      <c r="D105" s="33"/>
      <c r="E105" s="33"/>
    </row>
    <row r="106" spans="1:5" x14ac:dyDescent="0.3">
      <c r="A106" s="25">
        <v>1000000583</v>
      </c>
      <c r="B106" s="25" t="s">
        <v>204</v>
      </c>
      <c r="C106" s="39">
        <v>107</v>
      </c>
      <c r="D106" s="33"/>
      <c r="E106" s="33"/>
    </row>
    <row r="107" spans="1:5" x14ac:dyDescent="0.3">
      <c r="A107" s="25">
        <v>4000001022</v>
      </c>
      <c r="B107" s="25" t="s">
        <v>1032</v>
      </c>
      <c r="C107" s="39">
        <v>108</v>
      </c>
      <c r="D107" s="33"/>
      <c r="E107" s="33"/>
    </row>
    <row r="108" spans="1:5" x14ac:dyDescent="0.3">
      <c r="A108" s="25">
        <v>1000000492</v>
      </c>
      <c r="B108" s="25" t="s">
        <v>170</v>
      </c>
      <c r="C108" s="39">
        <v>109</v>
      </c>
      <c r="D108" s="33"/>
      <c r="E108" s="33"/>
    </row>
    <row r="109" spans="1:5" x14ac:dyDescent="0.3">
      <c r="A109" s="25">
        <v>1000000493</v>
      </c>
      <c r="B109" s="25" t="s">
        <v>171</v>
      </c>
      <c r="C109" s="39">
        <v>110</v>
      </c>
      <c r="D109" s="33">
        <v>20000</v>
      </c>
      <c r="E109" s="33"/>
    </row>
    <row r="110" spans="1:5" x14ac:dyDescent="0.3">
      <c r="A110" s="25">
        <v>1000000494</v>
      </c>
      <c r="B110" s="25" t="s">
        <v>172</v>
      </c>
      <c r="C110" s="39">
        <v>111</v>
      </c>
      <c r="D110" s="33"/>
      <c r="E110" s="33"/>
    </row>
    <row r="111" spans="1:5" x14ac:dyDescent="0.3">
      <c r="A111" s="25">
        <v>1000000499</v>
      </c>
      <c r="B111" s="25" t="s">
        <v>177</v>
      </c>
      <c r="C111" s="39">
        <v>113</v>
      </c>
      <c r="D111" s="33">
        <v>263800</v>
      </c>
      <c r="E111" s="33"/>
    </row>
    <row r="112" spans="1:5" x14ac:dyDescent="0.3">
      <c r="A112" s="25">
        <v>1000000500</v>
      </c>
      <c r="B112" s="25" t="s">
        <v>178</v>
      </c>
      <c r="C112" s="39">
        <v>115</v>
      </c>
      <c r="D112" s="33"/>
      <c r="E112" s="33"/>
    </row>
    <row r="113" spans="1:5" x14ac:dyDescent="0.3">
      <c r="A113" s="25">
        <v>1000001317</v>
      </c>
      <c r="B113" s="25" t="s">
        <v>422</v>
      </c>
      <c r="C113" s="39">
        <v>116</v>
      </c>
      <c r="D113" s="33">
        <v>1688162.98</v>
      </c>
      <c r="E113" s="33"/>
    </row>
    <row r="114" spans="1:5" x14ac:dyDescent="0.3">
      <c r="A114" s="25">
        <v>1000001318</v>
      </c>
      <c r="B114" s="25" t="s">
        <v>423</v>
      </c>
      <c r="C114" s="39">
        <v>117</v>
      </c>
      <c r="D114" s="33">
        <v>2479.94</v>
      </c>
      <c r="E114" s="33"/>
    </row>
    <row r="115" spans="1:5" x14ac:dyDescent="0.3">
      <c r="A115" s="25">
        <v>1000001319</v>
      </c>
      <c r="B115" s="25" t="s">
        <v>424</v>
      </c>
      <c r="C115" s="39">
        <v>118</v>
      </c>
      <c r="D115" s="33">
        <v>697.5</v>
      </c>
      <c r="E115" s="33"/>
    </row>
    <row r="116" spans="1:5" x14ac:dyDescent="0.3">
      <c r="A116" s="25">
        <v>1000000015</v>
      </c>
      <c r="B116" s="26" t="s">
        <v>45</v>
      </c>
      <c r="C116" s="39">
        <v>119</v>
      </c>
      <c r="D116" s="33">
        <v>2067992</v>
      </c>
      <c r="E116" s="33"/>
    </row>
    <row r="117" spans="1:5" x14ac:dyDescent="0.3">
      <c r="A117" s="25">
        <v>1000000498</v>
      </c>
      <c r="B117" s="25" t="s">
        <v>176</v>
      </c>
      <c r="C117" s="39">
        <v>121</v>
      </c>
      <c r="D117" s="33"/>
      <c r="E117" s="33"/>
    </row>
    <row r="118" spans="1:5" x14ac:dyDescent="0.3">
      <c r="A118" s="25">
        <v>1000000502</v>
      </c>
      <c r="B118" s="25" t="s">
        <v>1195</v>
      </c>
      <c r="C118" s="39">
        <v>122</v>
      </c>
      <c r="D118" s="33">
        <v>49974</v>
      </c>
      <c r="E118" s="33"/>
    </row>
    <row r="119" spans="1:5" x14ac:dyDescent="0.3">
      <c r="A119" s="25">
        <v>1000000579</v>
      </c>
      <c r="B119" s="25" t="s">
        <v>200</v>
      </c>
      <c r="C119" s="39">
        <v>123</v>
      </c>
      <c r="D119" s="33"/>
      <c r="E119" s="33"/>
    </row>
    <row r="120" spans="1:5" x14ac:dyDescent="0.3">
      <c r="A120" s="25">
        <v>1000000495</v>
      </c>
      <c r="B120" s="25" t="s">
        <v>173</v>
      </c>
      <c r="C120" s="39">
        <v>126</v>
      </c>
      <c r="D120" s="33"/>
      <c r="E120" s="33"/>
    </row>
    <row r="121" spans="1:5" x14ac:dyDescent="0.3">
      <c r="A121" s="25">
        <v>1000000497</v>
      </c>
      <c r="B121" s="25" t="s">
        <v>175</v>
      </c>
      <c r="C121" s="39">
        <v>127</v>
      </c>
      <c r="D121" s="33">
        <v>33000</v>
      </c>
      <c r="E121" s="33"/>
    </row>
    <row r="122" spans="1:5" x14ac:dyDescent="0.3">
      <c r="A122" s="25">
        <v>1000000496</v>
      </c>
      <c r="B122" s="25" t="s">
        <v>174</v>
      </c>
      <c r="C122" s="39">
        <v>128</v>
      </c>
      <c r="D122" s="33"/>
      <c r="E122" s="33"/>
    </row>
    <row r="123" spans="1:5" x14ac:dyDescent="0.3">
      <c r="A123" s="25">
        <v>4000000741</v>
      </c>
      <c r="B123" s="25" t="s">
        <v>984</v>
      </c>
      <c r="C123" s="39">
        <v>130</v>
      </c>
      <c r="D123" s="33"/>
      <c r="E123" s="33"/>
    </row>
    <row r="124" spans="1:5" x14ac:dyDescent="0.3">
      <c r="A124" s="25"/>
      <c r="B124" s="29" t="s">
        <v>1188</v>
      </c>
      <c r="C124" s="39">
        <v>132</v>
      </c>
      <c r="D124" s="33"/>
      <c r="E124" s="34">
        <v>1000</v>
      </c>
    </row>
    <row r="125" spans="1:5" x14ac:dyDescent="0.3">
      <c r="A125" s="25">
        <v>4000000746</v>
      </c>
      <c r="B125" s="25" t="s">
        <v>985</v>
      </c>
      <c r="C125" s="39">
        <v>133</v>
      </c>
      <c r="D125" s="33">
        <v>169470</v>
      </c>
      <c r="E125" s="33"/>
    </row>
    <row r="126" spans="1:5" x14ac:dyDescent="0.3">
      <c r="A126" s="25">
        <v>4000000622</v>
      </c>
      <c r="B126" s="25" t="s">
        <v>1196</v>
      </c>
      <c r="C126" s="39">
        <v>135</v>
      </c>
      <c r="D126" s="33">
        <v>48891</v>
      </c>
      <c r="E126" s="33"/>
    </row>
    <row r="127" spans="1:5" x14ac:dyDescent="0.3">
      <c r="A127" s="25">
        <v>3000000154</v>
      </c>
      <c r="B127" s="25" t="s">
        <v>731</v>
      </c>
      <c r="C127" s="39">
        <v>136</v>
      </c>
      <c r="D127" s="33"/>
      <c r="E127" s="33">
        <v>3102266</v>
      </c>
    </row>
    <row r="128" spans="1:5" x14ac:dyDescent="0.3">
      <c r="A128" s="25">
        <v>3000000155</v>
      </c>
      <c r="B128" s="25" t="s">
        <v>732</v>
      </c>
      <c r="C128" s="39">
        <v>137</v>
      </c>
      <c r="D128" s="33"/>
      <c r="E128" s="33">
        <v>337982</v>
      </c>
    </row>
    <row r="129" spans="1:5" x14ac:dyDescent="0.3">
      <c r="A129" s="25">
        <v>3000000157</v>
      </c>
      <c r="B129" s="25" t="s">
        <v>734</v>
      </c>
      <c r="C129" s="39">
        <v>138</v>
      </c>
      <c r="D129" s="33"/>
      <c r="E129" s="33">
        <v>84122808</v>
      </c>
    </row>
    <row r="130" spans="1:5" x14ac:dyDescent="0.3">
      <c r="A130" s="25">
        <v>3000000158</v>
      </c>
      <c r="B130" s="25" t="s">
        <v>735</v>
      </c>
      <c r="C130" s="39">
        <v>139</v>
      </c>
      <c r="D130" s="33"/>
      <c r="E130" s="33">
        <v>14750</v>
      </c>
    </row>
    <row r="131" spans="1:5" x14ac:dyDescent="0.3">
      <c r="A131" s="25">
        <v>3000000160</v>
      </c>
      <c r="B131" s="25" t="s">
        <v>737</v>
      </c>
      <c r="C131" s="39">
        <v>140</v>
      </c>
      <c r="D131" s="33"/>
      <c r="E131" s="33"/>
    </row>
    <row r="132" spans="1:5" x14ac:dyDescent="0.3">
      <c r="A132" s="25">
        <v>3000000161</v>
      </c>
      <c r="B132" s="25" t="s">
        <v>738</v>
      </c>
      <c r="C132" s="39">
        <v>141</v>
      </c>
      <c r="D132" s="33"/>
      <c r="E132" s="33"/>
    </row>
    <row r="133" spans="1:5" x14ac:dyDescent="0.3">
      <c r="A133" s="25">
        <v>3000000163</v>
      </c>
      <c r="B133" s="25" t="s">
        <v>740</v>
      </c>
      <c r="C133" s="39">
        <v>142</v>
      </c>
      <c r="D133" s="33"/>
      <c r="E133" s="33">
        <v>17212693</v>
      </c>
    </row>
    <row r="134" spans="1:5" x14ac:dyDescent="0.3">
      <c r="A134" s="25">
        <v>3000000164</v>
      </c>
      <c r="B134" s="25" t="s">
        <v>741</v>
      </c>
      <c r="C134" s="39">
        <v>143</v>
      </c>
      <c r="D134" s="33"/>
      <c r="E134" s="33">
        <v>240312</v>
      </c>
    </row>
    <row r="135" spans="1:5" x14ac:dyDescent="0.3">
      <c r="A135" s="25">
        <v>3000000178</v>
      </c>
      <c r="B135" s="25" t="s">
        <v>755</v>
      </c>
      <c r="C135" s="39">
        <v>144</v>
      </c>
      <c r="D135" s="33"/>
      <c r="E135" s="33">
        <v>2048042</v>
      </c>
    </row>
    <row r="136" spans="1:5" x14ac:dyDescent="0.3">
      <c r="A136" s="25">
        <v>3000000179</v>
      </c>
      <c r="B136" s="25" t="s">
        <v>756</v>
      </c>
      <c r="C136" s="39">
        <v>145</v>
      </c>
      <c r="D136" s="33"/>
      <c r="E136" s="33"/>
    </row>
    <row r="137" spans="1:5" x14ac:dyDescent="0.3">
      <c r="A137" s="25">
        <v>3000000173</v>
      </c>
      <c r="B137" s="25" t="s">
        <v>750</v>
      </c>
      <c r="C137" s="39">
        <v>147</v>
      </c>
      <c r="D137" s="33"/>
      <c r="E137" s="33">
        <v>282720</v>
      </c>
    </row>
    <row r="138" spans="1:5" x14ac:dyDescent="0.3">
      <c r="A138" s="25">
        <v>3000000184</v>
      </c>
      <c r="B138" s="25" t="s">
        <v>761</v>
      </c>
      <c r="C138" s="39">
        <v>148</v>
      </c>
      <c r="D138" s="33"/>
      <c r="E138" s="33">
        <v>23676</v>
      </c>
    </row>
    <row r="139" spans="1:5" x14ac:dyDescent="0.3">
      <c r="A139" s="25">
        <v>3000000185</v>
      </c>
      <c r="B139" s="25" t="s">
        <v>762</v>
      </c>
      <c r="C139" s="39">
        <v>149</v>
      </c>
      <c r="D139" s="33"/>
      <c r="E139" s="33">
        <v>25344</v>
      </c>
    </row>
    <row r="140" spans="1:5" x14ac:dyDescent="0.3">
      <c r="A140" s="25">
        <v>3000000181</v>
      </c>
      <c r="B140" s="25" t="s">
        <v>758</v>
      </c>
      <c r="C140" s="39">
        <v>150</v>
      </c>
      <c r="D140" s="33"/>
      <c r="E140" s="33">
        <v>179270</v>
      </c>
    </row>
    <row r="141" spans="1:5" x14ac:dyDescent="0.3">
      <c r="A141" s="25">
        <v>3000000182</v>
      </c>
      <c r="B141" s="25" t="s">
        <v>759</v>
      </c>
      <c r="C141" s="39">
        <v>151</v>
      </c>
      <c r="D141" s="33"/>
      <c r="E141" s="33">
        <v>38894</v>
      </c>
    </row>
    <row r="142" spans="1:5" x14ac:dyDescent="0.3">
      <c r="A142" s="25">
        <v>3000000233</v>
      </c>
      <c r="B142" s="25" t="s">
        <v>780</v>
      </c>
      <c r="C142" s="39">
        <v>152</v>
      </c>
      <c r="D142" s="33"/>
      <c r="E142" s="33"/>
    </row>
    <row r="143" spans="1:5" x14ac:dyDescent="0.3">
      <c r="A143" s="25">
        <v>3000000234</v>
      </c>
      <c r="B143" s="25" t="s">
        <v>781</v>
      </c>
      <c r="C143" s="39">
        <v>153</v>
      </c>
      <c r="D143" s="33"/>
      <c r="E143" s="33"/>
    </row>
    <row r="144" spans="1:5" x14ac:dyDescent="0.3">
      <c r="A144" s="25">
        <v>3000000172</v>
      </c>
      <c r="B144" s="25" t="s">
        <v>749</v>
      </c>
      <c r="C144" s="39">
        <v>154</v>
      </c>
      <c r="D144" s="33"/>
      <c r="E144" s="33"/>
    </row>
    <row r="145" spans="1:5" x14ac:dyDescent="0.3">
      <c r="A145" s="25">
        <v>3000000169</v>
      </c>
      <c r="B145" s="25" t="s">
        <v>746</v>
      </c>
      <c r="C145" s="39">
        <v>156</v>
      </c>
      <c r="D145" s="33"/>
      <c r="E145" s="33"/>
    </row>
    <row r="146" spans="1:5" x14ac:dyDescent="0.3">
      <c r="A146" s="25">
        <v>3000000170</v>
      </c>
      <c r="B146" s="25" t="s">
        <v>747</v>
      </c>
      <c r="C146" s="39">
        <v>157</v>
      </c>
      <c r="D146" s="33"/>
      <c r="E146" s="33"/>
    </row>
    <row r="147" spans="1:5" x14ac:dyDescent="0.3">
      <c r="A147" s="25">
        <v>4000000829</v>
      </c>
      <c r="B147" s="25" t="s">
        <v>1006</v>
      </c>
      <c r="C147" s="39">
        <v>158</v>
      </c>
      <c r="D147" s="33">
        <v>57644</v>
      </c>
      <c r="E147" s="33"/>
    </row>
    <row r="148" spans="1:5" x14ac:dyDescent="0.3">
      <c r="A148" s="25">
        <v>3000000236</v>
      </c>
      <c r="B148" s="25" t="s">
        <v>783</v>
      </c>
      <c r="C148" s="39">
        <v>160</v>
      </c>
      <c r="D148" s="33"/>
      <c r="E148" s="33"/>
    </row>
    <row r="149" spans="1:5" x14ac:dyDescent="0.3">
      <c r="A149" s="25">
        <v>3000000237</v>
      </c>
      <c r="B149" s="25" t="s">
        <v>784</v>
      </c>
      <c r="C149" s="39">
        <v>161</v>
      </c>
      <c r="D149" s="33"/>
      <c r="E149" s="33"/>
    </row>
    <row r="150" spans="1:5" x14ac:dyDescent="0.3">
      <c r="A150" s="25">
        <v>3000000242</v>
      </c>
      <c r="B150" s="25" t="s">
        <v>789</v>
      </c>
      <c r="C150" s="39">
        <v>162</v>
      </c>
      <c r="D150" s="33"/>
      <c r="E150" s="33"/>
    </row>
    <row r="151" spans="1:5" x14ac:dyDescent="0.3">
      <c r="A151" s="25">
        <v>3000000243</v>
      </c>
      <c r="B151" s="25" t="s">
        <v>790</v>
      </c>
      <c r="C151" s="39">
        <v>163</v>
      </c>
      <c r="D151" s="33"/>
      <c r="E151" s="33"/>
    </row>
    <row r="152" spans="1:5" x14ac:dyDescent="0.3">
      <c r="A152" s="25">
        <v>3000000257</v>
      </c>
      <c r="B152" s="25" t="s">
        <v>804</v>
      </c>
      <c r="C152" s="39">
        <v>164</v>
      </c>
      <c r="D152" s="33"/>
      <c r="E152" s="33"/>
    </row>
    <row r="153" spans="1:5" x14ac:dyDescent="0.3">
      <c r="A153" s="25">
        <v>3000000258</v>
      </c>
      <c r="B153" s="25" t="s">
        <v>805</v>
      </c>
      <c r="C153" s="39">
        <v>165</v>
      </c>
      <c r="D153" s="33"/>
      <c r="E153" s="33"/>
    </row>
    <row r="154" spans="1:5" x14ac:dyDescent="0.3">
      <c r="A154" s="25">
        <v>3000000260</v>
      </c>
      <c r="B154" s="25" t="s">
        <v>807</v>
      </c>
      <c r="C154" s="39">
        <v>166</v>
      </c>
      <c r="D154" s="33"/>
      <c r="E154" s="33"/>
    </row>
    <row r="155" spans="1:5" x14ac:dyDescent="0.3">
      <c r="A155" s="25">
        <v>3000000261</v>
      </c>
      <c r="B155" s="25" t="s">
        <v>808</v>
      </c>
      <c r="C155" s="39">
        <v>167</v>
      </c>
      <c r="D155" s="33"/>
      <c r="E155" s="33"/>
    </row>
    <row r="156" spans="1:5" x14ac:dyDescent="0.3">
      <c r="A156" s="25">
        <v>3000000263</v>
      </c>
      <c r="B156" s="25" t="s">
        <v>1197</v>
      </c>
      <c r="C156" s="39">
        <v>168</v>
      </c>
      <c r="D156" s="33"/>
      <c r="E156" s="33"/>
    </row>
    <row r="157" spans="1:5" x14ac:dyDescent="0.3">
      <c r="A157" s="25">
        <v>3000000264</v>
      </c>
      <c r="B157" s="25" t="s">
        <v>1198</v>
      </c>
      <c r="C157" s="39">
        <v>169</v>
      </c>
      <c r="D157" s="33"/>
      <c r="E157" s="33"/>
    </row>
    <row r="158" spans="1:5" x14ac:dyDescent="0.3">
      <c r="A158" s="25">
        <v>1000000343</v>
      </c>
      <c r="B158" s="25" t="s">
        <v>127</v>
      </c>
      <c r="C158" s="39">
        <v>170</v>
      </c>
      <c r="D158" s="33"/>
      <c r="E158" s="33"/>
    </row>
    <row r="159" spans="1:5" x14ac:dyDescent="0.3">
      <c r="A159" s="25">
        <v>1000000344</v>
      </c>
      <c r="B159" s="25" t="s">
        <v>128</v>
      </c>
      <c r="C159" s="39">
        <v>171</v>
      </c>
      <c r="D159" s="33"/>
      <c r="E159" s="33"/>
    </row>
    <row r="160" spans="1:5" x14ac:dyDescent="0.3">
      <c r="A160" s="25">
        <v>1000000346</v>
      </c>
      <c r="B160" s="25" t="s">
        <v>130</v>
      </c>
      <c r="C160" s="39">
        <v>172</v>
      </c>
      <c r="D160" s="33"/>
      <c r="E160" s="33"/>
    </row>
    <row r="161" spans="1:5" x14ac:dyDescent="0.3">
      <c r="A161" s="25">
        <v>1000000347</v>
      </c>
      <c r="B161" s="25" t="s">
        <v>131</v>
      </c>
      <c r="C161" s="39">
        <v>173</v>
      </c>
      <c r="D161" s="33"/>
      <c r="E161" s="33"/>
    </row>
    <row r="162" spans="1:5" x14ac:dyDescent="0.3">
      <c r="A162" s="25">
        <v>1000000358</v>
      </c>
      <c r="B162" s="25" t="s">
        <v>142</v>
      </c>
      <c r="C162" s="39">
        <v>174</v>
      </c>
      <c r="D162" s="33"/>
      <c r="E162" s="33"/>
    </row>
    <row r="163" spans="1:5" x14ac:dyDescent="0.3">
      <c r="A163" s="25">
        <v>1000000381</v>
      </c>
      <c r="B163" s="25" t="s">
        <v>152</v>
      </c>
      <c r="C163" s="39">
        <v>175</v>
      </c>
      <c r="D163" s="33"/>
      <c r="E163" s="33"/>
    </row>
    <row r="164" spans="1:5" x14ac:dyDescent="0.3">
      <c r="A164" s="25">
        <v>1000000361</v>
      </c>
      <c r="B164" s="25" t="s">
        <v>145</v>
      </c>
      <c r="C164" s="39">
        <v>176</v>
      </c>
      <c r="D164" s="33"/>
      <c r="E164" s="33"/>
    </row>
    <row r="165" spans="1:5" x14ac:dyDescent="0.3">
      <c r="A165" s="25">
        <v>1000000362</v>
      </c>
      <c r="B165" s="25" t="s">
        <v>146</v>
      </c>
      <c r="C165" s="39">
        <v>177</v>
      </c>
      <c r="D165" s="33"/>
      <c r="E165" s="33"/>
    </row>
    <row r="166" spans="1:5" x14ac:dyDescent="0.3">
      <c r="A166" s="25">
        <v>1000000352</v>
      </c>
      <c r="B166" s="25" t="s">
        <v>136</v>
      </c>
      <c r="C166" s="39">
        <v>178</v>
      </c>
      <c r="D166" s="33"/>
      <c r="E166" s="33"/>
    </row>
    <row r="167" spans="1:5" x14ac:dyDescent="0.3">
      <c r="A167" s="25">
        <v>1000000353</v>
      </c>
      <c r="B167" s="25" t="s">
        <v>137</v>
      </c>
      <c r="C167" s="39">
        <v>179</v>
      </c>
      <c r="D167" s="33"/>
      <c r="E167" s="33"/>
    </row>
    <row r="168" spans="1:5" x14ac:dyDescent="0.3">
      <c r="A168" s="25">
        <v>2000000473</v>
      </c>
      <c r="B168" s="25" t="s">
        <v>589</v>
      </c>
      <c r="C168" s="39">
        <v>180</v>
      </c>
      <c r="D168" s="33"/>
      <c r="E168" s="33"/>
    </row>
    <row r="169" spans="1:5" x14ac:dyDescent="0.3">
      <c r="A169" s="25">
        <v>2000000474</v>
      </c>
      <c r="B169" s="25" t="s">
        <v>590</v>
      </c>
      <c r="C169" s="39">
        <v>181</v>
      </c>
      <c r="D169" s="33"/>
      <c r="E169" s="33"/>
    </row>
    <row r="170" spans="1:5" x14ac:dyDescent="0.3">
      <c r="A170" s="25">
        <v>2000000482</v>
      </c>
      <c r="B170" s="25" t="s">
        <v>598</v>
      </c>
      <c r="C170" s="39">
        <v>182</v>
      </c>
      <c r="D170" s="33"/>
      <c r="E170" s="33"/>
    </row>
    <row r="171" spans="1:5" x14ac:dyDescent="0.3">
      <c r="A171" s="25">
        <v>2000000483</v>
      </c>
      <c r="B171" s="25" t="s">
        <v>599</v>
      </c>
      <c r="C171" s="39">
        <v>183</v>
      </c>
      <c r="D171" s="33"/>
      <c r="E171" s="33"/>
    </row>
    <row r="172" spans="1:5" x14ac:dyDescent="0.3">
      <c r="A172" s="25">
        <v>2000000476</v>
      </c>
      <c r="B172" s="25" t="s">
        <v>592</v>
      </c>
      <c r="C172" s="39">
        <v>184</v>
      </c>
      <c r="D172" s="33"/>
      <c r="E172" s="33"/>
    </row>
    <row r="173" spans="1:5" x14ac:dyDescent="0.3">
      <c r="A173" s="25">
        <v>2000000477</v>
      </c>
      <c r="B173" s="25" t="s">
        <v>593</v>
      </c>
      <c r="C173" s="39">
        <v>185</v>
      </c>
      <c r="D173" s="33"/>
      <c r="E173" s="33"/>
    </row>
    <row r="174" spans="1:5" x14ac:dyDescent="0.3">
      <c r="A174" s="25">
        <v>2000000501</v>
      </c>
      <c r="B174" s="25" t="s">
        <v>616</v>
      </c>
      <c r="C174" s="39">
        <v>186</v>
      </c>
      <c r="D174" s="33"/>
      <c r="E174" s="33"/>
    </row>
    <row r="175" spans="1:5" x14ac:dyDescent="0.3">
      <c r="A175" s="25">
        <v>2000000502</v>
      </c>
      <c r="B175" s="25" t="s">
        <v>617</v>
      </c>
      <c r="C175" s="39">
        <v>187</v>
      </c>
      <c r="D175" s="33"/>
      <c r="E175" s="33"/>
    </row>
    <row r="176" spans="1:5" x14ac:dyDescent="0.3">
      <c r="A176" s="25">
        <v>2000000203</v>
      </c>
      <c r="B176" s="25" t="s">
        <v>483</v>
      </c>
      <c r="C176" s="39">
        <v>188</v>
      </c>
      <c r="D176" s="33"/>
      <c r="E176" s="33">
        <v>3881318.3999999999</v>
      </c>
    </row>
    <row r="177" spans="1:5" x14ac:dyDescent="0.3">
      <c r="A177" s="25">
        <v>2000000204</v>
      </c>
      <c r="B177" s="25" t="s">
        <v>484</v>
      </c>
      <c r="C177" s="39">
        <v>189</v>
      </c>
      <c r="D177" s="33"/>
      <c r="E177" s="33">
        <v>456</v>
      </c>
    </row>
    <row r="178" spans="1:5" x14ac:dyDescent="0.3">
      <c r="A178" s="25">
        <v>2000000206</v>
      </c>
      <c r="B178" s="25" t="s">
        <v>486</v>
      </c>
      <c r="C178" s="39">
        <v>190</v>
      </c>
      <c r="D178" s="33"/>
      <c r="E178" s="33">
        <v>6214925</v>
      </c>
    </row>
    <row r="179" spans="1:5" x14ac:dyDescent="0.3">
      <c r="A179" s="25">
        <v>2000000207</v>
      </c>
      <c r="B179" s="25" t="s">
        <v>487</v>
      </c>
      <c r="C179" s="39">
        <v>191</v>
      </c>
      <c r="D179" s="33"/>
      <c r="E179" s="33"/>
    </row>
    <row r="180" spans="1:5" x14ac:dyDescent="0.3">
      <c r="A180" s="25">
        <v>2000000209</v>
      </c>
      <c r="B180" s="25" t="s">
        <v>489</v>
      </c>
      <c r="C180" s="39">
        <v>192</v>
      </c>
      <c r="D180" s="33"/>
      <c r="E180" s="33"/>
    </row>
    <row r="181" spans="1:5" x14ac:dyDescent="0.3">
      <c r="A181" s="25">
        <v>2000000210</v>
      </c>
      <c r="B181" s="25" t="s">
        <v>490</v>
      </c>
      <c r="C181" s="39">
        <v>193</v>
      </c>
      <c r="D181" s="33"/>
      <c r="E181" s="33"/>
    </row>
    <row r="182" spans="1:5" x14ac:dyDescent="0.3">
      <c r="A182" s="25">
        <v>2000000218</v>
      </c>
      <c r="B182" s="25" t="s">
        <v>498</v>
      </c>
      <c r="C182" s="39">
        <v>194</v>
      </c>
      <c r="D182" s="33"/>
      <c r="E182" s="33">
        <v>4387.3900000000003</v>
      </c>
    </row>
    <row r="183" spans="1:5" x14ac:dyDescent="0.3">
      <c r="A183" s="25">
        <v>2000000219</v>
      </c>
      <c r="B183" s="25" t="s">
        <v>499</v>
      </c>
      <c r="C183" s="39">
        <v>195</v>
      </c>
      <c r="D183" s="33"/>
      <c r="E183" s="33"/>
    </row>
    <row r="184" spans="1:5" x14ac:dyDescent="0.3">
      <c r="A184" s="25">
        <v>2000000215</v>
      </c>
      <c r="B184" s="25" t="s">
        <v>495</v>
      </c>
      <c r="C184" s="39">
        <v>196</v>
      </c>
      <c r="D184" s="33"/>
      <c r="E184" s="33">
        <v>684</v>
      </c>
    </row>
    <row r="185" spans="1:5" x14ac:dyDescent="0.3">
      <c r="A185" s="25">
        <v>2000000216</v>
      </c>
      <c r="B185" s="25" t="s">
        <v>496</v>
      </c>
      <c r="C185" s="39">
        <v>197</v>
      </c>
      <c r="D185" s="33"/>
      <c r="E185" s="33"/>
    </row>
    <row r="186" spans="1:5" x14ac:dyDescent="0.3">
      <c r="A186" s="25">
        <v>2000000212</v>
      </c>
      <c r="B186" s="25" t="s">
        <v>492</v>
      </c>
      <c r="C186" s="39">
        <v>198</v>
      </c>
      <c r="D186" s="33"/>
      <c r="E186" s="33">
        <v>2446</v>
      </c>
    </row>
    <row r="187" spans="1:5" x14ac:dyDescent="0.3">
      <c r="A187" s="25">
        <v>2000000213</v>
      </c>
      <c r="B187" s="25" t="s">
        <v>493</v>
      </c>
      <c r="C187" s="39">
        <v>199</v>
      </c>
      <c r="D187" s="33"/>
      <c r="E187" s="33"/>
    </row>
    <row r="188" spans="1:5" x14ac:dyDescent="0.3">
      <c r="A188" s="25">
        <v>2000000221</v>
      </c>
      <c r="B188" s="25" t="s">
        <v>501</v>
      </c>
      <c r="C188" s="39">
        <v>200</v>
      </c>
      <c r="D188" s="33"/>
      <c r="E188" s="33"/>
    </row>
    <row r="189" spans="1:5" x14ac:dyDescent="0.3">
      <c r="A189" s="25">
        <v>2000000222</v>
      </c>
      <c r="B189" s="25" t="s">
        <v>502</v>
      </c>
      <c r="C189" s="39">
        <v>201</v>
      </c>
      <c r="D189" s="33"/>
      <c r="E189" s="33"/>
    </row>
    <row r="190" spans="1:5" x14ac:dyDescent="0.3">
      <c r="A190" s="25">
        <v>2000000541</v>
      </c>
      <c r="B190" s="25" t="s">
        <v>1200</v>
      </c>
      <c r="C190" s="39">
        <v>203</v>
      </c>
      <c r="D190" s="33"/>
      <c r="E190" s="33"/>
    </row>
    <row r="191" spans="1:5" x14ac:dyDescent="0.3">
      <c r="A191" s="25">
        <v>3000000015</v>
      </c>
      <c r="B191" s="25" t="s">
        <v>699</v>
      </c>
      <c r="C191" s="39">
        <v>204</v>
      </c>
      <c r="D191" s="33"/>
      <c r="E191" s="33">
        <v>84225</v>
      </c>
    </row>
    <row r="192" spans="1:5" x14ac:dyDescent="0.3">
      <c r="A192" s="25">
        <v>3000000002</v>
      </c>
      <c r="B192" s="25" t="s">
        <v>695</v>
      </c>
      <c r="C192" s="39">
        <v>205</v>
      </c>
      <c r="D192" s="33"/>
      <c r="E192" s="33"/>
    </row>
    <row r="193" spans="1:5" x14ac:dyDescent="0.3">
      <c r="A193" s="25">
        <v>2000000933</v>
      </c>
      <c r="B193" s="25" t="s">
        <v>688</v>
      </c>
      <c r="C193" s="39">
        <v>206</v>
      </c>
      <c r="D193" s="33"/>
      <c r="E193" s="33"/>
    </row>
    <row r="194" spans="1:5" x14ac:dyDescent="0.3">
      <c r="A194" s="25">
        <v>1000000402</v>
      </c>
      <c r="B194" s="25" t="s">
        <v>154</v>
      </c>
      <c r="C194" s="39">
        <v>208</v>
      </c>
      <c r="D194" s="33"/>
      <c r="E194" s="33"/>
    </row>
    <row r="195" spans="1:5" x14ac:dyDescent="0.3">
      <c r="A195" s="25">
        <v>3000000016</v>
      </c>
      <c r="B195" s="25" t="s">
        <v>700</v>
      </c>
      <c r="C195" s="39">
        <v>209</v>
      </c>
      <c r="D195" s="33"/>
      <c r="E195" s="33"/>
    </row>
    <row r="196" spans="1:5" x14ac:dyDescent="0.3">
      <c r="A196" s="25">
        <v>1000001274</v>
      </c>
      <c r="B196" s="25" t="s">
        <v>1201</v>
      </c>
      <c r="C196" s="39">
        <v>210</v>
      </c>
      <c r="D196" s="33"/>
      <c r="E196" s="33"/>
    </row>
    <row r="197" spans="1:5" x14ac:dyDescent="0.3">
      <c r="A197" s="25">
        <v>1000001282</v>
      </c>
      <c r="B197" s="25" t="s">
        <v>417</v>
      </c>
      <c r="C197" s="39">
        <v>213</v>
      </c>
      <c r="D197" s="33"/>
      <c r="E197" s="33"/>
    </row>
    <row r="198" spans="1:5" x14ac:dyDescent="0.3">
      <c r="A198" s="25">
        <v>3000000121</v>
      </c>
      <c r="B198" s="25" t="s">
        <v>720</v>
      </c>
      <c r="C198" s="39">
        <v>214</v>
      </c>
      <c r="D198" s="33"/>
      <c r="E198" s="33">
        <v>100</v>
      </c>
    </row>
    <row r="199" spans="1:5" x14ac:dyDescent="0.3">
      <c r="A199" s="25">
        <v>4000001254</v>
      </c>
      <c r="B199" s="25" t="s">
        <v>1078</v>
      </c>
      <c r="C199" s="39">
        <v>215</v>
      </c>
      <c r="D199" s="33">
        <v>175326</v>
      </c>
      <c r="E199" s="33"/>
    </row>
    <row r="200" spans="1:5" x14ac:dyDescent="0.3">
      <c r="A200" s="25">
        <v>4000001255</v>
      </c>
      <c r="B200" s="25" t="s">
        <v>1079</v>
      </c>
      <c r="C200" s="39">
        <v>216</v>
      </c>
      <c r="D200" s="33">
        <v>167913</v>
      </c>
      <c r="E200" s="33"/>
    </row>
    <row r="201" spans="1:5" x14ac:dyDescent="0.3">
      <c r="A201" s="25">
        <v>4000001257</v>
      </c>
      <c r="B201" s="25" t="s">
        <v>1081</v>
      </c>
      <c r="C201" s="39">
        <v>217</v>
      </c>
      <c r="D201" s="33">
        <v>738633</v>
      </c>
      <c r="E201" s="33"/>
    </row>
    <row r="202" spans="1:5" x14ac:dyDescent="0.3">
      <c r="A202" s="25">
        <v>4000001258</v>
      </c>
      <c r="B202" s="25" t="s">
        <v>1082</v>
      </c>
      <c r="C202" s="39">
        <v>218</v>
      </c>
      <c r="D202" s="33">
        <v>31134</v>
      </c>
      <c r="E202" s="33"/>
    </row>
    <row r="203" spans="1:5" x14ac:dyDescent="0.3">
      <c r="A203" s="25">
        <v>4000001260</v>
      </c>
      <c r="B203" s="25" t="s">
        <v>1084</v>
      </c>
      <c r="C203" s="39">
        <v>219</v>
      </c>
      <c r="D203" s="33"/>
      <c r="E203" s="33"/>
    </row>
    <row r="204" spans="1:5" x14ac:dyDescent="0.3">
      <c r="A204" s="25">
        <v>4000001261</v>
      </c>
      <c r="B204" s="25" t="s">
        <v>1085</v>
      </c>
      <c r="C204" s="39">
        <v>220</v>
      </c>
      <c r="D204" s="33"/>
      <c r="E204" s="33"/>
    </row>
    <row r="205" spans="1:5" x14ac:dyDescent="0.3">
      <c r="A205" s="25">
        <v>4000001281</v>
      </c>
      <c r="B205" s="25" t="s">
        <v>1105</v>
      </c>
      <c r="C205" s="39">
        <v>221</v>
      </c>
      <c r="D205" s="33"/>
      <c r="E205" s="33"/>
    </row>
    <row r="206" spans="1:5" x14ac:dyDescent="0.3">
      <c r="A206" s="25">
        <v>4000001282</v>
      </c>
      <c r="B206" s="25" t="s">
        <v>1106</v>
      </c>
      <c r="C206" s="39">
        <v>222</v>
      </c>
      <c r="D206" s="33">
        <v>121503</v>
      </c>
      <c r="E206" s="33"/>
    </row>
    <row r="207" spans="1:5" x14ac:dyDescent="0.3">
      <c r="A207" s="25">
        <v>4000001263</v>
      </c>
      <c r="B207" s="25" t="s">
        <v>1087</v>
      </c>
      <c r="C207" s="39">
        <v>223</v>
      </c>
      <c r="D207" s="33">
        <v>301876</v>
      </c>
      <c r="E207" s="33"/>
    </row>
    <row r="208" spans="1:5" x14ac:dyDescent="0.3">
      <c r="A208" s="25">
        <v>4000001264</v>
      </c>
      <c r="B208" s="25" t="s">
        <v>1088</v>
      </c>
      <c r="C208" s="39">
        <v>224</v>
      </c>
      <c r="D208" s="33"/>
      <c r="E208" s="33"/>
    </row>
    <row r="209" spans="1:5" x14ac:dyDescent="0.3">
      <c r="A209" s="25">
        <v>4000001287</v>
      </c>
      <c r="B209" s="25" t="s">
        <v>1111</v>
      </c>
      <c r="C209" s="39">
        <v>225</v>
      </c>
      <c r="D209" s="33"/>
      <c r="E209" s="33"/>
    </row>
    <row r="210" spans="1:5" x14ac:dyDescent="0.3">
      <c r="A210" s="25">
        <v>4000001288</v>
      </c>
      <c r="B210" s="25" t="s">
        <v>1112</v>
      </c>
      <c r="C210" s="39">
        <v>226</v>
      </c>
      <c r="D210" s="33"/>
      <c r="E210" s="33"/>
    </row>
    <row r="211" spans="1:5" x14ac:dyDescent="0.3">
      <c r="A211" s="25">
        <v>2000000402</v>
      </c>
      <c r="B211" s="25" t="s">
        <v>578</v>
      </c>
      <c r="C211" s="39">
        <v>227</v>
      </c>
      <c r="D211" s="33"/>
      <c r="E211" s="33"/>
    </row>
    <row r="212" spans="1:5" x14ac:dyDescent="0.3">
      <c r="A212" s="25">
        <v>1000000534</v>
      </c>
      <c r="B212" s="25" t="s">
        <v>183</v>
      </c>
      <c r="C212" s="39">
        <v>228</v>
      </c>
      <c r="D212" s="33">
        <v>3850</v>
      </c>
      <c r="E212" s="33"/>
    </row>
    <row r="213" spans="1:5" x14ac:dyDescent="0.3">
      <c r="A213" s="25">
        <v>1000000536</v>
      </c>
      <c r="B213" s="25" t="s">
        <v>185</v>
      </c>
      <c r="C213" s="39">
        <v>229</v>
      </c>
      <c r="D213" s="33"/>
      <c r="E213" s="33"/>
    </row>
    <row r="214" spans="1:5" x14ac:dyDescent="0.3">
      <c r="A214" s="25">
        <v>1000000541</v>
      </c>
      <c r="B214" s="25" t="s">
        <v>190</v>
      </c>
      <c r="C214" s="39">
        <v>230</v>
      </c>
      <c r="D214" s="33"/>
      <c r="E214" s="33"/>
    </row>
    <row r="215" spans="1:5" x14ac:dyDescent="0.3">
      <c r="A215" s="25">
        <v>2000000458</v>
      </c>
      <c r="B215" s="26" t="s">
        <v>582</v>
      </c>
      <c r="C215" s="39">
        <v>233</v>
      </c>
      <c r="D215" s="33"/>
      <c r="E215" s="33"/>
    </row>
    <row r="216" spans="1:5" x14ac:dyDescent="0.3">
      <c r="A216" s="25">
        <v>4000000824</v>
      </c>
      <c r="B216" s="25" t="s">
        <v>1001</v>
      </c>
      <c r="C216" s="39">
        <v>234</v>
      </c>
      <c r="D216" s="33">
        <v>37696</v>
      </c>
      <c r="E216" s="33"/>
    </row>
    <row r="217" spans="1:5" x14ac:dyDescent="0.3">
      <c r="A217" s="25">
        <v>4000000934</v>
      </c>
      <c r="B217" s="25" t="s">
        <v>1020</v>
      </c>
      <c r="C217" s="39">
        <v>235</v>
      </c>
      <c r="D217" s="33"/>
      <c r="E217" s="33"/>
    </row>
    <row r="218" spans="1:5" x14ac:dyDescent="0.3">
      <c r="A218" s="25">
        <v>2000000940</v>
      </c>
      <c r="B218" s="25" t="s">
        <v>693</v>
      </c>
      <c r="C218" s="39">
        <v>236</v>
      </c>
      <c r="D218" s="33"/>
      <c r="E218" s="33">
        <v>17684.560000000001</v>
      </c>
    </row>
    <row r="219" spans="1:5" x14ac:dyDescent="0.3">
      <c r="A219" s="25">
        <v>1000000073</v>
      </c>
      <c r="B219" s="26" t="s">
        <v>57</v>
      </c>
      <c r="C219" s="39">
        <v>237</v>
      </c>
      <c r="D219" s="33"/>
      <c r="E219" s="33"/>
    </row>
    <row r="220" spans="1:5" x14ac:dyDescent="0.3">
      <c r="A220" s="25">
        <v>2000000436</v>
      </c>
      <c r="B220" s="25" t="s">
        <v>584</v>
      </c>
      <c r="C220" s="39">
        <v>238</v>
      </c>
      <c r="D220" s="33"/>
      <c r="E220" s="33"/>
    </row>
    <row r="221" spans="1:5" x14ac:dyDescent="0.3">
      <c r="A221" s="25">
        <v>1000000577</v>
      </c>
      <c r="B221" s="25" t="s">
        <v>198</v>
      </c>
      <c r="C221" s="39">
        <v>239</v>
      </c>
      <c r="D221" s="33"/>
      <c r="E221" s="33"/>
    </row>
    <row r="222" spans="1:5" x14ac:dyDescent="0.3">
      <c r="A222" s="25">
        <v>1000000013</v>
      </c>
      <c r="B222" s="26" t="s">
        <v>43</v>
      </c>
      <c r="C222" s="39">
        <v>240</v>
      </c>
      <c r="D222" s="33"/>
      <c r="E222" s="33"/>
    </row>
    <row r="223" spans="1:5" x14ac:dyDescent="0.3">
      <c r="A223" s="25"/>
      <c r="B223" s="26" t="s">
        <v>724</v>
      </c>
      <c r="C223" s="39">
        <v>241</v>
      </c>
      <c r="D223" s="33"/>
      <c r="E223" s="33"/>
    </row>
    <row r="224" spans="1:5" x14ac:dyDescent="0.3">
      <c r="A224" s="25">
        <v>1000001403</v>
      </c>
      <c r="B224" s="25" t="s">
        <v>438</v>
      </c>
      <c r="C224" s="39">
        <v>243</v>
      </c>
      <c r="D224" s="33"/>
      <c r="E224" s="33"/>
    </row>
    <row r="225" spans="1:5" x14ac:dyDescent="0.3">
      <c r="A225" s="25">
        <v>1000001404</v>
      </c>
      <c r="B225" s="25" t="s">
        <v>439</v>
      </c>
      <c r="C225" s="39">
        <v>244</v>
      </c>
      <c r="D225" s="33"/>
      <c r="E225" s="33"/>
    </row>
    <row r="226" spans="1:5" x14ac:dyDescent="0.3">
      <c r="A226" s="25">
        <v>1000001405</v>
      </c>
      <c r="B226" s="25" t="s">
        <v>440</v>
      </c>
      <c r="C226" s="39">
        <v>245</v>
      </c>
      <c r="D226" s="33"/>
      <c r="E226" s="33"/>
    </row>
    <row r="227" spans="1:5" x14ac:dyDescent="0.3">
      <c r="A227" s="25">
        <v>1000001001</v>
      </c>
      <c r="B227" s="25" t="s">
        <v>349</v>
      </c>
      <c r="C227" s="39">
        <v>246</v>
      </c>
      <c r="D227" s="33"/>
      <c r="E227" s="33"/>
    </row>
    <row r="228" spans="1:5" x14ac:dyDescent="0.3">
      <c r="A228" s="25">
        <v>1000001407</v>
      </c>
      <c r="B228" s="25" t="s">
        <v>442</v>
      </c>
      <c r="C228" s="39">
        <v>247</v>
      </c>
      <c r="D228" s="33"/>
      <c r="E228" s="33"/>
    </row>
    <row r="229" spans="1:5" x14ac:dyDescent="0.3">
      <c r="A229" s="25">
        <v>1000001408</v>
      </c>
      <c r="B229" s="25" t="s">
        <v>443</v>
      </c>
      <c r="C229" s="39">
        <v>248</v>
      </c>
      <c r="D229" s="33"/>
      <c r="E229" s="33"/>
    </row>
    <row r="230" spans="1:5" x14ac:dyDescent="0.3">
      <c r="A230" s="25">
        <v>1000001409</v>
      </c>
      <c r="B230" s="25" t="s">
        <v>444</v>
      </c>
      <c r="C230" s="39">
        <v>249</v>
      </c>
      <c r="D230" s="33"/>
      <c r="E230" s="33"/>
    </row>
    <row r="231" spans="1:5" x14ac:dyDescent="0.3">
      <c r="A231" s="25">
        <v>3000000014</v>
      </c>
      <c r="B231" s="25" t="s">
        <v>698</v>
      </c>
      <c r="C231" s="39">
        <v>250</v>
      </c>
      <c r="D231" s="33"/>
      <c r="E231" s="33">
        <v>79214.14</v>
      </c>
    </row>
    <row r="232" spans="1:5" x14ac:dyDescent="0.3">
      <c r="A232" s="25">
        <v>4000000701</v>
      </c>
      <c r="B232" s="25" t="s">
        <v>979</v>
      </c>
      <c r="C232" s="39">
        <v>251</v>
      </c>
      <c r="D232" s="33">
        <v>58865.34</v>
      </c>
      <c r="E232" s="33"/>
    </row>
    <row r="233" spans="1:5" x14ac:dyDescent="0.3">
      <c r="A233" s="25">
        <v>1000000753</v>
      </c>
      <c r="B233" s="25" t="s">
        <v>1202</v>
      </c>
      <c r="C233" s="39">
        <v>252</v>
      </c>
      <c r="D233" s="33">
        <v>2818791.89</v>
      </c>
      <c r="E233" s="33"/>
    </row>
    <row r="234" spans="1:5" x14ac:dyDescent="0.3">
      <c r="A234" s="25">
        <v>1000000696</v>
      </c>
      <c r="B234" s="25" t="s">
        <v>1203</v>
      </c>
      <c r="C234" s="39">
        <v>253</v>
      </c>
      <c r="D234" s="33">
        <v>10415777.6</v>
      </c>
      <c r="E234" s="33"/>
    </row>
    <row r="235" spans="1:5" x14ac:dyDescent="0.3">
      <c r="A235" s="25">
        <v>4000000766</v>
      </c>
      <c r="B235" s="25" t="s">
        <v>987</v>
      </c>
      <c r="C235" s="39">
        <v>254</v>
      </c>
      <c r="D235" s="33"/>
      <c r="E235" s="33"/>
    </row>
    <row r="236" spans="1:5" x14ac:dyDescent="0.3">
      <c r="A236" s="25">
        <v>3000000123</v>
      </c>
      <c r="B236" s="25" t="s">
        <v>722</v>
      </c>
      <c r="C236" s="39">
        <v>256</v>
      </c>
      <c r="D236" s="33"/>
      <c r="E236" s="33"/>
    </row>
    <row r="237" spans="1:5" x14ac:dyDescent="0.3">
      <c r="A237" s="25">
        <v>4000000635</v>
      </c>
      <c r="B237" s="25" t="s">
        <v>967</v>
      </c>
      <c r="C237" s="39">
        <v>258</v>
      </c>
      <c r="D237" s="33">
        <v>9091</v>
      </c>
      <c r="E237" s="33"/>
    </row>
    <row r="238" spans="1:5" x14ac:dyDescent="0.3">
      <c r="A238" s="25">
        <v>2000000781</v>
      </c>
      <c r="B238" s="25" t="s">
        <v>665</v>
      </c>
      <c r="C238" s="39">
        <v>259</v>
      </c>
      <c r="D238" s="33"/>
      <c r="E238" s="33"/>
    </row>
    <row r="239" spans="1:5" x14ac:dyDescent="0.3">
      <c r="A239" s="25">
        <v>2000000882</v>
      </c>
      <c r="B239" s="25" t="s">
        <v>1204</v>
      </c>
      <c r="C239" s="39">
        <v>263</v>
      </c>
      <c r="D239" s="33"/>
      <c r="E239" s="33"/>
    </row>
    <row r="240" spans="1:5" x14ac:dyDescent="0.3">
      <c r="A240" s="25">
        <v>2000000883</v>
      </c>
      <c r="B240" s="26" t="s">
        <v>680</v>
      </c>
      <c r="C240" s="39">
        <v>264</v>
      </c>
      <c r="D240" s="33">
        <v>37680</v>
      </c>
      <c r="E240" s="33"/>
    </row>
    <row r="241" spans="1:5" x14ac:dyDescent="0.3">
      <c r="A241" s="25">
        <v>2000000884</v>
      </c>
      <c r="B241" s="25" t="s">
        <v>681</v>
      </c>
      <c r="C241" s="39">
        <v>265</v>
      </c>
      <c r="D241" s="33"/>
      <c r="E241" s="33"/>
    </row>
    <row r="242" spans="1:5" x14ac:dyDescent="0.3">
      <c r="A242" s="36">
        <v>3000000108</v>
      </c>
      <c r="B242" s="25" t="s">
        <v>1205</v>
      </c>
      <c r="C242" s="39">
        <v>268</v>
      </c>
      <c r="D242" s="33"/>
      <c r="E242" s="33"/>
    </row>
    <row r="243" spans="1:5" x14ac:dyDescent="0.3">
      <c r="A243" s="25">
        <v>3000000571</v>
      </c>
      <c r="B243" s="26" t="s">
        <v>854</v>
      </c>
      <c r="C243" s="39">
        <v>269</v>
      </c>
      <c r="D243" s="33"/>
      <c r="E243" s="33"/>
    </row>
    <row r="244" spans="1:5" x14ac:dyDescent="0.3">
      <c r="A244" s="25">
        <v>2000000886</v>
      </c>
      <c r="B244" s="25" t="s">
        <v>683</v>
      </c>
      <c r="C244" s="39">
        <v>270</v>
      </c>
      <c r="D244" s="33"/>
      <c r="E244" s="33"/>
    </row>
    <row r="245" spans="1:5" x14ac:dyDescent="0.3">
      <c r="A245" s="25">
        <v>4000001041</v>
      </c>
      <c r="B245" s="25" t="s">
        <v>1036</v>
      </c>
      <c r="C245" s="39">
        <v>271</v>
      </c>
      <c r="D245" s="33"/>
      <c r="E245" s="33"/>
    </row>
    <row r="246" spans="1:5" x14ac:dyDescent="0.3">
      <c r="A246" s="25">
        <v>2000000887</v>
      </c>
      <c r="B246" s="25" t="s">
        <v>684</v>
      </c>
      <c r="C246" s="39">
        <v>272</v>
      </c>
      <c r="D246" s="33"/>
      <c r="E246" s="33"/>
    </row>
    <row r="247" spans="1:5" x14ac:dyDescent="0.3">
      <c r="A247" s="25">
        <v>2000000936</v>
      </c>
      <c r="B247" s="25" t="s">
        <v>1185</v>
      </c>
      <c r="C247" s="39">
        <v>277</v>
      </c>
      <c r="D247" s="33">
        <v>30750</v>
      </c>
      <c r="E247" s="33"/>
    </row>
    <row r="248" spans="1:5" x14ac:dyDescent="0.3">
      <c r="A248" s="25">
        <v>2000000937</v>
      </c>
      <c r="B248" s="25" t="s">
        <v>1184</v>
      </c>
      <c r="C248" s="39">
        <v>277</v>
      </c>
      <c r="D248" s="33">
        <v>14942</v>
      </c>
      <c r="E248" s="33"/>
    </row>
    <row r="249" spans="1:5" x14ac:dyDescent="0.3">
      <c r="A249" s="25">
        <v>2000000432</v>
      </c>
      <c r="B249" s="25" t="s">
        <v>580</v>
      </c>
      <c r="C249" s="39">
        <v>280</v>
      </c>
      <c r="D249" s="33"/>
      <c r="E249" s="33"/>
    </row>
    <row r="250" spans="1:5" x14ac:dyDescent="0.3">
      <c r="A250" s="25">
        <v>2000000931</v>
      </c>
      <c r="B250" s="25" t="s">
        <v>1206</v>
      </c>
      <c r="C250" s="39">
        <v>281</v>
      </c>
      <c r="D250" s="33"/>
      <c r="E250" s="33"/>
    </row>
    <row r="251" spans="1:5" x14ac:dyDescent="0.3">
      <c r="A251" s="25">
        <v>4000000498</v>
      </c>
      <c r="B251" s="25" t="s">
        <v>954</v>
      </c>
      <c r="C251" s="39">
        <v>282</v>
      </c>
      <c r="D251" s="33">
        <v>17590</v>
      </c>
      <c r="E251" s="33"/>
    </row>
    <row r="252" spans="1:5" x14ac:dyDescent="0.3">
      <c r="A252" s="25">
        <v>4000001121</v>
      </c>
      <c r="B252" s="25" t="s">
        <v>1052</v>
      </c>
      <c r="C252" s="39">
        <v>288</v>
      </c>
      <c r="D252" s="33"/>
      <c r="E252" s="33"/>
    </row>
    <row r="253" spans="1:5" x14ac:dyDescent="0.3">
      <c r="A253" s="25">
        <v>4000000471</v>
      </c>
      <c r="B253" s="26" t="s">
        <v>1207</v>
      </c>
      <c r="C253" s="39">
        <v>292</v>
      </c>
      <c r="D253" s="33"/>
      <c r="E253" s="33"/>
    </row>
    <row r="254" spans="1:5" x14ac:dyDescent="0.3">
      <c r="A254" s="25">
        <v>3000000104</v>
      </c>
      <c r="B254" s="25" t="s">
        <v>714</v>
      </c>
      <c r="C254" s="39">
        <v>293</v>
      </c>
      <c r="D254" s="33"/>
      <c r="E254" s="33"/>
    </row>
    <row r="255" spans="1:5" x14ac:dyDescent="0.3">
      <c r="A255" s="25">
        <v>3000000124</v>
      </c>
      <c r="B255" s="25" t="s">
        <v>723</v>
      </c>
      <c r="C255" s="39">
        <v>294</v>
      </c>
      <c r="D255" s="33"/>
      <c r="E255" s="33"/>
    </row>
    <row r="256" spans="1:5" x14ac:dyDescent="0.3">
      <c r="A256" s="25">
        <v>4000000821</v>
      </c>
      <c r="B256" s="25" t="s">
        <v>1208</v>
      </c>
      <c r="C256" s="39">
        <v>295</v>
      </c>
      <c r="D256" s="33"/>
      <c r="E256" s="33"/>
    </row>
    <row r="257" spans="1:5" x14ac:dyDescent="0.3">
      <c r="A257" s="25">
        <v>3000000108</v>
      </c>
      <c r="B257" s="25" t="s">
        <v>718</v>
      </c>
      <c r="C257" s="39">
        <v>297</v>
      </c>
      <c r="D257" s="33"/>
      <c r="E257" s="33"/>
    </row>
    <row r="258" spans="1:5" x14ac:dyDescent="0.3">
      <c r="A258" s="25">
        <v>3000000073</v>
      </c>
      <c r="B258" s="25" t="s">
        <v>709</v>
      </c>
      <c r="C258" s="39">
        <v>300</v>
      </c>
      <c r="D258" s="33"/>
      <c r="E258" s="33"/>
    </row>
    <row r="259" spans="1:5" x14ac:dyDescent="0.3">
      <c r="A259" s="25">
        <v>1000000542</v>
      </c>
      <c r="B259" s="25" t="s">
        <v>191</v>
      </c>
      <c r="C259" s="39">
        <v>303</v>
      </c>
      <c r="D259" s="33"/>
      <c r="E259" s="33"/>
    </row>
    <row r="260" spans="1:5" x14ac:dyDescent="0.3">
      <c r="A260" s="25">
        <v>4000000828</v>
      </c>
      <c r="B260" s="25" t="s">
        <v>1005</v>
      </c>
      <c r="C260" s="39">
        <v>304</v>
      </c>
      <c r="D260" s="33"/>
      <c r="E260" s="33"/>
    </row>
    <row r="261" spans="1:5" x14ac:dyDescent="0.3">
      <c r="A261" s="25">
        <v>1000000576</v>
      </c>
      <c r="B261" s="26" t="s">
        <v>197</v>
      </c>
      <c r="C261" s="39">
        <v>305</v>
      </c>
      <c r="D261" s="33"/>
      <c r="E261" s="33"/>
    </row>
    <row r="262" spans="1:5" x14ac:dyDescent="0.3">
      <c r="A262" s="25">
        <v>2000000205</v>
      </c>
      <c r="B262" s="25" t="s">
        <v>485</v>
      </c>
      <c r="C262" s="39">
        <v>306</v>
      </c>
      <c r="D262" s="33"/>
      <c r="E262" s="33"/>
    </row>
    <row r="263" spans="1:5" x14ac:dyDescent="0.3">
      <c r="A263" s="25">
        <v>1000000624</v>
      </c>
      <c r="B263" s="25" t="s">
        <v>210</v>
      </c>
      <c r="C263" s="39">
        <v>307</v>
      </c>
      <c r="D263" s="33"/>
      <c r="E263" s="33"/>
    </row>
    <row r="264" spans="1:5" x14ac:dyDescent="0.3">
      <c r="A264" s="25">
        <v>4000000347</v>
      </c>
      <c r="B264" s="25" t="s">
        <v>910</v>
      </c>
      <c r="C264" s="39">
        <v>308</v>
      </c>
      <c r="D264" s="33"/>
      <c r="E264" s="33"/>
    </row>
    <row r="265" spans="1:5" x14ac:dyDescent="0.3">
      <c r="A265" s="25">
        <v>4000000931</v>
      </c>
      <c r="B265" s="25" t="s">
        <v>1017</v>
      </c>
      <c r="C265" s="39">
        <v>309</v>
      </c>
      <c r="D265" s="33"/>
      <c r="E265" s="33"/>
    </row>
    <row r="266" spans="1:5" x14ac:dyDescent="0.3">
      <c r="A266" s="25">
        <v>4000000862</v>
      </c>
      <c r="B266" s="25" t="s">
        <v>1209</v>
      </c>
      <c r="C266" s="39">
        <v>311</v>
      </c>
      <c r="D266" s="33"/>
      <c r="E266" s="33"/>
    </row>
    <row r="267" spans="1:5" x14ac:dyDescent="0.3">
      <c r="A267" s="25">
        <v>4000000973</v>
      </c>
      <c r="B267" s="25" t="s">
        <v>1028</v>
      </c>
      <c r="C267" s="39">
        <v>312</v>
      </c>
      <c r="D267" s="33"/>
      <c r="E267" s="33"/>
    </row>
    <row r="268" spans="1:5" x14ac:dyDescent="0.3">
      <c r="A268" s="25"/>
      <c r="B268" s="31" t="s">
        <v>1188</v>
      </c>
      <c r="C268" s="39">
        <v>313</v>
      </c>
      <c r="D268" s="34">
        <v>78930</v>
      </c>
      <c r="E268" s="33"/>
    </row>
    <row r="269" spans="1:5" x14ac:dyDescent="0.3">
      <c r="A269" s="25">
        <v>3000000125</v>
      </c>
      <c r="B269" s="26" t="s">
        <v>724</v>
      </c>
      <c r="C269" s="39">
        <v>317</v>
      </c>
      <c r="D269" s="33"/>
      <c r="E269" s="33"/>
    </row>
    <row r="270" spans="1:5" x14ac:dyDescent="0.3">
      <c r="A270" s="25">
        <v>2000000881</v>
      </c>
      <c r="B270" s="25" t="s">
        <v>678</v>
      </c>
      <c r="C270" s="39">
        <v>318</v>
      </c>
      <c r="D270" s="33">
        <v>34772</v>
      </c>
      <c r="E270" s="33"/>
    </row>
    <row r="271" spans="1:5" x14ac:dyDescent="0.3">
      <c r="A271" s="25"/>
      <c r="B271" s="30" t="s">
        <v>1188</v>
      </c>
      <c r="C271" s="39">
        <v>318</v>
      </c>
      <c r="D271" s="33"/>
      <c r="E271" s="34">
        <v>16171206</v>
      </c>
    </row>
    <row r="272" spans="1:5" x14ac:dyDescent="0.3">
      <c r="A272" s="25">
        <v>2000000885</v>
      </c>
      <c r="B272" s="25" t="s">
        <v>682</v>
      </c>
      <c r="C272" s="39">
        <v>318</v>
      </c>
      <c r="D272" s="33">
        <v>25028</v>
      </c>
      <c r="E272" s="33"/>
    </row>
    <row r="273" spans="1:5" x14ac:dyDescent="0.3">
      <c r="A273" s="25">
        <v>2000000889</v>
      </c>
      <c r="B273" s="25" t="s">
        <v>686</v>
      </c>
      <c r="C273" s="39">
        <v>318</v>
      </c>
      <c r="D273" s="33">
        <v>6381</v>
      </c>
      <c r="E273" s="33"/>
    </row>
    <row r="274" spans="1:5" x14ac:dyDescent="0.3">
      <c r="A274" s="25">
        <v>1000001402</v>
      </c>
      <c r="B274" s="25" t="s">
        <v>437</v>
      </c>
      <c r="C274" s="39">
        <v>319</v>
      </c>
      <c r="D274" s="33">
        <v>181908</v>
      </c>
      <c r="E274" s="33"/>
    </row>
    <row r="275" spans="1:5" x14ac:dyDescent="0.3">
      <c r="A275" s="25">
        <v>1000001451</v>
      </c>
      <c r="B275" s="25" t="s">
        <v>1199</v>
      </c>
      <c r="C275" s="39">
        <v>324</v>
      </c>
      <c r="D275" s="33">
        <v>62892761.810000002</v>
      </c>
      <c r="E275" s="33"/>
    </row>
    <row r="276" spans="1:5" x14ac:dyDescent="0.3">
      <c r="A276" s="25">
        <v>4000000211</v>
      </c>
      <c r="B276" s="25" t="s">
        <v>892</v>
      </c>
      <c r="C276" s="39">
        <v>331</v>
      </c>
      <c r="D276" s="33">
        <v>12000</v>
      </c>
      <c r="E276" s="33"/>
    </row>
    <row r="277" spans="1:5" x14ac:dyDescent="0.3">
      <c r="A277" s="25">
        <v>4000000781</v>
      </c>
      <c r="B277" s="25" t="s">
        <v>991</v>
      </c>
      <c r="C277" s="39">
        <v>343</v>
      </c>
      <c r="D277" s="33">
        <v>179260</v>
      </c>
      <c r="E277" s="33"/>
    </row>
    <row r="278" spans="1:5" x14ac:dyDescent="0.3">
      <c r="A278" s="25"/>
      <c r="B278" s="31" t="s">
        <v>1188</v>
      </c>
      <c r="C278" s="39">
        <v>377</v>
      </c>
      <c r="D278" s="34">
        <v>65298</v>
      </c>
      <c r="E278" s="33"/>
    </row>
    <row r="279" spans="1:5" x14ac:dyDescent="0.3">
      <c r="A279" s="25">
        <v>3000000197</v>
      </c>
      <c r="B279" s="25" t="s">
        <v>774</v>
      </c>
      <c r="C279" s="39">
        <v>386</v>
      </c>
      <c r="D279" s="33"/>
      <c r="E279" s="33">
        <v>175900</v>
      </c>
    </row>
    <row r="280" spans="1:5" x14ac:dyDescent="0.3">
      <c r="A280" s="25">
        <v>4000000972</v>
      </c>
      <c r="B280" s="25" t="s">
        <v>1027</v>
      </c>
      <c r="C280" s="40">
        <v>388</v>
      </c>
      <c r="D280" s="35">
        <v>45770</v>
      </c>
      <c r="E280" s="35"/>
    </row>
    <row r="281" spans="1:5" x14ac:dyDescent="0.3">
      <c r="D281" s="32">
        <f>SUM(D2:D280)</f>
        <v>134288903.49000001</v>
      </c>
      <c r="E281" s="32">
        <f>SUM(E2:E280)</f>
        <v>134288903.49000001</v>
      </c>
    </row>
  </sheetData>
  <autoFilter ref="A1:E267" xr:uid="{8F843799-8F88-48B2-8806-1321384C34A5}">
    <sortState xmlns:xlrd2="http://schemas.microsoft.com/office/spreadsheetml/2017/richdata2" ref="A2:E280">
      <sortCondition ref="C1:C267"/>
    </sortState>
  </autoFilter>
  <conditionalFormatting sqref="A191">
    <cfRule type="duplicateValues" dxfId="5" priority="4"/>
  </conditionalFormatting>
  <conditionalFormatting sqref="A208">
    <cfRule type="duplicateValues" dxfId="4" priority="8"/>
  </conditionalFormatting>
  <conditionalFormatting sqref="A225:A226">
    <cfRule type="duplicateValues" dxfId="3" priority="2"/>
  </conditionalFormatting>
  <conditionalFormatting sqref="A262">
    <cfRule type="duplicateValues" dxfId="2" priority="6"/>
  </conditionalFormatting>
  <conditionalFormatting sqref="A263:A280 A192:A207 A209:A224 A227:A261 A2:A190">
    <cfRule type="duplicateValues" dxfId="1" priority="10"/>
  </conditionalFormatting>
  <conditionalFormatting sqref="A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 Heads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2023-04-30T11:58:21Z</dcterms:modified>
</cp:coreProperties>
</file>