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\BISDP\SBC\COA\DB\09-02-2023\COA\"/>
    </mc:Choice>
  </mc:AlternateContent>
  <xr:revisionPtr revIDLastSave="0" documentId="13_ncr:1_{1C2F2042-6E8A-46A5-ACD5-049B6D3D50A2}" xr6:coauthVersionLast="47" xr6:coauthVersionMax="47" xr10:uidLastSave="{00000000-0000-0000-0000-000000000000}"/>
  <bookViews>
    <workbookView xWindow="-96" yWindow="0" windowWidth="11712" windowHeight="13056" xr2:uid="{6C220F1A-E501-46B8-83D2-545925BB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3" i="1"/>
</calcChain>
</file>

<file path=xl/sharedStrings.xml><?xml version="1.0" encoding="utf-8"?>
<sst xmlns="http://schemas.openxmlformats.org/spreadsheetml/2006/main" count="2719" uniqueCount="1358">
  <si>
    <t>Asset</t>
  </si>
  <si>
    <t>Loan</t>
  </si>
  <si>
    <t>Staff Loan</t>
  </si>
  <si>
    <t xml:space="preserve">House Building Loan </t>
  </si>
  <si>
    <t xml:space="preserve">Car Loan </t>
  </si>
  <si>
    <t>Motor Cycle Loan</t>
  </si>
  <si>
    <t xml:space="preserve">Bridge Loan </t>
  </si>
  <si>
    <t>Investments</t>
  </si>
  <si>
    <t>Government Securities</t>
  </si>
  <si>
    <t xml:space="preserve">    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</si>
  <si>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</si>
  <si>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</si>
  <si>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</si>
  <si>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</si>
  <si>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</si>
  <si>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</si>
  <si>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</si>
  <si>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</si>
  <si>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</si>
  <si>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</si>
  <si>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</si>
  <si>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</si>
  <si>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</si>
  <si>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</si>
  <si>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</si>
  <si>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</si>
  <si>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</si>
  <si>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</si>
  <si>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</si>
  <si>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</si>
  <si>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</si>
  <si>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</si>
  <si>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</si>
  <si>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</si>
  <si>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</si>
  <si>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</si>
  <si>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</si>
  <si>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</si>
  <si>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</si>
  <si>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</si>
  <si>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</si>
  <si>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</si>
  <si>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</si>
  <si>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</si>
  <si>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</si>
  <si>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</si>
  <si>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</si>
  <si>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</si>
  <si>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</si>
  <si>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</si>
  <si>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</si>
  <si>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</si>
  <si>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</si>
  <si>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</si>
  <si>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</si>
  <si>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</si>
  <si>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</si>
  <si>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</si>
  <si>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</si>
  <si>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</si>
  <si>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</si>
  <si>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</si>
  <si>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</si>
  <si>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</si>
  <si>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</si>
  <si>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</si>
  <si>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</si>
  <si>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</si>
  <si>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</si>
  <si>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</si>
  <si>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</si>
  <si>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</si>
  <si>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</si>
  <si>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</si>
  <si>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</si>
  <si>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</si>
  <si>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</si>
  <si>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</si>
  <si>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</si>
  <si>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</si>
  <si>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</si>
  <si>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</si>
  <si>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</si>
  <si>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</si>
  <si>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</si>
  <si>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</si>
  <si>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</si>
  <si>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</si>
  <si>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</si>
  <si>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</si>
  <si>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</si>
  <si>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</si>
  <si>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</si>
  <si>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</si>
  <si>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</si>
  <si>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</si>
  <si>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</si>
  <si>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</si>
  <si>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</si>
  <si>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</si>
  <si>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</si>
  <si>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</si>
  <si>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</si>
  <si>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</si>
  <si>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</si>
  <si>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</si>
  <si>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</si>
  <si>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</si>
  <si>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</si>
  <si>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</si>
  <si>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</si>
  <si>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</si>
  <si>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</si>
  <si>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</si>
  <si>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</si>
  <si>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</si>
  <si>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</si>
  <si>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</si>
  <si>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</si>
  <si>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</si>
  <si>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</si>
  <si>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</si>
  <si>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</si>
  <si>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</si>
  <si>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</si>
  <si>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</si>
  <si>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</si>
  <si>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</si>
  <si>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</si>
  <si>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</si>
  <si>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</si>
  <si>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</si>
  <si>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</si>
  <si>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</si>
  <si>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Advance Petty Cash (Imprest)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</si>
  <si>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</si>
  <si>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</si>
  <si>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</si>
  <si>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</si>
  <si>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</si>
  <si>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</si>
  <si>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</si>
  <si>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</si>
  <si>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</si>
  <si>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</si>
  <si>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</si>
  <si>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</si>
  <si>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</si>
  <si>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</si>
  <si>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</si>
  <si>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</si>
  <si>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</si>
  <si>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</si>
  <si>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</si>
  <si>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</si>
  <si>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</si>
  <si>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</si>
  <si>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</si>
  <si>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</si>
  <si>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</si>
  <si>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</si>
  <si>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</si>
  <si>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</si>
  <si>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</si>
  <si>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</si>
  <si>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</si>
  <si>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</si>
  <si>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</si>
  <si>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STD With Bank Branches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</si>
  <si>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</si>
  <si>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</si>
  <si>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</si>
  <si>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</si>
  <si>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</si>
  <si>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</si>
  <si>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</si>
  <si>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</si>
  <si>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</si>
  <si>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</si>
  <si>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</si>
  <si>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</si>
  <si>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</si>
  <si>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</si>
  <si>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</si>
  <si>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</si>
  <si>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</si>
  <si>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</si>
  <si>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</si>
  <si>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</si>
  <si>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Current Deposits (Head Office)</t>
  </si>
  <si>
    <t xml:space="preserve">      Cash in Transit</t>
  </si>
  <si>
    <t xml:space="preserve">     PUBALI BANK LTD-MOTIJHEEL-3825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</si>
  <si>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</si>
  <si>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</si>
  <si>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</si>
  <si>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</si>
  <si>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</si>
  <si>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</si>
  <si>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</si>
  <si>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</si>
  <si>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</si>
  <si>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</si>
  <si>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</si>
  <si>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</si>
  <si>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</si>
  <si>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</si>
  <si>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</si>
  <si>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>Zonal Office</t>
  </si>
  <si>
    <t>Dhaka Zonal Office</t>
  </si>
  <si>
    <t xml:space="preserve">     SONALI BANK LTD-C/A -33000118</t>
  </si>
  <si>
    <t xml:space="preserve">     SONALI BANK LTD-DILKUSHA-106636000183</t>
  </si>
  <si>
    <t xml:space="preserve">     JANATA BANK LTD- C/A 001007044</t>
  </si>
  <si>
    <t xml:space="preserve">     JANATA BANK LTD- C/A 33016719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</si>
  <si>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</si>
  <si>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</si>
  <si>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</si>
  <si>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</si>
  <si>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</si>
  <si>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ONE BANL LTD- 1003</t>
  </si>
  <si>
    <t xml:space="preserve">     RUPALI BANK LTD-LOCAL-240001688</t>
  </si>
  <si>
    <t xml:space="preserve">     RUPALI BANK LTD-RAMNA-240000214</t>
  </si>
  <si>
    <t xml:space="preserve">     RUPALI BANK LTD STD- 9/2</t>
  </si>
  <si>
    <t xml:space="preserve">     RUPALI BANK LTD STD- 9</t>
  </si>
  <si>
    <t xml:space="preserve">     NATIONAL BANK LTD-BABUBAZAR-101699572</t>
  </si>
  <si>
    <t xml:space="preserve">     NATIONAL BANK LTD STD- 1031002197676</t>
  </si>
  <si>
    <t xml:space="preserve">     UTTARA BANK LTD-AULAD-102414100004130</t>
  </si>
  <si>
    <t xml:space="preserve">     UTTARA BANK LTD STD- 30</t>
  </si>
  <si>
    <t xml:space="preserve">     AGRANI BANK LTD-FARMGATE-36000183</t>
  </si>
  <si>
    <t xml:space="preserve">     JANATA BANK LTD-DHAKA-2280320000026</t>
  </si>
  <si>
    <t xml:space="preserve">     JANATA BANK LTD STD- 2</t>
  </si>
  <si>
    <t xml:space="preserve">     RUPALI BANK LTD-TONGI-240000063</t>
  </si>
  <si>
    <t xml:space="preserve">     RUPALI BANK LTD-MIRPUR-240000108</t>
  </si>
  <si>
    <t xml:space="preserve">     RUPALI BANK LTD-PALTAN -240000577</t>
  </si>
  <si>
    <t xml:space="preserve">     AGRANI BANK LTD-JATRABARI-36000073</t>
  </si>
  <si>
    <t xml:space="preserve">     AGRANI BANK LTD-MOUCHAK/MALIBAG-96436000017</t>
  </si>
  <si>
    <t xml:space="preserve">     JANATA BANK LTD-MOHAKHALI-4000319</t>
  </si>
  <si>
    <t xml:space="preserve">     AGRANI BANK LTD-GAZIPUR-200012854970</t>
  </si>
  <si>
    <t xml:space="preserve">     SONALI BANK LTD-SAVAR- </t>
  </si>
  <si>
    <t xml:space="preserve">     RUPALI BANK LTD-SAVAR-5140024000044</t>
  </si>
  <si>
    <t xml:space="preserve">     PUBALI BANK LTD- GAZIPUR</t>
  </si>
  <si>
    <t xml:space="preserve">     AGRANI BANK LTD- GAZIPUR 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</si>
  <si>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</si>
  <si>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</si>
  <si>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</si>
  <si>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</si>
  <si>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</si>
  <si>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</si>
  <si>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</si>
  <si>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</si>
  <si>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</si>
  <si>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</si>
  <si>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</si>
  <si>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</si>
  <si>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</si>
  <si>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</si>
  <si>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</si>
  <si>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</si>
  <si>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</si>
  <si>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</si>
  <si>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</si>
  <si>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 xml:space="preserve">     JANATA BANK LTD-JESSORE-1003233</t>
  </si>
  <si>
    <t xml:space="preserve">     JANATA BANK LTD-KHULNA-433008271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</si>
  <si>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</si>
  <si>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</si>
  <si>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</si>
  <si>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</si>
  <si>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</si>
  <si>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</si>
  <si>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</si>
  <si>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</si>
  <si>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 xml:space="preserve">     JANATA BANK LTD-SBC-100005294104</t>
  </si>
  <si>
    <t xml:space="preserve">     JANATA BANK LTD-SBC-100005294074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</si>
  <si>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</si>
  <si>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</si>
  <si>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</si>
  <si>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</si>
  <si>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</si>
  <si>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</si>
  <si>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</si>
  <si>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</si>
  <si>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</si>
  <si>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</si>
  <si>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</si>
  <si>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</si>
  <si>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</si>
  <si>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</si>
  <si>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</si>
  <si>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</si>
  <si>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</si>
  <si>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</si>
  <si>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</si>
  <si>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</si>
  <si>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</si>
  <si>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</si>
  <si>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</si>
  <si>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</si>
  <si>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</si>
  <si>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</si>
  <si>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</si>
  <si>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</si>
  <si>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</si>
  <si>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</si>
  <si>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</si>
  <si>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LTD-NARAYANGANJ-215412200211441</t>
  </si>
  <si>
    <t xml:space="preserve">     JANATA BANK LTD-BIBI-100001640458</t>
  </si>
  <si>
    <t>Comilla Zonal Office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</si>
  <si>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</si>
  <si>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</si>
  <si>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</si>
  <si>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</si>
  <si>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</si>
  <si>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</si>
  <si>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</si>
  <si>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</si>
  <si>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 xml:space="preserve">     UTTARA BANK LTD-RAJGANJ-32312200021844</t>
  </si>
  <si>
    <t xml:space="preserve">     JANATA BANK LTD-CUMILLA-100001934371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</si>
  <si>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</si>
  <si>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</si>
  <si>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</si>
  <si>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</si>
  <si>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</si>
  <si>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</si>
  <si>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</si>
  <si>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</si>
  <si>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</si>
  <si>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 xml:space="preserve">     PUBALI BANK LTD-PRINCIPAL-313901016158</t>
  </si>
  <si>
    <t xml:space="preserve">     JANATA BANK LTD-NOTUN-4100210000830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</si>
  <si>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</si>
  <si>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</si>
  <si>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</si>
  <si>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</si>
  <si>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</si>
  <si>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</si>
  <si>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JANATA BANK LTD-FOREIGN-745001008626</t>
  </si>
  <si>
    <t xml:space="preserve">     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</si>
  <si>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</si>
  <si>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</si>
  <si>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</si>
  <si>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</si>
  <si>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</si>
  <si>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</si>
  <si>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</si>
  <si>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</si>
  <si>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</si>
  <si>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</si>
  <si>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</si>
  <si>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</si>
  <si>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</si>
  <si>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</si>
  <si>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</si>
  <si>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</si>
  <si>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</si>
  <si>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 xml:space="preserve">Stock of Stationery </t>
  </si>
  <si>
    <t xml:space="preserve"> 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</si>
  <si>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</si>
  <si>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</si>
  <si>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</si>
  <si>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</si>
  <si>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</si>
  <si>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</si>
  <si>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</si>
  <si>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</si>
  <si>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</si>
  <si>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</si>
  <si>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</si>
  <si>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</si>
  <si>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</si>
  <si>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</si>
  <si>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</si>
  <si>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</si>
  <si>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</si>
  <si>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</si>
  <si>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</si>
  <si>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</si>
  <si>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EQUITY AND LIABILITIES</t>
  </si>
  <si>
    <t>EQUITY</t>
  </si>
  <si>
    <t>Share Capital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</si>
  <si>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</si>
  <si>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</si>
  <si>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</si>
  <si>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</si>
  <si>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</si>
  <si>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</si>
  <si>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</si>
  <si>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</si>
  <si>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</si>
  <si>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</si>
  <si>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</si>
  <si>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</si>
  <si>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</si>
  <si>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</si>
  <si>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</si>
  <si>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</si>
  <si>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</si>
  <si>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</si>
  <si>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</si>
  <si>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</si>
  <si>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</si>
  <si>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</si>
  <si>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</si>
  <si>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</si>
  <si>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>LIABILITIES</t>
  </si>
  <si>
    <t>Balance of Funds and Accounts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</si>
  <si>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</si>
  <si>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</si>
  <si>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</si>
  <si>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</si>
  <si>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</si>
  <si>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</si>
  <si>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Amount Due To Other person or body carrying on Ins. Business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</si>
  <si>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</si>
  <si>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</si>
  <si>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</si>
  <si>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</si>
  <si>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</si>
  <si>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</si>
  <si>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</si>
  <si>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</si>
  <si>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</si>
  <si>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</si>
  <si>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</si>
  <si>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</si>
  <si>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</si>
  <si>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</si>
  <si>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</si>
  <si>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</si>
  <si>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</si>
  <si>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</si>
  <si>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</si>
  <si>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     Deposit Premium P.P. A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</si>
  <si>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</si>
  <si>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</si>
  <si>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</si>
  <si>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</si>
  <si>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</si>
  <si>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</si>
  <si>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</si>
  <si>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(Pub)</t>
  </si>
  <si>
    <t xml:space="preserve">             Deposit Premium WC (Pvt)</t>
  </si>
  <si>
    <t xml:space="preserve">        Deposit Premium BSB</t>
  </si>
  <si>
    <t xml:space="preserve">             Deposit Premium BSB (Pub)</t>
  </si>
  <si>
    <t xml:space="preserve">             Deposit Premium BSB (Pvt)</t>
  </si>
  <si>
    <t xml:space="preserve">    Estd. Liab. For O/S Claim</t>
  </si>
  <si>
    <t xml:space="preserve">        Estd. Liab. For O/S Claim Fire</t>
  </si>
  <si>
    <t xml:space="preserve">             Estd. Liab. For O/S Claim Fire (Direct)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</si>
  <si>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</si>
  <si>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</si>
  <si>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Inward Estd. Liab. For O/S Claim Fire (Abroad)</t>
  </si>
  <si>
    <t xml:space="preserve">             Local Estd. Liab. For O/S Claim Fire</t>
  </si>
  <si>
    <t xml:space="preserve">                   Local Estd. Liab. For O/S Claim Fire (Pub)</t>
  </si>
  <si>
    <t xml:space="preserve">                   Local Estd. Liab. For O/S Claim Fire (Pvt)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</si>
  <si>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</si>
  <si>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</si>
  <si>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</si>
  <si>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      Estd. Liab. For O/S Claim Marine Cargo (Direct) (Pub)</t>
  </si>
  <si>
    <t xml:space="preserve">                   Estd. Liab. For O/S Claim Marine Cargo (Direct) (Pvt)</t>
  </si>
  <si>
    <t xml:space="preserve">             Inward Estd. Liab. For O/S Claim Marine Cargo (Abroad)</t>
  </si>
  <si>
    <t xml:space="preserve">             Local Estd. Liab. For O/S Claim Marine Cargo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</si>
  <si>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</si>
  <si>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</si>
  <si>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</si>
  <si>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</si>
  <si>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</si>
  <si>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      Estd. Liab. For O/S Claim Marine Hull (Direct) (Pub)</t>
  </si>
  <si>
    <t xml:space="preserve">                   Estd. Liab. For O/S Claim Marine Hull (Direct) (Pvt)</t>
  </si>
  <si>
    <t xml:space="preserve">             Inward Estd. Liab. For O/S Claim Marine Hull (Abroad)</t>
  </si>
  <si>
    <t xml:space="preserve">             Local Estd. Liab. For O/S Claim Marine Hull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</si>
  <si>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</si>
  <si>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</si>
  <si>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</si>
  <si>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</si>
  <si>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</si>
  <si>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      Estd. Liab. For O/S Claim Motor (Direct) (Pub)</t>
  </si>
  <si>
    <t xml:space="preserve">                   Estd. Liab. For O/S Claim Motor (Direct) (Pvt)</t>
  </si>
  <si>
    <t xml:space="preserve">             Inward Estd. Liab. For O/S Claim Motor (Abroad)</t>
  </si>
  <si>
    <t xml:space="preserve">             Local Estd. Liab. For O/S Claim Motor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</si>
  <si>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</si>
  <si>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</si>
  <si>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</si>
  <si>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</si>
  <si>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</si>
  <si>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</si>
  <si>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</si>
  <si>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Inward Estd. Liab. For O/S Claim Aviation (Abroad)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</si>
  <si>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</si>
  <si>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</si>
  <si>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</si>
  <si>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Re-Ins Claim Recoverable Aviation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</si>
  <si>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</si>
  <si>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</si>
  <si>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</si>
  <si>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</si>
  <si>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</si>
  <si>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</si>
  <si>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</si>
  <si>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</si>
  <si>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</si>
  <si>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</si>
  <si>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</si>
  <si>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</si>
  <si>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</si>
  <si>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</si>
  <si>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</si>
  <si>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</si>
  <si>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</si>
  <si>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     Re-Ins Claim Recoverable Misc.</t>
  </si>
  <si>
    <t xml:space="preserve">             Est. Liab. for Inward R/I  Claim Misc.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</si>
  <si>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</si>
  <si>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</si>
  <si>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</si>
  <si>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</si>
  <si>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Payable to Benevolent Fund</t>
  </si>
  <si>
    <t xml:space="preserve">        Union Subscription</t>
  </si>
  <si>
    <t xml:space="preserve">        Group Ins. Claim</t>
  </si>
  <si>
    <t xml:space="preserve">        Provision For Bonus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</si>
  <si>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</si>
  <si>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</si>
  <si>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</si>
  <si>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</si>
  <si>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</si>
  <si>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</si>
  <si>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</si>
  <si>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</si>
  <si>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</si>
  <si>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</si>
  <si>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</si>
  <si>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</si>
  <si>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</si>
  <si>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</si>
  <si>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</si>
  <si>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</si>
  <si>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</si>
  <si>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</si>
  <si>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</si>
  <si>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</si>
  <si>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</si>
  <si>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</si>
  <si>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</si>
  <si>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</si>
  <si>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</si>
  <si>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Engg.</t>
  </si>
  <si>
    <t xml:space="preserve">             O/S Refund Premium Engg. (Pub)</t>
  </si>
  <si>
    <t xml:space="preserve">             O/S Refund Premium Engg.(Pvt)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</si>
  <si>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</si>
  <si>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</si>
  <si>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</si>
  <si>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</si>
  <si>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</si>
  <si>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</si>
  <si>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VAT Payable</t>
  </si>
  <si>
    <t>VAT Payable on Premium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</si>
  <si>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</si>
  <si>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</si>
  <si>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</si>
  <si>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</si>
  <si>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</si>
  <si>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</si>
  <si>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</si>
  <si>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</si>
  <si>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</si>
  <si>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</si>
  <si>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</si>
  <si>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</si>
  <si>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</si>
  <si>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</si>
  <si>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</si>
  <si>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</si>
  <si>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</si>
  <si>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</si>
  <si>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</si>
  <si>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</si>
  <si>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</si>
  <si>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VAT Payable on Bills</t>
  </si>
  <si>
    <t xml:space="preserve">        Provision for Taxation</t>
  </si>
  <si>
    <t xml:space="preserve">        Deferred Tax Liability</t>
  </si>
  <si>
    <t xml:space="preserve">        Tax Payable</t>
  </si>
  <si>
    <t xml:space="preserve">        Tax on Office Rent</t>
  </si>
  <si>
    <t xml:space="preserve">         IT On Bills</t>
  </si>
  <si>
    <t xml:space="preserve">        Tax on Claim (Survey Fee)</t>
  </si>
  <si>
    <t xml:space="preserve">        Crops Insurance Department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</si>
  <si>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</si>
  <si>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</si>
  <si>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</si>
  <si>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</si>
  <si>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</si>
  <si>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</si>
  <si>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Pension and Gratuity Fund</t>
  </si>
  <si>
    <t xml:space="preserve">               Pension and Gratuity Fund (Officer)</t>
  </si>
  <si>
    <t xml:space="preserve">               Pension and Gratuity Fund (Staff)</t>
  </si>
  <si>
    <t xml:space="preserve">        Marine Hull R/I Department Stamp</t>
  </si>
  <si>
    <t xml:space="preserve">        Others Payable</t>
  </si>
  <si>
    <t xml:space="preserve">               Security Depost From Parties</t>
  </si>
  <si>
    <t>Prov for 15% VAT on Motor Premium (Pub)</t>
  </si>
  <si>
    <t>BSB VAT</t>
  </si>
  <si>
    <t>15% VAT on S/F</t>
  </si>
  <si>
    <t>7.5% VAT on Car Maintenance</t>
  </si>
  <si>
    <t xml:space="preserve">    VAT on Survey Fee Fire</t>
  </si>
  <si>
    <t xml:space="preserve">               VAT on Survey Fee Fire (Pub)</t>
  </si>
  <si>
    <t xml:space="preserve">               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</si>
  <si>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</si>
  <si>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</si>
  <si>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</si>
  <si>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</si>
  <si>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</si>
  <si>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</si>
  <si>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</si>
  <si>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</si>
  <si>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 xml:space="preserve">        Inward R/I Claim Fire O/s (Abroad)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</si>
  <si>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</si>
  <si>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</si>
  <si>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</si>
  <si>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5% Tax on Survey Fee (Source TAX)</t>
  </si>
  <si>
    <t xml:space="preserve">        5% Income Tax Survey Advocate</t>
  </si>
  <si>
    <t xml:space="preserve">        Underwriting Comission</t>
  </si>
  <si>
    <t xml:space="preserve">        Benavolent Fund Provision</t>
  </si>
  <si>
    <t xml:space="preserve">        Local East. Liab. For O/S Claim Aviation</t>
  </si>
  <si>
    <t xml:space="preserve"> R/I Outward  Losses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</si>
  <si>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</si>
  <si>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</si>
  <si>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</si>
  <si>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</si>
  <si>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</si>
  <si>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</si>
  <si>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</si>
  <si>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</si>
  <si>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</si>
  <si>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</si>
  <si>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</si>
  <si>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</si>
  <si>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</si>
  <si>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</si>
  <si>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</si>
  <si>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</si>
  <si>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</si>
  <si>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</si>
  <si>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</si>
  <si>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</si>
  <si>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</si>
  <si>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</si>
  <si>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</si>
  <si>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</si>
  <si>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</si>
  <si>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</si>
  <si>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</si>
  <si>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</si>
  <si>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</si>
  <si>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</si>
  <si>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</si>
  <si>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</si>
  <si>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</si>
  <si>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</si>
  <si>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</si>
  <si>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</si>
  <si>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</si>
  <si>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</si>
  <si>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</si>
  <si>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</si>
  <si>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</si>
  <si>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</si>
  <si>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</si>
  <si>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</si>
  <si>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</si>
  <si>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</si>
  <si>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</si>
  <si>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</si>
  <si>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</si>
  <si>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</si>
  <si>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</si>
  <si>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</si>
  <si>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</si>
  <si>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</si>
  <si>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</si>
  <si>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</si>
  <si>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</si>
  <si>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</si>
  <si>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</si>
  <si>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</si>
  <si>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</si>
  <si>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</si>
  <si>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</si>
  <si>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</si>
  <si>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</si>
  <si>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</si>
  <si>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</si>
  <si>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</si>
  <si>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</si>
  <si>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</si>
  <si>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</si>
  <si>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</si>
  <si>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</si>
  <si>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</si>
  <si>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</si>
  <si>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Premium Income WIBCI</t>
  </si>
  <si>
    <t xml:space="preserve">             Premium Income WIBCI (Pub)</t>
  </si>
  <si>
    <t xml:space="preserve">             Premium Income WIBCI (Pvt)</t>
  </si>
  <si>
    <t>Refund Premium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</si>
  <si>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</si>
  <si>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</si>
  <si>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</si>
  <si>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</si>
  <si>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</si>
  <si>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</si>
  <si>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</si>
  <si>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</si>
  <si>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</si>
  <si>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</si>
  <si>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</si>
  <si>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</si>
  <si>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</si>
  <si>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</si>
  <si>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</si>
  <si>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</si>
  <si>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</si>
  <si>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</si>
  <si>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</si>
  <si>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</si>
  <si>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</si>
  <si>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</si>
  <si>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</si>
  <si>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</si>
  <si>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</si>
  <si>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</si>
  <si>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</si>
  <si>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>Reinsurance Premium Accepted</t>
  </si>
  <si>
    <t xml:space="preserve"> Inward R/I Premium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</si>
  <si>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</si>
  <si>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</si>
  <si>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</si>
  <si>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</si>
  <si>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</si>
  <si>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Inward R/I Fire portfolio Premium</t>
  </si>
  <si>
    <t xml:space="preserve">        Inward R/I Marine portfolio Premium</t>
  </si>
  <si>
    <t>R/I Local Premium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</si>
  <si>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</si>
  <si>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</si>
  <si>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</si>
  <si>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</si>
  <si>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</si>
  <si>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</si>
  <si>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</si>
  <si>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</si>
  <si>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</si>
  <si>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</si>
  <si>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>R/I Commission Received/Accepted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</si>
  <si>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</si>
  <si>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</si>
  <si>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</si>
  <si>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</si>
  <si>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</si>
  <si>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>Re-Ins Claim Recoverable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</si>
  <si>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</si>
  <si>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</si>
  <si>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</si>
  <si>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</si>
  <si>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</si>
  <si>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</si>
  <si>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</si>
  <si>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>Re-Ins Claim Recovered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</si>
  <si>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</si>
  <si>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</si>
  <si>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</si>
  <si>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</si>
  <si>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</si>
  <si>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</si>
  <si>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</si>
  <si>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</si>
  <si>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</si>
  <si>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</si>
  <si>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</si>
  <si>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</si>
  <si>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</si>
  <si>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</si>
  <si>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</si>
  <si>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</si>
  <si>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</si>
  <si>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</si>
  <si>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</si>
  <si>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</si>
  <si>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</si>
  <si>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Re-Ins Claim Recovered Motor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</si>
  <si>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</si>
  <si>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</si>
  <si>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</si>
  <si>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</si>
  <si>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</si>
  <si>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</si>
  <si>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</si>
  <si>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</si>
  <si>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</si>
  <si>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</si>
  <si>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</si>
  <si>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</si>
  <si>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</si>
  <si>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</si>
  <si>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</si>
  <si>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</si>
  <si>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</si>
  <si>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</si>
  <si>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</si>
  <si>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</si>
  <si>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</si>
  <si>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</si>
  <si>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</si>
  <si>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</si>
  <si>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</si>
  <si>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</si>
  <si>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</si>
  <si>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</si>
  <si>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</si>
  <si>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</si>
  <si>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</si>
  <si>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</si>
  <si>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</si>
  <si>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</si>
  <si>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</si>
  <si>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</si>
  <si>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</si>
  <si>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</si>
  <si>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</si>
  <si>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</si>
  <si>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</si>
  <si>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</si>
  <si>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</si>
  <si>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</si>
  <si>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</si>
  <si>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</si>
  <si>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</si>
  <si>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</si>
  <si>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</si>
  <si>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</si>
  <si>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</si>
  <si>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</si>
  <si>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</si>
  <si>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</si>
  <si>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</si>
  <si>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</si>
  <si>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</si>
  <si>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</si>
  <si>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</si>
  <si>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</si>
  <si>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</si>
  <si>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</si>
  <si>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</si>
  <si>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</si>
  <si>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     Basic Salary (Officer)</t>
  </si>
  <si>
    <t xml:space="preserve">             Deputation Allowance</t>
  </si>
  <si>
    <t xml:space="preserve">             Current Charge Allowance</t>
  </si>
  <si>
    <t xml:space="preserve">             Personal Pay (Officer)</t>
  </si>
  <si>
    <t xml:space="preserve">        Salary Staff</t>
  </si>
  <si>
    <t xml:space="preserve">             Basic Salary (Staff)</t>
  </si>
  <si>
    <t xml:space="preserve">             Caretaker Allowance</t>
  </si>
  <si>
    <t xml:space="preserve">             Parsonal Pay (Staff)</t>
  </si>
  <si>
    <t xml:space="preserve">        Medical Allowance</t>
  </si>
  <si>
    <t xml:space="preserve">           Medical Allowance (Officer)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</si>
  <si>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</si>
  <si>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</si>
  <si>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</si>
  <si>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</si>
  <si>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</si>
  <si>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</si>
  <si>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</si>
  <si>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Naba Barsha Vata</t>
  </si>
  <si>
    <t xml:space="preserve">           Naba Barsha Vata (Officer)</t>
  </si>
  <si>
    <t xml:space="preserve">           Naba Barsha Vata (Staff)</t>
  </si>
  <si>
    <t xml:space="preserve">           Festival Allowance</t>
  </si>
  <si>
    <t xml:space="preserve">            Festival Allowance (Officer)</t>
  </si>
  <si>
    <t xml:space="preserve">            Festival Allowance (Staff)</t>
  </si>
  <si>
    <t xml:space="preserve">           Employee Income Tax</t>
  </si>
  <si>
    <t xml:space="preserve">            Employee Income Tax (Officer)</t>
  </si>
  <si>
    <t xml:space="preserve">            Employee Income Tax (Staff)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</si>
  <si>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</si>
  <si>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</si>
  <si>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</si>
  <si>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</si>
  <si>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</si>
  <si>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</si>
  <si>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Telephone and Internet for Residence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</si>
  <si>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</si>
  <si>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</si>
  <si>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</si>
  <si>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Entt. Allowance Officer (Chamber fee)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</si>
  <si>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</si>
  <si>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</si>
  <si>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</si>
  <si>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</si>
  <si>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</si>
  <si>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</si>
  <si>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</si>
  <si>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</si>
  <si>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</si>
  <si>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</si>
  <si>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</si>
  <si>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</si>
  <si>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</si>
  <si>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</si>
  <si>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</si>
  <si>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Labour and Wages</t>
  </si>
  <si>
    <t xml:space="preserve">           Cleaner Allowance</t>
  </si>
  <si>
    <t xml:space="preserve">        Office Expense</t>
  </si>
  <si>
    <t xml:space="preserve">           Printing Expenses</t>
  </si>
  <si>
    <t xml:space="preserve">           Binding Expenses</t>
  </si>
  <si>
    <t xml:space="preserve">           Stationery Exp.</t>
  </si>
  <si>
    <t xml:space="preserve">           Computer Accessories (Toner or Cardige)</t>
  </si>
  <si>
    <t xml:space="preserve">           Office Rent Expenses</t>
  </si>
  <si>
    <t xml:space="preserve">           Electric Bill / Charge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</si>
  <si>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</si>
  <si>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</si>
  <si>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</si>
  <si>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</si>
  <si>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</si>
  <si>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Postage And Telegram Exp.</t>
  </si>
  <si>
    <t xml:space="preserve">           Insurance Stamp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</si>
  <si>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</si>
  <si>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</si>
  <si>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</si>
  <si>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</si>
  <si>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</si>
  <si>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</si>
  <si>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</si>
  <si>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</si>
  <si>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</si>
  <si>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</si>
  <si>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</si>
  <si>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</si>
  <si>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</si>
  <si>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</si>
  <si>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</si>
  <si>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</si>
  <si>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</si>
  <si>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</si>
  <si>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</si>
  <si>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</si>
  <si>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</si>
  <si>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 xml:space="preserve">           Revenue Stamp Expense</t>
  </si>
  <si>
    <t xml:space="preserve">           BSB Stamp Expense</t>
  </si>
  <si>
    <t xml:space="preserve">           Fuel Expense</t>
  </si>
  <si>
    <t xml:space="preserve">           Fuel Expense CNG</t>
  </si>
  <si>
    <t xml:space="preserve">           Fuel Expense Lubricant</t>
  </si>
  <si>
    <t xml:space="preserve">           Staff Transportation</t>
  </si>
  <si>
    <t xml:space="preserve">           Car Maintenance</t>
  </si>
  <si>
    <t xml:space="preserve">           Lift Maintenance</t>
  </si>
  <si>
    <t xml:space="preserve">           Air Condition and Room Air Cooler Maintenance</t>
  </si>
  <si>
    <t xml:space="preserve">           Telephone Maintenance</t>
  </si>
  <si>
    <t xml:space="preserve">           Electric Maintenance</t>
  </si>
  <si>
    <t xml:space="preserve">           Computer Maintenance</t>
  </si>
  <si>
    <t xml:space="preserve">           Photocopy Maintenance</t>
  </si>
  <si>
    <t xml:space="preserve">           Building Maintenance</t>
  </si>
  <si>
    <t xml:space="preserve">                 Building Maintenance Bhaban</t>
  </si>
  <si>
    <t xml:space="preserve">                 Building Maintenance Sadan</t>
  </si>
  <si>
    <t xml:space="preserve">                 Building Maintenance Complex</t>
  </si>
  <si>
    <t xml:space="preserve">           Water Pump Maintanace (Electrical)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</si>
  <si>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</si>
  <si>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</si>
  <si>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</si>
  <si>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</si>
  <si>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</si>
  <si>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</si>
  <si>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Crokerise Expense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</si>
  <si>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</si>
  <si>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</si>
  <si>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</si>
  <si>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</si>
  <si>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</si>
  <si>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</si>
  <si>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</si>
  <si>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</si>
  <si>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</si>
  <si>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</si>
  <si>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</si>
  <si>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</si>
  <si>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</si>
  <si>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</si>
  <si>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Internet Expense</t>
  </si>
  <si>
    <t xml:space="preserve">      Miscellaneous Expenses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</si>
  <si>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</si>
  <si>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</si>
  <si>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</si>
  <si>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Medical Exp. (Hospital),</t>
  </si>
  <si>
    <t xml:space="preserve">         Annual Feast (Emp Yearly Vhose)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</si>
  <si>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</si>
  <si>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</si>
  <si>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</si>
  <si>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Consultant Fee/ Expert Fee/ Computer Prog. Charge</t>
  </si>
  <si>
    <t xml:space="preserve">           Management Exp. on R/I Entt, Survey Fee Ins Fee</t>
  </si>
  <si>
    <t xml:space="preserve">           Survey Fee with Pre-Inspection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</si>
  <si>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</si>
  <si>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</si>
  <si>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</si>
  <si>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</si>
  <si>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Unnayan Mela</t>
  </si>
  <si>
    <t xml:space="preserve">           Bima Dibas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</si>
  <si>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</si>
  <si>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</si>
  <si>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</si>
  <si>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</si>
  <si>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</si>
  <si>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</si>
  <si>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Group Ins. Premium</t>
  </si>
  <si>
    <t xml:space="preserve">       Group Ins. Premium (Officer)</t>
  </si>
  <si>
    <t xml:space="preserve">       Group Ins. Premium (Staff)</t>
  </si>
  <si>
    <t xml:space="preserve">           Scholership for Meritorious Students</t>
  </si>
  <si>
    <t xml:space="preserve">           Contribution to Benevolent Fund</t>
  </si>
  <si>
    <t xml:space="preserve">           Pension and Gratuity Fund(Obasar Bhata)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</si>
  <si>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</si>
  <si>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</si>
  <si>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</si>
  <si>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Imam</t>
  </si>
  <si>
    <t xml:space="preserve">           Previous Year Adjustment</t>
  </si>
  <si>
    <t xml:space="preserve">           National Day and Mujib Barsha Expense</t>
  </si>
  <si>
    <t xml:space="preserve">           Mujib Barsha Expense</t>
  </si>
  <si>
    <t xml:space="preserve">           National Day Expense</t>
  </si>
  <si>
    <t xml:space="preserve">        Management Expense Recovery</t>
  </si>
  <si>
    <t xml:space="preserve">        Recovery from PSB</t>
  </si>
  <si>
    <t xml:space="preserve">   Administrative Expense</t>
  </si>
  <si>
    <t xml:space="preserve">          Advertiesment And Publicity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</si>
  <si>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</si>
  <si>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</si>
  <si>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</si>
  <si>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</si>
  <si>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Directors Fee</t>
  </si>
  <si>
    <t xml:space="preserve">         CSR Expense</t>
  </si>
  <si>
    <t xml:space="preserve">                Donation</t>
  </si>
  <si>
    <t xml:space="preserve">                Subscription</t>
  </si>
  <si>
    <t xml:space="preserve">                Contribution to BIA</t>
  </si>
  <si>
    <t xml:space="preserve">         Incentive Bonus</t>
  </si>
  <si>
    <t xml:space="preserve">           Incentive Bonus (Officer)</t>
  </si>
  <si>
    <t xml:space="preserve">           Incentive Bonus (Staff)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</si>
  <si>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</si>
  <si>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</si>
  <si>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</si>
  <si>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</si>
  <si>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        Rating</t>
  </si>
  <si>
    <t xml:space="preserve">                Consultancy Fee</t>
  </si>
  <si>
    <t xml:space="preserve">        Tender Schedule</t>
  </si>
  <si>
    <t xml:space="preserve">        Contra</t>
  </si>
  <si>
    <t xml:space="preserve">           Contra Management Expense</t>
  </si>
  <si>
    <t xml:space="preserve">        R/I Premium Ceded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</si>
  <si>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</si>
  <si>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</si>
  <si>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</si>
  <si>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</si>
  <si>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</si>
  <si>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Commission Paid on R/I Premium Ceded</t>
  </si>
  <si>
    <t xml:space="preserve">        Inward R/I Overseas Commission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</si>
  <si>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</si>
  <si>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</si>
  <si>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</si>
  <si>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</si>
  <si>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</si>
  <si>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</si>
  <si>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</si>
  <si>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</si>
  <si>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Aviation</t>
  </si>
  <si>
    <t xml:space="preserve">           R/I Local Commission Engn.</t>
  </si>
  <si>
    <t xml:space="preserve">           R/I Local Commission Miscellaneous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</si>
  <si>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</si>
  <si>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</si>
  <si>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</si>
  <si>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Aviation Profit</t>
  </si>
  <si>
    <t xml:space="preserve">           R/I Local Commission Engn. Profit</t>
  </si>
  <si>
    <t xml:space="preserve">           R/I Local Commission Miscellaneous Profit</t>
  </si>
  <si>
    <t xml:space="preserve">       Claim Paid</t>
  </si>
  <si>
    <t xml:space="preserve">           Direct Claim Paid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</si>
  <si>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</si>
  <si>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</si>
  <si>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</si>
  <si>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</si>
  <si>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</si>
  <si>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</si>
  <si>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</si>
  <si>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</si>
  <si>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</si>
  <si>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</si>
  <si>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</si>
  <si>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</si>
  <si>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</si>
  <si>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</si>
  <si>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</si>
  <si>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</si>
  <si>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</si>
  <si>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</si>
  <si>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</si>
  <si>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</si>
  <si>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</si>
  <si>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</si>
  <si>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</si>
  <si>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</si>
  <si>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</si>
  <si>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</si>
  <si>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</si>
  <si>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</si>
  <si>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</si>
  <si>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</si>
  <si>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</si>
  <si>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</si>
  <si>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</si>
  <si>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</si>
  <si>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</si>
  <si>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</si>
  <si>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</si>
  <si>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</si>
  <si>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</si>
  <si>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R/I Local Claim Paid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</si>
  <si>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</si>
  <si>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</si>
  <si>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</si>
  <si>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</si>
  <si>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</si>
  <si>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</si>
  <si>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R/I Local Claim Fire Port Folio</t>
  </si>
  <si>
    <t xml:space="preserve">           R/I Local Claim Miscellaneous Port Folio</t>
  </si>
  <si>
    <t xml:space="preserve">       Claim Incurred but not Paid</t>
  </si>
  <si>
    <t xml:space="preserve">            O/S Claim Direct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</si>
  <si>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</si>
  <si>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</si>
  <si>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</si>
  <si>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</si>
  <si>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</si>
  <si>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</si>
  <si>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</si>
  <si>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</si>
  <si>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</si>
  <si>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</si>
  <si>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</si>
  <si>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</si>
  <si>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</si>
  <si>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</si>
  <si>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</si>
  <si>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</si>
  <si>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</si>
  <si>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</si>
  <si>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</si>
  <si>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</si>
  <si>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</si>
  <si>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</si>
  <si>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</si>
  <si>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</si>
  <si>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Local R/I Claim O/S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</si>
  <si>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</si>
  <si>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</si>
  <si>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</si>
  <si>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</si>
  <si>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</si>
  <si>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</si>
  <si>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Inward Overseas R/I Claim O/S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</si>
  <si>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</si>
  <si>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</si>
  <si>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</si>
  <si>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</si>
  <si>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</si>
  <si>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>R/I Inward Local Commission</t>
  </si>
  <si>
    <t xml:space="preserve">           R/I Inward Local Commission Aviation</t>
  </si>
  <si>
    <t xml:space="preserve">           R/I Inward Local Commission Aviation Profit</t>
  </si>
  <si>
    <t xml:space="preserve">           R/I Inward Local Commission Fire</t>
  </si>
  <si>
    <t xml:space="preserve">           R/I Inward Local Commission Fire Profit</t>
  </si>
  <si>
    <t xml:space="preserve">           R/I Inward Local Commission Marine Cargo</t>
  </si>
  <si>
    <t xml:space="preserve">           R/I Inward Local Commission Marine Cargo Profit</t>
  </si>
  <si>
    <t xml:space="preserve">           R/I Inward Local Commission Marine Hull</t>
  </si>
  <si>
    <t xml:space="preserve">           R/I Inward Local Commission Marine Hull Profit</t>
  </si>
  <si>
    <t xml:space="preserve">           R/I Inward Local Commission Misc. Accdt.</t>
  </si>
  <si>
    <t xml:space="preserve">           R/I Inward Local Commission Misc. Accdt. Profit</t>
  </si>
  <si>
    <t>R/I Inward Local Losses</t>
  </si>
  <si>
    <t xml:space="preserve">           R/I Inward Local Losses Aviation</t>
  </si>
  <si>
    <t xml:space="preserve">           R/I Inward Local Losses Enggineering</t>
  </si>
  <si>
    <t xml:space="preserve">           R/I Inward Local Losses Fire</t>
  </si>
  <si>
    <t xml:space="preserve">           R/I Inward Local Losses Fire Port Folio</t>
  </si>
  <si>
    <t xml:space="preserve">           R/I Inward Local Losses Marine Cargo</t>
  </si>
  <si>
    <t xml:space="preserve">           R/I Inward Local Losses Marine Hull</t>
  </si>
  <si>
    <t xml:space="preserve">           R/I Inward Local Losses Misc. Accdt.</t>
  </si>
  <si>
    <t xml:space="preserve">           R/I Inward Local Losses Misc. Accdt. Port Folio</t>
  </si>
  <si>
    <t>R/I Inward Local Bank Charge</t>
  </si>
  <si>
    <t>R/I Inward Local 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</si>
  <si>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</si>
  <si>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</si>
  <si>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</si>
  <si>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</si>
  <si>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</si>
  <si>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</si>
  <si>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</si>
  <si>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</si>
  <si>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</si>
  <si>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</si>
  <si>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</si>
  <si>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</si>
  <si>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</si>
  <si>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</si>
  <si>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</si>
  <si>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</si>
  <si>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</si>
  <si>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</si>
  <si>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</si>
  <si>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</si>
  <si>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</si>
  <si>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</si>
  <si>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</si>
  <si>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</si>
  <si>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</si>
  <si>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</si>
  <si>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</si>
  <si>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</si>
  <si>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</si>
  <si>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</si>
  <si>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</si>
  <si>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</si>
  <si>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</si>
  <si>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</si>
  <si>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</si>
  <si>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</si>
  <si>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</si>
  <si>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</si>
  <si>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</si>
  <si>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</si>
  <si>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</si>
  <si>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</si>
  <si>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</si>
  <si>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</si>
  <si>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</si>
  <si>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</si>
  <si>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</si>
  <si>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</si>
  <si>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</si>
  <si>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</si>
  <si>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</si>
  <si>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</si>
  <si>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</si>
  <si>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</si>
  <si>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</si>
  <si>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</si>
  <si>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</si>
  <si>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</si>
  <si>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</si>
  <si>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</si>
  <si>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</si>
  <si>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 xml:space="preserve">R/I Outward Bank Interest  </t>
  </si>
  <si>
    <t>R/I Outward Cash loss Received/Refund</t>
  </si>
  <si>
    <t>R/I Outward Inward overseas</t>
  </si>
  <si>
    <t>R/I Outward Premium Reserve Withheld/Refund</t>
  </si>
  <si>
    <t>Merged cells</t>
  </si>
  <si>
    <t>Trimmed Cell</t>
  </si>
  <si>
    <t>No</t>
  </si>
  <si>
    <t>Yes</t>
  </si>
  <si>
    <t>Shortened</t>
  </si>
  <si>
    <t>Venetian (Vertical) Blind</t>
  </si>
  <si>
    <t>O/S Premium 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</si>
  <si>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</si>
  <si>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</si>
  <si>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</si>
  <si>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</si>
  <si>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</si>
  <si>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</si>
  <si>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 xml:space="preserve"> LICI</t>
  </si>
  <si>
    <t>HO Petty Cash</t>
  </si>
  <si>
    <t xml:space="preserve">     Janata Bank A/C 44 R/I - 023736000075</t>
  </si>
  <si>
    <t xml:space="preserve">     City Bank Ltd. - 3102020166001</t>
  </si>
  <si>
    <t xml:space="preserve">     UCBL Bank - 000236000145/762</t>
  </si>
  <si>
    <t xml:space="preserve">     NCC Bank - 0325000573</t>
  </si>
  <si>
    <t xml:space="preserve">     Bangladesh Shilpa Rin Bank - 05 (BDBL)</t>
  </si>
  <si>
    <t xml:space="preserve">     Citi Bank NA R/I 010001200762006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</si>
  <si>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</si>
  <si>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</si>
  <si>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</si>
  <si>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A/C CPFC-1</t>
  </si>
  <si>
    <t xml:space="preserve">     Sonali Bank STD-1, Airport Counter</t>
  </si>
  <si>
    <t xml:space="preserve">     Islami Bank (BD) Pls DA - 04072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</si>
  <si>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</si>
  <si>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</si>
  <si>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</si>
  <si>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CITY BANK NA, MOTIJHEEL - 010001200-702006</t>
  </si>
  <si>
    <t xml:space="preserve">      Bank Balance STD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</si>
  <si>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</si>
  <si>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</si>
  <si>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</si>
  <si>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</si>
  <si>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</si>
  <si>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</si>
  <si>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</si>
  <si>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</si>
  <si>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UCBL STD-48</t>
  </si>
  <si>
    <t xml:space="preserve">     BDBL-MOTIJHEEL-240000004</t>
  </si>
  <si>
    <t xml:space="preserve">     Agrani Bank Ltd. STD A/C No.- 02 (Shreemangal)</t>
  </si>
  <si>
    <t>Misc. R/I Department</t>
  </si>
  <si>
    <t>Engg. R/I Departments</t>
  </si>
  <si>
    <t>Head Office Accounts</t>
  </si>
  <si>
    <t xml:space="preserve">     BDBL-MOTIJHEEL,-066-0240000005</t>
  </si>
  <si>
    <t xml:space="preserve">     ICB ISLAMI BANK LTD-PRINCIPAL-002000200090-477</t>
  </si>
  <si>
    <t xml:space="preserve">        Deposit Premium PPA</t>
  </si>
  <si>
    <t xml:space="preserve">             Deposit Premium PPA (Pub)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</si>
  <si>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</si>
  <si>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</si>
  <si>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</si>
  <si>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</si>
  <si>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 xml:space="preserve">        Co-Insurance A/C</t>
  </si>
  <si>
    <t xml:space="preserve">        Co-Insurance Scheme</t>
  </si>
  <si>
    <t xml:space="preserve">       15% VAT on Misc. Premium</t>
  </si>
  <si>
    <t xml:space="preserve">          15% VAT on Misc. Premium (Pub)</t>
  </si>
  <si>
    <t xml:space="preserve">          15% VAT on Misc. Premium (Pvt)</t>
  </si>
  <si>
    <t xml:space="preserve">       15% VAT on Engg. Premium</t>
  </si>
  <si>
    <t xml:space="preserve">         15% VAT on Engg. Premium (Pub)</t>
  </si>
  <si>
    <t xml:space="preserve">         15% VAT on Engg. Premium (Pvt)</t>
  </si>
  <si>
    <t>VAT on Office Rent (Exp.)</t>
  </si>
  <si>
    <t xml:space="preserve">        Prime Minister Relief fund</t>
  </si>
  <si>
    <t>Interest Income</t>
  </si>
  <si>
    <t>Interest on HB Loan</t>
  </si>
  <si>
    <t>Gain/Loss on Disposal of Asset</t>
  </si>
  <si>
    <t>Exchange Gain/Loss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</si>
  <si>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</si>
  <si>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</si>
  <si>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</si>
  <si>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</si>
  <si>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</si>
  <si>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</si>
  <si>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</si>
  <si>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</si>
  <si>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</si>
  <si>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Refund Premium PPA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</si>
  <si>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</si>
  <si>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</si>
  <si>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</si>
  <si>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</si>
  <si>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</si>
  <si>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</si>
  <si>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</si>
  <si>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</si>
  <si>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</si>
  <si>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</si>
  <si>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</si>
  <si>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</si>
  <si>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</si>
  <si>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</si>
  <si>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</si>
  <si>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</si>
  <si>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</si>
  <si>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Generator Maintenance</t>
  </si>
  <si>
    <t xml:space="preserve">           General Entertainment</t>
  </si>
  <si>
    <t xml:space="preserve">           Cash Handling OT</t>
  </si>
  <si>
    <t xml:space="preserve">           PPA Bonus</t>
  </si>
  <si>
    <t xml:space="preserve">           PPA Insurance Premium</t>
  </si>
  <si>
    <t xml:space="preserve">           Commission on PPA</t>
  </si>
  <si>
    <t xml:space="preserve">        Loss on Disposal of Asset</t>
  </si>
  <si>
    <t xml:space="preserve">        Bond Premium Amortization Expenses</t>
  </si>
  <si>
    <t xml:space="preserve">           R/I Premium Ceded Engg.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</si>
  <si>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</si>
  <si>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</si>
  <si>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</si>
  <si>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</si>
  <si>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</si>
  <si>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</si>
  <si>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R/I Inward Local Commission Engg.</t>
  </si>
  <si>
    <t xml:space="preserve">           R/I Inward Local Commission Engg. Profit</t>
  </si>
  <si>
    <t xml:space="preserve">           R/I Outward Premium Engg.</t>
  </si>
  <si>
    <t xml:space="preserve">          R/I Outward Fire (LC) Surplus</t>
  </si>
  <si>
    <t xml:space="preserve">          R/I Outward Fire (FC) Surplus</t>
  </si>
  <si>
    <t xml:space="preserve">          R/I Outward Fire (LC) Fac</t>
  </si>
  <si>
    <t xml:space="preserve">          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</si>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</sst>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wrapText="1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EB41-9893-40C1-8154-CEA63201F9AC}">
  <dimension ref="A2:R1366"/>
  <sheetViews>
    <sheetView tabSelected="1" topLeftCell="A1337" workbookViewId="0">
      <selection activeCell="L3" sqref="L3:L1363"/>
    </sheetView>
  </sheetViews>
  <sheetFormatPr defaultRowHeight="14.4" x14ac:dyDescent="0.3"/>
  <cols>
    <col min="1" max="1" width="16.109375" customWidth="1"/>
  </cols>
  <sheetData>
    <row r="2" spans="1:18" x14ac:dyDescent="0.3">
      <c r="C2" s="6" t="s">
        <v>1237</v>
      </c>
      <c r="D2" s="6"/>
      <c r="E2" s="6"/>
      <c r="F2" s="6"/>
      <c r="L2" s="6" t="s">
        <v>1238</v>
      </c>
      <c r="M2" s="6"/>
      <c r="N2" s="6"/>
      <c r="O2" s="6"/>
      <c r="Q2" s="6" t="s">
        <v>1241</v>
      </c>
      <c r="R2" s="6"/>
    </row>
    <row r="3" spans="1:18" x14ac:dyDescent="0.3">
      <c r="A3" s="8">
        <v>1000000001</v>
      </c>
      <c r="D3" s="7" t="s">
        <v>0</v>
      </c>
      <c r="E3" s="7"/>
      <c r="F3" s="7"/>
      <c r="G3" s="7"/>
      <c r="L3" t="str">
        <f>TRIM(D3)</f>
        <v>Asset</v>
      </c>
      <c r="Q3" t="str">
        <f>IF(R3="No","N","Y")</f>
        <v>N</v>
      </c>
      <c r="R3" s="1" t="s">
        <v>1239</v>
      </c>
    </row>
    <row r="4" spans="1:18" x14ac:dyDescent="0.3">
      <c r="A4" s="8">
        <v>1000000011</v>
      </c>
      <c r="D4" s="7" t="s">
        <v>1</v>
      </c>
      <c r="E4" s="7"/>
      <c r="F4" s="7"/>
      <c r="G4" s="7"/>
      <c r="L4" t="str">
        <f t="shared" ref="L4:L67" si="0">TRIM(D4)</f>
        <v>Loan</v>
      </c>
      <c r="Q4" t="str">
        <f t="shared" ref="Q4:Q67" si="1">IF(R4="No","N","Y")</f>
        <v>N</v>
      </c>
      <c r="R4" s="1" t="s">
        <v>1239</v>
      </c>
    </row>
    <row r="5" spans="1:18" x14ac:dyDescent="0.3">
      <c r="A5" s="8">
        <v>1000000012</v>
      </c>
      <c r="D5" s="7" t="s">
        <v>2</v>
      </c>
      <c r="E5" s="7"/>
      <c r="F5" s="7"/>
      <c r="G5" s="7"/>
      <c r="L5" t="str">
        <f t="shared" si="0"/>
        <v>Staff Loan</v>
      </c>
      <c r="Q5" t="str">
        <f t="shared" si="1"/>
        <v>N</v>
      </c>
      <c r="R5" s="1" t="s">
        <v>1239</v>
      </c>
    </row>
    <row r="6" spans="1:18" x14ac:dyDescent="0.3">
      <c r="A6" s="8">
        <v>1000000013</v>
      </c>
      <c r="D6" s="7" t="s">
        <v>3</v>
      </c>
      <c r="E6" s="7"/>
      <c r="F6" s="7"/>
      <c r="G6" s="7"/>
      <c r="L6" t="str">
        <f t="shared" si="0"/>
        <v>House Building Loan</v>
      </c>
      <c r="Q6" t="str">
        <f t="shared" si="1"/>
        <v>Y</v>
      </c>
      <c r="R6" s="1" t="s">
        <v>1240</v>
      </c>
    </row>
    <row r="7" spans="1:18" x14ac:dyDescent="0.3">
      <c r="A7" s="8">
        <v>1000000014</v>
      </c>
      <c r="D7" s="7" t="s">
        <v>4</v>
      </c>
      <c r="E7" s="7"/>
      <c r="F7" s="7"/>
      <c r="G7" s="7"/>
      <c r="L7" t="str">
        <f t="shared" si="0"/>
        <v>Car Loan</v>
      </c>
      <c r="Q7" t="str">
        <f t="shared" si="1"/>
        <v>Y</v>
      </c>
      <c r="R7" s="1" t="s">
        <v>1240</v>
      </c>
    </row>
    <row r="8" spans="1:18" x14ac:dyDescent="0.3">
      <c r="A8" s="8">
        <v>1000000015</v>
      </c>
      <c r="D8" s="7" t="s">
        <v>5</v>
      </c>
      <c r="E8" s="7"/>
      <c r="F8" s="7"/>
      <c r="G8" s="7"/>
      <c r="L8" t="str">
        <f t="shared" si="0"/>
        <v>Motor Cycle Loan</v>
      </c>
      <c r="Q8" t="str">
        <f t="shared" si="1"/>
        <v>Y</v>
      </c>
      <c r="R8" s="1" t="s">
        <v>1240</v>
      </c>
    </row>
    <row r="9" spans="1:18" x14ac:dyDescent="0.3">
      <c r="A9" s="8">
        <v>1000000025</v>
      </c>
      <c r="D9" s="7" t="s">
        <v>6</v>
      </c>
      <c r="E9" s="7"/>
      <c r="F9" s="7"/>
      <c r="G9" s="7"/>
      <c r="L9" t="str">
        <f t="shared" si="0"/>
        <v>Bridge Loan</v>
      </c>
      <c r="Q9" t="str">
        <f t="shared" si="1"/>
        <v>Y</v>
      </c>
      <c r="R9" s="1" t="s">
        <v>1240</v>
      </c>
    </row>
    <row r="10" spans="1:18" x14ac:dyDescent="0.3">
      <c r="A10" s="8">
        <v>1000000035</v>
      </c>
      <c r="D10" s="7" t="s">
        <v>7</v>
      </c>
      <c r="E10" s="7"/>
      <c r="F10" s="7"/>
      <c r="G10" s="7"/>
      <c r="L10" t="str">
        <f t="shared" si="0"/>
        <v>Investments</v>
      </c>
      <c r="Q10" t="str">
        <f t="shared" si="1"/>
        <v>N</v>
      </c>
      <c r="R10" s="1" t="s">
        <v>1239</v>
      </c>
    </row>
    <row r="11" spans="1:18" x14ac:dyDescent="0.3">
      <c r="A11" s="8">
        <v>1000000036</v>
      </c>
      <c r="D11" s="7" t="s">
        <v>8</v>
      </c>
      <c r="E11" s="7"/>
      <c r="F11" s="7"/>
      <c r="G11" s="7"/>
      <c r="L11" t="str">
        <f t="shared" si="0"/>
        <v>Government Securities</v>
      </c>
      <c r="Q11" t="str">
        <f t="shared" si="1"/>
        <v>N</v>
      </c>
      <c r="R11" s="1" t="s">
        <v>1239</v>
      </c>
    </row>
    <row r="12" spans="1:18" x14ac:dyDescent="0.3">
      <c r="A12" s="8">
        <v>1000000037</v>
      </c>
      <c r="D12" s="7" t="s">
        <v>9</v>
      </c>
      <c r="E12" s="7"/>
      <c r="F12" s="7"/>
      <c r="G12" s="7"/>
      <c r="L12" t="str">
        <f t="shared" si="0"/>
        <v>Investment in Government Bonds</v>
      </c>
      <c r="Q12" t="str">
        <f t="shared" si="1"/>
        <v>Y</v>
      </c>
      <c r="R12" s="1" t="s">
        <v>1240</v>
      </c>
    </row>
    <row r="13" spans="1:18" x14ac:dyDescent="0.3">
      <c r="A13" s="8">
        <v>1000000038</v>
      </c>
      <c r="D13" s="7" t="s">
        <v>10</v>
      </c>
      <c r="E13" s="7"/>
      <c r="F13" s="7"/>
      <c r="G13" s="7"/>
      <c r="L13" t="str">
        <f t="shared" si="0"/>
        <v>Statutory Deposit</v>
      </c>
      <c r="Q13" t="str">
        <f t="shared" si="1"/>
        <v>Y</v>
      </c>
      <c r="R13" s="1" t="s">
        <v>1240</v>
      </c>
    </row>
    <row r="14" spans="1:18" x14ac:dyDescent="0.3">
      <c r="A14" s="8">
        <v>1000000050</v>
      </c>
      <c r="D14" s="7" t="s">
        <v>11</v>
      </c>
      <c r="E14" s="7"/>
      <c r="F14" s="7"/>
      <c r="G14" s="7"/>
      <c r="L14" t="str">
        <f t="shared" si="0"/>
        <v>Investment in Shares and Securities</v>
      </c>
      <c r="Q14" t="str">
        <f t="shared" si="1"/>
        <v>N</v>
      </c>
      <c r="R14" s="1" t="s">
        <v>1239</v>
      </c>
    </row>
    <row r="15" spans="1:18" x14ac:dyDescent="0.3">
      <c r="A15" s="8">
        <v>1000000051</v>
      </c>
      <c r="D15" s="7" t="s">
        <v>12</v>
      </c>
      <c r="E15" s="7"/>
      <c r="F15" s="7"/>
      <c r="G15" s="7"/>
      <c r="L15" t="str">
        <f t="shared" si="0"/>
        <v>Investment in Shares</v>
      </c>
      <c r="Q15" t="str">
        <f t="shared" si="1"/>
        <v>Y</v>
      </c>
      <c r="R15" s="1" t="s">
        <v>1240</v>
      </c>
    </row>
    <row r="16" spans="1:18" x14ac:dyDescent="0.3">
      <c r="A16" s="8">
        <v>1000000052</v>
      </c>
      <c r="D16" s="7" t="s">
        <v>13</v>
      </c>
      <c r="E16" s="7"/>
      <c r="F16" s="7"/>
      <c r="G16" s="7"/>
      <c r="L16" t="str">
        <f t="shared" si="0"/>
        <v>Investment in Mutual/Unit Fund</v>
      </c>
      <c r="Q16" t="str">
        <f t="shared" si="1"/>
        <v>Y</v>
      </c>
      <c r="R16" s="1" t="s">
        <v>1240</v>
      </c>
    </row>
    <row r="17" spans="1:18" x14ac:dyDescent="0.3">
      <c r="A17" s="8">
        <v>1000000053</v>
      </c>
      <c r="D17" s="7" t="s">
        <v>14</v>
      </c>
      <c r="E17" s="7"/>
      <c r="F17" s="7"/>
      <c r="G17" s="7"/>
      <c r="L17" t="str">
        <f t="shared" si="0"/>
        <v>Investment in Bond</v>
      </c>
      <c r="Q17" t="str">
        <f t="shared" si="1"/>
        <v>Y</v>
      </c>
      <c r="R17" s="1" t="s">
        <v>1240</v>
      </c>
    </row>
    <row r="18" spans="1:18" x14ac:dyDescent="0.3">
      <c r="A18" s="8">
        <v>1000000071</v>
      </c>
      <c r="D18" s="7" t="s">
        <v>15</v>
      </c>
      <c r="E18" s="7"/>
      <c r="F18" s="7"/>
      <c r="G18" s="7"/>
      <c r="L18" t="str">
        <f t="shared" si="0"/>
        <v>Investment in Debenture</v>
      </c>
      <c r="Q18" t="str">
        <f t="shared" si="1"/>
        <v>Y</v>
      </c>
      <c r="R18" s="1" t="s">
        <v>1240</v>
      </c>
    </row>
    <row r="19" spans="1:18" x14ac:dyDescent="0.3">
      <c r="A19" s="8">
        <v>1000000072</v>
      </c>
      <c r="D19" s="7" t="s">
        <v>16</v>
      </c>
      <c r="E19" s="7"/>
      <c r="F19" s="7"/>
      <c r="G19" s="7"/>
      <c r="L19" t="str">
        <f t="shared" si="0"/>
        <v>Share in Asian Re Corporation</v>
      </c>
      <c r="Q19" t="str">
        <f t="shared" si="1"/>
        <v>Y</v>
      </c>
      <c r="R19" s="1" t="s">
        <v>1240</v>
      </c>
    </row>
    <row r="20" spans="1:18" x14ac:dyDescent="0.3">
      <c r="A20" s="8">
        <v>1000000073</v>
      </c>
      <c r="D20" s="7" t="s">
        <v>17</v>
      </c>
      <c r="E20" s="7"/>
      <c r="F20" s="7"/>
      <c r="G20" s="7"/>
      <c r="L20" t="str">
        <f t="shared" si="0"/>
        <v>Investment in ECGD</v>
      </c>
      <c r="Q20" t="str">
        <f t="shared" si="1"/>
        <v>Y</v>
      </c>
      <c r="R20" s="1" t="s">
        <v>1240</v>
      </c>
    </row>
    <row r="21" spans="1:18" x14ac:dyDescent="0.3">
      <c r="A21" s="8">
        <v>1000000074</v>
      </c>
      <c r="D21" s="7" t="s">
        <v>18</v>
      </c>
      <c r="E21" s="7"/>
      <c r="F21" s="7"/>
      <c r="G21" s="7"/>
      <c r="L21" t="str">
        <f t="shared" si="0"/>
        <v>Investment in SSIL</v>
      </c>
      <c r="Q21" t="str">
        <f t="shared" si="1"/>
        <v>Y</v>
      </c>
      <c r="R21" s="1" t="s">
        <v>1240</v>
      </c>
    </row>
    <row r="22" spans="1:18" x14ac:dyDescent="0.3">
      <c r="A22" s="8">
        <v>1000000075</v>
      </c>
      <c r="D22" s="7" t="s">
        <v>19</v>
      </c>
      <c r="E22" s="7"/>
      <c r="F22" s="7"/>
      <c r="G22" s="7"/>
      <c r="L22" t="str">
        <f t="shared" si="0"/>
        <v>Bangladesh Fund</v>
      </c>
      <c r="Q22" t="str">
        <f t="shared" si="1"/>
        <v>Y</v>
      </c>
      <c r="R22" s="1" t="s">
        <v>1240</v>
      </c>
    </row>
    <row r="23" spans="1:18" x14ac:dyDescent="0.3">
      <c r="A23" s="8">
        <v>1000000076</v>
      </c>
      <c r="D23" s="7" t="s">
        <v>20</v>
      </c>
      <c r="E23" s="7"/>
      <c r="F23" s="7"/>
      <c r="G23" s="7"/>
      <c r="L23" t="str">
        <f t="shared" si="0"/>
        <v>Investment in FDR</v>
      </c>
      <c r="Q23" t="str">
        <f t="shared" si="1"/>
        <v>Y</v>
      </c>
      <c r="R23" s="1" t="s">
        <v>1240</v>
      </c>
    </row>
    <row r="24" spans="1:18" x14ac:dyDescent="0.3">
      <c r="A24" s="8">
        <v>1000000091</v>
      </c>
      <c r="D24" s="7" t="s">
        <v>21</v>
      </c>
      <c r="E24" s="7"/>
      <c r="F24" s="7"/>
      <c r="G24" s="7"/>
      <c r="L24" t="str">
        <f t="shared" si="0"/>
        <v>Investment Properties</v>
      </c>
      <c r="Q24" t="str">
        <f t="shared" si="1"/>
        <v>N</v>
      </c>
      <c r="R24" s="1" t="s">
        <v>1239</v>
      </c>
    </row>
    <row r="25" spans="1:18" x14ac:dyDescent="0.3">
      <c r="A25" s="8">
        <v>1000000092</v>
      </c>
      <c r="D25" s="7" t="s">
        <v>22</v>
      </c>
      <c r="E25" s="7"/>
      <c r="F25" s="7"/>
      <c r="G25" s="7"/>
      <c r="L25" t="str">
        <f t="shared" si="0"/>
        <v>Building Resident</v>
      </c>
      <c r="Q25" t="str">
        <f t="shared" si="1"/>
        <v>Y</v>
      </c>
      <c r="R25" s="1" t="s">
        <v>1240</v>
      </c>
    </row>
    <row r="26" spans="1:18" x14ac:dyDescent="0.3">
      <c r="A26" s="8">
        <v>1000000093</v>
      </c>
      <c r="D26" s="7" t="s">
        <v>23</v>
      </c>
      <c r="E26" s="7"/>
      <c r="F26" s="7"/>
      <c r="G26" s="7"/>
      <c r="L26" t="str">
        <f t="shared" si="0"/>
        <v>Office Building</v>
      </c>
      <c r="Q26" t="str">
        <f t="shared" si="1"/>
        <v>Y</v>
      </c>
      <c r="R26" s="1" t="s">
        <v>1240</v>
      </c>
    </row>
    <row r="27" spans="1:18" x14ac:dyDescent="0.3">
      <c r="A27" s="8">
        <v>1000000111</v>
      </c>
      <c r="D27" s="7" t="s">
        <v>24</v>
      </c>
      <c r="E27" s="7"/>
      <c r="F27" s="7"/>
      <c r="G27" s="7"/>
      <c r="L27" t="str">
        <f t="shared" si="0"/>
        <v>Other Investments</v>
      </c>
      <c r="Q27" t="str">
        <f t="shared" si="1"/>
        <v>Y</v>
      </c>
      <c r="R27" s="1" t="s">
        <v>1240</v>
      </c>
    </row>
    <row r="28" spans="1:18" x14ac:dyDescent="0.3">
      <c r="A28" s="8">
        <v>1000000121</v>
      </c>
      <c r="D28" s="7" t="s">
        <v>25</v>
      </c>
      <c r="E28" s="7"/>
      <c r="F28" s="7"/>
      <c r="G28" s="7"/>
      <c r="L28" t="str">
        <f t="shared" si="0"/>
        <v>Property, Plant and Equipment</v>
      </c>
      <c r="Q28" t="str">
        <f t="shared" si="1"/>
        <v>N</v>
      </c>
      <c r="R28" s="1" t="s">
        <v>1239</v>
      </c>
    </row>
    <row r="29" spans="1:18" x14ac:dyDescent="0.3">
      <c r="A29" s="8">
        <v>1000000122</v>
      </c>
      <c r="D29" s="7" t="s">
        <v>26</v>
      </c>
      <c r="E29" s="7"/>
      <c r="F29" s="7"/>
      <c r="G29" s="7"/>
      <c r="L29" t="str">
        <f t="shared" si="0"/>
        <v>House Properties</v>
      </c>
      <c r="Q29" t="str">
        <f t="shared" si="1"/>
        <v>N</v>
      </c>
      <c r="R29" s="1" t="s">
        <v>1239</v>
      </c>
    </row>
    <row r="30" spans="1:18" x14ac:dyDescent="0.3">
      <c r="A30" s="8">
        <v>1000000123</v>
      </c>
      <c r="D30" s="7" t="s">
        <v>27</v>
      </c>
      <c r="E30" s="7"/>
      <c r="F30" s="7"/>
      <c r="G30" s="7"/>
      <c r="L30" t="str">
        <f t="shared" si="0"/>
        <v>Land A/C</v>
      </c>
      <c r="Q30" t="str">
        <f t="shared" si="1"/>
        <v>Y</v>
      </c>
      <c r="R30" s="1" t="s">
        <v>1240</v>
      </c>
    </row>
    <row r="31" spans="1:18" x14ac:dyDescent="0.3">
      <c r="A31" s="8">
        <v>1000000124</v>
      </c>
      <c r="D31" s="7" t="s">
        <v>23</v>
      </c>
      <c r="E31" s="7"/>
      <c r="F31" s="7"/>
      <c r="G31" s="7"/>
      <c r="L31" t="str">
        <f t="shared" si="0"/>
        <v>Office Building</v>
      </c>
      <c r="Q31" t="str">
        <f t="shared" si="1"/>
        <v>Y</v>
      </c>
      <c r="R31" s="1" t="s">
        <v>1240</v>
      </c>
    </row>
    <row r="32" spans="1:18" x14ac:dyDescent="0.3">
      <c r="A32" s="8">
        <v>1000000125</v>
      </c>
      <c r="D32" s="7" t="s">
        <v>28</v>
      </c>
      <c r="E32" s="7"/>
      <c r="F32" s="7"/>
      <c r="G32" s="7"/>
      <c r="L32" t="str">
        <f t="shared" si="0"/>
        <v>Building under Construction</v>
      </c>
      <c r="Q32" t="str">
        <f t="shared" si="1"/>
        <v>Y</v>
      </c>
      <c r="R32" s="1" t="s">
        <v>1240</v>
      </c>
    </row>
    <row r="33" spans="1:18" x14ac:dyDescent="0.3">
      <c r="A33" s="8">
        <v>1000000141</v>
      </c>
      <c r="D33" s="7" t="s">
        <v>29</v>
      </c>
      <c r="E33" s="7"/>
      <c r="F33" s="7"/>
      <c r="G33" s="7"/>
      <c r="L33" t="str">
        <f t="shared" si="0"/>
        <v>Electric Equipment</v>
      </c>
      <c r="Q33" t="str">
        <f t="shared" si="1"/>
        <v>N</v>
      </c>
      <c r="R33" s="1" t="s">
        <v>1239</v>
      </c>
    </row>
    <row r="34" spans="1:18" x14ac:dyDescent="0.3">
      <c r="A34" s="8">
        <v>1000000142</v>
      </c>
      <c r="D34" s="7" t="s">
        <v>30</v>
      </c>
      <c r="E34" s="7"/>
      <c r="F34" s="7"/>
      <c r="G34" s="7"/>
      <c r="L34" t="str">
        <f t="shared" si="0"/>
        <v>Lift</v>
      </c>
      <c r="Q34" t="str">
        <f t="shared" si="1"/>
        <v>Y</v>
      </c>
      <c r="R34" s="1" t="s">
        <v>1240</v>
      </c>
    </row>
    <row r="35" spans="1:18" x14ac:dyDescent="0.3">
      <c r="A35" s="8">
        <v>1000000143</v>
      </c>
      <c r="D35" s="7" t="s">
        <v>31</v>
      </c>
      <c r="E35" s="7"/>
      <c r="F35" s="7"/>
      <c r="G35" s="7"/>
      <c r="L35" t="str">
        <f t="shared" si="0"/>
        <v>Central Air-condition Plant</v>
      </c>
      <c r="Q35" t="str">
        <f t="shared" si="1"/>
        <v>Y</v>
      </c>
      <c r="R35" s="1" t="s">
        <v>1240</v>
      </c>
    </row>
    <row r="36" spans="1:18" x14ac:dyDescent="0.3">
      <c r="A36" s="8">
        <v>1000000144</v>
      </c>
      <c r="D36" s="7" t="s">
        <v>32</v>
      </c>
      <c r="E36" s="7"/>
      <c r="F36" s="7"/>
      <c r="G36" s="7"/>
      <c r="L36" t="str">
        <f t="shared" si="0"/>
        <v>Air-condition</v>
      </c>
      <c r="Q36" t="str">
        <f t="shared" si="1"/>
        <v>Y</v>
      </c>
      <c r="R36" s="1" t="s">
        <v>1240</v>
      </c>
    </row>
    <row r="37" spans="1:18" x14ac:dyDescent="0.3">
      <c r="A37" s="8">
        <v>1000000145</v>
      </c>
      <c r="D37" s="7" t="s">
        <v>33</v>
      </c>
      <c r="E37" s="7"/>
      <c r="F37" s="7"/>
      <c r="G37" s="7"/>
      <c r="L37" t="str">
        <f t="shared" si="0"/>
        <v>Electrical Plant</v>
      </c>
      <c r="Q37" t="str">
        <f t="shared" si="1"/>
        <v>Y</v>
      </c>
      <c r="R37" s="1" t="s">
        <v>1240</v>
      </c>
    </row>
    <row r="38" spans="1:18" x14ac:dyDescent="0.3">
      <c r="A38" s="8">
        <v>1000000146</v>
      </c>
      <c r="D38" s="7" t="s">
        <v>34</v>
      </c>
      <c r="E38" s="7"/>
      <c r="F38" s="7"/>
      <c r="G38" s="7"/>
      <c r="L38" t="str">
        <f t="shared" si="0"/>
        <v>Generator</v>
      </c>
      <c r="Q38" t="str">
        <f t="shared" si="1"/>
        <v>Y</v>
      </c>
      <c r="R38" s="1" t="s">
        <v>1240</v>
      </c>
    </row>
    <row r="39" spans="1:18" x14ac:dyDescent="0.3">
      <c r="A39" s="8">
        <v>1000000171</v>
      </c>
      <c r="D39" s="7" t="s">
        <v>35</v>
      </c>
      <c r="E39" s="7"/>
      <c r="F39" s="7"/>
      <c r="G39" s="7"/>
      <c r="L39" t="str">
        <f t="shared" si="0"/>
        <v>Office Equipment</v>
      </c>
      <c r="Q39" t="str">
        <f t="shared" si="1"/>
        <v>N</v>
      </c>
      <c r="R39" s="1" t="s">
        <v>1239</v>
      </c>
    </row>
    <row r="40" spans="1:18" x14ac:dyDescent="0.3">
      <c r="A40" s="8">
        <v>1000000172</v>
      </c>
      <c r="D40" s="7" t="s">
        <v>36</v>
      </c>
      <c r="E40" s="7"/>
      <c r="F40" s="7"/>
      <c r="G40" s="7"/>
      <c r="L40" t="str">
        <f t="shared" si="0"/>
        <v>Fire Extinguishere</v>
      </c>
      <c r="Q40" t="str">
        <f t="shared" si="1"/>
        <v>Y</v>
      </c>
      <c r="R40" s="1" t="s">
        <v>1240</v>
      </c>
    </row>
    <row r="41" spans="1:18" x14ac:dyDescent="0.3">
      <c r="A41" s="8">
        <v>1000000173</v>
      </c>
      <c r="D41" s="7" t="s">
        <v>37</v>
      </c>
      <c r="E41" s="7"/>
      <c r="F41" s="7"/>
      <c r="G41" s="7"/>
      <c r="L41" t="str">
        <f t="shared" si="0"/>
        <v>Telephone Installation</v>
      </c>
      <c r="Q41" t="str">
        <f t="shared" si="1"/>
        <v>Y</v>
      </c>
      <c r="R41" s="1" t="s">
        <v>1240</v>
      </c>
    </row>
    <row r="42" spans="1:18" x14ac:dyDescent="0.3">
      <c r="A42" s="8">
        <v>1000000174</v>
      </c>
      <c r="D42" s="7" t="s">
        <v>38</v>
      </c>
      <c r="E42" s="7"/>
      <c r="F42" s="7"/>
      <c r="G42" s="7"/>
      <c r="L42" t="str">
        <f t="shared" si="0"/>
        <v>Telephone Set</v>
      </c>
      <c r="Q42" t="str">
        <f t="shared" si="1"/>
        <v>Y</v>
      </c>
      <c r="R42" s="1" t="s">
        <v>1240</v>
      </c>
    </row>
    <row r="43" spans="1:18" x14ac:dyDescent="0.3">
      <c r="A43" s="8">
        <v>1000000175</v>
      </c>
      <c r="D43" s="7" t="s">
        <v>39</v>
      </c>
      <c r="E43" s="7"/>
      <c r="F43" s="7"/>
      <c r="G43" s="7"/>
      <c r="L43" t="str">
        <f t="shared" si="0"/>
        <v>Intercom</v>
      </c>
      <c r="Q43" t="str">
        <f t="shared" si="1"/>
        <v>Y</v>
      </c>
      <c r="R43" s="1" t="s">
        <v>1240</v>
      </c>
    </row>
    <row r="44" spans="1:18" x14ac:dyDescent="0.3">
      <c r="A44" s="8">
        <v>1000000180</v>
      </c>
      <c r="D44" s="7" t="s">
        <v>40</v>
      </c>
      <c r="E44" s="7"/>
      <c r="F44" s="7"/>
      <c r="G44" s="7"/>
      <c r="L44" t="str">
        <f t="shared" si="0"/>
        <v>Air Conditioner</v>
      </c>
      <c r="Q44" t="str">
        <f t="shared" si="1"/>
        <v>Y</v>
      </c>
      <c r="R44" s="1" t="s">
        <v>1240</v>
      </c>
    </row>
    <row r="45" spans="1:18" x14ac:dyDescent="0.3">
      <c r="A45" s="8">
        <v>1000000181</v>
      </c>
      <c r="D45" s="7" t="s">
        <v>41</v>
      </c>
      <c r="E45" s="7"/>
      <c r="F45" s="7"/>
      <c r="G45" s="7"/>
      <c r="L45" t="str">
        <f t="shared" si="0"/>
        <v>Fan</v>
      </c>
      <c r="Q45" t="str">
        <f t="shared" si="1"/>
        <v>Y</v>
      </c>
      <c r="R45" s="1" t="s">
        <v>1240</v>
      </c>
    </row>
    <row r="46" spans="1:18" x14ac:dyDescent="0.3">
      <c r="A46" s="8">
        <v>1000000185</v>
      </c>
      <c r="D46" s="7" t="s">
        <v>42</v>
      </c>
      <c r="E46" s="7"/>
      <c r="F46" s="7"/>
      <c r="G46" s="7"/>
      <c r="L46" t="str">
        <f t="shared" si="0"/>
        <v>Television</v>
      </c>
      <c r="Q46" t="str">
        <f t="shared" si="1"/>
        <v>Y</v>
      </c>
      <c r="R46" s="1" t="s">
        <v>1240</v>
      </c>
    </row>
    <row r="47" spans="1:18" x14ac:dyDescent="0.3">
      <c r="A47" s="8">
        <v>1000000186</v>
      </c>
      <c r="D47" s="7" t="s">
        <v>43</v>
      </c>
      <c r="E47" s="7"/>
      <c r="F47" s="7"/>
      <c r="G47" s="7"/>
      <c r="L47" t="str">
        <f t="shared" si="0"/>
        <v>Camera</v>
      </c>
      <c r="Q47" t="str">
        <f t="shared" si="1"/>
        <v>Y</v>
      </c>
      <c r="R47" s="1" t="s">
        <v>1240</v>
      </c>
    </row>
    <row r="48" spans="1:18" x14ac:dyDescent="0.3">
      <c r="A48" s="8">
        <v>1000000187</v>
      </c>
      <c r="D48" s="7" t="s">
        <v>44</v>
      </c>
      <c r="E48" s="7"/>
      <c r="F48" s="7"/>
      <c r="G48" s="7"/>
      <c r="L48" t="str">
        <f t="shared" si="0"/>
        <v>Photostate Machine</v>
      </c>
      <c r="Q48" t="str">
        <f t="shared" si="1"/>
        <v>Y</v>
      </c>
      <c r="R48" s="1" t="s">
        <v>1240</v>
      </c>
    </row>
    <row r="49" spans="1:18" x14ac:dyDescent="0.3">
      <c r="A49" s="8">
        <v>1000000188</v>
      </c>
      <c r="D49" s="7" t="s">
        <v>45</v>
      </c>
      <c r="E49" s="7"/>
      <c r="F49" s="7"/>
      <c r="G49" s="7"/>
      <c r="L49" t="str">
        <f t="shared" si="0"/>
        <v>Refregerator</v>
      </c>
      <c r="Q49" t="str">
        <f t="shared" si="1"/>
        <v>Y</v>
      </c>
      <c r="R49" s="1" t="s">
        <v>1240</v>
      </c>
    </row>
    <row r="50" spans="1:18" x14ac:dyDescent="0.3">
      <c r="A50" s="8">
        <v>1000000189</v>
      </c>
      <c r="D50" s="7" t="s">
        <v>35</v>
      </c>
      <c r="E50" s="7"/>
      <c r="F50" s="7"/>
      <c r="G50" s="7"/>
      <c r="L50" t="str">
        <f t="shared" si="0"/>
        <v>Office Equipment</v>
      </c>
      <c r="Q50" t="str">
        <f t="shared" si="1"/>
        <v>Y</v>
      </c>
      <c r="R50" s="1" t="s">
        <v>1240</v>
      </c>
    </row>
    <row r="51" spans="1:18" x14ac:dyDescent="0.3">
      <c r="A51" s="8">
        <v>1000000190</v>
      </c>
      <c r="D51" s="7" t="s">
        <v>46</v>
      </c>
      <c r="E51" s="7"/>
      <c r="F51" s="7"/>
      <c r="G51" s="7"/>
      <c r="L51" t="str">
        <f t="shared" si="0"/>
        <v>Fax Machine</v>
      </c>
      <c r="Q51" t="str">
        <f t="shared" si="1"/>
        <v>Y</v>
      </c>
      <c r="R51" s="1" t="s">
        <v>1240</v>
      </c>
    </row>
    <row r="52" spans="1:18" x14ac:dyDescent="0.3">
      <c r="A52" s="8">
        <v>1000000191</v>
      </c>
      <c r="D52" s="7" t="s">
        <v>47</v>
      </c>
      <c r="E52" s="7"/>
      <c r="F52" s="7"/>
      <c r="G52" s="7"/>
      <c r="L52" t="str">
        <f t="shared" si="0"/>
        <v>Calculator</v>
      </c>
      <c r="Q52" t="str">
        <f t="shared" si="1"/>
        <v>Y</v>
      </c>
      <c r="R52" s="1" t="s">
        <v>1240</v>
      </c>
    </row>
    <row r="53" spans="1:18" x14ac:dyDescent="0.3">
      <c r="A53" s="8">
        <v>1000000192</v>
      </c>
      <c r="D53" s="7" t="s">
        <v>48</v>
      </c>
      <c r="E53" s="7"/>
      <c r="F53" s="7"/>
      <c r="G53" s="7"/>
      <c r="L53" t="str">
        <f t="shared" si="0"/>
        <v>Conference System</v>
      </c>
      <c r="Q53" t="str">
        <f t="shared" si="1"/>
        <v>Y</v>
      </c>
      <c r="R53" s="1" t="s">
        <v>1240</v>
      </c>
    </row>
    <row r="54" spans="1:18" x14ac:dyDescent="0.3">
      <c r="A54" s="8">
        <v>1000000211</v>
      </c>
      <c r="D54" s="7" t="s">
        <v>49</v>
      </c>
      <c r="E54" s="7"/>
      <c r="F54" s="7"/>
      <c r="G54" s="7"/>
      <c r="L54" t="str">
        <f t="shared" si="0"/>
        <v>Computer &amp; Networks</v>
      </c>
      <c r="Q54" t="str">
        <f t="shared" si="1"/>
        <v>N</v>
      </c>
      <c r="R54" s="1" t="s">
        <v>1239</v>
      </c>
    </row>
    <row r="55" spans="1:18" x14ac:dyDescent="0.3">
      <c r="A55" s="8">
        <v>1000000212</v>
      </c>
      <c r="D55" s="7" t="s">
        <v>50</v>
      </c>
      <c r="E55" s="7"/>
      <c r="F55" s="7"/>
      <c r="G55" s="7"/>
      <c r="L55" t="str">
        <f t="shared" si="0"/>
        <v>Computer Server</v>
      </c>
      <c r="Q55" t="str">
        <f t="shared" si="1"/>
        <v>Y</v>
      </c>
      <c r="R55" s="1" t="s">
        <v>1240</v>
      </c>
    </row>
    <row r="56" spans="1:18" x14ac:dyDescent="0.3">
      <c r="A56" s="8">
        <v>1000000213</v>
      </c>
      <c r="D56" s="7" t="s">
        <v>51</v>
      </c>
      <c r="E56" s="7"/>
      <c r="F56" s="7"/>
      <c r="G56" s="7"/>
      <c r="L56" t="str">
        <f t="shared" si="0"/>
        <v>Computer Workstation/PC</v>
      </c>
      <c r="Q56" t="str">
        <f t="shared" si="1"/>
        <v>Y</v>
      </c>
      <c r="R56" s="1" t="s">
        <v>1240</v>
      </c>
    </row>
    <row r="57" spans="1:18" x14ac:dyDescent="0.3">
      <c r="A57" s="8">
        <v>1000000214</v>
      </c>
      <c r="D57" s="7" t="s">
        <v>52</v>
      </c>
      <c r="E57" s="7"/>
      <c r="F57" s="7"/>
      <c r="G57" s="7"/>
      <c r="L57" t="str">
        <f t="shared" si="0"/>
        <v>Computer Monitor</v>
      </c>
      <c r="Q57" t="str">
        <f t="shared" si="1"/>
        <v>Y</v>
      </c>
      <c r="R57" s="1" t="s">
        <v>1240</v>
      </c>
    </row>
    <row r="58" spans="1:18" x14ac:dyDescent="0.3">
      <c r="A58" s="8">
        <v>1000000215</v>
      </c>
      <c r="D58" s="7" t="s">
        <v>53</v>
      </c>
      <c r="E58" s="7"/>
      <c r="F58" s="7"/>
      <c r="G58" s="7"/>
      <c r="L58" t="str">
        <f t="shared" si="0"/>
        <v>Router</v>
      </c>
      <c r="Q58" t="str">
        <f t="shared" si="1"/>
        <v>Y</v>
      </c>
      <c r="R58" s="1" t="s">
        <v>1240</v>
      </c>
    </row>
    <row r="59" spans="1:18" x14ac:dyDescent="0.3">
      <c r="A59" s="8">
        <v>1000000216</v>
      </c>
      <c r="D59" s="7" t="s">
        <v>54</v>
      </c>
      <c r="E59" s="7"/>
      <c r="F59" s="7"/>
      <c r="G59" s="7"/>
      <c r="L59" t="str">
        <f t="shared" si="0"/>
        <v>Swithc/Hub</v>
      </c>
      <c r="Q59" t="str">
        <f t="shared" si="1"/>
        <v>Y</v>
      </c>
      <c r="R59" s="1" t="s">
        <v>1240</v>
      </c>
    </row>
    <row r="60" spans="1:18" x14ac:dyDescent="0.3">
      <c r="A60" s="8">
        <v>1000000217</v>
      </c>
      <c r="D60" s="7" t="s">
        <v>55</v>
      </c>
      <c r="E60" s="7"/>
      <c r="F60" s="7"/>
      <c r="G60" s="7"/>
      <c r="L60" t="str">
        <f t="shared" si="0"/>
        <v>Printer</v>
      </c>
      <c r="Q60" t="str">
        <f t="shared" si="1"/>
        <v>Y</v>
      </c>
      <c r="R60" s="1" t="s">
        <v>1240</v>
      </c>
    </row>
    <row r="61" spans="1:18" x14ac:dyDescent="0.3">
      <c r="A61" s="8">
        <v>1000000218</v>
      </c>
      <c r="D61" s="7" t="s">
        <v>56</v>
      </c>
      <c r="E61" s="7"/>
      <c r="F61" s="7"/>
      <c r="G61" s="7"/>
      <c r="L61" t="str">
        <f t="shared" si="0"/>
        <v>UPS</v>
      </c>
      <c r="Q61" t="str">
        <f t="shared" si="1"/>
        <v>Y</v>
      </c>
      <c r="R61" s="1" t="s">
        <v>1240</v>
      </c>
    </row>
    <row r="62" spans="1:18" x14ac:dyDescent="0.3">
      <c r="A62" s="8">
        <v>1000000219</v>
      </c>
      <c r="D62" s="7" t="s">
        <v>57</v>
      </c>
      <c r="E62" s="7"/>
      <c r="F62" s="7"/>
      <c r="G62" s="7"/>
      <c r="L62" t="str">
        <f t="shared" si="0"/>
        <v>AVR/Voltage Stabilizer</v>
      </c>
      <c r="Q62" t="str">
        <f t="shared" si="1"/>
        <v>Y</v>
      </c>
      <c r="R62" s="1" t="s">
        <v>1240</v>
      </c>
    </row>
    <row r="63" spans="1:18" x14ac:dyDescent="0.3">
      <c r="A63" s="8">
        <v>1000000220</v>
      </c>
      <c r="D63" s="7" t="s">
        <v>58</v>
      </c>
      <c r="E63" s="7"/>
      <c r="F63" s="7"/>
      <c r="G63" s="7"/>
      <c r="L63" t="str">
        <f t="shared" si="0"/>
        <v>Scanner</v>
      </c>
      <c r="Q63" t="str">
        <f t="shared" si="1"/>
        <v>Y</v>
      </c>
      <c r="R63" s="1" t="s">
        <v>1240</v>
      </c>
    </row>
    <row r="64" spans="1:18" x14ac:dyDescent="0.3">
      <c r="A64" s="8">
        <v>1000000221</v>
      </c>
      <c r="D64" s="7" t="s">
        <v>59</v>
      </c>
      <c r="E64" s="7"/>
      <c r="F64" s="7"/>
      <c r="G64" s="7"/>
      <c r="L64" t="str">
        <f t="shared" si="0"/>
        <v>Modem</v>
      </c>
      <c r="Q64" t="str">
        <f t="shared" si="1"/>
        <v>Y</v>
      </c>
      <c r="R64" s="1" t="s">
        <v>1240</v>
      </c>
    </row>
    <row r="65" spans="1:18" x14ac:dyDescent="0.3">
      <c r="A65" s="8">
        <v>1000000222</v>
      </c>
      <c r="D65" s="7" t="s">
        <v>60</v>
      </c>
      <c r="E65" s="7"/>
      <c r="F65" s="7"/>
      <c r="G65" s="7"/>
      <c r="L65" t="str">
        <f t="shared" si="0"/>
        <v>Netwark Accessories</v>
      </c>
      <c r="Q65" t="str">
        <f t="shared" si="1"/>
        <v>Y</v>
      </c>
      <c r="R65" s="1" t="s">
        <v>1240</v>
      </c>
    </row>
    <row r="66" spans="1:18" x14ac:dyDescent="0.3">
      <c r="A66" s="8">
        <v>1000000235</v>
      </c>
      <c r="D66" s="7" t="s">
        <v>61</v>
      </c>
      <c r="E66" s="7"/>
      <c r="F66" s="7"/>
      <c r="G66" s="7"/>
      <c r="L66" t="str">
        <f t="shared" si="0"/>
        <v>Other accessories</v>
      </c>
      <c r="Q66" t="str">
        <f t="shared" si="1"/>
        <v>Y</v>
      </c>
      <c r="R66" s="1" t="s">
        <v>1240</v>
      </c>
    </row>
    <row r="67" spans="1:18" x14ac:dyDescent="0.3">
      <c r="A67" s="8">
        <v>1000000236</v>
      </c>
      <c r="D67" s="7" t="s">
        <v>62</v>
      </c>
      <c r="E67" s="7"/>
      <c r="F67" s="7"/>
      <c r="G67" s="7"/>
      <c r="L67" t="str">
        <f t="shared" si="0"/>
        <v>Furniture and Fixture</v>
      </c>
      <c r="Q67" t="str">
        <f t="shared" si="1"/>
        <v>N</v>
      </c>
      <c r="R67" s="1" t="s">
        <v>1239</v>
      </c>
    </row>
    <row r="68" spans="1:18" x14ac:dyDescent="0.3">
      <c r="A68" s="8">
        <v>1000000237</v>
      </c>
      <c r="D68" s="7" t="s">
        <v>1242</v>
      </c>
      <c r="E68" s="7"/>
      <c r="F68" s="7"/>
      <c r="G68" s="7"/>
      <c r="L68" t="str">
        <f t="shared" ref="L68:L131" si="2">TRIM(D68)</f>
        <v>Venetian (Vertical) Blind</v>
      </c>
      <c r="Q68" t="str">
        <f t="shared" ref="Q68:Q131" si="3">IF(R68="No","N","Y")</f>
        <v>Y</v>
      </c>
      <c r="R68" s="1" t="s">
        <v>1240</v>
      </c>
    </row>
    <row r="69" spans="1:18" x14ac:dyDescent="0.3">
      <c r="A69" s="8">
        <v>1000000238</v>
      </c>
      <c r="D69" s="7" t="s">
        <v>63</v>
      </c>
      <c r="E69" s="7"/>
      <c r="F69" s="7"/>
      <c r="G69" s="7"/>
      <c r="L69" t="str">
        <f t="shared" si="2"/>
        <v>Cabin A/C</v>
      </c>
      <c r="Q69" t="str">
        <f t="shared" si="3"/>
        <v>Y</v>
      </c>
      <c r="R69" s="1" t="s">
        <v>1240</v>
      </c>
    </row>
    <row r="70" spans="1:18" x14ac:dyDescent="0.3">
      <c r="A70" s="8">
        <v>1000000239</v>
      </c>
      <c r="D70" s="7" t="s">
        <v>64</v>
      </c>
      <c r="E70" s="7"/>
      <c r="F70" s="7"/>
      <c r="G70" s="7"/>
      <c r="L70" t="str">
        <f t="shared" si="2"/>
        <v>Carpet A/C</v>
      </c>
      <c r="Q70" t="str">
        <f t="shared" si="3"/>
        <v>Y</v>
      </c>
      <c r="R70" s="1" t="s">
        <v>1240</v>
      </c>
    </row>
    <row r="71" spans="1:18" x14ac:dyDescent="0.3">
      <c r="A71" s="8">
        <v>1000000245</v>
      </c>
      <c r="D71" s="7" t="s">
        <v>65</v>
      </c>
      <c r="E71" s="7"/>
      <c r="F71" s="7"/>
      <c r="G71" s="7"/>
      <c r="L71" t="str">
        <f t="shared" si="2"/>
        <v>Table</v>
      </c>
      <c r="Q71" t="str">
        <f t="shared" si="3"/>
        <v>Y</v>
      </c>
      <c r="R71" s="1" t="s">
        <v>1240</v>
      </c>
    </row>
    <row r="72" spans="1:18" x14ac:dyDescent="0.3">
      <c r="A72" s="8">
        <v>1000000246</v>
      </c>
      <c r="D72" s="7" t="s">
        <v>66</v>
      </c>
      <c r="E72" s="7"/>
      <c r="F72" s="7"/>
      <c r="G72" s="7"/>
      <c r="L72" t="str">
        <f t="shared" si="2"/>
        <v>Chair</v>
      </c>
      <c r="Q72" t="str">
        <f t="shared" si="3"/>
        <v>Y</v>
      </c>
      <c r="R72" s="1" t="s">
        <v>1240</v>
      </c>
    </row>
    <row r="73" spans="1:18" x14ac:dyDescent="0.3">
      <c r="A73" s="8">
        <v>1000000247</v>
      </c>
      <c r="D73" s="7" t="s">
        <v>67</v>
      </c>
      <c r="E73" s="7"/>
      <c r="F73" s="7"/>
      <c r="G73" s="7"/>
      <c r="L73" t="str">
        <f t="shared" si="2"/>
        <v>Sofa Set</v>
      </c>
      <c r="Q73" t="str">
        <f t="shared" si="3"/>
        <v>Y</v>
      </c>
      <c r="R73" s="1" t="s">
        <v>1240</v>
      </c>
    </row>
    <row r="74" spans="1:18" x14ac:dyDescent="0.3">
      <c r="A74" s="8">
        <v>1000000248</v>
      </c>
      <c r="D74" s="7" t="s">
        <v>68</v>
      </c>
      <c r="E74" s="7"/>
      <c r="F74" s="7"/>
      <c r="G74" s="7"/>
      <c r="L74" t="str">
        <f t="shared" si="2"/>
        <v>Almirah</v>
      </c>
      <c r="Q74" t="str">
        <f t="shared" si="3"/>
        <v>Y</v>
      </c>
      <c r="R74" s="1" t="s">
        <v>1240</v>
      </c>
    </row>
    <row r="75" spans="1:18" x14ac:dyDescent="0.3">
      <c r="A75" s="8">
        <v>1000000249</v>
      </c>
      <c r="D75" s="7" t="s">
        <v>69</v>
      </c>
      <c r="E75" s="7"/>
      <c r="F75" s="7"/>
      <c r="G75" s="7"/>
      <c r="L75" t="str">
        <f t="shared" si="2"/>
        <v>File Cabinet</v>
      </c>
      <c r="Q75" t="str">
        <f t="shared" si="3"/>
        <v>Y</v>
      </c>
      <c r="R75" s="1" t="s">
        <v>1240</v>
      </c>
    </row>
    <row r="76" spans="1:18" x14ac:dyDescent="0.3">
      <c r="A76" s="8">
        <v>1000000250</v>
      </c>
      <c r="D76" s="7" t="s">
        <v>70</v>
      </c>
      <c r="E76" s="7"/>
      <c r="F76" s="7"/>
      <c r="G76" s="7"/>
      <c r="L76" t="str">
        <f t="shared" si="2"/>
        <v>Steel Rack</v>
      </c>
      <c r="Q76" t="str">
        <f t="shared" si="3"/>
        <v>Y</v>
      </c>
      <c r="R76" s="1" t="s">
        <v>1240</v>
      </c>
    </row>
    <row r="77" spans="1:18" x14ac:dyDescent="0.3">
      <c r="A77" s="8">
        <v>1000000251</v>
      </c>
      <c r="D77" s="7" t="s">
        <v>71</v>
      </c>
      <c r="E77" s="7"/>
      <c r="F77" s="7"/>
      <c r="G77" s="7"/>
      <c r="L77" t="str">
        <f t="shared" si="2"/>
        <v>Iron Safe</v>
      </c>
      <c r="Q77" t="str">
        <f t="shared" si="3"/>
        <v>Y</v>
      </c>
      <c r="R77" s="1" t="s">
        <v>1240</v>
      </c>
    </row>
    <row r="78" spans="1:18" x14ac:dyDescent="0.3">
      <c r="A78" s="8">
        <v>1000000261</v>
      </c>
      <c r="D78" s="7" t="s">
        <v>72</v>
      </c>
      <c r="E78" s="7"/>
      <c r="F78" s="7"/>
      <c r="G78" s="7"/>
      <c r="L78" t="str">
        <f t="shared" si="2"/>
        <v>Sign Board</v>
      </c>
      <c r="Q78" t="str">
        <f t="shared" si="3"/>
        <v>Y</v>
      </c>
      <c r="R78" s="1" t="s">
        <v>1240</v>
      </c>
    </row>
    <row r="79" spans="1:18" x14ac:dyDescent="0.3">
      <c r="A79" s="8">
        <v>1000000262</v>
      </c>
      <c r="D79" s="7" t="s">
        <v>73</v>
      </c>
      <c r="E79" s="7"/>
      <c r="F79" s="7"/>
      <c r="G79" s="7"/>
      <c r="L79" t="str">
        <f t="shared" si="2"/>
        <v>Interior Decoration</v>
      </c>
      <c r="Q79" t="str">
        <f t="shared" si="3"/>
        <v>Y</v>
      </c>
      <c r="R79" s="1" t="s">
        <v>1240</v>
      </c>
    </row>
    <row r="80" spans="1:18" x14ac:dyDescent="0.3">
      <c r="A80" s="8">
        <v>1000000268</v>
      </c>
      <c r="D80" s="7" t="s">
        <v>74</v>
      </c>
      <c r="E80" s="7"/>
      <c r="F80" s="7"/>
      <c r="G80" s="7"/>
      <c r="L80" t="str">
        <f t="shared" si="2"/>
        <v>Furniture for Residence</v>
      </c>
      <c r="Q80" t="str">
        <f t="shared" si="3"/>
        <v>Y</v>
      </c>
      <c r="R80" s="1" t="s">
        <v>1240</v>
      </c>
    </row>
    <row r="81" spans="1:18" x14ac:dyDescent="0.3">
      <c r="A81" s="8">
        <v>1000000280</v>
      </c>
      <c r="D81" s="7" t="s">
        <v>75</v>
      </c>
      <c r="E81" s="7"/>
      <c r="F81" s="7"/>
      <c r="G81" s="7"/>
      <c r="L81" t="str">
        <f t="shared" si="2"/>
        <v>Other (Furniture &amp; Fixture)</v>
      </c>
      <c r="Q81" t="str">
        <f t="shared" si="3"/>
        <v>Y</v>
      </c>
      <c r="R81" s="1" t="s">
        <v>1240</v>
      </c>
    </row>
    <row r="82" spans="1:18" x14ac:dyDescent="0.3">
      <c r="A82" s="8">
        <v>1000000285</v>
      </c>
      <c r="D82" s="7" t="s">
        <v>76</v>
      </c>
      <c r="E82" s="7"/>
      <c r="F82" s="7"/>
      <c r="G82" s="7"/>
      <c r="L82" t="str">
        <f t="shared" si="2"/>
        <v>Books</v>
      </c>
      <c r="Q82" t="str">
        <f t="shared" si="3"/>
        <v>Y</v>
      </c>
      <c r="R82" s="1" t="s">
        <v>1240</v>
      </c>
    </row>
    <row r="83" spans="1:18" x14ac:dyDescent="0.3">
      <c r="A83" s="8">
        <v>1000000295</v>
      </c>
      <c r="D83" s="7" t="s">
        <v>77</v>
      </c>
      <c r="E83" s="7"/>
      <c r="F83" s="7"/>
      <c r="G83" s="7"/>
      <c r="L83" t="str">
        <f t="shared" si="2"/>
        <v>Vehicles</v>
      </c>
      <c r="Q83" t="str">
        <f t="shared" si="3"/>
        <v>N</v>
      </c>
      <c r="R83" s="1" t="s">
        <v>1239</v>
      </c>
    </row>
    <row r="84" spans="1:18" x14ac:dyDescent="0.3">
      <c r="A84" s="8">
        <v>1000000296</v>
      </c>
      <c r="D84" s="7" t="s">
        <v>78</v>
      </c>
      <c r="E84" s="7"/>
      <c r="F84" s="7"/>
      <c r="G84" s="7"/>
      <c r="L84" t="str">
        <f t="shared" si="2"/>
        <v>Car</v>
      </c>
      <c r="Q84" t="str">
        <f t="shared" si="3"/>
        <v>Y</v>
      </c>
      <c r="R84" s="1" t="s">
        <v>1240</v>
      </c>
    </row>
    <row r="85" spans="1:18" x14ac:dyDescent="0.3">
      <c r="A85" s="8">
        <v>1000000297</v>
      </c>
      <c r="D85" s="7" t="s">
        <v>79</v>
      </c>
      <c r="E85" s="7"/>
      <c r="F85" s="7"/>
      <c r="G85" s="7"/>
      <c r="L85" t="str">
        <f t="shared" si="2"/>
        <v>Jeep</v>
      </c>
      <c r="Q85" t="str">
        <f t="shared" si="3"/>
        <v>Y</v>
      </c>
      <c r="R85" s="1" t="s">
        <v>1240</v>
      </c>
    </row>
    <row r="86" spans="1:18" x14ac:dyDescent="0.3">
      <c r="A86" s="8">
        <v>1000000298</v>
      </c>
      <c r="D86" s="7" t="s">
        <v>80</v>
      </c>
      <c r="E86" s="7"/>
      <c r="F86" s="7"/>
      <c r="G86" s="7"/>
      <c r="L86" t="str">
        <f t="shared" si="2"/>
        <v>Micro-Bus</v>
      </c>
      <c r="Q86" t="str">
        <f t="shared" si="3"/>
        <v>Y</v>
      </c>
      <c r="R86" s="1" t="s">
        <v>1240</v>
      </c>
    </row>
    <row r="87" spans="1:18" x14ac:dyDescent="0.3">
      <c r="A87" s="8">
        <v>1000000299</v>
      </c>
      <c r="D87" s="7" t="s">
        <v>81</v>
      </c>
      <c r="E87" s="7"/>
      <c r="F87" s="7"/>
      <c r="G87" s="7"/>
      <c r="L87" t="str">
        <f t="shared" si="2"/>
        <v>Mini-Bus</v>
      </c>
      <c r="Q87" t="str">
        <f t="shared" si="3"/>
        <v>Y</v>
      </c>
      <c r="R87" s="1" t="s">
        <v>1240</v>
      </c>
    </row>
    <row r="88" spans="1:18" x14ac:dyDescent="0.3">
      <c r="A88" s="8">
        <v>1000000321</v>
      </c>
      <c r="D88" s="7" t="s">
        <v>82</v>
      </c>
      <c r="E88" s="7"/>
      <c r="F88" s="7"/>
      <c r="G88" s="7"/>
      <c r="L88" t="str">
        <f t="shared" si="2"/>
        <v>Right-of-use Assets</v>
      </c>
      <c r="Q88" t="str">
        <f t="shared" si="3"/>
        <v>Y</v>
      </c>
      <c r="R88" s="1" t="s">
        <v>1240</v>
      </c>
    </row>
    <row r="89" spans="1:18" x14ac:dyDescent="0.3">
      <c r="A89" s="8">
        <v>1000000341</v>
      </c>
      <c r="D89" s="7" t="s">
        <v>83</v>
      </c>
      <c r="E89" s="7"/>
      <c r="F89" s="7"/>
      <c r="G89" s="7"/>
      <c r="L89" t="str">
        <f t="shared" si="2"/>
        <v>Outstanding Premium</v>
      </c>
      <c r="Q89" t="str">
        <f t="shared" si="3"/>
        <v>N</v>
      </c>
      <c r="R89" s="1" t="s">
        <v>1239</v>
      </c>
    </row>
    <row r="90" spans="1:18" x14ac:dyDescent="0.3">
      <c r="A90" s="8">
        <v>1000000342</v>
      </c>
      <c r="D90" s="7" t="s">
        <v>84</v>
      </c>
      <c r="E90" s="7"/>
      <c r="F90" s="7"/>
      <c r="G90" s="7"/>
      <c r="L90" t="str">
        <f t="shared" si="2"/>
        <v>O/S Premium Fire</v>
      </c>
      <c r="Q90" t="str">
        <f t="shared" si="3"/>
        <v>N</v>
      </c>
      <c r="R90" s="1" t="s">
        <v>1239</v>
      </c>
    </row>
    <row r="91" spans="1:18" x14ac:dyDescent="0.3">
      <c r="A91" s="8">
        <v>1000000343</v>
      </c>
      <c r="D91" s="7" t="s">
        <v>85</v>
      </c>
      <c r="E91" s="7"/>
      <c r="F91" s="7"/>
      <c r="G91" s="7"/>
      <c r="L91" t="str">
        <f t="shared" si="2"/>
        <v>O/S Premium Fire (Public)</v>
      </c>
      <c r="Q91" t="str">
        <f t="shared" si="3"/>
        <v>Y</v>
      </c>
      <c r="R91" s="1" t="s">
        <v>1240</v>
      </c>
    </row>
    <row r="92" spans="1:18" x14ac:dyDescent="0.3">
      <c r="A92" s="8">
        <v>1000000344</v>
      </c>
      <c r="D92" s="7" t="s">
        <v>86</v>
      </c>
      <c r="E92" s="7"/>
      <c r="F92" s="7"/>
      <c r="G92" s="7"/>
      <c r="L92" t="str">
        <f t="shared" si="2"/>
        <v>O/S Premium Fire (Private)</v>
      </c>
      <c r="Q92" t="str">
        <f t="shared" si="3"/>
        <v>Y</v>
      </c>
      <c r="R92" s="1" t="s">
        <v>1240</v>
      </c>
    </row>
    <row r="93" spans="1:18" x14ac:dyDescent="0.3">
      <c r="A93" s="8">
        <v>1000000345</v>
      </c>
      <c r="D93" s="7" t="s">
        <v>87</v>
      </c>
      <c r="E93" s="7"/>
      <c r="F93" s="7"/>
      <c r="G93" s="7"/>
      <c r="L93" t="str">
        <f t="shared" si="2"/>
        <v>O/S Premium Marine Cargo</v>
      </c>
      <c r="Q93" t="str">
        <f t="shared" si="3"/>
        <v>N</v>
      </c>
      <c r="R93" s="1" t="s">
        <v>1239</v>
      </c>
    </row>
    <row r="94" spans="1:18" x14ac:dyDescent="0.3">
      <c r="A94" s="8">
        <v>1000000346</v>
      </c>
      <c r="D94" s="7" t="s">
        <v>88</v>
      </c>
      <c r="E94" s="7"/>
      <c r="F94" s="7"/>
      <c r="G94" s="7"/>
      <c r="L94" t="str">
        <f t="shared" si="2"/>
        <v>O/S Premium Marine Cargo (Public)</v>
      </c>
      <c r="Q94" t="str">
        <f t="shared" si="3"/>
        <v>Y</v>
      </c>
      <c r="R94" s="1" t="s">
        <v>1240</v>
      </c>
    </row>
    <row r="95" spans="1:18" x14ac:dyDescent="0.3">
      <c r="A95" s="8">
        <v>1000000347</v>
      </c>
      <c r="D95" s="7" t="s">
        <v>89</v>
      </c>
      <c r="E95" s="7"/>
      <c r="F95" s="7"/>
      <c r="G95" s="7"/>
      <c r="L95" t="str">
        <f t="shared" si="2"/>
        <v>O/S Premium Marine Cargo (Private)</v>
      </c>
      <c r="Q95" t="str">
        <f t="shared" si="3"/>
        <v>Y</v>
      </c>
      <c r="R95" s="1" t="s">
        <v>1240</v>
      </c>
    </row>
    <row r="96" spans="1:18" x14ac:dyDescent="0.3">
      <c r="A96" s="8">
        <v>1000000348</v>
      </c>
      <c r="D96" s="7" t="s">
        <v>90</v>
      </c>
      <c r="E96" s="7"/>
      <c r="F96" s="7"/>
      <c r="G96" s="7"/>
      <c r="L96" t="str">
        <f t="shared" si="2"/>
        <v>O/S Premium Marine Hull</v>
      </c>
      <c r="Q96" t="str">
        <f t="shared" si="3"/>
        <v>N</v>
      </c>
      <c r="R96" s="1" t="s">
        <v>1239</v>
      </c>
    </row>
    <row r="97" spans="1:18" x14ac:dyDescent="0.3">
      <c r="A97" s="8">
        <v>1000000349</v>
      </c>
      <c r="D97" s="7" t="s">
        <v>91</v>
      </c>
      <c r="E97" s="7"/>
      <c r="F97" s="7"/>
      <c r="G97" s="7"/>
      <c r="L97" t="str">
        <f t="shared" si="2"/>
        <v>O/S Premium Marine Hull (Public)</v>
      </c>
      <c r="Q97" t="str">
        <f t="shared" si="3"/>
        <v>Y</v>
      </c>
      <c r="R97" s="1" t="s">
        <v>1240</v>
      </c>
    </row>
    <row r="98" spans="1:18" x14ac:dyDescent="0.3">
      <c r="A98" s="8">
        <v>1000000350</v>
      </c>
      <c r="D98" s="7" t="s">
        <v>92</v>
      </c>
      <c r="E98" s="7"/>
      <c r="F98" s="7"/>
      <c r="G98" s="7"/>
      <c r="L98" t="str">
        <f t="shared" si="2"/>
        <v>O/S Premium Marine Hull (Private)</v>
      </c>
      <c r="Q98" t="str">
        <f t="shared" si="3"/>
        <v>Y</v>
      </c>
      <c r="R98" s="1" t="s">
        <v>1240</v>
      </c>
    </row>
    <row r="99" spans="1:18" x14ac:dyDescent="0.3">
      <c r="A99" s="8">
        <v>1000000351</v>
      </c>
      <c r="D99" s="7" t="s">
        <v>93</v>
      </c>
      <c r="E99" s="7"/>
      <c r="F99" s="7"/>
      <c r="G99" s="7"/>
      <c r="L99" t="str">
        <f t="shared" si="2"/>
        <v>O/S Premium Motor</v>
      </c>
      <c r="Q99" t="str">
        <f t="shared" si="3"/>
        <v>N</v>
      </c>
      <c r="R99" s="1" t="s">
        <v>1239</v>
      </c>
    </row>
    <row r="100" spans="1:18" x14ac:dyDescent="0.3">
      <c r="A100" s="8">
        <v>1000000352</v>
      </c>
      <c r="D100" s="7" t="s">
        <v>94</v>
      </c>
      <c r="E100" s="7"/>
      <c r="F100" s="7"/>
      <c r="G100" s="7"/>
      <c r="L100" t="str">
        <f t="shared" si="2"/>
        <v>O/S Premium Motor (Public)</v>
      </c>
      <c r="Q100" t="str">
        <f t="shared" si="3"/>
        <v>Y</v>
      </c>
      <c r="R100" s="1" t="s">
        <v>1240</v>
      </c>
    </row>
    <row r="101" spans="1:18" x14ac:dyDescent="0.3">
      <c r="A101" s="8">
        <v>1000000353</v>
      </c>
      <c r="D101" s="7" t="s">
        <v>95</v>
      </c>
      <c r="E101" s="7"/>
      <c r="F101" s="7"/>
      <c r="G101" s="7"/>
      <c r="L101" t="str">
        <f t="shared" si="2"/>
        <v>O/S Premium Motor (Private)</v>
      </c>
      <c r="Q101" t="str">
        <f t="shared" si="3"/>
        <v>Y</v>
      </c>
      <c r="R101" s="1" t="s">
        <v>1240</v>
      </c>
    </row>
    <row r="102" spans="1:18" x14ac:dyDescent="0.3">
      <c r="A102" s="8">
        <v>1000000354</v>
      </c>
      <c r="D102" s="7" t="s">
        <v>96</v>
      </c>
      <c r="E102" s="7"/>
      <c r="F102" s="7"/>
      <c r="G102" s="7"/>
      <c r="L102" t="str">
        <f t="shared" si="2"/>
        <v>O/S Premium Aviation</v>
      </c>
      <c r="Q102" t="str">
        <f t="shared" si="3"/>
        <v>N</v>
      </c>
      <c r="R102" s="1" t="s">
        <v>1239</v>
      </c>
    </row>
    <row r="103" spans="1:18" x14ac:dyDescent="0.3">
      <c r="A103" s="8">
        <v>1000000355</v>
      </c>
      <c r="D103" s="7" t="s">
        <v>97</v>
      </c>
      <c r="E103" s="7"/>
      <c r="F103" s="7"/>
      <c r="G103" s="7"/>
      <c r="L103" t="str">
        <f t="shared" si="2"/>
        <v>O/S Premium Aviation (Public)</v>
      </c>
      <c r="Q103" t="str">
        <f t="shared" si="3"/>
        <v>Y</v>
      </c>
      <c r="R103" s="1" t="s">
        <v>1240</v>
      </c>
    </row>
    <row r="104" spans="1:18" x14ac:dyDescent="0.3">
      <c r="A104" s="8">
        <v>1000000356</v>
      </c>
      <c r="D104" s="7" t="s">
        <v>98</v>
      </c>
      <c r="E104" s="7"/>
      <c r="F104" s="7"/>
      <c r="G104" s="7"/>
      <c r="L104" t="str">
        <f t="shared" si="2"/>
        <v>O/S Premium Aviation (Private)</v>
      </c>
      <c r="Q104" t="str">
        <f t="shared" si="3"/>
        <v>Y</v>
      </c>
      <c r="R104" s="1" t="s">
        <v>1240</v>
      </c>
    </row>
    <row r="105" spans="1:18" x14ac:dyDescent="0.3">
      <c r="A105" s="8">
        <v>1000000357</v>
      </c>
      <c r="D105" s="7" t="s">
        <v>99</v>
      </c>
      <c r="E105" s="7"/>
      <c r="F105" s="7"/>
      <c r="G105" s="7"/>
      <c r="L105" t="str">
        <f t="shared" si="2"/>
        <v>O/S Premium Engg.</v>
      </c>
      <c r="Q105" t="str">
        <f t="shared" si="3"/>
        <v>N</v>
      </c>
      <c r="R105" s="1" t="s">
        <v>1239</v>
      </c>
    </row>
    <row r="106" spans="1:18" x14ac:dyDescent="0.3">
      <c r="A106" s="8">
        <v>1000000358</v>
      </c>
      <c r="D106" s="7" t="s">
        <v>100</v>
      </c>
      <c r="E106" s="7"/>
      <c r="F106" s="7"/>
      <c r="G106" s="7"/>
      <c r="L106" t="str">
        <f t="shared" si="2"/>
        <v>O/S Premium Engg. (Public)</v>
      </c>
      <c r="Q106" t="str">
        <f t="shared" si="3"/>
        <v>Y</v>
      </c>
      <c r="R106" s="1" t="s">
        <v>1240</v>
      </c>
    </row>
    <row r="107" spans="1:18" x14ac:dyDescent="0.3">
      <c r="A107" s="8">
        <v>1000000359</v>
      </c>
      <c r="D107" s="7" t="s">
        <v>101</v>
      </c>
      <c r="E107" s="7"/>
      <c r="F107" s="7"/>
      <c r="G107" s="7"/>
      <c r="L107" t="str">
        <f t="shared" si="2"/>
        <v>O/S Premium Engg. (Private)</v>
      </c>
      <c r="Q107" t="str">
        <f t="shared" si="3"/>
        <v>Y</v>
      </c>
      <c r="R107" s="1" t="s">
        <v>1240</v>
      </c>
    </row>
    <row r="108" spans="1:18" x14ac:dyDescent="0.3">
      <c r="A108" s="8">
        <v>1000000360</v>
      </c>
      <c r="D108" s="7" t="s">
        <v>102</v>
      </c>
      <c r="E108" s="7"/>
      <c r="F108" s="7"/>
      <c r="G108" s="7"/>
      <c r="L108" t="str">
        <f t="shared" si="2"/>
        <v>O/S Premium Misc.</v>
      </c>
      <c r="Q108" t="str">
        <f t="shared" si="3"/>
        <v>N</v>
      </c>
      <c r="R108" s="1" t="s">
        <v>1239</v>
      </c>
    </row>
    <row r="109" spans="1:18" x14ac:dyDescent="0.3">
      <c r="A109" s="8">
        <v>1000000361</v>
      </c>
      <c r="D109" s="7" t="s">
        <v>103</v>
      </c>
      <c r="E109" s="7"/>
      <c r="F109" s="7"/>
      <c r="G109" s="7"/>
      <c r="L109" t="str">
        <f t="shared" si="2"/>
        <v>O/S Premium Misc. (Public)</v>
      </c>
      <c r="Q109" t="str">
        <f t="shared" si="3"/>
        <v>Y</v>
      </c>
      <c r="R109" s="1" t="s">
        <v>1240</v>
      </c>
    </row>
    <row r="110" spans="1:18" x14ac:dyDescent="0.3">
      <c r="A110" s="8">
        <v>1000000362</v>
      </c>
      <c r="D110" s="7" t="s">
        <v>104</v>
      </c>
      <c r="E110" s="7"/>
      <c r="F110" s="7"/>
      <c r="G110" s="7"/>
      <c r="L110" t="str">
        <f t="shared" si="2"/>
        <v>O/S Premium Misc. (Private)</v>
      </c>
      <c r="Q110" t="str">
        <f t="shared" si="3"/>
        <v>Y</v>
      </c>
      <c r="R110" s="1" t="s">
        <v>1240</v>
      </c>
    </row>
    <row r="111" spans="1:18" x14ac:dyDescent="0.3">
      <c r="A111" s="8">
        <v>1000000363</v>
      </c>
      <c r="D111" s="7" t="s">
        <v>105</v>
      </c>
      <c r="E111" s="7"/>
      <c r="F111" s="7"/>
      <c r="G111" s="7"/>
      <c r="L111" t="str">
        <f t="shared" si="2"/>
        <v>O/S Premium WC</v>
      </c>
      <c r="Q111" t="str">
        <f t="shared" si="3"/>
        <v>N</v>
      </c>
      <c r="R111" s="1" t="s">
        <v>1239</v>
      </c>
    </row>
    <row r="112" spans="1:18" x14ac:dyDescent="0.3">
      <c r="A112" s="8">
        <v>1000000364</v>
      </c>
      <c r="D112" s="7" t="s">
        <v>106</v>
      </c>
      <c r="E112" s="7"/>
      <c r="F112" s="7"/>
      <c r="G112" s="7"/>
      <c r="L112" t="str">
        <f t="shared" si="2"/>
        <v>O/S Premium WC (Public)</v>
      </c>
      <c r="Q112" t="str">
        <f t="shared" si="3"/>
        <v>Y</v>
      </c>
      <c r="R112" s="1" t="s">
        <v>1240</v>
      </c>
    </row>
    <row r="113" spans="1:18" x14ac:dyDescent="0.3">
      <c r="A113" s="8">
        <v>1000000365</v>
      </c>
      <c r="D113" s="7" t="s">
        <v>107</v>
      </c>
      <c r="E113" s="7"/>
      <c r="F113" s="7"/>
      <c r="G113" s="7"/>
      <c r="L113" t="str">
        <f t="shared" si="2"/>
        <v>O/S Premium WC (Private)</v>
      </c>
      <c r="Q113" t="str">
        <f t="shared" si="3"/>
        <v>Y</v>
      </c>
      <c r="R113" s="1" t="s">
        <v>1240</v>
      </c>
    </row>
    <row r="114" spans="1:18" x14ac:dyDescent="0.3">
      <c r="A114" s="8">
        <v>1000000375</v>
      </c>
      <c r="D114" s="7" t="s">
        <v>108</v>
      </c>
      <c r="E114" s="7"/>
      <c r="F114" s="7"/>
      <c r="G114" s="7"/>
      <c r="L114" t="str">
        <f t="shared" si="2"/>
        <v>O/S Premium Crops</v>
      </c>
      <c r="Q114" t="str">
        <f t="shared" si="3"/>
        <v>Y</v>
      </c>
      <c r="R114" s="1" t="s">
        <v>1240</v>
      </c>
    </row>
    <row r="115" spans="1:18" x14ac:dyDescent="0.3">
      <c r="A115" s="8">
        <v>1000000378</v>
      </c>
      <c r="D115" s="7" t="s">
        <v>109</v>
      </c>
      <c r="E115" s="7"/>
      <c r="F115" s="7"/>
      <c r="G115" s="7"/>
      <c r="L115" t="str">
        <f t="shared" si="2"/>
        <v>O/S Premium Cattle</v>
      </c>
      <c r="Q115" t="str">
        <f t="shared" si="3"/>
        <v>Y</v>
      </c>
      <c r="R115" s="1" t="s">
        <v>1240</v>
      </c>
    </row>
    <row r="116" spans="1:18" x14ac:dyDescent="0.3">
      <c r="A116" s="8">
        <v>1000000381</v>
      </c>
      <c r="D116" s="7" t="s">
        <v>1243</v>
      </c>
      <c r="E116" s="7"/>
      <c r="F116" s="7"/>
      <c r="G116" s="7"/>
      <c r="L116" t="str">
        <f t="shared" si="2"/>
        <v>O/S Premium PPA</v>
      </c>
      <c r="Q116" t="str">
        <f t="shared" si="3"/>
        <v>Y</v>
      </c>
      <c r="R116" s="1" t="s">
        <v>1240</v>
      </c>
    </row>
    <row r="117" spans="1:18" x14ac:dyDescent="0.3">
      <c r="A117" s="8">
        <v>1000000401</v>
      </c>
      <c r="D117" s="7" t="s">
        <v>110</v>
      </c>
      <c r="E117" s="7"/>
      <c r="F117" s="7"/>
      <c r="G117" s="7"/>
      <c r="L117" t="str">
        <f t="shared" si="2"/>
        <v>Interests and Rents O/S</v>
      </c>
      <c r="Q117" t="str">
        <f t="shared" si="3"/>
        <v>N</v>
      </c>
      <c r="R117" s="1" t="s">
        <v>1239</v>
      </c>
    </row>
    <row r="118" spans="1:18" x14ac:dyDescent="0.3">
      <c r="A118" s="8">
        <v>1000000402</v>
      </c>
      <c r="D118" s="7" t="s">
        <v>111</v>
      </c>
      <c r="E118" s="7"/>
      <c r="F118" s="7"/>
      <c r="G118" s="7"/>
      <c r="L118" t="str">
        <f t="shared" si="2"/>
        <v>Interest Receivable</v>
      </c>
      <c r="Q118" t="str">
        <f t="shared" si="3"/>
        <v>N</v>
      </c>
      <c r="R118" s="1" t="s">
        <v>1239</v>
      </c>
    </row>
    <row r="119" spans="1:18" x14ac:dyDescent="0.3">
      <c r="A119" s="8">
        <v>1000000403</v>
      </c>
      <c r="D119" s="7" t="s">
        <v>1244</v>
      </c>
      <c r="E119" s="7"/>
      <c r="F119" s="7"/>
      <c r="G119" s="7"/>
      <c r="L119" t="str">
        <f t="shared" si="2"/>
        <v>Interest Receivable on FDR</v>
      </c>
      <c r="Q119" t="str">
        <f t="shared" si="3"/>
        <v>Y</v>
      </c>
      <c r="R119" s="1" t="s">
        <v>1240</v>
      </c>
    </row>
    <row r="120" spans="1:18" x14ac:dyDescent="0.3">
      <c r="A120" s="8">
        <v>1000000404</v>
      </c>
      <c r="D120" s="7" t="s">
        <v>112</v>
      </c>
      <c r="E120" s="7"/>
      <c r="F120" s="7"/>
      <c r="G120" s="7"/>
      <c r="L120" t="str">
        <f t="shared" si="2"/>
        <v>Interest Receivable Bridge Loan</v>
      </c>
      <c r="Q120" t="str">
        <f t="shared" si="3"/>
        <v>Y</v>
      </c>
      <c r="R120" s="1" t="s">
        <v>1240</v>
      </c>
    </row>
    <row r="121" spans="1:18" x14ac:dyDescent="0.3">
      <c r="A121" s="8">
        <v>1000000405</v>
      </c>
      <c r="D121" s="7" t="s">
        <v>113</v>
      </c>
      <c r="E121" s="7"/>
      <c r="F121" s="7"/>
      <c r="G121" s="7"/>
      <c r="L121" t="str">
        <f t="shared" si="2"/>
        <v>Interest Receivable Debenture</v>
      </c>
      <c r="Q121" t="str">
        <f t="shared" si="3"/>
        <v>Y</v>
      </c>
      <c r="R121" s="1" t="s">
        <v>1240</v>
      </c>
    </row>
    <row r="122" spans="1:18" x14ac:dyDescent="0.3">
      <c r="A122" s="8">
        <v>1000000406</v>
      </c>
      <c r="D122" s="7" t="s">
        <v>114</v>
      </c>
      <c r="E122" s="7"/>
      <c r="F122" s="7"/>
      <c r="G122" s="7"/>
      <c r="L122" t="str">
        <f t="shared" si="2"/>
        <v>Interest Recievable on Govt. Bond</v>
      </c>
      <c r="Q122" t="str">
        <f t="shared" si="3"/>
        <v>Y</v>
      </c>
      <c r="R122" s="1" t="s">
        <v>1240</v>
      </c>
    </row>
    <row r="123" spans="1:18" x14ac:dyDescent="0.3">
      <c r="A123" s="8">
        <v>1000000421</v>
      </c>
      <c r="D123" s="7" t="s">
        <v>115</v>
      </c>
      <c r="E123" s="7"/>
      <c r="F123" s="7"/>
      <c r="G123" s="7"/>
      <c r="L123" t="str">
        <f t="shared" si="2"/>
        <v>Rent Receivable</v>
      </c>
      <c r="Q123" t="str">
        <f t="shared" si="3"/>
        <v>N</v>
      </c>
      <c r="R123" s="1" t="s">
        <v>1239</v>
      </c>
    </row>
    <row r="124" spans="1:18" x14ac:dyDescent="0.3">
      <c r="A124" s="8">
        <v>1000000422</v>
      </c>
      <c r="D124" s="7" t="s">
        <v>116</v>
      </c>
      <c r="E124" s="7"/>
      <c r="F124" s="7"/>
      <c r="G124" s="7"/>
      <c r="L124" t="str">
        <f t="shared" si="2"/>
        <v>Rent Receivable-Office</v>
      </c>
      <c r="Q124" t="str">
        <f t="shared" si="3"/>
        <v>Y</v>
      </c>
      <c r="R124" s="1" t="s">
        <v>1240</v>
      </c>
    </row>
    <row r="125" spans="1:18" x14ac:dyDescent="0.3">
      <c r="A125" s="8">
        <v>1000000423</v>
      </c>
      <c r="D125" s="7" t="s">
        <v>117</v>
      </c>
      <c r="E125" s="7"/>
      <c r="F125" s="7"/>
      <c r="G125" s="7"/>
      <c r="L125" t="str">
        <f t="shared" si="2"/>
        <v>Rent Receivable-Car Parking</v>
      </c>
      <c r="Q125" t="str">
        <f t="shared" si="3"/>
        <v>Y</v>
      </c>
      <c r="R125" s="1" t="s">
        <v>1240</v>
      </c>
    </row>
    <row r="126" spans="1:18" x14ac:dyDescent="0.3">
      <c r="A126" s="8">
        <v>1000000424</v>
      </c>
      <c r="D126" s="7" t="s">
        <v>118</v>
      </c>
      <c r="E126" s="7"/>
      <c r="F126" s="7"/>
      <c r="G126" s="7"/>
      <c r="L126" t="str">
        <f t="shared" si="2"/>
        <v>Amount Due from Other Persons</v>
      </c>
      <c r="Q126" t="str">
        <f t="shared" si="3"/>
        <v>Y</v>
      </c>
      <c r="R126" s="1" t="s">
        <v>1240</v>
      </c>
    </row>
    <row r="127" spans="1:18" x14ac:dyDescent="0.3">
      <c r="A127" s="8">
        <v>1000000425</v>
      </c>
      <c r="D127" s="7" t="s">
        <v>119</v>
      </c>
      <c r="E127" s="7"/>
      <c r="F127" s="7"/>
      <c r="G127" s="7"/>
      <c r="L127" t="str">
        <f t="shared" si="2"/>
        <v>Amount Due From Other person Carrying On Ins. Business</v>
      </c>
      <c r="Q127" t="str">
        <f t="shared" si="3"/>
        <v>Y</v>
      </c>
      <c r="R127" s="1" t="s">
        <v>1240</v>
      </c>
    </row>
    <row r="128" spans="1:18" x14ac:dyDescent="0.3">
      <c r="A128" s="8">
        <v>1000000435</v>
      </c>
      <c r="D128" s="7" t="s">
        <v>120</v>
      </c>
      <c r="E128" s="7"/>
      <c r="F128" s="7"/>
      <c r="G128" s="7"/>
      <c r="L128" t="str">
        <f t="shared" si="2"/>
        <v>Building Rent Receivable</v>
      </c>
      <c r="Q128" t="str">
        <f t="shared" si="3"/>
        <v>Y</v>
      </c>
      <c r="R128" s="1" t="s">
        <v>1240</v>
      </c>
    </row>
    <row r="129" spans="1:18" x14ac:dyDescent="0.3">
      <c r="A129" s="8">
        <v>1000000461</v>
      </c>
      <c r="D129" s="7" t="s">
        <v>121</v>
      </c>
      <c r="E129" s="7"/>
      <c r="F129" s="7"/>
      <c r="G129" s="7"/>
      <c r="L129" t="str">
        <f t="shared" si="2"/>
        <v>Sundry Detors</v>
      </c>
      <c r="Q129" t="str">
        <f t="shared" si="3"/>
        <v>N</v>
      </c>
      <c r="R129" s="1" t="s">
        <v>1239</v>
      </c>
    </row>
    <row r="130" spans="1:18" x14ac:dyDescent="0.3">
      <c r="A130" s="8">
        <v>1000000462</v>
      </c>
      <c r="D130" s="7" t="s">
        <v>122</v>
      </c>
      <c r="E130" s="7"/>
      <c r="F130" s="7"/>
      <c r="G130" s="7"/>
      <c r="L130" t="str">
        <f t="shared" si="2"/>
        <v>Current Account With Subsidiaries</v>
      </c>
      <c r="Q130" t="str">
        <f t="shared" si="3"/>
        <v>N</v>
      </c>
      <c r="R130" s="1" t="s">
        <v>1239</v>
      </c>
    </row>
    <row r="131" spans="1:18" x14ac:dyDescent="0.3">
      <c r="A131" s="8">
        <v>1000000463</v>
      </c>
      <c r="D131" s="7" t="s">
        <v>1245</v>
      </c>
      <c r="E131" s="7"/>
      <c r="F131" s="7"/>
      <c r="G131" s="7"/>
      <c r="L131" t="str">
        <f t="shared" si="2"/>
        <v>SBC Securities and Investment Ltd.</v>
      </c>
      <c r="Q131" t="str">
        <f t="shared" si="3"/>
        <v>Y</v>
      </c>
      <c r="R131" s="1" t="s">
        <v>1240</v>
      </c>
    </row>
    <row r="132" spans="1:18" x14ac:dyDescent="0.3">
      <c r="A132" s="8">
        <v>1000000464</v>
      </c>
      <c r="D132" s="7" t="s">
        <v>1246</v>
      </c>
      <c r="E132" s="7"/>
      <c r="F132" s="7"/>
      <c r="G132" s="7"/>
      <c r="L132" t="str">
        <f t="shared" ref="L132:L195" si="4">TRIM(D132)</f>
        <v>ECG Department</v>
      </c>
      <c r="Q132" t="str">
        <f t="shared" ref="Q132:Q195" si="5">IF(R132="No","N","Y")</f>
        <v>Y</v>
      </c>
      <c r="R132" s="1" t="s">
        <v>1240</v>
      </c>
    </row>
    <row r="133" spans="1:18" x14ac:dyDescent="0.3">
      <c r="A133" s="8">
        <v>1000000491</v>
      </c>
      <c r="D133" s="7" t="s">
        <v>123</v>
      </c>
      <c r="E133" s="7"/>
      <c r="F133" s="7"/>
      <c r="G133" s="7"/>
      <c r="L133" t="str">
        <f t="shared" si="4"/>
        <v>Advances</v>
      </c>
      <c r="Q133" t="str">
        <f t="shared" si="5"/>
        <v>N</v>
      </c>
      <c r="R133" s="1" t="s">
        <v>1239</v>
      </c>
    </row>
    <row r="134" spans="1:18" x14ac:dyDescent="0.3">
      <c r="A134" s="8">
        <v>1000000492</v>
      </c>
      <c r="D134" s="7" t="s">
        <v>124</v>
      </c>
      <c r="E134" s="7"/>
      <c r="F134" s="7"/>
      <c r="G134" s="7"/>
      <c r="L134" t="str">
        <f t="shared" si="4"/>
        <v>Advance Salary</v>
      </c>
      <c r="Q134" t="str">
        <f t="shared" si="5"/>
        <v>Y</v>
      </c>
      <c r="R134" s="1" t="s">
        <v>1240</v>
      </c>
    </row>
    <row r="135" spans="1:18" x14ac:dyDescent="0.3">
      <c r="A135" s="8">
        <v>1000000493</v>
      </c>
      <c r="D135" s="7" t="s">
        <v>125</v>
      </c>
      <c r="E135" s="7"/>
      <c r="F135" s="7"/>
      <c r="G135" s="7"/>
      <c r="L135" t="str">
        <f t="shared" si="4"/>
        <v>Advance Miscellaneous</v>
      </c>
      <c r="Q135" t="str">
        <f t="shared" si="5"/>
        <v>Y</v>
      </c>
      <c r="R135" s="1" t="s">
        <v>1240</v>
      </c>
    </row>
    <row r="136" spans="1:18" x14ac:dyDescent="0.3">
      <c r="A136" s="8">
        <v>1000000494</v>
      </c>
      <c r="D136" s="7" t="s">
        <v>126</v>
      </c>
      <c r="E136" s="7"/>
      <c r="F136" s="7"/>
      <c r="G136" s="7"/>
      <c r="L136" t="str">
        <f t="shared" si="4"/>
        <v>Advance Medical</v>
      </c>
      <c r="Q136" t="str">
        <f t="shared" si="5"/>
        <v>Y</v>
      </c>
      <c r="R136" s="1" t="s">
        <v>1240</v>
      </c>
    </row>
    <row r="137" spans="1:18" x14ac:dyDescent="0.3">
      <c r="A137" s="8">
        <v>1000000495</v>
      </c>
      <c r="D137" s="7" t="s">
        <v>127</v>
      </c>
      <c r="E137" s="7"/>
      <c r="F137" s="7"/>
      <c r="G137" s="7"/>
      <c r="L137" t="str">
        <f t="shared" si="4"/>
        <v>Advance Fuel</v>
      </c>
      <c r="Q137" t="str">
        <f t="shared" si="5"/>
        <v>Y</v>
      </c>
      <c r="R137" s="1" t="s">
        <v>1240</v>
      </c>
    </row>
    <row r="138" spans="1:18" x14ac:dyDescent="0.3">
      <c r="A138" s="8">
        <v>1000000496</v>
      </c>
      <c r="D138" s="7" t="s">
        <v>128</v>
      </c>
      <c r="E138" s="7"/>
      <c r="F138" s="7"/>
      <c r="G138" s="7"/>
      <c r="L138" t="str">
        <f t="shared" si="4"/>
        <v>Advance Purchases</v>
      </c>
      <c r="Q138" t="str">
        <f t="shared" si="5"/>
        <v>Y</v>
      </c>
      <c r="R138" s="1" t="s">
        <v>1240</v>
      </c>
    </row>
    <row r="139" spans="1:18" x14ac:dyDescent="0.3">
      <c r="A139" s="8">
        <v>1000000497</v>
      </c>
      <c r="D139" s="7" t="s">
        <v>129</v>
      </c>
      <c r="E139" s="7"/>
      <c r="F139" s="7"/>
      <c r="G139" s="7"/>
      <c r="L139" t="str">
        <f t="shared" si="4"/>
        <v>Advance Travelling</v>
      </c>
      <c r="Q139" t="str">
        <f t="shared" si="5"/>
        <v>Y</v>
      </c>
      <c r="R139" s="1" t="s">
        <v>1240</v>
      </c>
    </row>
    <row r="140" spans="1:18" x14ac:dyDescent="0.3">
      <c r="A140" s="8">
        <v>1000000498</v>
      </c>
      <c r="D140" s="7" t="s">
        <v>130</v>
      </c>
      <c r="E140" s="7"/>
      <c r="F140" s="7"/>
      <c r="G140" s="7"/>
      <c r="L140" t="str">
        <f t="shared" si="4"/>
        <v>Advance Legal Fee</v>
      </c>
      <c r="Q140" t="str">
        <f t="shared" si="5"/>
        <v>Y</v>
      </c>
      <c r="R140" s="1" t="s">
        <v>1240</v>
      </c>
    </row>
    <row r="141" spans="1:18" x14ac:dyDescent="0.3">
      <c r="A141" s="8">
        <v>1000000499</v>
      </c>
      <c r="D141" s="7" t="s">
        <v>131</v>
      </c>
      <c r="E141" s="7"/>
      <c r="F141" s="7"/>
      <c r="G141" s="7"/>
      <c r="L141" t="str">
        <f t="shared" si="4"/>
        <v>Advance Office Rent</v>
      </c>
      <c r="Q141" t="str">
        <f t="shared" si="5"/>
        <v>Y</v>
      </c>
      <c r="R141" s="1" t="s">
        <v>1240</v>
      </c>
    </row>
    <row r="142" spans="1:18" x14ac:dyDescent="0.3">
      <c r="A142" s="8">
        <v>1000000500</v>
      </c>
      <c r="D142" s="7" t="s">
        <v>132</v>
      </c>
      <c r="E142" s="7"/>
      <c r="F142" s="7"/>
      <c r="G142" s="7"/>
      <c r="L142" t="str">
        <f t="shared" si="4"/>
        <v>Advance Franking Machine</v>
      </c>
      <c r="Q142" t="str">
        <f t="shared" si="5"/>
        <v>Y</v>
      </c>
      <c r="R142" s="1" t="s">
        <v>1240</v>
      </c>
    </row>
    <row r="143" spans="1:18" x14ac:dyDescent="0.3">
      <c r="A143" s="8">
        <v>1000000501</v>
      </c>
      <c r="D143" s="7" t="s">
        <v>133</v>
      </c>
      <c r="E143" s="7"/>
      <c r="F143" s="7"/>
      <c r="G143" s="7"/>
      <c r="L143" t="str">
        <f t="shared" si="4"/>
        <v>Advance Franking Machine (Claim)</v>
      </c>
      <c r="Q143" t="str">
        <f t="shared" si="5"/>
        <v>Y</v>
      </c>
      <c r="R143" s="1" t="s">
        <v>1240</v>
      </c>
    </row>
    <row r="144" spans="1:18" x14ac:dyDescent="0.3">
      <c r="A144" s="8">
        <v>1000000502</v>
      </c>
      <c r="D144" s="7" t="s">
        <v>134</v>
      </c>
      <c r="E144" s="7"/>
      <c r="F144" s="7"/>
      <c r="G144" s="7"/>
      <c r="L144" t="str">
        <f t="shared" si="4"/>
        <v>Advance Petty Cash (Imprest)</v>
      </c>
      <c r="Q144" t="str">
        <f t="shared" si="5"/>
        <v>Y</v>
      </c>
      <c r="R144" s="1" t="s">
        <v>1240</v>
      </c>
    </row>
    <row r="145" spans="1:18" x14ac:dyDescent="0.3">
      <c r="A145" s="8">
        <v>1000000531</v>
      </c>
      <c r="D145" s="7" t="s">
        <v>135</v>
      </c>
      <c r="E145" s="7"/>
      <c r="F145" s="7"/>
      <c r="G145" s="7"/>
      <c r="L145" t="str">
        <f t="shared" si="4"/>
        <v>Security Deposit</v>
      </c>
      <c r="Q145" t="str">
        <f t="shared" si="5"/>
        <v>N</v>
      </c>
      <c r="R145" s="1" t="s">
        <v>1239</v>
      </c>
    </row>
    <row r="146" spans="1:18" x14ac:dyDescent="0.3">
      <c r="A146" s="8">
        <v>1000000532</v>
      </c>
      <c r="D146" s="7" t="s">
        <v>1247</v>
      </c>
      <c r="E146" s="7"/>
      <c r="F146" s="7"/>
      <c r="G146" s="7"/>
      <c r="L146" t="str">
        <f t="shared" si="4"/>
        <v>Security Deposit to DSE</v>
      </c>
      <c r="Q146" t="str">
        <f t="shared" si="5"/>
        <v>Y</v>
      </c>
      <c r="R146" s="1" t="s">
        <v>1240</v>
      </c>
    </row>
    <row r="147" spans="1:18" x14ac:dyDescent="0.3">
      <c r="A147" s="8">
        <v>1000000533</v>
      </c>
      <c r="D147" s="7" t="s">
        <v>136</v>
      </c>
      <c r="E147" s="7"/>
      <c r="F147" s="7"/>
      <c r="G147" s="7"/>
      <c r="L147" t="str">
        <f t="shared" si="4"/>
        <v>Security Deposit to Dhaka Petrol</v>
      </c>
      <c r="Q147" t="str">
        <f t="shared" si="5"/>
        <v>Y</v>
      </c>
      <c r="R147" s="1" t="s">
        <v>1240</v>
      </c>
    </row>
    <row r="148" spans="1:18" x14ac:dyDescent="0.3">
      <c r="A148" s="8">
        <v>1000000534</v>
      </c>
      <c r="D148" s="7" t="s">
        <v>137</v>
      </c>
      <c r="E148" s="7"/>
      <c r="F148" s="7"/>
      <c r="G148" s="7"/>
      <c r="L148" t="str">
        <f t="shared" si="4"/>
        <v>Security Deposit to Electricity</v>
      </c>
      <c r="Q148" t="str">
        <f t="shared" si="5"/>
        <v>Y</v>
      </c>
      <c r="R148" s="1" t="s">
        <v>1240</v>
      </c>
    </row>
    <row r="149" spans="1:18" x14ac:dyDescent="0.3">
      <c r="A149" s="8">
        <v>1000000535</v>
      </c>
      <c r="D149" s="7" t="s">
        <v>138</v>
      </c>
      <c r="E149" s="7"/>
      <c r="F149" s="7"/>
      <c r="G149" s="7"/>
      <c r="L149" t="str">
        <f t="shared" si="4"/>
        <v>Security Deposit to Titas Gas</v>
      </c>
      <c r="Q149" t="str">
        <f t="shared" si="5"/>
        <v>Y</v>
      </c>
      <c r="R149" s="1" t="s">
        <v>1240</v>
      </c>
    </row>
    <row r="150" spans="1:18" x14ac:dyDescent="0.3">
      <c r="A150" s="8">
        <v>1000000536</v>
      </c>
      <c r="D150" s="7" t="s">
        <v>139</v>
      </c>
      <c r="E150" s="7"/>
      <c r="F150" s="7"/>
      <c r="G150" s="7"/>
      <c r="L150" t="str">
        <f t="shared" si="4"/>
        <v>Security Deposit on Telephone</v>
      </c>
      <c r="Q150" t="str">
        <f t="shared" si="5"/>
        <v>Y</v>
      </c>
      <c r="R150" s="1" t="s">
        <v>1240</v>
      </c>
    </row>
    <row r="151" spans="1:18" x14ac:dyDescent="0.3">
      <c r="A151" s="8">
        <v>1000000537</v>
      </c>
      <c r="D151" s="7" t="s">
        <v>140</v>
      </c>
      <c r="E151" s="7"/>
      <c r="F151" s="7"/>
      <c r="G151" s="7"/>
      <c r="L151" t="str">
        <f t="shared" si="4"/>
        <v>Security Deposit to Club</v>
      </c>
      <c r="Q151" t="str">
        <f t="shared" si="5"/>
        <v>Y</v>
      </c>
      <c r="R151" s="1" t="s">
        <v>1240</v>
      </c>
    </row>
    <row r="152" spans="1:18" x14ac:dyDescent="0.3">
      <c r="A152" s="8">
        <v>1000000538</v>
      </c>
      <c r="D152" s="7" t="s">
        <v>141</v>
      </c>
      <c r="E152" s="7"/>
      <c r="F152" s="7"/>
      <c r="G152" s="7"/>
      <c r="L152" t="str">
        <f t="shared" si="4"/>
        <v>Security Deposit to Printing</v>
      </c>
      <c r="Q152" t="str">
        <f t="shared" si="5"/>
        <v>Y</v>
      </c>
      <c r="R152" s="1" t="s">
        <v>1240</v>
      </c>
    </row>
    <row r="153" spans="1:18" x14ac:dyDescent="0.3">
      <c r="A153" s="8">
        <v>1000000539</v>
      </c>
      <c r="D153" s="7" t="s">
        <v>142</v>
      </c>
      <c r="E153" s="7"/>
      <c r="F153" s="7"/>
      <c r="G153" s="7"/>
      <c r="L153" t="str">
        <f t="shared" si="4"/>
        <v>Security Deposit to Gas Sylender</v>
      </c>
      <c r="Q153" t="str">
        <f t="shared" si="5"/>
        <v>Y</v>
      </c>
      <c r="R153" s="1" t="s">
        <v>1240</v>
      </c>
    </row>
    <row r="154" spans="1:18" x14ac:dyDescent="0.3">
      <c r="A154" s="8">
        <v>1000000540</v>
      </c>
      <c r="D154" s="7" t="s">
        <v>1248</v>
      </c>
      <c r="E154" s="7"/>
      <c r="F154" s="7"/>
      <c r="G154" s="7"/>
      <c r="L154" t="str">
        <f t="shared" si="4"/>
        <v>SD Civil Aviation Autharity</v>
      </c>
      <c r="Q154" t="str">
        <f t="shared" si="5"/>
        <v>Y</v>
      </c>
      <c r="R154" s="1" t="s">
        <v>1240</v>
      </c>
    </row>
    <row r="155" spans="1:18" x14ac:dyDescent="0.3">
      <c r="A155" s="8">
        <v>1000000541</v>
      </c>
      <c r="D155" s="7" t="s">
        <v>143</v>
      </c>
      <c r="E155" s="7"/>
      <c r="F155" s="7"/>
      <c r="G155" s="7"/>
      <c r="L155" t="str">
        <f t="shared" si="4"/>
        <v>Security Deposit for Office Rent</v>
      </c>
      <c r="Q155" t="str">
        <f t="shared" si="5"/>
        <v>Y</v>
      </c>
      <c r="R155" s="1" t="s">
        <v>1240</v>
      </c>
    </row>
    <row r="156" spans="1:18" x14ac:dyDescent="0.3">
      <c r="A156" s="8">
        <v>1000000542</v>
      </c>
      <c r="D156" s="7" t="s">
        <v>144</v>
      </c>
      <c r="E156" s="7"/>
      <c r="F156" s="7"/>
      <c r="G156" s="7"/>
      <c r="L156" t="str">
        <f t="shared" si="4"/>
        <v>Security Deposit on Earnest Money</v>
      </c>
      <c r="Q156" t="str">
        <f t="shared" si="5"/>
        <v>Y</v>
      </c>
      <c r="R156" s="1" t="s">
        <v>1240</v>
      </c>
    </row>
    <row r="157" spans="1:18" x14ac:dyDescent="0.3">
      <c r="A157" s="8">
        <v>1000000571</v>
      </c>
      <c r="D157" s="7" t="s">
        <v>145</v>
      </c>
      <c r="E157" s="7"/>
      <c r="F157" s="7"/>
      <c r="G157" s="7"/>
      <c r="L157" t="str">
        <f t="shared" si="4"/>
        <v>Other Receivables</v>
      </c>
      <c r="Q157" t="str">
        <f t="shared" si="5"/>
        <v>N</v>
      </c>
      <c r="R157" s="1" t="s">
        <v>1239</v>
      </c>
    </row>
    <row r="158" spans="1:18" x14ac:dyDescent="0.3">
      <c r="A158" s="8">
        <v>1000000572</v>
      </c>
      <c r="D158" s="7" t="s">
        <v>146</v>
      </c>
      <c r="E158" s="7"/>
      <c r="F158" s="7"/>
      <c r="G158" s="7"/>
      <c r="L158" t="str">
        <f t="shared" si="4"/>
        <v>Advance Claim Paid</v>
      </c>
      <c r="Q158" t="str">
        <f t="shared" si="5"/>
        <v>Y</v>
      </c>
      <c r="R158" s="1" t="s">
        <v>1240</v>
      </c>
    </row>
    <row r="159" spans="1:18" x14ac:dyDescent="0.3">
      <c r="A159" s="8">
        <v>1000000573</v>
      </c>
      <c r="D159" s="7" t="s">
        <v>147</v>
      </c>
      <c r="E159" s="7"/>
      <c r="F159" s="7"/>
      <c r="G159" s="7"/>
      <c r="L159" t="str">
        <f t="shared" si="4"/>
        <v>Suspense A/C</v>
      </c>
      <c r="Q159" t="str">
        <f t="shared" si="5"/>
        <v>Y</v>
      </c>
      <c r="R159" s="1" t="s">
        <v>1240</v>
      </c>
    </row>
    <row r="160" spans="1:18" x14ac:dyDescent="0.3">
      <c r="A160" s="8">
        <v>1000000574</v>
      </c>
      <c r="D160" s="7" t="s">
        <v>148</v>
      </c>
      <c r="E160" s="7"/>
      <c r="F160" s="7"/>
      <c r="G160" s="7"/>
      <c r="L160" t="str">
        <f t="shared" si="4"/>
        <v>Water Charge Recoverable</v>
      </c>
      <c r="Q160" t="str">
        <f t="shared" si="5"/>
        <v>Y</v>
      </c>
      <c r="R160" s="1" t="s">
        <v>1240</v>
      </c>
    </row>
    <row r="161" spans="1:18" x14ac:dyDescent="0.3">
      <c r="A161" s="8">
        <v>1000000575</v>
      </c>
      <c r="D161" s="7" t="s">
        <v>149</v>
      </c>
      <c r="E161" s="7"/>
      <c r="F161" s="7"/>
      <c r="G161" s="7"/>
      <c r="L161" t="str">
        <f t="shared" si="4"/>
        <v>Electric Charge Recoverable</v>
      </c>
      <c r="Q161" t="str">
        <f t="shared" si="5"/>
        <v>Y</v>
      </c>
      <c r="R161" s="1" t="s">
        <v>1240</v>
      </c>
    </row>
    <row r="162" spans="1:18" x14ac:dyDescent="0.3">
      <c r="A162" s="8">
        <v>1000000576</v>
      </c>
      <c r="D162" s="7" t="s">
        <v>1249</v>
      </c>
      <c r="E162" s="7"/>
      <c r="F162" s="7"/>
      <c r="G162" s="7"/>
      <c r="L162" t="str">
        <f t="shared" si="4"/>
        <v>Employees PF 10%</v>
      </c>
      <c r="Q162" t="str">
        <f t="shared" si="5"/>
        <v>Y</v>
      </c>
      <c r="R162" s="1" t="s">
        <v>1240</v>
      </c>
    </row>
    <row r="163" spans="1:18" x14ac:dyDescent="0.3">
      <c r="A163" s="8">
        <v>1000000577</v>
      </c>
      <c r="D163" s="7" t="s">
        <v>150</v>
      </c>
      <c r="E163" s="7"/>
      <c r="F163" s="7"/>
      <c r="G163" s="7"/>
      <c r="L163" t="str">
        <f t="shared" si="4"/>
        <v>SBC Karmachari Union</v>
      </c>
      <c r="Q163" t="str">
        <f t="shared" si="5"/>
        <v>Y</v>
      </c>
      <c r="R163" s="1" t="s">
        <v>1240</v>
      </c>
    </row>
    <row r="164" spans="1:18" x14ac:dyDescent="0.3">
      <c r="A164" s="8">
        <v>1000000578</v>
      </c>
      <c r="D164" s="7" t="s">
        <v>151</v>
      </c>
      <c r="E164" s="7"/>
      <c r="F164" s="7"/>
      <c r="G164" s="7"/>
      <c r="L164" t="str">
        <f t="shared" si="4"/>
        <v>Group Insurance Claim</v>
      </c>
      <c r="Q164" t="str">
        <f t="shared" si="5"/>
        <v>Y</v>
      </c>
      <c r="R164" s="1" t="s">
        <v>1240</v>
      </c>
    </row>
    <row r="165" spans="1:18" x14ac:dyDescent="0.3">
      <c r="A165" s="8">
        <v>1000000579</v>
      </c>
      <c r="D165" s="7" t="s">
        <v>152</v>
      </c>
      <c r="E165" s="7"/>
      <c r="F165" s="7"/>
      <c r="G165" s="7"/>
      <c r="L165" t="str">
        <f t="shared" si="4"/>
        <v>Advance Rent Received</v>
      </c>
      <c r="Q165" t="str">
        <f t="shared" si="5"/>
        <v>Y</v>
      </c>
      <c r="R165" s="1" t="s">
        <v>1240</v>
      </c>
    </row>
    <row r="166" spans="1:18" x14ac:dyDescent="0.3">
      <c r="A166" s="8">
        <v>1000000580</v>
      </c>
      <c r="D166" s="7" t="s">
        <v>153</v>
      </c>
      <c r="E166" s="7"/>
      <c r="F166" s="7"/>
      <c r="G166" s="7"/>
      <c r="L166" t="str">
        <f t="shared" si="4"/>
        <v>Advance Income Tax Employee/Salary</v>
      </c>
      <c r="Q166" t="str">
        <f t="shared" si="5"/>
        <v>Y</v>
      </c>
      <c r="R166" s="1" t="s">
        <v>1240</v>
      </c>
    </row>
    <row r="167" spans="1:18" x14ac:dyDescent="0.3">
      <c r="A167" s="8">
        <v>1000000581</v>
      </c>
      <c r="D167" s="7" t="s">
        <v>1250</v>
      </c>
      <c r="E167" s="7"/>
      <c r="F167" s="7"/>
      <c r="G167" s="7"/>
      <c r="L167" t="str">
        <f t="shared" si="4"/>
        <v>LICI</v>
      </c>
      <c r="Q167" t="str">
        <f t="shared" si="5"/>
        <v>Y</v>
      </c>
      <c r="R167" s="1" t="s">
        <v>1240</v>
      </c>
    </row>
    <row r="168" spans="1:18" x14ac:dyDescent="0.3">
      <c r="A168" s="8">
        <v>1000000582</v>
      </c>
      <c r="D168" s="7" t="s">
        <v>154</v>
      </c>
      <c r="E168" s="7"/>
      <c r="F168" s="7"/>
      <c r="G168" s="7"/>
      <c r="L168" t="str">
        <f t="shared" si="4"/>
        <v>Cash Defalcation</v>
      </c>
      <c r="Q168" t="str">
        <f t="shared" si="5"/>
        <v>Y</v>
      </c>
      <c r="R168" s="1" t="s">
        <v>1240</v>
      </c>
    </row>
    <row r="169" spans="1:18" x14ac:dyDescent="0.3">
      <c r="A169" s="8">
        <v>1000000583</v>
      </c>
      <c r="D169" s="7" t="s">
        <v>155</v>
      </c>
      <c r="E169" s="7"/>
      <c r="F169" s="7"/>
      <c r="G169" s="7"/>
      <c r="L169" t="str">
        <f t="shared" si="4"/>
        <v>Insurance Stamp Defalcation</v>
      </c>
      <c r="Q169" t="str">
        <f t="shared" si="5"/>
        <v>Y</v>
      </c>
      <c r="R169" s="1" t="s">
        <v>1240</v>
      </c>
    </row>
    <row r="170" spans="1:18" x14ac:dyDescent="0.3">
      <c r="A170" s="8">
        <v>1000000584</v>
      </c>
      <c r="D170" s="7" t="s">
        <v>156</v>
      </c>
      <c r="E170" s="7"/>
      <c r="F170" s="7"/>
      <c r="G170" s="7"/>
      <c r="L170" t="str">
        <f t="shared" si="4"/>
        <v>Deferred Tax Expenses</v>
      </c>
      <c r="Q170" t="str">
        <f t="shared" si="5"/>
        <v>Y</v>
      </c>
      <c r="R170" s="1" t="s">
        <v>1240</v>
      </c>
    </row>
    <row r="171" spans="1:18" x14ac:dyDescent="0.3">
      <c r="A171" s="8">
        <v>1000000585</v>
      </c>
      <c r="D171" s="7" t="s">
        <v>157</v>
      </c>
      <c r="E171" s="7"/>
      <c r="F171" s="7"/>
      <c r="G171" s="7"/>
      <c r="L171" t="str">
        <f t="shared" si="4"/>
        <v>Final Settlement</v>
      </c>
      <c r="Q171" t="str">
        <f t="shared" si="5"/>
        <v>Y</v>
      </c>
      <c r="R171" s="1" t="s">
        <v>1240</v>
      </c>
    </row>
    <row r="172" spans="1:18" x14ac:dyDescent="0.3">
      <c r="A172" s="8">
        <v>1000000621</v>
      </c>
      <c r="D172" s="7" t="s">
        <v>158</v>
      </c>
      <c r="E172" s="7"/>
      <c r="F172" s="7"/>
      <c r="G172" s="7"/>
      <c r="L172" t="str">
        <f t="shared" si="4"/>
        <v>Cash and Cash Equivalent</v>
      </c>
      <c r="Q172" t="str">
        <f t="shared" si="5"/>
        <v>N</v>
      </c>
      <c r="R172" s="1" t="s">
        <v>1239</v>
      </c>
    </row>
    <row r="173" spans="1:18" x14ac:dyDescent="0.3">
      <c r="A173" s="8">
        <v>1000000622</v>
      </c>
      <c r="D173" s="7" t="s">
        <v>159</v>
      </c>
      <c r="E173" s="7"/>
      <c r="F173" s="7"/>
      <c r="G173" s="7"/>
      <c r="L173" t="str">
        <f t="shared" si="4"/>
        <v>Cash in Hand</v>
      </c>
      <c r="Q173" t="str">
        <f t="shared" si="5"/>
        <v>N</v>
      </c>
      <c r="R173" s="1" t="s">
        <v>1239</v>
      </c>
    </row>
    <row r="174" spans="1:18" x14ac:dyDescent="0.3">
      <c r="A174" s="8">
        <v>1000000623</v>
      </c>
      <c r="D174" s="7" t="s">
        <v>160</v>
      </c>
      <c r="E174" s="7"/>
      <c r="F174" s="7"/>
      <c r="G174" s="7"/>
      <c r="L174" t="str">
        <f t="shared" si="4"/>
        <v>Departmental Petty Cash</v>
      </c>
      <c r="Q174" t="str">
        <f t="shared" si="5"/>
        <v>Y</v>
      </c>
      <c r="R174" s="1" t="s">
        <v>1240</v>
      </c>
    </row>
    <row r="175" spans="1:18" x14ac:dyDescent="0.3">
      <c r="A175" s="8">
        <v>1000000624</v>
      </c>
      <c r="D175" s="7" t="s">
        <v>161</v>
      </c>
      <c r="E175" s="7"/>
      <c r="F175" s="7"/>
      <c r="G175" s="7"/>
      <c r="L175" t="str">
        <f t="shared" si="4"/>
        <v>Petty Cash - Zonal Office</v>
      </c>
      <c r="Q175" t="str">
        <f t="shared" si="5"/>
        <v>Y</v>
      </c>
      <c r="R175" s="1" t="s">
        <v>1240</v>
      </c>
    </row>
    <row r="176" spans="1:18" x14ac:dyDescent="0.3">
      <c r="A176" s="8">
        <v>1000000625</v>
      </c>
      <c r="D176" s="7" t="s">
        <v>1251</v>
      </c>
      <c r="E176" s="7"/>
      <c r="F176" s="7"/>
      <c r="G176" s="7"/>
      <c r="L176" t="str">
        <f t="shared" si="4"/>
        <v>HO Petty Cash</v>
      </c>
      <c r="Q176" t="str">
        <f t="shared" si="5"/>
        <v>Y</v>
      </c>
      <c r="R176" s="1" t="s">
        <v>1240</v>
      </c>
    </row>
    <row r="177" spans="1:18" x14ac:dyDescent="0.3">
      <c r="A177" s="8">
        <v>1000000651</v>
      </c>
      <c r="D177" s="7" t="s">
        <v>162</v>
      </c>
      <c r="E177" s="7"/>
      <c r="F177" s="7"/>
      <c r="G177" s="7"/>
      <c r="L177" t="str">
        <f t="shared" si="4"/>
        <v>Short Term Deposits (Head Office)</v>
      </c>
      <c r="Q177" t="str">
        <f t="shared" si="5"/>
        <v>N</v>
      </c>
      <c r="R177" s="1" t="s">
        <v>1239</v>
      </c>
    </row>
    <row r="178" spans="1:18" x14ac:dyDescent="0.3">
      <c r="A178" s="8">
        <v>1000000652</v>
      </c>
      <c r="D178" s="7" t="s">
        <v>163</v>
      </c>
      <c r="E178" s="7"/>
      <c r="F178" s="7"/>
      <c r="G178" s="7"/>
      <c r="L178" t="str">
        <f t="shared" si="4"/>
        <v>Sonali Bank Std - 36000401</v>
      </c>
      <c r="Q178" t="str">
        <f t="shared" si="5"/>
        <v>Y</v>
      </c>
      <c r="R178" s="1" t="s">
        <v>1240</v>
      </c>
    </row>
    <row r="179" spans="1:18" x14ac:dyDescent="0.3">
      <c r="A179" s="8">
        <v>1000000653</v>
      </c>
      <c r="D179" s="7" t="s">
        <v>1252</v>
      </c>
      <c r="E179" s="7"/>
      <c r="F179" s="7"/>
      <c r="G179" s="7"/>
      <c r="L179" t="str">
        <f t="shared" si="4"/>
        <v>Janata Bank A/C 44 R/I - 023736000075</v>
      </c>
      <c r="Q179" t="str">
        <f t="shared" si="5"/>
        <v>Y</v>
      </c>
      <c r="R179" s="1" t="s">
        <v>1240</v>
      </c>
    </row>
    <row r="180" spans="1:18" x14ac:dyDescent="0.3">
      <c r="A180" s="8">
        <v>1000000654</v>
      </c>
      <c r="D180" s="7" t="s">
        <v>164</v>
      </c>
      <c r="E180" s="7"/>
      <c r="F180" s="7"/>
      <c r="G180" s="7"/>
      <c r="L180" t="str">
        <f t="shared" si="4"/>
        <v>Arab Bangladesh Bank - 430</v>
      </c>
      <c r="Q180" t="str">
        <f t="shared" si="5"/>
        <v>Y</v>
      </c>
      <c r="R180" s="1" t="s">
        <v>1240</v>
      </c>
    </row>
    <row r="181" spans="1:18" x14ac:dyDescent="0.3">
      <c r="A181" s="8">
        <v>1000000655</v>
      </c>
      <c r="D181" s="7" t="s">
        <v>165</v>
      </c>
      <c r="E181" s="7"/>
      <c r="F181" s="7"/>
      <c r="G181" s="7"/>
      <c r="L181" t="str">
        <f t="shared" si="4"/>
        <v>National Bank Ltd - 1999001784770</v>
      </c>
      <c r="Q181" t="str">
        <f t="shared" si="5"/>
        <v>Y</v>
      </c>
      <c r="R181" s="1" t="s">
        <v>1240</v>
      </c>
    </row>
    <row r="182" spans="1:18" x14ac:dyDescent="0.3">
      <c r="A182" s="8">
        <v>1000000656</v>
      </c>
      <c r="D182" s="7" t="s">
        <v>1253</v>
      </c>
      <c r="E182" s="7"/>
      <c r="F182" s="7"/>
      <c r="G182" s="7"/>
      <c r="L182" t="str">
        <f t="shared" si="4"/>
        <v>City Bank Ltd. - 3102020166001</v>
      </c>
      <c r="Q182" t="str">
        <f t="shared" si="5"/>
        <v>Y</v>
      </c>
      <c r="R182" s="1" t="s">
        <v>1240</v>
      </c>
    </row>
    <row r="183" spans="1:18" x14ac:dyDescent="0.3">
      <c r="A183" s="8">
        <v>1000000657</v>
      </c>
      <c r="D183" s="7" t="s">
        <v>1254</v>
      </c>
      <c r="E183" s="7"/>
      <c r="F183" s="7"/>
      <c r="G183" s="7"/>
      <c r="L183" t="str">
        <f t="shared" si="4"/>
        <v>UCBL Bank - 000236000145/762</v>
      </c>
      <c r="Q183" t="str">
        <f t="shared" si="5"/>
        <v>Y</v>
      </c>
      <c r="R183" s="1" t="s">
        <v>1240</v>
      </c>
    </row>
    <row r="184" spans="1:18" x14ac:dyDescent="0.3">
      <c r="A184" s="8">
        <v>1000000658</v>
      </c>
      <c r="D184" s="7" t="s">
        <v>166</v>
      </c>
      <c r="E184" s="7"/>
      <c r="F184" s="7"/>
      <c r="G184" s="7"/>
      <c r="L184" t="str">
        <f t="shared" si="4"/>
        <v>Basic - 04000030</v>
      </c>
      <c r="Q184" t="str">
        <f t="shared" si="5"/>
        <v>Y</v>
      </c>
      <c r="R184" s="1" t="s">
        <v>1240</v>
      </c>
    </row>
    <row r="185" spans="1:18" x14ac:dyDescent="0.3">
      <c r="A185" s="8">
        <v>1000000659</v>
      </c>
      <c r="D185" s="7" t="s">
        <v>1255</v>
      </c>
      <c r="E185" s="7"/>
      <c r="F185" s="7"/>
      <c r="G185" s="7"/>
      <c r="L185" t="str">
        <f t="shared" si="4"/>
        <v>NCC Bank - 0325000573</v>
      </c>
      <c r="Q185" t="str">
        <f t="shared" si="5"/>
        <v>Y</v>
      </c>
      <c r="R185" s="1" t="s">
        <v>1240</v>
      </c>
    </row>
    <row r="186" spans="1:18" x14ac:dyDescent="0.3">
      <c r="A186" s="8">
        <v>1000000660</v>
      </c>
      <c r="D186" s="7" t="s">
        <v>1256</v>
      </c>
      <c r="E186" s="7"/>
      <c r="F186" s="7"/>
      <c r="G186" s="7"/>
      <c r="L186" t="str">
        <f t="shared" si="4"/>
        <v>Bangladesh Shilpa Rin Bank - 05 (BDBL)</v>
      </c>
      <c r="Q186" t="str">
        <f t="shared" si="5"/>
        <v>Y</v>
      </c>
      <c r="R186" s="1" t="s">
        <v>1240</v>
      </c>
    </row>
    <row r="187" spans="1:18" x14ac:dyDescent="0.3">
      <c r="A187" s="8">
        <v>1000000661</v>
      </c>
      <c r="D187" s="7" t="s">
        <v>1257</v>
      </c>
      <c r="E187" s="7"/>
      <c r="F187" s="7"/>
      <c r="G187" s="7"/>
      <c r="L187" t="str">
        <f t="shared" si="4"/>
        <v>Citi Bank NA R/I 010001200762006</v>
      </c>
      <c r="Q187" t="str">
        <f t="shared" si="5"/>
        <v>Y</v>
      </c>
      <c r="R187" s="1" t="s">
        <v>1240</v>
      </c>
    </row>
    <row r="188" spans="1:18" x14ac:dyDescent="0.3">
      <c r="A188" s="8">
        <v>1000000662</v>
      </c>
      <c r="D188" s="7" t="s">
        <v>1258</v>
      </c>
      <c r="E188" s="7"/>
      <c r="F188" s="7"/>
      <c r="G188" s="7"/>
      <c r="L188" t="str">
        <f t="shared" si="4"/>
        <v>Merkentile Bank Ltd. - 110113122255365</v>
      </c>
      <c r="Q188" t="str">
        <f t="shared" si="5"/>
        <v>Y</v>
      </c>
      <c r="R188" s="1" t="s">
        <v>1240</v>
      </c>
    </row>
    <row r="189" spans="1:18" x14ac:dyDescent="0.3">
      <c r="A189" s="8">
        <v>1000000663</v>
      </c>
      <c r="D189" s="7" t="s">
        <v>1259</v>
      </c>
      <c r="E189" s="7"/>
      <c r="F189" s="7"/>
      <c r="G189" s="7"/>
      <c r="L189" t="str">
        <f t="shared" si="4"/>
        <v>National Bank Ltd. (FC) - 19999002631593</v>
      </c>
      <c r="Q189" t="str">
        <f t="shared" si="5"/>
        <v>Y</v>
      </c>
      <c r="R189" s="1" t="s">
        <v>1240</v>
      </c>
    </row>
    <row r="190" spans="1:18" x14ac:dyDescent="0.3">
      <c r="A190" s="8">
        <v>1000000664</v>
      </c>
      <c r="D190" s="7" t="s">
        <v>1260</v>
      </c>
      <c r="E190" s="7"/>
      <c r="F190" s="7"/>
      <c r="G190" s="7"/>
      <c r="L190" t="str">
        <f t="shared" si="4"/>
        <v>Brack Bank (Bikash) - 1501201806446003)</v>
      </c>
      <c r="Q190" t="str">
        <f t="shared" si="5"/>
        <v>Y</v>
      </c>
      <c r="R190" s="1" t="s">
        <v>1240</v>
      </c>
    </row>
    <row r="191" spans="1:18" x14ac:dyDescent="0.3">
      <c r="A191" s="8">
        <v>1000000665</v>
      </c>
      <c r="D191" s="7" t="s">
        <v>1261</v>
      </c>
      <c r="E191" s="7"/>
      <c r="F191" s="7"/>
      <c r="G191" s="7"/>
      <c r="L191" t="str">
        <f t="shared" si="4"/>
        <v>Sonali Bank A/C CPFC-1</v>
      </c>
      <c r="Q191" t="str">
        <f t="shared" si="5"/>
        <v>Y</v>
      </c>
      <c r="R191" s="1" t="s">
        <v>1240</v>
      </c>
    </row>
    <row r="192" spans="1:18" x14ac:dyDescent="0.3">
      <c r="A192" s="8">
        <v>1000000666</v>
      </c>
      <c r="D192" s="7" t="s">
        <v>1262</v>
      </c>
      <c r="E192" s="7"/>
      <c r="F192" s="7"/>
      <c r="G192" s="7"/>
      <c r="L192" t="str">
        <f t="shared" si="4"/>
        <v>Sonali Bank STD-1, Airport Counter</v>
      </c>
      <c r="Q192" t="str">
        <f t="shared" si="5"/>
        <v>Y</v>
      </c>
      <c r="R192" s="1" t="s">
        <v>1240</v>
      </c>
    </row>
    <row r="193" spans="1:18" x14ac:dyDescent="0.3">
      <c r="A193" s="8">
        <v>1000000667</v>
      </c>
      <c r="D193" s="7" t="s">
        <v>167</v>
      </c>
      <c r="E193" s="7"/>
      <c r="F193" s="7"/>
      <c r="G193" s="7"/>
      <c r="L193" t="str">
        <f t="shared" si="4"/>
        <v>NRBC Mutual Bank</v>
      </c>
      <c r="Q193" t="str">
        <f t="shared" si="5"/>
        <v>Y</v>
      </c>
      <c r="R193" s="1" t="s">
        <v>1240</v>
      </c>
    </row>
    <row r="194" spans="1:18" x14ac:dyDescent="0.3">
      <c r="A194" s="8">
        <v>1000000668</v>
      </c>
      <c r="D194" s="7" t="s">
        <v>1263</v>
      </c>
      <c r="E194" s="7"/>
      <c r="F194" s="7"/>
      <c r="G194" s="7"/>
      <c r="L194" t="str">
        <f t="shared" si="4"/>
        <v>Islami Bank (BD) Pls DA - 04072</v>
      </c>
      <c r="Q194" t="str">
        <f t="shared" si="5"/>
        <v>Y</v>
      </c>
      <c r="R194" s="1" t="s">
        <v>1240</v>
      </c>
    </row>
    <row r="195" spans="1:18" x14ac:dyDescent="0.3">
      <c r="A195" s="8">
        <v>1000000669</v>
      </c>
      <c r="D195" s="7" t="s">
        <v>168</v>
      </c>
      <c r="E195" s="7"/>
      <c r="F195" s="7"/>
      <c r="G195" s="7"/>
      <c r="L195" t="str">
        <f t="shared" si="4"/>
        <v>STD With Bank Branches</v>
      </c>
      <c r="Q195" t="str">
        <f t="shared" si="5"/>
        <v>Y</v>
      </c>
      <c r="R195" s="1" t="s">
        <v>1240</v>
      </c>
    </row>
    <row r="196" spans="1:18" x14ac:dyDescent="0.3">
      <c r="A196" s="8">
        <v>1000000670</v>
      </c>
      <c r="D196" s="7" t="s">
        <v>169</v>
      </c>
      <c r="E196" s="7"/>
      <c r="F196" s="7"/>
      <c r="G196" s="7"/>
      <c r="L196" t="str">
        <f t="shared" ref="L196:L259" si="6">TRIM(D196)</f>
        <v>SONALI BANK LTD-LOCAL-000233-002573</v>
      </c>
      <c r="Q196" t="str">
        <f t="shared" ref="Q196:Q259" si="7">IF(R196="No","N","Y")</f>
        <v>Y</v>
      </c>
      <c r="R196" s="1" t="s">
        <v>1240</v>
      </c>
    </row>
    <row r="197" spans="1:18" x14ac:dyDescent="0.3">
      <c r="A197" s="8">
        <v>1000000671</v>
      </c>
      <c r="D197" s="7" t="s">
        <v>170</v>
      </c>
      <c r="E197" s="7"/>
      <c r="F197" s="7"/>
      <c r="G197" s="7"/>
      <c r="L197" t="str">
        <f t="shared" si="6"/>
        <v>SONALI BANK LTD-LOCAL-000236-000401</v>
      </c>
      <c r="Q197" t="str">
        <f t="shared" si="7"/>
        <v>Y</v>
      </c>
      <c r="R197" s="1" t="s">
        <v>1240</v>
      </c>
    </row>
    <row r="198" spans="1:18" x14ac:dyDescent="0.3">
      <c r="A198" s="8">
        <v>1000000672</v>
      </c>
      <c r="D198" s="7" t="s">
        <v>171</v>
      </c>
      <c r="E198" s="7"/>
      <c r="F198" s="7"/>
      <c r="G198" s="7"/>
      <c r="L198" t="str">
        <f t="shared" si="6"/>
        <v>SONALI BANK LTD-LOCAL-000233-012325</v>
      </c>
      <c r="Q198" t="str">
        <f t="shared" si="7"/>
        <v>Y</v>
      </c>
      <c r="R198" s="1" t="s">
        <v>1240</v>
      </c>
    </row>
    <row r="199" spans="1:18" x14ac:dyDescent="0.3">
      <c r="A199" s="8">
        <v>1000000673</v>
      </c>
      <c r="D199" s="7" t="s">
        <v>172</v>
      </c>
      <c r="E199" s="7"/>
      <c r="F199" s="7"/>
      <c r="G199" s="7"/>
      <c r="L199" t="str">
        <f t="shared" si="6"/>
        <v>RUPALI BANK LTD-LOCAL-19468</v>
      </c>
      <c r="Q199" t="str">
        <f t="shared" si="7"/>
        <v>Y</v>
      </c>
      <c r="R199" s="1" t="s">
        <v>1240</v>
      </c>
    </row>
    <row r="200" spans="1:18" x14ac:dyDescent="0.3">
      <c r="A200" s="8">
        <v>1000000674</v>
      </c>
      <c r="D200" s="7" t="s">
        <v>173</v>
      </c>
      <c r="E200" s="7"/>
      <c r="F200" s="7"/>
      <c r="G200" s="7"/>
      <c r="L200" t="str">
        <f t="shared" si="6"/>
        <v>RUPALI BANK LTD-9-G,-14971-1</v>
      </c>
      <c r="Q200" t="str">
        <f t="shared" si="7"/>
        <v>Y</v>
      </c>
      <c r="R200" s="1" t="s">
        <v>1240</v>
      </c>
    </row>
    <row r="201" spans="1:18" x14ac:dyDescent="0.3">
      <c r="A201" s="8">
        <v>1000000675</v>
      </c>
      <c r="D201" s="7" t="s">
        <v>174</v>
      </c>
      <c r="E201" s="7"/>
      <c r="F201" s="7"/>
      <c r="G201" s="7"/>
      <c r="L201" t="str">
        <f t="shared" si="6"/>
        <v>JANATA BANK LTD-LOCAL-10233002548</v>
      </c>
      <c r="Q201" t="str">
        <f t="shared" si="7"/>
        <v>Y</v>
      </c>
      <c r="R201" s="1" t="s">
        <v>1240</v>
      </c>
    </row>
    <row r="202" spans="1:18" x14ac:dyDescent="0.3">
      <c r="A202" s="8">
        <v>1000000676</v>
      </c>
      <c r="D202" s="7" t="s">
        <v>175</v>
      </c>
      <c r="E202" s="7"/>
      <c r="F202" s="7"/>
      <c r="G202" s="7"/>
      <c r="L202" t="str">
        <f t="shared" si="6"/>
        <v>AGRANI BANK LTD-PRINCIPAL-33391</v>
      </c>
      <c r="Q202" t="str">
        <f t="shared" si="7"/>
        <v>Y</v>
      </c>
      <c r="R202" s="1" t="s">
        <v>1240</v>
      </c>
    </row>
    <row r="203" spans="1:18" x14ac:dyDescent="0.3">
      <c r="A203" s="8">
        <v>1000000677</v>
      </c>
      <c r="D203" s="7" t="s">
        <v>176</v>
      </c>
      <c r="E203" s="7"/>
      <c r="F203" s="7"/>
      <c r="G203" s="7"/>
      <c r="L203" t="str">
        <f t="shared" si="6"/>
        <v>BANGLADESH KRISHI BANK LTD-LOCAL-4001-0210013421</v>
      </c>
      <c r="Q203" t="str">
        <f t="shared" si="7"/>
        <v>Y</v>
      </c>
      <c r="R203" s="1" t="s">
        <v>1240</v>
      </c>
    </row>
    <row r="204" spans="1:18" x14ac:dyDescent="0.3">
      <c r="A204" s="8">
        <v>1000000678</v>
      </c>
      <c r="D204" s="7" t="s">
        <v>177</v>
      </c>
      <c r="E204" s="7"/>
      <c r="F204" s="7"/>
      <c r="G204" s="7"/>
      <c r="L204" t="str">
        <f t="shared" si="6"/>
        <v>RAJSHAHI KRISHI DEV BANK LTD-DHAKA-200000157</v>
      </c>
      <c r="Q204" t="str">
        <f t="shared" si="7"/>
        <v>Y</v>
      </c>
      <c r="R204" s="1" t="s">
        <v>1240</v>
      </c>
    </row>
    <row r="205" spans="1:18" x14ac:dyDescent="0.3">
      <c r="A205" s="8">
        <v>1000000679</v>
      </c>
      <c r="D205" s="7" t="s">
        <v>1283</v>
      </c>
      <c r="E205" s="7"/>
      <c r="F205" s="7"/>
      <c r="G205" s="7"/>
      <c r="L205" t="str">
        <f t="shared" si="6"/>
        <v>BDBL-MOTIJHEEL,-066-0240000005</v>
      </c>
      <c r="Q205" t="str">
        <f t="shared" si="7"/>
        <v>Y</v>
      </c>
      <c r="R205" s="1" t="s">
        <v>1240</v>
      </c>
    </row>
    <row r="206" spans="1:18" x14ac:dyDescent="0.3">
      <c r="A206" s="8">
        <v>1000000680</v>
      </c>
      <c r="D206" s="7" t="s">
        <v>178</v>
      </c>
      <c r="E206" s="7"/>
      <c r="F206" s="7"/>
      <c r="G206" s="7"/>
      <c r="L206" t="str">
        <f t="shared" si="6"/>
        <v>UTTARA BANK LTD-LOCAL-1271-12200217931</v>
      </c>
      <c r="Q206" t="str">
        <f t="shared" si="7"/>
        <v>Y</v>
      </c>
      <c r="R206" s="1" t="s">
        <v>1240</v>
      </c>
    </row>
    <row r="207" spans="1:18" x14ac:dyDescent="0.3">
      <c r="A207" s="8">
        <v>1000000681</v>
      </c>
      <c r="D207" s="7" t="s">
        <v>1284</v>
      </c>
      <c r="E207" s="7"/>
      <c r="F207" s="7"/>
      <c r="G207" s="7"/>
      <c r="L207" t="str">
        <f t="shared" si="6"/>
        <v>ICB ISLAMI BANK LTD-PRINCIPAL-002000200090-477</v>
      </c>
      <c r="Q207" t="str">
        <f t="shared" si="7"/>
        <v>Y</v>
      </c>
      <c r="R207" s="1" t="s">
        <v>1240</v>
      </c>
    </row>
    <row r="208" spans="1:18" x14ac:dyDescent="0.3">
      <c r="A208" s="8">
        <v>1000000682</v>
      </c>
      <c r="D208" s="7" t="s">
        <v>1264</v>
      </c>
      <c r="E208" s="7"/>
      <c r="F208" s="7"/>
      <c r="G208" s="7"/>
      <c r="L208" t="str">
        <f t="shared" si="6"/>
        <v>IFIC BANK LTD-MOTIJHEEL-1001-121104-041</v>
      </c>
      <c r="Q208" t="str">
        <f t="shared" si="7"/>
        <v>Y</v>
      </c>
      <c r="R208" s="1" t="s">
        <v>1240</v>
      </c>
    </row>
    <row r="209" spans="1:18" x14ac:dyDescent="0.3">
      <c r="A209" s="8">
        <v>1000000683</v>
      </c>
      <c r="D209" s="7" t="s">
        <v>179</v>
      </c>
      <c r="E209" s="7"/>
      <c r="F209" s="7"/>
      <c r="G209" s="7"/>
      <c r="L209" t="str">
        <f t="shared" si="6"/>
        <v>AB BANK LTD-PRINCIPAL-4005-222178430</v>
      </c>
      <c r="Q209" t="str">
        <f t="shared" si="7"/>
        <v>Y</v>
      </c>
      <c r="R209" s="1" t="s">
        <v>1240</v>
      </c>
    </row>
    <row r="210" spans="1:18" x14ac:dyDescent="0.3">
      <c r="A210" s="8">
        <v>1000000684</v>
      </c>
      <c r="D210" s="7" t="s">
        <v>180</v>
      </c>
      <c r="E210" s="7"/>
      <c r="F210" s="7"/>
      <c r="G210" s="7"/>
      <c r="L210" t="str">
        <f t="shared" si="6"/>
        <v>THE CITY BANK LTD-PRINCIPAL-3102020166-001</v>
      </c>
      <c r="Q210" t="str">
        <f t="shared" si="7"/>
        <v>Y</v>
      </c>
      <c r="R210" s="1" t="s">
        <v>1240</v>
      </c>
    </row>
    <row r="211" spans="1:18" x14ac:dyDescent="0.3">
      <c r="A211" s="8">
        <v>1000000685</v>
      </c>
      <c r="D211" s="7" t="s">
        <v>1265</v>
      </c>
      <c r="E211" s="7"/>
      <c r="F211" s="7"/>
      <c r="G211" s="7"/>
      <c r="L211" t="str">
        <f t="shared" si="6"/>
        <v>UCBL BANK LTD-PRINCIPAL-0011301-000000762</v>
      </c>
      <c r="Q211" t="str">
        <f t="shared" si="7"/>
        <v>Y</v>
      </c>
      <c r="R211" s="1" t="s">
        <v>1240</v>
      </c>
    </row>
    <row r="212" spans="1:18" x14ac:dyDescent="0.3">
      <c r="A212" s="8">
        <v>1000000686</v>
      </c>
      <c r="D212" s="7" t="s">
        <v>1266</v>
      </c>
      <c r="E212" s="7"/>
      <c r="F212" s="7"/>
      <c r="G212" s="7"/>
      <c r="L212" t="str">
        <f t="shared" si="6"/>
        <v>NCC BANK LTD-MOTIJHEEL-0325-000573</v>
      </c>
      <c r="Q212" t="str">
        <f t="shared" si="7"/>
        <v>Y</v>
      </c>
      <c r="R212" s="1" t="s">
        <v>1240</v>
      </c>
    </row>
    <row r="213" spans="1:18" x14ac:dyDescent="0.3">
      <c r="A213" s="8">
        <v>1000000687</v>
      </c>
      <c r="D213" s="7" t="s">
        <v>181</v>
      </c>
      <c r="E213" s="7"/>
      <c r="F213" s="7"/>
      <c r="G213" s="7"/>
      <c r="L213" t="str">
        <f t="shared" si="6"/>
        <v>ISLAMI BANK LTD-LOCAL-205010202-00407200</v>
      </c>
      <c r="Q213" t="str">
        <f t="shared" si="7"/>
        <v>Y</v>
      </c>
      <c r="R213" s="1" t="s">
        <v>1240</v>
      </c>
    </row>
    <row r="214" spans="1:18" x14ac:dyDescent="0.3">
      <c r="A214" s="8">
        <v>1000000688</v>
      </c>
      <c r="D214" s="7" t="s">
        <v>182</v>
      </c>
      <c r="E214" s="7"/>
      <c r="F214" s="7"/>
      <c r="G214" s="7"/>
      <c r="L214" t="str">
        <f t="shared" si="6"/>
        <v>ONE BANK LTD-PRINCIPAL-15013686019</v>
      </c>
      <c r="Q214" t="str">
        <f t="shared" si="7"/>
        <v>Y</v>
      </c>
      <c r="R214" s="1" t="s">
        <v>1240</v>
      </c>
    </row>
    <row r="215" spans="1:18" x14ac:dyDescent="0.3">
      <c r="A215" s="8">
        <v>1000000689</v>
      </c>
      <c r="D215" s="7" t="s">
        <v>183</v>
      </c>
      <c r="E215" s="7"/>
      <c r="F215" s="7"/>
      <c r="G215" s="7"/>
      <c r="L215" t="str">
        <f t="shared" si="6"/>
        <v>JAMUNA BANK LTD-DILKUSHA-00006-0320000962</v>
      </c>
      <c r="Q215" t="str">
        <f t="shared" si="7"/>
        <v>Y</v>
      </c>
      <c r="R215" s="1" t="s">
        <v>1240</v>
      </c>
    </row>
    <row r="216" spans="1:18" x14ac:dyDescent="0.3">
      <c r="A216" s="8">
        <v>1000000690</v>
      </c>
      <c r="D216" s="7" t="s">
        <v>184</v>
      </c>
      <c r="E216" s="7"/>
      <c r="F216" s="7"/>
      <c r="G216" s="7"/>
      <c r="L216" t="str">
        <f t="shared" si="6"/>
        <v>BASIC BANK LTD-PRINCIPAL-0216-01-000038</v>
      </c>
      <c r="Q216" t="str">
        <f t="shared" si="7"/>
        <v>Y</v>
      </c>
      <c r="R216" s="1" t="s">
        <v>1240</v>
      </c>
    </row>
    <row r="217" spans="1:18" x14ac:dyDescent="0.3">
      <c r="A217" s="8">
        <v>1000000691</v>
      </c>
      <c r="D217" s="7" t="s">
        <v>185</v>
      </c>
      <c r="E217" s="7"/>
      <c r="F217" s="7"/>
      <c r="G217" s="7"/>
      <c r="L217" t="str">
        <f t="shared" si="6"/>
        <v>NATIONAL BANK LTD-DILKUSHA-000236-000178</v>
      </c>
      <c r="Q217" t="str">
        <f t="shared" si="7"/>
        <v>Y</v>
      </c>
      <c r="R217" s="1" t="s">
        <v>1240</v>
      </c>
    </row>
    <row r="218" spans="1:18" x14ac:dyDescent="0.3">
      <c r="A218" s="8">
        <v>1000000692</v>
      </c>
      <c r="D218" s="7" t="s">
        <v>186</v>
      </c>
      <c r="E218" s="7"/>
      <c r="F218" s="7"/>
      <c r="G218" s="7"/>
      <c r="L218" t="str">
        <f t="shared" si="6"/>
        <v>NATIONAL BANK LTD-DILKUSHA-F.C A/C NO. # 1999002631593</v>
      </c>
      <c r="Q218" t="str">
        <f t="shared" si="7"/>
        <v>Y</v>
      </c>
      <c r="R218" s="1" t="s">
        <v>1240</v>
      </c>
    </row>
    <row r="219" spans="1:18" x14ac:dyDescent="0.3">
      <c r="A219" s="8">
        <v>1000000693</v>
      </c>
      <c r="D219" s="7" t="s">
        <v>187</v>
      </c>
      <c r="E219" s="7"/>
      <c r="F219" s="7"/>
      <c r="G219" s="7"/>
      <c r="L219" t="str">
        <f t="shared" si="6"/>
        <v>JANATA BANK LTD-CORPORATE-23736000075</v>
      </c>
      <c r="Q219" t="str">
        <f t="shared" si="7"/>
        <v>Y</v>
      </c>
      <c r="R219" s="1" t="s">
        <v>1240</v>
      </c>
    </row>
    <row r="220" spans="1:18" x14ac:dyDescent="0.3">
      <c r="A220" s="8">
        <v>1000000694</v>
      </c>
      <c r="D220" s="7" t="s">
        <v>188</v>
      </c>
      <c r="E220" s="7"/>
      <c r="F220" s="7"/>
      <c r="G220" s="7"/>
      <c r="L220" t="str">
        <f t="shared" si="6"/>
        <v>AGRANI BANK LTD-PRINCIPAL-10351-9</v>
      </c>
      <c r="Q220" t="str">
        <f t="shared" si="7"/>
        <v>Y</v>
      </c>
      <c r="R220" s="1" t="s">
        <v>1240</v>
      </c>
    </row>
    <row r="221" spans="1:18" x14ac:dyDescent="0.3">
      <c r="A221" s="8">
        <v>1000000695</v>
      </c>
      <c r="D221" s="7" t="s">
        <v>1267</v>
      </c>
      <c r="E221" s="7"/>
      <c r="F221" s="7"/>
      <c r="G221" s="7"/>
      <c r="L221" t="str">
        <f t="shared" si="6"/>
        <v>CITY BANK NA, MOTIJHEEL - 010001200-702006</v>
      </c>
      <c r="Q221" t="str">
        <f t="shared" si="7"/>
        <v>Y</v>
      </c>
      <c r="R221" s="1" t="s">
        <v>1240</v>
      </c>
    </row>
    <row r="222" spans="1:18" x14ac:dyDescent="0.3">
      <c r="A222" s="8">
        <v>1000000696</v>
      </c>
      <c r="D222" s="7" t="s">
        <v>1268</v>
      </c>
      <c r="E222" s="7"/>
      <c r="F222" s="7"/>
      <c r="G222" s="7"/>
      <c r="L222" t="str">
        <f t="shared" si="6"/>
        <v>Bank Balance STD</v>
      </c>
      <c r="Q222" t="str">
        <f t="shared" si="7"/>
        <v>N</v>
      </c>
      <c r="R222" s="1" t="s">
        <v>1239</v>
      </c>
    </row>
    <row r="223" spans="1:18" x14ac:dyDescent="0.3">
      <c r="A223" s="8">
        <v>1000000731</v>
      </c>
      <c r="D223" s="7" t="s">
        <v>189</v>
      </c>
      <c r="E223" s="7"/>
      <c r="F223" s="7"/>
      <c r="G223" s="7"/>
      <c r="L223" t="str">
        <f t="shared" si="6"/>
        <v>Current Deposits (Head Office)</v>
      </c>
      <c r="Q223" t="str">
        <f t="shared" si="7"/>
        <v>Y</v>
      </c>
      <c r="R223" s="1" t="s">
        <v>1240</v>
      </c>
    </row>
    <row r="224" spans="1:18" x14ac:dyDescent="0.3">
      <c r="A224" s="8">
        <v>1000000732</v>
      </c>
      <c r="D224" s="7" t="s">
        <v>190</v>
      </c>
      <c r="E224" s="7"/>
      <c r="F224" s="7"/>
      <c r="G224" s="7"/>
      <c r="L224" t="str">
        <f t="shared" si="6"/>
        <v>Cash in Transit</v>
      </c>
      <c r="Q224" t="str">
        <f t="shared" si="7"/>
        <v>Y</v>
      </c>
      <c r="R224" s="1" t="s">
        <v>1240</v>
      </c>
    </row>
    <row r="225" spans="1:18" x14ac:dyDescent="0.3">
      <c r="A225" s="8">
        <v>1000000733</v>
      </c>
      <c r="D225" s="7" t="s">
        <v>1269</v>
      </c>
      <c r="E225" s="7"/>
      <c r="F225" s="7"/>
      <c r="G225" s="7"/>
      <c r="L225" t="str">
        <f t="shared" si="6"/>
        <v>Sonali Bank C/D 33002573</v>
      </c>
      <c r="Q225" t="str">
        <f t="shared" si="7"/>
        <v>Y</v>
      </c>
      <c r="R225" s="1" t="s">
        <v>1240</v>
      </c>
    </row>
    <row r="226" spans="1:18" x14ac:dyDescent="0.3">
      <c r="A226" s="8">
        <v>1000000734</v>
      </c>
      <c r="D226" s="7" t="s">
        <v>1270</v>
      </c>
      <c r="E226" s="7"/>
      <c r="F226" s="7"/>
      <c r="G226" s="7"/>
      <c r="L226" t="str">
        <f t="shared" si="6"/>
        <v>Sonali Bank C/D 33002607</v>
      </c>
      <c r="Q226" t="str">
        <f t="shared" si="7"/>
        <v>Y</v>
      </c>
      <c r="R226" s="1" t="s">
        <v>1240</v>
      </c>
    </row>
    <row r="227" spans="1:18" x14ac:dyDescent="0.3">
      <c r="A227" s="8">
        <v>1000000735</v>
      </c>
      <c r="D227" s="7" t="s">
        <v>1271</v>
      </c>
      <c r="E227" s="7"/>
      <c r="F227" s="7"/>
      <c r="G227" s="7"/>
      <c r="L227" t="str">
        <f t="shared" si="6"/>
        <v>Sonali Bank C/D 23012325</v>
      </c>
      <c r="Q227" t="str">
        <f t="shared" si="7"/>
        <v>Y</v>
      </c>
      <c r="R227" s="1" t="s">
        <v>1240</v>
      </c>
    </row>
    <row r="228" spans="1:18" x14ac:dyDescent="0.3">
      <c r="A228" s="8">
        <v>1000000736</v>
      </c>
      <c r="D228" s="7" t="s">
        <v>191</v>
      </c>
      <c r="E228" s="7"/>
      <c r="F228" s="7"/>
      <c r="G228" s="7"/>
      <c r="L228" t="str">
        <f t="shared" si="6"/>
        <v>PUBALI BANK LTD-MOTIJHEEL-3825</v>
      </c>
      <c r="Q228" t="str">
        <f t="shared" si="7"/>
        <v>Y</v>
      </c>
      <c r="R228" s="1" t="s">
        <v>1240</v>
      </c>
    </row>
    <row r="229" spans="1:18" x14ac:dyDescent="0.3">
      <c r="A229" s="8">
        <v>1000000737</v>
      </c>
      <c r="D229" s="7" t="s">
        <v>192</v>
      </c>
      <c r="E229" s="7"/>
      <c r="F229" s="7"/>
      <c r="G229" s="7"/>
      <c r="L229" t="str">
        <f t="shared" si="6"/>
        <v>Janata Bank C/D 01023302548</v>
      </c>
      <c r="Q229" t="str">
        <f t="shared" si="7"/>
        <v>Y</v>
      </c>
      <c r="R229" s="1" t="s">
        <v>1240</v>
      </c>
    </row>
    <row r="230" spans="1:18" x14ac:dyDescent="0.3">
      <c r="A230" s="8">
        <v>1000000738</v>
      </c>
      <c r="D230" s="7" t="s">
        <v>193</v>
      </c>
      <c r="E230" s="7"/>
      <c r="F230" s="7"/>
      <c r="G230" s="7"/>
      <c r="L230" t="str">
        <f t="shared" si="6"/>
        <v>Janata Bank C/D 33002622</v>
      </c>
      <c r="Q230" t="str">
        <f t="shared" si="7"/>
        <v>Y</v>
      </c>
      <c r="R230" s="1" t="s">
        <v>1240</v>
      </c>
    </row>
    <row r="231" spans="1:18" x14ac:dyDescent="0.3">
      <c r="A231" s="8">
        <v>1000000739</v>
      </c>
      <c r="D231" s="7" t="s">
        <v>194</v>
      </c>
      <c r="E231" s="7"/>
      <c r="F231" s="7"/>
      <c r="G231" s="7"/>
      <c r="L231" t="str">
        <f t="shared" si="6"/>
        <v>ICB Islamic Bank A/C 090477</v>
      </c>
      <c r="Q231" t="str">
        <f t="shared" si="7"/>
        <v>Y</v>
      </c>
      <c r="R231" s="1" t="s">
        <v>1240</v>
      </c>
    </row>
    <row r="232" spans="1:18" x14ac:dyDescent="0.3">
      <c r="A232" s="8">
        <v>1000000740</v>
      </c>
      <c r="D232" s="7" t="s">
        <v>195</v>
      </c>
      <c r="E232" s="7"/>
      <c r="F232" s="7"/>
      <c r="G232" s="7"/>
      <c r="L232" t="str">
        <f t="shared" si="6"/>
        <v>Uttara Bank Ltd. 17931</v>
      </c>
      <c r="Q232" t="str">
        <f t="shared" si="7"/>
        <v>Y</v>
      </c>
      <c r="R232" s="1" t="s">
        <v>1240</v>
      </c>
    </row>
    <row r="233" spans="1:18" x14ac:dyDescent="0.3">
      <c r="A233" s="8">
        <v>1000000741</v>
      </c>
      <c r="D233" s="7" t="s">
        <v>196</v>
      </c>
      <c r="E233" s="7"/>
      <c r="F233" s="7"/>
      <c r="G233" s="7"/>
      <c r="L233" t="str">
        <f t="shared" si="6"/>
        <v>Rupali Bank Ltd. 19460</v>
      </c>
      <c r="Q233" t="str">
        <f t="shared" si="7"/>
        <v>Y</v>
      </c>
      <c r="R233" s="1" t="s">
        <v>1240</v>
      </c>
    </row>
    <row r="234" spans="1:18" x14ac:dyDescent="0.3">
      <c r="A234" s="8">
        <v>1000000742</v>
      </c>
      <c r="D234" s="7" t="s">
        <v>197</v>
      </c>
      <c r="E234" s="7"/>
      <c r="F234" s="7"/>
      <c r="G234" s="7"/>
      <c r="L234" t="str">
        <f t="shared" si="6"/>
        <v>Rupali Bank Ltd. 2981-9</v>
      </c>
      <c r="Q234" t="str">
        <f t="shared" si="7"/>
        <v>Y</v>
      </c>
      <c r="R234" s="1" t="s">
        <v>1240</v>
      </c>
    </row>
    <row r="235" spans="1:18" x14ac:dyDescent="0.3">
      <c r="A235" s="8">
        <v>1000000743</v>
      </c>
      <c r="D235" s="7" t="s">
        <v>198</v>
      </c>
      <c r="E235" s="7"/>
      <c r="F235" s="7"/>
      <c r="G235" s="7"/>
      <c r="L235" t="str">
        <f t="shared" si="6"/>
        <v>Rupali Bank Ltd. 200039908</v>
      </c>
      <c r="Q235" t="str">
        <f t="shared" si="7"/>
        <v>Y</v>
      </c>
      <c r="R235" s="1" t="s">
        <v>1240</v>
      </c>
    </row>
    <row r="236" spans="1:18" x14ac:dyDescent="0.3">
      <c r="A236" s="8">
        <v>1000000744</v>
      </c>
      <c r="D236" s="7" t="s">
        <v>1272</v>
      </c>
      <c r="E236" s="7"/>
      <c r="F236" s="7"/>
      <c r="G236" s="7"/>
      <c r="L236" t="str">
        <f t="shared" si="6"/>
        <v>Rupali Bank Ltd. FC 2942</v>
      </c>
      <c r="Q236" t="str">
        <f t="shared" si="7"/>
        <v>Y</v>
      </c>
      <c r="R236" s="1" t="s">
        <v>1240</v>
      </c>
    </row>
    <row r="237" spans="1:18" x14ac:dyDescent="0.3">
      <c r="A237" s="8">
        <v>1000000745</v>
      </c>
      <c r="D237" s="7" t="s">
        <v>199</v>
      </c>
      <c r="E237" s="7"/>
      <c r="F237" s="7"/>
      <c r="G237" s="7"/>
      <c r="L237" t="str">
        <f t="shared" si="6"/>
        <v>Agrani Bank Ltd. 3339 -1</v>
      </c>
      <c r="Q237" t="str">
        <f t="shared" si="7"/>
        <v>Y</v>
      </c>
      <c r="R237" s="1" t="s">
        <v>1240</v>
      </c>
    </row>
    <row r="238" spans="1:18" x14ac:dyDescent="0.3">
      <c r="A238" s="8">
        <v>1000000746</v>
      </c>
      <c r="D238" s="7" t="s">
        <v>200</v>
      </c>
      <c r="E238" s="7"/>
      <c r="F238" s="7"/>
      <c r="G238" s="7"/>
      <c r="L238" t="str">
        <f t="shared" si="6"/>
        <v>Rupali Bank Foreign Ex 14975</v>
      </c>
      <c r="Q238" t="str">
        <f t="shared" si="7"/>
        <v>Y</v>
      </c>
      <c r="R238" s="1" t="s">
        <v>1240</v>
      </c>
    </row>
    <row r="239" spans="1:18" x14ac:dyDescent="0.3">
      <c r="A239" s="8">
        <v>1000000747</v>
      </c>
      <c r="D239" s="7" t="s">
        <v>201</v>
      </c>
      <c r="E239" s="7"/>
      <c r="F239" s="7"/>
      <c r="G239" s="7"/>
      <c r="L239" t="str">
        <f t="shared" si="6"/>
        <v>Bangladesh Krishi Bank 1342</v>
      </c>
      <c r="Q239" t="str">
        <f t="shared" si="7"/>
        <v>Y</v>
      </c>
      <c r="R239" s="1" t="s">
        <v>1240</v>
      </c>
    </row>
    <row r="240" spans="1:18" x14ac:dyDescent="0.3">
      <c r="A240" s="8">
        <v>1000000748</v>
      </c>
      <c r="D240" s="7" t="s">
        <v>202</v>
      </c>
      <c r="E240" s="7"/>
      <c r="F240" s="7"/>
      <c r="G240" s="7"/>
      <c r="L240" t="str">
        <f t="shared" si="6"/>
        <v>Agrani Bank 10351 -9 (R/I)</v>
      </c>
      <c r="Q240" t="str">
        <f t="shared" si="7"/>
        <v>Y</v>
      </c>
      <c r="R240" s="1" t="s">
        <v>1240</v>
      </c>
    </row>
    <row r="241" spans="1:18" x14ac:dyDescent="0.3">
      <c r="A241" s="8">
        <v>1000000749</v>
      </c>
      <c r="D241" s="7" t="s">
        <v>203</v>
      </c>
      <c r="E241" s="7"/>
      <c r="F241" s="7"/>
      <c r="G241" s="7"/>
      <c r="L241" t="str">
        <f t="shared" si="6"/>
        <v>Eastern Bank Ltd. 60001553</v>
      </c>
      <c r="Q241" t="str">
        <f t="shared" si="7"/>
        <v>Y</v>
      </c>
      <c r="R241" s="1" t="s">
        <v>1240</v>
      </c>
    </row>
    <row r="242" spans="1:18" x14ac:dyDescent="0.3">
      <c r="A242" s="8">
        <v>1000000750</v>
      </c>
      <c r="D242" s="7" t="s">
        <v>204</v>
      </c>
      <c r="E242" s="7"/>
      <c r="F242" s="7"/>
      <c r="G242" s="7"/>
      <c r="L242" t="str">
        <f t="shared" si="6"/>
        <v>Prime Bank 11018815</v>
      </c>
      <c r="Q242" t="str">
        <f t="shared" si="7"/>
        <v>Y</v>
      </c>
      <c r="R242" s="1" t="s">
        <v>1240</v>
      </c>
    </row>
    <row r="243" spans="1:18" x14ac:dyDescent="0.3">
      <c r="A243" s="8">
        <v>1000000751</v>
      </c>
      <c r="D243" s="7" t="s">
        <v>205</v>
      </c>
      <c r="E243" s="7"/>
      <c r="F243" s="7"/>
      <c r="G243" s="7"/>
      <c r="L243" t="str">
        <f t="shared" si="6"/>
        <v>Rajshahi Krishi Unnayan Bank 157</v>
      </c>
      <c r="Q243" t="str">
        <f t="shared" si="7"/>
        <v>Y</v>
      </c>
      <c r="R243" s="1" t="s">
        <v>1240</v>
      </c>
    </row>
    <row r="244" spans="1:18" x14ac:dyDescent="0.3">
      <c r="A244" s="8">
        <v>1000000752</v>
      </c>
      <c r="D244" s="7" t="s">
        <v>206</v>
      </c>
      <c r="E244" s="7"/>
      <c r="F244" s="7"/>
      <c r="G244" s="7"/>
      <c r="L244" t="str">
        <f t="shared" si="6"/>
        <v>Citi Bank NA 702026</v>
      </c>
      <c r="Q244" t="str">
        <f t="shared" si="7"/>
        <v>Y</v>
      </c>
      <c r="R244" s="1" t="s">
        <v>1240</v>
      </c>
    </row>
    <row r="245" spans="1:18" x14ac:dyDescent="0.3">
      <c r="A245" s="8">
        <v>1000000753</v>
      </c>
      <c r="D245" s="7" t="s">
        <v>1273</v>
      </c>
      <c r="E245" s="7"/>
      <c r="F245" s="7"/>
      <c r="G245" s="7"/>
      <c r="L245" t="str">
        <f t="shared" si="6"/>
        <v>Bank Balance CD</v>
      </c>
      <c r="Q245" t="str">
        <f t="shared" si="7"/>
        <v>N</v>
      </c>
      <c r="R245" s="1" t="s">
        <v>1239</v>
      </c>
    </row>
    <row r="246" spans="1:18" x14ac:dyDescent="0.3">
      <c r="A246" s="8">
        <v>1000000801</v>
      </c>
      <c r="D246" s="7" t="s">
        <v>207</v>
      </c>
      <c r="E246" s="7"/>
      <c r="F246" s="7"/>
      <c r="G246" s="7"/>
      <c r="L246" t="str">
        <f t="shared" si="6"/>
        <v>Zonal Office</v>
      </c>
      <c r="Q246" t="str">
        <f t="shared" si="7"/>
        <v>N</v>
      </c>
      <c r="R246" s="1" t="s">
        <v>1239</v>
      </c>
    </row>
    <row r="247" spans="1:18" x14ac:dyDescent="0.3">
      <c r="A247" s="8">
        <v>1000000802</v>
      </c>
      <c r="D247" s="7" t="s">
        <v>208</v>
      </c>
      <c r="E247" s="7"/>
      <c r="F247" s="7"/>
      <c r="G247" s="7"/>
      <c r="L247" t="str">
        <f t="shared" si="6"/>
        <v>Dhaka Zonal Office</v>
      </c>
      <c r="Q247" t="str">
        <f t="shared" si="7"/>
        <v>Y</v>
      </c>
      <c r="R247" s="1" t="s">
        <v>1240</v>
      </c>
    </row>
    <row r="248" spans="1:18" x14ac:dyDescent="0.3">
      <c r="A248" s="8">
        <v>1000000803</v>
      </c>
      <c r="D248" s="7" t="s">
        <v>209</v>
      </c>
      <c r="E248" s="7"/>
      <c r="F248" s="7"/>
      <c r="G248" s="7"/>
      <c r="L248" t="str">
        <f t="shared" si="6"/>
        <v>SONALI BANK LTD-C/A -33000118</v>
      </c>
      <c r="Q248" t="str">
        <f t="shared" si="7"/>
        <v>Y</v>
      </c>
      <c r="R248" s="1" t="s">
        <v>1240</v>
      </c>
    </row>
    <row r="249" spans="1:18" x14ac:dyDescent="0.3">
      <c r="A249" s="8">
        <v>1000000804</v>
      </c>
      <c r="D249" s="7" t="s">
        <v>210</v>
      </c>
      <c r="E249" s="7"/>
      <c r="F249" s="7"/>
      <c r="G249" s="7"/>
      <c r="L249" t="str">
        <f t="shared" si="6"/>
        <v>SONALI BANK LTD-DILKUSHA-106636000183</v>
      </c>
      <c r="Q249" t="str">
        <f t="shared" si="7"/>
        <v>Y</v>
      </c>
      <c r="R249" s="1" t="s">
        <v>1240</v>
      </c>
    </row>
    <row r="250" spans="1:18" x14ac:dyDescent="0.3">
      <c r="A250" s="8">
        <v>1000000805</v>
      </c>
      <c r="D250" s="7" t="s">
        <v>211</v>
      </c>
      <c r="E250" s="7"/>
      <c r="F250" s="7"/>
      <c r="G250" s="7"/>
      <c r="L250" t="str">
        <f t="shared" si="6"/>
        <v>JANATA BANK LTD- C/A 001007044</v>
      </c>
      <c r="Q250" t="str">
        <f t="shared" si="7"/>
        <v>Y</v>
      </c>
      <c r="R250" s="1" t="s">
        <v>1240</v>
      </c>
    </row>
    <row r="251" spans="1:18" x14ac:dyDescent="0.3">
      <c r="A251" s="8">
        <v>1000000806</v>
      </c>
      <c r="D251" s="7" t="s">
        <v>212</v>
      </c>
      <c r="E251" s="7"/>
      <c r="F251" s="7"/>
      <c r="G251" s="7"/>
      <c r="L251" t="str">
        <f t="shared" si="6"/>
        <v>JANATA BANK LTD- C/A 33016719</v>
      </c>
      <c r="Q251" t="str">
        <f t="shared" si="7"/>
        <v>Y</v>
      </c>
      <c r="R251" s="1" t="s">
        <v>1240</v>
      </c>
    </row>
    <row r="252" spans="1:18" x14ac:dyDescent="0.3">
      <c r="A252" s="8">
        <v>1000000807</v>
      </c>
      <c r="D252" s="7" t="s">
        <v>213</v>
      </c>
      <c r="E252" s="7"/>
      <c r="F252" s="7"/>
      <c r="G252" s="7"/>
      <c r="L252" t="str">
        <f t="shared" si="6"/>
        <v>JANATA BANK LTD-DILKUSHA-3936000158</v>
      </c>
      <c r="Q252" t="str">
        <f t="shared" si="7"/>
        <v>Y</v>
      </c>
      <c r="R252" s="1" t="s">
        <v>1240</v>
      </c>
    </row>
    <row r="253" spans="1:18" x14ac:dyDescent="0.3">
      <c r="A253" s="8">
        <v>1000000808</v>
      </c>
      <c r="D253" s="7" t="s">
        <v>214</v>
      </c>
      <c r="E253" s="7"/>
      <c r="F253" s="7"/>
      <c r="G253" s="7"/>
      <c r="L253" t="str">
        <f t="shared" si="6"/>
        <v>JANATA BANK LTD-LOCAL-10236000805</v>
      </c>
      <c r="Q253" t="str">
        <f t="shared" si="7"/>
        <v>Y</v>
      </c>
      <c r="R253" s="1" t="s">
        <v>1240</v>
      </c>
    </row>
    <row r="254" spans="1:18" x14ac:dyDescent="0.3">
      <c r="A254" s="8">
        <v>1000000809</v>
      </c>
      <c r="D254" s="7" t="s">
        <v>215</v>
      </c>
      <c r="E254" s="7"/>
      <c r="F254" s="7"/>
      <c r="G254" s="7"/>
      <c r="L254" t="str">
        <f t="shared" si="6"/>
        <v>ISLAMI BANK LTD-DILKUSHA,-20501090900005313</v>
      </c>
      <c r="Q254" t="str">
        <f t="shared" si="7"/>
        <v>Y</v>
      </c>
      <c r="R254" s="1" t="s">
        <v>1240</v>
      </c>
    </row>
    <row r="255" spans="1:18" x14ac:dyDescent="0.3">
      <c r="A255" s="8">
        <v>1000000810</v>
      </c>
      <c r="D255" s="7" t="s">
        <v>1274</v>
      </c>
      <c r="E255" s="7"/>
      <c r="F255" s="7"/>
      <c r="G255" s="7"/>
      <c r="L255" t="str">
        <f t="shared" si="6"/>
        <v>ISLAMI BANK LTD-0537</v>
      </c>
      <c r="Q255" t="str">
        <f t="shared" si="7"/>
        <v>Y</v>
      </c>
      <c r="R255" s="1" t="s">
        <v>1240</v>
      </c>
    </row>
    <row r="256" spans="1:18" x14ac:dyDescent="0.3">
      <c r="A256" s="8">
        <v>1000000811</v>
      </c>
      <c r="D256" s="7" t="s">
        <v>216</v>
      </c>
      <c r="E256" s="7"/>
      <c r="F256" s="7"/>
      <c r="G256" s="7"/>
      <c r="L256" t="str">
        <f t="shared" si="6"/>
        <v>MERCANTILE BANK LTD-MOTIJHEEL-111913122392788</v>
      </c>
      <c r="Q256" t="str">
        <f t="shared" si="7"/>
        <v>Y</v>
      </c>
      <c r="R256" s="1" t="s">
        <v>1240</v>
      </c>
    </row>
    <row r="257" spans="1:18" x14ac:dyDescent="0.3">
      <c r="A257" s="8">
        <v>1000000812</v>
      </c>
      <c r="D257" s="7" t="s">
        <v>217</v>
      </c>
      <c r="E257" s="7"/>
      <c r="F257" s="7"/>
      <c r="G257" s="7"/>
      <c r="L257" t="str">
        <f t="shared" si="6"/>
        <v>JANATA BANK LTD-MOTIJHEEL-23736000158</v>
      </c>
      <c r="Q257" t="str">
        <f t="shared" si="7"/>
        <v>Y</v>
      </c>
      <c r="R257" s="1" t="s">
        <v>1240</v>
      </c>
    </row>
    <row r="258" spans="1:18" x14ac:dyDescent="0.3">
      <c r="A258" s="8">
        <v>1000000813</v>
      </c>
      <c r="D258" s="7" t="s">
        <v>1275</v>
      </c>
      <c r="E258" s="7"/>
      <c r="F258" s="7"/>
      <c r="G258" s="7"/>
      <c r="L258" t="str">
        <f t="shared" si="6"/>
        <v>IFIC BANK LTD-FEDERATION-1008-111213-041</v>
      </c>
      <c r="Q258" t="str">
        <f t="shared" si="7"/>
        <v>Y</v>
      </c>
      <c r="R258" s="1" t="s">
        <v>1240</v>
      </c>
    </row>
    <row r="259" spans="1:18" x14ac:dyDescent="0.3">
      <c r="A259" s="8">
        <v>1000000814</v>
      </c>
      <c r="D259" s="7" t="s">
        <v>1276</v>
      </c>
      <c r="E259" s="7"/>
      <c r="F259" s="7"/>
      <c r="G259" s="7"/>
      <c r="L259" t="str">
        <f t="shared" si="6"/>
        <v>IFIC BANK LTD STD-321</v>
      </c>
      <c r="Q259" t="str">
        <f t="shared" si="7"/>
        <v>Y</v>
      </c>
      <c r="R259" s="1" t="s">
        <v>1240</v>
      </c>
    </row>
    <row r="260" spans="1:18" x14ac:dyDescent="0.3">
      <c r="A260" s="8">
        <v>1000000815</v>
      </c>
      <c r="D260" s="7" t="s">
        <v>1277</v>
      </c>
      <c r="E260" s="7"/>
      <c r="F260" s="7"/>
      <c r="G260" s="7"/>
      <c r="L260" t="str">
        <f t="shared" ref="L260:L323" si="8">TRIM(D260)</f>
        <v>UCBL STD-48</v>
      </c>
      <c r="Q260" t="str">
        <f t="shared" ref="Q260:Q323" si="9">IF(R260="No","N","Y")</f>
        <v>Y</v>
      </c>
      <c r="R260" s="1" t="s">
        <v>1240</v>
      </c>
    </row>
    <row r="261" spans="1:18" x14ac:dyDescent="0.3">
      <c r="A261" s="8">
        <v>1000000816</v>
      </c>
      <c r="D261" s="7" t="s">
        <v>1278</v>
      </c>
      <c r="E261" s="7"/>
      <c r="F261" s="7"/>
      <c r="G261" s="7"/>
      <c r="L261" t="str">
        <f t="shared" si="8"/>
        <v>BDBL-MOTIJHEEL-240000004</v>
      </c>
      <c r="Q261" t="str">
        <f t="shared" si="9"/>
        <v>Y</v>
      </c>
      <c r="R261" s="1" t="s">
        <v>1240</v>
      </c>
    </row>
    <row r="262" spans="1:18" x14ac:dyDescent="0.3">
      <c r="A262" s="8">
        <v>1000000817</v>
      </c>
      <c r="D262" s="7" t="s">
        <v>218</v>
      </c>
      <c r="E262" s="7"/>
      <c r="F262" s="7"/>
      <c r="G262" s="7"/>
      <c r="L262" t="str">
        <f t="shared" si="8"/>
        <v>ONE BANL LTD- 1003</v>
      </c>
      <c r="Q262" t="str">
        <f t="shared" si="9"/>
        <v>Y</v>
      </c>
      <c r="R262" s="1" t="s">
        <v>1240</v>
      </c>
    </row>
    <row r="263" spans="1:18" x14ac:dyDescent="0.3">
      <c r="A263" s="8">
        <v>1000000818</v>
      </c>
      <c r="D263" s="7" t="s">
        <v>219</v>
      </c>
      <c r="E263" s="7"/>
      <c r="F263" s="7"/>
      <c r="G263" s="7"/>
      <c r="L263" t="str">
        <f t="shared" si="8"/>
        <v>RUPALI BANK LTD-LOCAL-240001688</v>
      </c>
      <c r="Q263" t="str">
        <f t="shared" si="9"/>
        <v>Y</v>
      </c>
      <c r="R263" s="1" t="s">
        <v>1240</v>
      </c>
    </row>
    <row r="264" spans="1:18" x14ac:dyDescent="0.3">
      <c r="A264" s="8">
        <v>1000000819</v>
      </c>
      <c r="D264" s="7" t="s">
        <v>220</v>
      </c>
      <c r="E264" s="7"/>
      <c r="F264" s="7"/>
      <c r="G264" s="7"/>
      <c r="L264" t="str">
        <f t="shared" si="8"/>
        <v>RUPALI BANK LTD-RAMNA-240000214</v>
      </c>
      <c r="Q264" t="str">
        <f t="shared" si="9"/>
        <v>Y</v>
      </c>
      <c r="R264" s="1" t="s">
        <v>1240</v>
      </c>
    </row>
    <row r="265" spans="1:18" x14ac:dyDescent="0.3">
      <c r="A265" s="8">
        <v>1000000820</v>
      </c>
      <c r="D265" s="7" t="s">
        <v>221</v>
      </c>
      <c r="E265" s="7"/>
      <c r="F265" s="7"/>
      <c r="G265" s="7"/>
      <c r="L265" t="str">
        <f t="shared" si="8"/>
        <v>RUPALI BANK LTD STD- 9/2</v>
      </c>
      <c r="Q265" t="str">
        <f t="shared" si="9"/>
        <v>Y</v>
      </c>
      <c r="R265" s="1" t="s">
        <v>1240</v>
      </c>
    </row>
    <row r="266" spans="1:18" x14ac:dyDescent="0.3">
      <c r="A266" s="8">
        <v>1000000821</v>
      </c>
      <c r="D266" s="7" t="s">
        <v>222</v>
      </c>
      <c r="E266" s="7"/>
      <c r="F266" s="7"/>
      <c r="G266" s="7"/>
      <c r="L266" t="str">
        <f t="shared" si="8"/>
        <v>RUPALI BANK LTD STD- 9</v>
      </c>
      <c r="Q266" t="str">
        <f t="shared" si="9"/>
        <v>Y</v>
      </c>
      <c r="R266" s="1" t="s">
        <v>1240</v>
      </c>
    </row>
    <row r="267" spans="1:18" x14ac:dyDescent="0.3">
      <c r="A267" s="8">
        <v>1000000822</v>
      </c>
      <c r="D267" s="7" t="s">
        <v>223</v>
      </c>
      <c r="E267" s="7"/>
      <c r="F267" s="7"/>
      <c r="G267" s="7"/>
      <c r="L267" t="str">
        <f t="shared" si="8"/>
        <v>NATIONAL BANK LTD-BABUBAZAR-101699572</v>
      </c>
      <c r="Q267" t="str">
        <f t="shared" si="9"/>
        <v>Y</v>
      </c>
      <c r="R267" s="1" t="s">
        <v>1240</v>
      </c>
    </row>
    <row r="268" spans="1:18" x14ac:dyDescent="0.3">
      <c r="A268" s="8">
        <v>1000000823</v>
      </c>
      <c r="D268" s="7" t="s">
        <v>224</v>
      </c>
      <c r="E268" s="7"/>
      <c r="F268" s="7"/>
      <c r="G268" s="7"/>
      <c r="L268" t="str">
        <f t="shared" si="8"/>
        <v>NATIONAL BANK LTD STD- 1031002197676</v>
      </c>
      <c r="Q268" t="str">
        <f t="shared" si="9"/>
        <v>Y</v>
      </c>
      <c r="R268" s="1" t="s">
        <v>1240</v>
      </c>
    </row>
    <row r="269" spans="1:18" x14ac:dyDescent="0.3">
      <c r="A269" s="8">
        <v>1000000824</v>
      </c>
      <c r="D269" s="7" t="s">
        <v>225</v>
      </c>
      <c r="E269" s="7"/>
      <c r="F269" s="7"/>
      <c r="G269" s="7"/>
      <c r="L269" t="str">
        <f t="shared" si="8"/>
        <v>UTTARA BANK LTD-AULAD-102414100004130</v>
      </c>
      <c r="Q269" t="str">
        <f t="shared" si="9"/>
        <v>Y</v>
      </c>
      <c r="R269" s="1" t="s">
        <v>1240</v>
      </c>
    </row>
    <row r="270" spans="1:18" x14ac:dyDescent="0.3">
      <c r="A270" s="8">
        <v>1000000825</v>
      </c>
      <c r="D270" s="7" t="s">
        <v>226</v>
      </c>
      <c r="E270" s="7"/>
      <c r="F270" s="7"/>
      <c r="G270" s="7"/>
      <c r="L270" t="str">
        <f t="shared" si="8"/>
        <v>UTTARA BANK LTD STD- 30</v>
      </c>
      <c r="Q270" t="str">
        <f t="shared" si="9"/>
        <v>Y</v>
      </c>
      <c r="R270" s="1" t="s">
        <v>1240</v>
      </c>
    </row>
    <row r="271" spans="1:18" x14ac:dyDescent="0.3">
      <c r="A271" s="8">
        <v>1000000826</v>
      </c>
      <c r="D271" s="7" t="s">
        <v>227</v>
      </c>
      <c r="E271" s="7"/>
      <c r="F271" s="7"/>
      <c r="G271" s="7"/>
      <c r="L271" t="str">
        <f t="shared" si="8"/>
        <v>AGRANI BANK LTD-FARMGATE-36000183</v>
      </c>
      <c r="Q271" t="str">
        <f t="shared" si="9"/>
        <v>Y</v>
      </c>
      <c r="R271" s="1" t="s">
        <v>1240</v>
      </c>
    </row>
    <row r="272" spans="1:18" x14ac:dyDescent="0.3">
      <c r="A272" s="8">
        <v>1000000827</v>
      </c>
      <c r="D272" s="7" t="s">
        <v>228</v>
      </c>
      <c r="E272" s="7"/>
      <c r="F272" s="7"/>
      <c r="G272" s="7"/>
      <c r="L272" t="str">
        <f t="shared" si="8"/>
        <v>JANATA BANK LTD-DHAKA-2280320000026</v>
      </c>
      <c r="Q272" t="str">
        <f t="shared" si="9"/>
        <v>Y</v>
      </c>
      <c r="R272" s="1" t="s">
        <v>1240</v>
      </c>
    </row>
    <row r="273" spans="1:18" x14ac:dyDescent="0.3">
      <c r="A273" s="8">
        <v>1000000828</v>
      </c>
      <c r="D273" s="7" t="s">
        <v>229</v>
      </c>
      <c r="E273" s="7"/>
      <c r="F273" s="7"/>
      <c r="G273" s="7"/>
      <c r="L273" t="str">
        <f t="shared" si="8"/>
        <v>JANATA BANK LTD STD- 2</v>
      </c>
      <c r="Q273" t="str">
        <f t="shared" si="9"/>
        <v>Y</v>
      </c>
      <c r="R273" s="1" t="s">
        <v>1240</v>
      </c>
    </row>
    <row r="274" spans="1:18" x14ac:dyDescent="0.3">
      <c r="A274" s="8">
        <v>1000000829</v>
      </c>
      <c r="D274" s="7" t="s">
        <v>230</v>
      </c>
      <c r="E274" s="7"/>
      <c r="F274" s="7"/>
      <c r="G274" s="7"/>
      <c r="L274" t="str">
        <f t="shared" si="8"/>
        <v>RUPALI BANK LTD-TONGI-240000063</v>
      </c>
      <c r="Q274" t="str">
        <f t="shared" si="9"/>
        <v>Y</v>
      </c>
      <c r="R274" s="1" t="s">
        <v>1240</v>
      </c>
    </row>
    <row r="275" spans="1:18" x14ac:dyDescent="0.3">
      <c r="A275" s="8">
        <v>1000000830</v>
      </c>
      <c r="D275" s="7" t="s">
        <v>231</v>
      </c>
      <c r="E275" s="7"/>
      <c r="F275" s="7"/>
      <c r="G275" s="7"/>
      <c r="L275" t="str">
        <f t="shared" si="8"/>
        <v>RUPALI BANK LTD-MIRPUR-240000108</v>
      </c>
      <c r="Q275" t="str">
        <f t="shared" si="9"/>
        <v>Y</v>
      </c>
      <c r="R275" s="1" t="s">
        <v>1240</v>
      </c>
    </row>
    <row r="276" spans="1:18" x14ac:dyDescent="0.3">
      <c r="A276" s="8">
        <v>1000000831</v>
      </c>
      <c r="D276" s="7" t="s">
        <v>232</v>
      </c>
      <c r="E276" s="7"/>
      <c r="F276" s="7"/>
      <c r="G276" s="7"/>
      <c r="L276" t="str">
        <f t="shared" si="8"/>
        <v>RUPALI BANK LTD-PALTAN -240000577</v>
      </c>
      <c r="Q276" t="str">
        <f t="shared" si="9"/>
        <v>Y</v>
      </c>
      <c r="R276" s="1" t="s">
        <v>1240</v>
      </c>
    </row>
    <row r="277" spans="1:18" x14ac:dyDescent="0.3">
      <c r="A277" s="8">
        <v>1000000832</v>
      </c>
      <c r="D277" s="7" t="s">
        <v>233</v>
      </c>
      <c r="E277" s="7"/>
      <c r="F277" s="7"/>
      <c r="G277" s="7"/>
      <c r="L277" t="str">
        <f t="shared" si="8"/>
        <v>AGRANI BANK LTD-JATRABARI-36000073</v>
      </c>
      <c r="Q277" t="str">
        <f t="shared" si="9"/>
        <v>Y</v>
      </c>
      <c r="R277" s="1" t="s">
        <v>1240</v>
      </c>
    </row>
    <row r="278" spans="1:18" x14ac:dyDescent="0.3">
      <c r="A278" s="8">
        <v>1000000833</v>
      </c>
      <c r="D278" s="7" t="s">
        <v>234</v>
      </c>
      <c r="E278" s="7"/>
      <c r="F278" s="7"/>
      <c r="G278" s="7"/>
      <c r="L278" t="str">
        <f t="shared" si="8"/>
        <v>AGRANI BANK LTD-MOUCHAK/MALIBAG-96436000017</v>
      </c>
      <c r="Q278" t="str">
        <f t="shared" si="9"/>
        <v>Y</v>
      </c>
      <c r="R278" s="1" t="s">
        <v>1240</v>
      </c>
    </row>
    <row r="279" spans="1:18" x14ac:dyDescent="0.3">
      <c r="A279" s="8">
        <v>1000000834</v>
      </c>
      <c r="D279" s="7" t="s">
        <v>235</v>
      </c>
      <c r="E279" s="7"/>
      <c r="F279" s="7"/>
      <c r="G279" s="7"/>
      <c r="L279" t="str">
        <f t="shared" si="8"/>
        <v>JANATA BANK LTD-MOHAKHALI-4000319</v>
      </c>
      <c r="Q279" t="str">
        <f t="shared" si="9"/>
        <v>Y</v>
      </c>
      <c r="R279" s="1" t="s">
        <v>1240</v>
      </c>
    </row>
    <row r="280" spans="1:18" x14ac:dyDescent="0.3">
      <c r="A280" s="8">
        <v>1000000835</v>
      </c>
      <c r="D280" s="7" t="s">
        <v>236</v>
      </c>
      <c r="E280" s="7"/>
      <c r="F280" s="7"/>
      <c r="G280" s="7"/>
      <c r="L280" t="str">
        <f t="shared" si="8"/>
        <v>AGRANI BANK LTD-GAZIPUR-200012854970</v>
      </c>
      <c r="Q280" t="str">
        <f t="shared" si="9"/>
        <v>Y</v>
      </c>
      <c r="R280" s="1" t="s">
        <v>1240</v>
      </c>
    </row>
    <row r="281" spans="1:18" x14ac:dyDescent="0.3">
      <c r="A281" s="8">
        <v>1000000836</v>
      </c>
      <c r="D281" s="7" t="s">
        <v>237</v>
      </c>
      <c r="E281" s="7"/>
      <c r="F281" s="7"/>
      <c r="G281" s="7"/>
      <c r="L281" t="str">
        <f t="shared" si="8"/>
        <v>SONALI BANK LTD-SAVAR-</v>
      </c>
      <c r="Q281" t="str">
        <f t="shared" si="9"/>
        <v>Y</v>
      </c>
      <c r="R281" s="1" t="s">
        <v>1240</v>
      </c>
    </row>
    <row r="282" spans="1:18" x14ac:dyDescent="0.3">
      <c r="A282" s="8">
        <v>1000000837</v>
      </c>
      <c r="D282" s="7" t="s">
        <v>238</v>
      </c>
      <c r="E282" s="7"/>
      <c r="F282" s="7"/>
      <c r="G282" s="7"/>
      <c r="L282" t="str">
        <f t="shared" si="8"/>
        <v>RUPALI BANK LTD-SAVAR-5140024000044</v>
      </c>
      <c r="Q282" t="str">
        <f t="shared" si="9"/>
        <v>Y</v>
      </c>
      <c r="R282" s="1" t="s">
        <v>1240</v>
      </c>
    </row>
    <row r="283" spans="1:18" x14ac:dyDescent="0.3">
      <c r="A283" s="8">
        <v>1000000838</v>
      </c>
      <c r="D283" s="7" t="s">
        <v>239</v>
      </c>
      <c r="E283" s="7"/>
      <c r="F283" s="7"/>
      <c r="G283" s="7"/>
      <c r="L283" t="str">
        <f t="shared" si="8"/>
        <v>PUBALI BANK LTD- GAZIPUR</v>
      </c>
      <c r="Q283" t="str">
        <f t="shared" si="9"/>
        <v>Y</v>
      </c>
      <c r="R283" s="1" t="s">
        <v>1240</v>
      </c>
    </row>
    <row r="284" spans="1:18" x14ac:dyDescent="0.3">
      <c r="A284" s="8">
        <v>1000000839</v>
      </c>
      <c r="D284" s="7" t="s">
        <v>240</v>
      </c>
      <c r="E284" s="7"/>
      <c r="F284" s="7"/>
      <c r="G284" s="7"/>
      <c r="L284" t="str">
        <f t="shared" si="8"/>
        <v>AGRANI BANK LTD- GAZIPUR</v>
      </c>
      <c r="Q284" t="str">
        <f t="shared" si="9"/>
        <v>N</v>
      </c>
      <c r="R284" s="1" t="s">
        <v>1239</v>
      </c>
    </row>
    <row r="285" spans="1:18" x14ac:dyDescent="0.3">
      <c r="A285" s="8">
        <v>1000000881</v>
      </c>
      <c r="D285" s="7" t="s">
        <v>241</v>
      </c>
      <c r="E285" s="7"/>
      <c r="F285" s="7"/>
      <c r="G285" s="7"/>
      <c r="L285" t="str">
        <f t="shared" si="8"/>
        <v>Khulna Zonal Office</v>
      </c>
      <c r="Q285" t="str">
        <f t="shared" si="9"/>
        <v>Y</v>
      </c>
      <c r="R285" s="1" t="s">
        <v>1240</v>
      </c>
    </row>
    <row r="286" spans="1:18" x14ac:dyDescent="0.3">
      <c r="A286" s="8">
        <v>1000000882</v>
      </c>
      <c r="D286" s="7" t="s">
        <v>242</v>
      </c>
      <c r="E286" s="7"/>
      <c r="F286" s="7"/>
      <c r="G286" s="7"/>
      <c r="L286" t="str">
        <f t="shared" si="8"/>
        <v>JANATA BANK LTD-KHULNA-4000065</v>
      </c>
      <c r="Q286" t="str">
        <f t="shared" si="9"/>
        <v>Y</v>
      </c>
      <c r="R286" s="1" t="s">
        <v>1240</v>
      </c>
    </row>
    <row r="287" spans="1:18" x14ac:dyDescent="0.3">
      <c r="A287" s="8">
        <v>1000000883</v>
      </c>
      <c r="D287" s="7" t="s">
        <v>243</v>
      </c>
      <c r="E287" s="7"/>
      <c r="F287" s="7"/>
      <c r="G287" s="7"/>
      <c r="L287" t="str">
        <f t="shared" si="8"/>
        <v>JANATA BANK LTD-JESSORE-4001727</v>
      </c>
      <c r="Q287" t="str">
        <f t="shared" si="9"/>
        <v>Y</v>
      </c>
      <c r="R287" s="1" t="s">
        <v>1240</v>
      </c>
    </row>
    <row r="288" spans="1:18" x14ac:dyDescent="0.3">
      <c r="A288" s="8">
        <v>1000000884</v>
      </c>
      <c r="D288" s="7" t="s">
        <v>244</v>
      </c>
      <c r="E288" s="7"/>
      <c r="F288" s="7"/>
      <c r="G288" s="7"/>
      <c r="L288" t="str">
        <f t="shared" si="8"/>
        <v>JANATA BANK LTD-FARIDPUR-4000112</v>
      </c>
      <c r="Q288" t="str">
        <f t="shared" si="9"/>
        <v>Y</v>
      </c>
      <c r="R288" s="1" t="s">
        <v>1240</v>
      </c>
    </row>
    <row r="289" spans="1:18" x14ac:dyDescent="0.3">
      <c r="A289" s="8">
        <v>1000000885</v>
      </c>
      <c r="D289" s="7" t="s">
        <v>245</v>
      </c>
      <c r="E289" s="7"/>
      <c r="F289" s="7"/>
      <c r="G289" s="7"/>
      <c r="L289" t="str">
        <f t="shared" si="8"/>
        <v>JANATA BANK LTD-BARISHAL-4000305</v>
      </c>
      <c r="Q289" t="str">
        <f t="shared" si="9"/>
        <v>Y</v>
      </c>
      <c r="R289" s="1" t="s">
        <v>1240</v>
      </c>
    </row>
    <row r="290" spans="1:18" x14ac:dyDescent="0.3">
      <c r="A290" s="8">
        <v>1000000886</v>
      </c>
      <c r="D290" s="7" t="s">
        <v>246</v>
      </c>
      <c r="E290" s="7"/>
      <c r="F290" s="7"/>
      <c r="G290" s="7"/>
      <c r="L290" t="str">
        <f t="shared" si="8"/>
        <v>JANATA BANK LTD-PATUAKHALI-4000191</v>
      </c>
      <c r="Q290" t="str">
        <f t="shared" si="9"/>
        <v>Y</v>
      </c>
      <c r="R290" s="1" t="s">
        <v>1240</v>
      </c>
    </row>
    <row r="291" spans="1:18" x14ac:dyDescent="0.3">
      <c r="A291" s="8">
        <v>1000000887</v>
      </c>
      <c r="D291" s="7" t="s">
        <v>247</v>
      </c>
      <c r="E291" s="7"/>
      <c r="F291" s="7"/>
      <c r="G291" s="7"/>
      <c r="L291" t="str">
        <f t="shared" si="8"/>
        <v>JANATA BANK LTD-MAGURA-210320000141</v>
      </c>
      <c r="Q291" t="str">
        <f t="shared" si="9"/>
        <v>Y</v>
      </c>
      <c r="R291" s="1" t="s">
        <v>1240</v>
      </c>
    </row>
    <row r="292" spans="1:18" x14ac:dyDescent="0.3">
      <c r="A292" s="8">
        <v>1000000888</v>
      </c>
      <c r="D292" s="7" t="s">
        <v>248</v>
      </c>
      <c r="E292" s="7"/>
      <c r="F292" s="7"/>
      <c r="G292" s="7"/>
      <c r="L292" t="str">
        <f t="shared" si="8"/>
        <v>JANATA BANK LTD-GOPALGANJ-1031000273</v>
      </c>
      <c r="Q292" t="str">
        <f t="shared" si="9"/>
        <v>Y</v>
      </c>
      <c r="R292" s="1" t="s">
        <v>1240</v>
      </c>
    </row>
    <row r="293" spans="1:18" x14ac:dyDescent="0.3">
      <c r="A293" s="8">
        <v>1000000889</v>
      </c>
      <c r="D293" s="7" t="s">
        <v>249</v>
      </c>
      <c r="E293" s="7"/>
      <c r="F293" s="7"/>
      <c r="G293" s="7"/>
      <c r="L293" t="str">
        <f t="shared" si="8"/>
        <v>AGRANI BANK LTD-MADARIPUR-200001384433</v>
      </c>
      <c r="Q293" t="str">
        <f t="shared" si="9"/>
        <v>Y</v>
      </c>
      <c r="R293" s="1" t="s">
        <v>1240</v>
      </c>
    </row>
    <row r="294" spans="1:18" x14ac:dyDescent="0.3">
      <c r="A294" s="8">
        <v>1000000890</v>
      </c>
      <c r="D294" s="7" t="s">
        <v>250</v>
      </c>
      <c r="E294" s="7"/>
      <c r="F294" s="7"/>
      <c r="G294" s="7"/>
      <c r="L294" t="str">
        <f t="shared" si="8"/>
        <v>AGRANI BANK LTD-RAJBARI-200001310764</v>
      </c>
      <c r="Q294" t="str">
        <f t="shared" si="9"/>
        <v>Y</v>
      </c>
      <c r="R294" s="1" t="s">
        <v>1240</v>
      </c>
    </row>
    <row r="295" spans="1:18" x14ac:dyDescent="0.3">
      <c r="A295" s="8">
        <v>1000000891</v>
      </c>
      <c r="D295" s="7" t="s">
        <v>251</v>
      </c>
      <c r="E295" s="7"/>
      <c r="F295" s="7"/>
      <c r="G295" s="7"/>
      <c r="L295" t="str">
        <f t="shared" si="8"/>
        <v>AGRANI BANK LTD-BHOLA-2400007</v>
      </c>
      <c r="Q295" t="str">
        <f t="shared" si="9"/>
        <v>Y</v>
      </c>
      <c r="R295" s="1" t="s">
        <v>1240</v>
      </c>
    </row>
    <row r="296" spans="1:18" x14ac:dyDescent="0.3">
      <c r="A296" s="8">
        <v>1000000892</v>
      </c>
      <c r="D296" s="7" t="s">
        <v>252</v>
      </c>
      <c r="E296" s="7"/>
      <c r="F296" s="7"/>
      <c r="G296" s="7"/>
      <c r="L296" t="str">
        <f t="shared" si="8"/>
        <v>AGRANI BANK LTD-JHALOKATHI-200001446505</v>
      </c>
      <c r="Q296" t="str">
        <f t="shared" si="9"/>
        <v>Y</v>
      </c>
      <c r="R296" s="1" t="s">
        <v>1240</v>
      </c>
    </row>
    <row r="297" spans="1:18" x14ac:dyDescent="0.3">
      <c r="A297" s="8">
        <v>1000000893</v>
      </c>
      <c r="D297" s="7" t="s">
        <v>253</v>
      </c>
      <c r="E297" s="7"/>
      <c r="F297" s="7"/>
      <c r="G297" s="7"/>
      <c r="L297" t="str">
        <f t="shared" si="8"/>
        <v>AGRANI BANK LTD-PIROJPUR-32000002</v>
      </c>
      <c r="Q297" t="str">
        <f t="shared" si="9"/>
        <v>Y</v>
      </c>
      <c r="R297" s="1" t="s">
        <v>1240</v>
      </c>
    </row>
    <row r="298" spans="1:18" x14ac:dyDescent="0.3">
      <c r="A298" s="8">
        <v>1000000894</v>
      </c>
      <c r="D298" s="7" t="s">
        <v>254</v>
      </c>
      <c r="E298" s="7"/>
      <c r="F298" s="7"/>
      <c r="G298" s="7"/>
      <c r="L298" t="str">
        <f t="shared" si="8"/>
        <v>SONALI BANK LTD-MEHERPUR-240000904</v>
      </c>
      <c r="Q298" t="str">
        <f t="shared" si="9"/>
        <v>Y</v>
      </c>
      <c r="R298" s="1" t="s">
        <v>1240</v>
      </c>
    </row>
    <row r="299" spans="1:18" x14ac:dyDescent="0.3">
      <c r="A299" s="8">
        <v>1000000895</v>
      </c>
      <c r="D299" s="7" t="s">
        <v>255</v>
      </c>
      <c r="E299" s="7"/>
      <c r="F299" s="7"/>
      <c r="G299" s="7"/>
      <c r="L299" t="str">
        <f t="shared" si="8"/>
        <v>RUPALI BANK LTD-KUSHTIA-31600240000018</v>
      </c>
      <c r="Q299" t="str">
        <f t="shared" si="9"/>
        <v>Y</v>
      </c>
      <c r="R299" s="1" t="s">
        <v>1240</v>
      </c>
    </row>
    <row r="300" spans="1:18" x14ac:dyDescent="0.3">
      <c r="A300" s="8">
        <v>1000000896</v>
      </c>
      <c r="D300" s="7" t="s">
        <v>256</v>
      </c>
      <c r="E300" s="7"/>
      <c r="F300" s="7"/>
      <c r="G300" s="7"/>
      <c r="L300" t="str">
        <f t="shared" si="8"/>
        <v>RUPALI BANK LTD-SATKHIRA-2899024000001</v>
      </c>
      <c r="Q300" t="str">
        <f t="shared" si="9"/>
        <v>Y</v>
      </c>
      <c r="R300" s="1" t="s">
        <v>1240</v>
      </c>
    </row>
    <row r="301" spans="1:18" x14ac:dyDescent="0.3">
      <c r="A301" s="8">
        <v>1000000897</v>
      </c>
      <c r="D301" s="7" t="s">
        <v>257</v>
      </c>
      <c r="E301" s="7"/>
      <c r="F301" s="7"/>
      <c r="G301" s="7"/>
      <c r="L301" t="str">
        <f t="shared" si="8"/>
        <v>RUPALI BANK LTD-JHINAIDAH-240024013</v>
      </c>
      <c r="Q301" t="str">
        <f t="shared" si="9"/>
        <v>Y</v>
      </c>
      <c r="R301" s="1" t="s">
        <v>1240</v>
      </c>
    </row>
    <row r="302" spans="1:18" x14ac:dyDescent="0.3">
      <c r="A302" s="8">
        <v>1000000898</v>
      </c>
      <c r="D302" s="7" t="s">
        <v>258</v>
      </c>
      <c r="E302" s="7"/>
      <c r="F302" s="7"/>
      <c r="G302" s="7"/>
      <c r="L302" t="str">
        <f t="shared" si="8"/>
        <v>RUPALI BANK LTD-BAGERHAT-240000095</v>
      </c>
      <c r="Q302" t="str">
        <f t="shared" si="9"/>
        <v>Y</v>
      </c>
      <c r="R302" s="1" t="s">
        <v>1240</v>
      </c>
    </row>
    <row r="303" spans="1:18" x14ac:dyDescent="0.3">
      <c r="A303" s="8">
        <v>1000000899</v>
      </c>
      <c r="D303" s="7" t="s">
        <v>259</v>
      </c>
      <c r="E303" s="7"/>
      <c r="F303" s="7"/>
      <c r="G303" s="7"/>
      <c r="L303" t="str">
        <f t="shared" si="8"/>
        <v>RUPALI BANK LTD-KHULNA-240000264</v>
      </c>
      <c r="Q303" t="str">
        <f t="shared" si="9"/>
        <v>Y</v>
      </c>
      <c r="R303" s="1" t="s">
        <v>1240</v>
      </c>
    </row>
    <row r="304" spans="1:18" x14ac:dyDescent="0.3">
      <c r="A304" s="8">
        <v>1000000900</v>
      </c>
      <c r="D304" s="7" t="s">
        <v>260</v>
      </c>
      <c r="E304" s="7"/>
      <c r="F304" s="7"/>
      <c r="G304" s="7"/>
      <c r="L304" t="str">
        <f t="shared" si="8"/>
        <v>JANATA BANK LTD-JESSORE-1003233</v>
      </c>
      <c r="Q304" t="str">
        <f t="shared" si="9"/>
        <v>Y</v>
      </c>
      <c r="R304" s="1" t="s">
        <v>1240</v>
      </c>
    </row>
    <row r="305" spans="1:18" x14ac:dyDescent="0.3">
      <c r="A305" s="8">
        <v>1000000901</v>
      </c>
      <c r="D305" s="7" t="s">
        <v>261</v>
      </c>
      <c r="E305" s="7"/>
      <c r="F305" s="7"/>
      <c r="G305" s="7"/>
      <c r="L305" t="str">
        <f t="shared" si="8"/>
        <v>JANATA BANK LTD-KHULNA-433008271</v>
      </c>
      <c r="Q305" t="str">
        <f t="shared" si="9"/>
        <v>N</v>
      </c>
      <c r="R305" s="1" t="s">
        <v>1239</v>
      </c>
    </row>
    <row r="306" spans="1:18" x14ac:dyDescent="0.3">
      <c r="A306" s="8">
        <v>1000000951</v>
      </c>
      <c r="D306" s="7" t="s">
        <v>262</v>
      </c>
      <c r="E306" s="7"/>
      <c r="F306" s="7"/>
      <c r="G306" s="7"/>
      <c r="L306" t="str">
        <f t="shared" si="8"/>
        <v>Chittagong Zonal Office</v>
      </c>
      <c r="Q306" t="str">
        <f t="shared" si="9"/>
        <v>Y</v>
      </c>
      <c r="R306" s="1" t="s">
        <v>1240</v>
      </c>
    </row>
    <row r="307" spans="1:18" x14ac:dyDescent="0.3">
      <c r="A307" s="8">
        <v>1000000952</v>
      </c>
      <c r="D307" s="7" t="s">
        <v>263</v>
      </c>
      <c r="E307" s="7"/>
      <c r="F307" s="7"/>
      <c r="G307" s="7"/>
      <c r="L307" t="str">
        <f t="shared" si="8"/>
        <v>JANATA BANK LTD-SBC-100005344047</v>
      </c>
      <c r="Q307" t="str">
        <f t="shared" si="9"/>
        <v>Y</v>
      </c>
      <c r="R307" s="1" t="s">
        <v>1240</v>
      </c>
    </row>
    <row r="308" spans="1:18" x14ac:dyDescent="0.3">
      <c r="A308" s="8">
        <v>1000000953</v>
      </c>
      <c r="D308" s="7" t="s">
        <v>264</v>
      </c>
      <c r="E308" s="7"/>
      <c r="F308" s="7"/>
      <c r="G308" s="7"/>
      <c r="L308" t="str">
        <f t="shared" si="8"/>
        <v>UTTARA BANK LTD-AGRABAD-11714100004158</v>
      </c>
      <c r="Q308" t="str">
        <f t="shared" si="9"/>
        <v>Y</v>
      </c>
      <c r="R308" s="1" t="s">
        <v>1240</v>
      </c>
    </row>
    <row r="309" spans="1:18" x14ac:dyDescent="0.3">
      <c r="A309" s="8">
        <v>1000000954</v>
      </c>
      <c r="D309" s="7" t="s">
        <v>265</v>
      </c>
      <c r="E309" s="7"/>
      <c r="F309" s="7"/>
      <c r="G309" s="7"/>
      <c r="L309" t="str">
        <f t="shared" si="8"/>
        <v>AGRANI BANK LTD-LALDIGHI-200000813249</v>
      </c>
      <c r="Q309" t="str">
        <f t="shared" si="9"/>
        <v>Y</v>
      </c>
      <c r="R309" s="1" t="s">
        <v>1240</v>
      </c>
    </row>
    <row r="310" spans="1:18" x14ac:dyDescent="0.3">
      <c r="A310" s="8">
        <v>1000000955</v>
      </c>
      <c r="D310" s="7" t="s">
        <v>266</v>
      </c>
      <c r="E310" s="7"/>
      <c r="F310" s="7"/>
      <c r="G310" s="7"/>
      <c r="L310" t="str">
        <f t="shared" si="8"/>
        <v>ISLAMI BANK LTD-JUBILEE-20501370900002008</v>
      </c>
      <c r="Q310" t="str">
        <f t="shared" si="9"/>
        <v>Y</v>
      </c>
      <c r="R310" s="1" t="s">
        <v>1240</v>
      </c>
    </row>
    <row r="311" spans="1:18" x14ac:dyDescent="0.3">
      <c r="A311" s="8">
        <v>1000000956</v>
      </c>
      <c r="D311" s="7" t="s">
        <v>267</v>
      </c>
      <c r="E311" s="7"/>
      <c r="F311" s="7"/>
      <c r="G311" s="7"/>
      <c r="L311" t="str">
        <f t="shared" si="8"/>
        <v>RUPALI BANK LTD-CHALKBAZAR-1602024000001</v>
      </c>
      <c r="Q311" t="str">
        <f t="shared" si="9"/>
        <v>Y</v>
      </c>
      <c r="R311" s="1" t="s">
        <v>1240</v>
      </c>
    </row>
    <row r="312" spans="1:18" x14ac:dyDescent="0.3">
      <c r="A312" s="8">
        <v>1000000957</v>
      </c>
      <c r="D312" s="7" t="s">
        <v>268</v>
      </c>
      <c r="E312" s="7"/>
      <c r="F312" s="7"/>
      <c r="G312" s="7"/>
      <c r="L312" t="str">
        <f t="shared" si="8"/>
        <v>AGRANI BANK LTD-RANGAMATI-200005115183</v>
      </c>
      <c r="Q312" t="str">
        <f t="shared" si="9"/>
        <v>Y</v>
      </c>
      <c r="R312" s="1" t="s">
        <v>1240</v>
      </c>
    </row>
    <row r="313" spans="1:18" x14ac:dyDescent="0.3">
      <c r="A313" s="8">
        <v>1000000958</v>
      </c>
      <c r="D313" s="7" t="s">
        <v>269</v>
      </c>
      <c r="E313" s="7"/>
      <c r="F313" s="7"/>
      <c r="G313" s="7"/>
      <c r="L313" t="str">
        <f t="shared" si="8"/>
        <v>AGRANI BANK LTD-COXS-200000957819</v>
      </c>
      <c r="Q313" t="str">
        <f t="shared" si="9"/>
        <v>Y</v>
      </c>
      <c r="R313" s="1" t="s">
        <v>1240</v>
      </c>
    </row>
    <row r="314" spans="1:18" x14ac:dyDescent="0.3">
      <c r="A314" s="8">
        <v>1000000959</v>
      </c>
      <c r="D314" s="7" t="s">
        <v>270</v>
      </c>
      <c r="E314" s="7"/>
      <c r="F314" s="7"/>
      <c r="G314" s="7"/>
      <c r="L314" t="str">
        <f t="shared" si="8"/>
        <v>JANATA BANK LTD-SBC-100005294104</v>
      </c>
      <c r="Q314" t="str">
        <f t="shared" si="9"/>
        <v>Y</v>
      </c>
      <c r="R314" s="1" t="s">
        <v>1240</v>
      </c>
    </row>
    <row r="315" spans="1:18" x14ac:dyDescent="0.3">
      <c r="A315" s="8">
        <v>1000000960</v>
      </c>
      <c r="D315" s="7" t="s">
        <v>271</v>
      </c>
      <c r="E315" s="7"/>
      <c r="F315" s="7"/>
      <c r="G315" s="7"/>
      <c r="L315" t="str">
        <f t="shared" si="8"/>
        <v>JANATA BANK LTD-SBC-100005294074</v>
      </c>
      <c r="Q315" t="str">
        <f t="shared" si="9"/>
        <v>N</v>
      </c>
      <c r="R315" s="1" t="s">
        <v>1239</v>
      </c>
    </row>
    <row r="316" spans="1:18" x14ac:dyDescent="0.3">
      <c r="A316" s="8">
        <v>1000001001</v>
      </c>
      <c r="D316" s="7" t="s">
        <v>272</v>
      </c>
      <c r="E316" s="7"/>
      <c r="F316" s="7"/>
      <c r="G316" s="7"/>
      <c r="L316" t="str">
        <f t="shared" si="8"/>
        <v>Rajshahi Zonal Office</v>
      </c>
      <c r="Q316" t="str">
        <f t="shared" si="9"/>
        <v>Y</v>
      </c>
      <c r="R316" s="1" t="s">
        <v>1240</v>
      </c>
    </row>
    <row r="317" spans="1:18" x14ac:dyDescent="0.3">
      <c r="A317" s="8">
        <v>1000001002</v>
      </c>
      <c r="D317" s="7" t="s">
        <v>273</v>
      </c>
      <c r="E317" s="7"/>
      <c r="F317" s="7"/>
      <c r="G317" s="7"/>
      <c r="L317" t="str">
        <f t="shared" si="8"/>
        <v>RAJSHAHI AGRICULTURAL DEV BANK LTD-RAJSHAHI-17200000001</v>
      </c>
      <c r="Q317" t="str">
        <f t="shared" si="9"/>
        <v>Y</v>
      </c>
      <c r="R317" s="1" t="s">
        <v>1240</v>
      </c>
    </row>
    <row r="318" spans="1:18" x14ac:dyDescent="0.3">
      <c r="A318" s="8">
        <v>1000001003</v>
      </c>
      <c r="D318" s="7" t="s">
        <v>274</v>
      </c>
      <c r="E318" s="7"/>
      <c r="F318" s="7"/>
      <c r="G318" s="7"/>
      <c r="L318" t="str">
        <f t="shared" si="8"/>
        <v>JANATA BANK LTD-RAJSHAHI-100001681367</v>
      </c>
      <c r="Q318" t="str">
        <f t="shared" si="9"/>
        <v>Y</v>
      </c>
      <c r="R318" s="1" t="s">
        <v>1240</v>
      </c>
    </row>
    <row r="319" spans="1:18" x14ac:dyDescent="0.3">
      <c r="A319" s="8">
        <v>1000001004</v>
      </c>
      <c r="D319" s="7" t="s">
        <v>275</v>
      </c>
      <c r="E319" s="7"/>
      <c r="F319" s="7"/>
      <c r="G319" s="7"/>
      <c r="L319" t="str">
        <f t="shared" si="8"/>
        <v>AGRANI BANK LTD-RAJSHAHI-200000174914</v>
      </c>
      <c r="Q319" t="str">
        <f t="shared" si="9"/>
        <v>Y</v>
      </c>
      <c r="R319" s="1" t="s">
        <v>1240</v>
      </c>
    </row>
    <row r="320" spans="1:18" x14ac:dyDescent="0.3">
      <c r="A320" s="8">
        <v>1000001005</v>
      </c>
      <c r="D320" s="7" t="s">
        <v>276</v>
      </c>
      <c r="E320" s="7"/>
      <c r="F320" s="7"/>
      <c r="G320" s="7"/>
      <c r="L320" t="str">
        <f t="shared" si="8"/>
        <v>ARAB BANGLADESH BANK LTD-RAJSHAHI-4202-103504-430</v>
      </c>
      <c r="Q320" t="str">
        <f t="shared" si="9"/>
        <v>Y</v>
      </c>
      <c r="R320" s="1" t="s">
        <v>1240</v>
      </c>
    </row>
    <row r="321" spans="1:18" x14ac:dyDescent="0.3">
      <c r="A321" s="8">
        <v>1000001006</v>
      </c>
      <c r="D321" s="7" t="s">
        <v>277</v>
      </c>
      <c r="E321" s="7"/>
      <c r="F321" s="7"/>
      <c r="G321" s="7"/>
      <c r="L321" t="str">
        <f t="shared" si="8"/>
        <v>BASIC BANK LTD-RAJSHAHI-</v>
      </c>
      <c r="Q321" t="str">
        <f t="shared" si="9"/>
        <v>Y</v>
      </c>
      <c r="R321" s="1" t="s">
        <v>1240</v>
      </c>
    </row>
    <row r="322" spans="1:18" x14ac:dyDescent="0.3">
      <c r="A322" s="8">
        <v>1000001007</v>
      </c>
      <c r="D322" s="7" t="s">
        <v>278</v>
      </c>
      <c r="E322" s="7"/>
      <c r="F322" s="7"/>
      <c r="G322" s="7"/>
      <c r="L322" t="str">
        <f t="shared" si="8"/>
        <v>JANATA BANK LTD-BOGURA-100032859245</v>
      </c>
      <c r="Q322" t="str">
        <f t="shared" si="9"/>
        <v>Y</v>
      </c>
      <c r="R322" s="1" t="s">
        <v>1240</v>
      </c>
    </row>
    <row r="323" spans="1:18" x14ac:dyDescent="0.3">
      <c r="A323" s="8">
        <v>1000001008</v>
      </c>
      <c r="D323" s="7" t="s">
        <v>279</v>
      </c>
      <c r="E323" s="7"/>
      <c r="F323" s="7"/>
      <c r="G323" s="7"/>
      <c r="L323" t="str">
        <f t="shared" si="8"/>
        <v>RUPALI BANK LTD-RANGPUR-4275024000003</v>
      </c>
      <c r="Q323" t="str">
        <f t="shared" si="9"/>
        <v>Y</v>
      </c>
      <c r="R323" s="1" t="s">
        <v>1240</v>
      </c>
    </row>
    <row r="324" spans="1:18" x14ac:dyDescent="0.3">
      <c r="A324" s="8">
        <v>1000001009</v>
      </c>
      <c r="D324" s="7" t="s">
        <v>280</v>
      </c>
      <c r="E324" s="7"/>
      <c r="F324" s="7"/>
      <c r="G324" s="7"/>
      <c r="L324" t="str">
        <f t="shared" ref="L324:L387" si="10">TRIM(D324)</f>
        <v>JANATA BANK LTD-PABNA-100009424738</v>
      </c>
      <c r="Q324" t="str">
        <f t="shared" ref="Q324:Q387" si="11">IF(R324="No","N","Y")</f>
        <v>Y</v>
      </c>
      <c r="R324" s="1" t="s">
        <v>1240</v>
      </c>
    </row>
    <row r="325" spans="1:18" x14ac:dyDescent="0.3">
      <c r="A325" s="8">
        <v>1000001010</v>
      </c>
      <c r="D325" s="7" t="s">
        <v>281</v>
      </c>
      <c r="E325" s="7"/>
      <c r="F325" s="7"/>
      <c r="G325" s="7"/>
      <c r="L325" t="str">
        <f t="shared" si="10"/>
        <v>CITY BANK LTD-PABNA-</v>
      </c>
      <c r="Q325" t="str">
        <f t="shared" si="11"/>
        <v>Y</v>
      </c>
      <c r="R325" s="1" t="s">
        <v>1240</v>
      </c>
    </row>
    <row r="326" spans="1:18" x14ac:dyDescent="0.3">
      <c r="A326" s="8">
        <v>1000001011</v>
      </c>
      <c r="D326" s="7" t="s">
        <v>282</v>
      </c>
      <c r="E326" s="7"/>
      <c r="F326" s="7"/>
      <c r="G326" s="7"/>
      <c r="L326" t="str">
        <f t="shared" si="10"/>
        <v>JANATA BANK LTD-NAOGAON-100008967096</v>
      </c>
      <c r="Q326" t="str">
        <f t="shared" si="11"/>
        <v>Y</v>
      </c>
      <c r="R326" s="1" t="s">
        <v>1240</v>
      </c>
    </row>
    <row r="327" spans="1:18" x14ac:dyDescent="0.3">
      <c r="A327" s="8">
        <v>1000001012</v>
      </c>
      <c r="D327" s="7" t="s">
        <v>283</v>
      </c>
      <c r="E327" s="7"/>
      <c r="F327" s="7"/>
      <c r="G327" s="7"/>
      <c r="L327" t="str">
        <f t="shared" si="10"/>
        <v>CITY BANK LTD-SIRAJGANJ-</v>
      </c>
      <c r="Q327" t="str">
        <f t="shared" si="11"/>
        <v>Y</v>
      </c>
      <c r="R327" s="1" t="s">
        <v>1240</v>
      </c>
    </row>
    <row r="328" spans="1:18" x14ac:dyDescent="0.3">
      <c r="A328" s="8">
        <v>1000001013</v>
      </c>
      <c r="D328" s="7" t="s">
        <v>284</v>
      </c>
      <c r="E328" s="7"/>
      <c r="F328" s="7"/>
      <c r="G328" s="7"/>
      <c r="L328" t="str">
        <f t="shared" si="10"/>
        <v>NATIOANAL BANK LTD-SIRAJGANJ-1040002230315</v>
      </c>
      <c r="Q328" t="str">
        <f t="shared" si="11"/>
        <v>Y</v>
      </c>
      <c r="R328" s="1" t="s">
        <v>1240</v>
      </c>
    </row>
    <row r="329" spans="1:18" x14ac:dyDescent="0.3">
      <c r="A329" s="8">
        <v>1000001014</v>
      </c>
      <c r="D329" s="7" t="s">
        <v>285</v>
      </c>
      <c r="E329" s="7"/>
      <c r="F329" s="7"/>
      <c r="G329" s="7"/>
      <c r="L329" t="str">
        <f t="shared" si="10"/>
        <v>JANATA BANK LTD-THAKURGAON-100011467045</v>
      </c>
      <c r="Q329" t="str">
        <f t="shared" si="11"/>
        <v>Y</v>
      </c>
      <c r="R329" s="1" t="s">
        <v>1240</v>
      </c>
    </row>
    <row r="330" spans="1:18" x14ac:dyDescent="0.3">
      <c r="A330" s="8">
        <v>1000001015</v>
      </c>
      <c r="D330" s="7" t="s">
        <v>286</v>
      </c>
      <c r="E330" s="7"/>
      <c r="F330" s="7"/>
      <c r="G330" s="7"/>
      <c r="L330" t="str">
        <f t="shared" si="10"/>
        <v>SONALI BANK LTD-NILFAMARI-5309036000762</v>
      </c>
      <c r="Q330" t="str">
        <f t="shared" si="11"/>
        <v>Y</v>
      </c>
      <c r="R330" s="1" t="s">
        <v>1240</v>
      </c>
    </row>
    <row r="331" spans="1:18" x14ac:dyDescent="0.3">
      <c r="A331" s="8">
        <v>1000001016</v>
      </c>
      <c r="D331" s="7" t="s">
        <v>287</v>
      </c>
      <c r="E331" s="7"/>
      <c r="F331" s="7"/>
      <c r="G331" s="7"/>
      <c r="L331" t="str">
        <f t="shared" si="10"/>
        <v>PUBALI BANK LTD-ISHWARDI-122102000085</v>
      </c>
      <c r="Q331" t="str">
        <f t="shared" si="11"/>
        <v>Y</v>
      </c>
      <c r="R331" s="1" t="s">
        <v>1240</v>
      </c>
    </row>
    <row r="332" spans="1:18" x14ac:dyDescent="0.3">
      <c r="A332" s="8">
        <v>1000001017</v>
      </c>
      <c r="D332" s="7" t="s">
        <v>288</v>
      </c>
      <c r="E332" s="7"/>
      <c r="F332" s="7"/>
      <c r="G332" s="7"/>
      <c r="L332" t="str">
        <f t="shared" si="10"/>
        <v>SONALI BANK LTD-JOYPURHAT-703936000088</v>
      </c>
      <c r="Q332" t="str">
        <f t="shared" si="11"/>
        <v>Y</v>
      </c>
      <c r="R332" s="1" t="s">
        <v>1240</v>
      </c>
    </row>
    <row r="333" spans="1:18" x14ac:dyDescent="0.3">
      <c r="A333" s="8">
        <v>1000001018</v>
      </c>
      <c r="D333" s="7" t="s">
        <v>289</v>
      </c>
      <c r="E333" s="7"/>
      <c r="F333" s="7"/>
      <c r="G333" s="7"/>
      <c r="L333" t="str">
        <f t="shared" si="10"/>
        <v>JANATA BANK LTD-NATORE-100002953191</v>
      </c>
      <c r="Q333" t="str">
        <f t="shared" si="11"/>
        <v>Y</v>
      </c>
      <c r="R333" s="1" t="s">
        <v>1240</v>
      </c>
    </row>
    <row r="334" spans="1:18" x14ac:dyDescent="0.3">
      <c r="A334" s="8">
        <v>1000001019</v>
      </c>
      <c r="D334" s="7" t="s">
        <v>290</v>
      </c>
      <c r="E334" s="7"/>
      <c r="F334" s="7"/>
      <c r="G334" s="7"/>
      <c r="L334" t="str">
        <f t="shared" si="10"/>
        <v>JANATA BANK LTD-KURIGRAM-100011266554</v>
      </c>
      <c r="Q334" t="str">
        <f t="shared" si="11"/>
        <v>Y</v>
      </c>
      <c r="R334" s="1" t="s">
        <v>1240</v>
      </c>
    </row>
    <row r="335" spans="1:18" x14ac:dyDescent="0.3">
      <c r="A335" s="8">
        <v>1000001020</v>
      </c>
      <c r="D335" s="7" t="s">
        <v>291</v>
      </c>
      <c r="E335" s="7"/>
      <c r="F335" s="7"/>
      <c r="G335" s="7"/>
      <c r="L335" t="str">
        <f t="shared" si="10"/>
        <v>JANATA BANK LTD-CHAPAINABANGANJ-100011127406</v>
      </c>
      <c r="Q335" t="str">
        <f t="shared" si="11"/>
        <v>Y</v>
      </c>
      <c r="R335" s="1" t="s">
        <v>1240</v>
      </c>
    </row>
    <row r="336" spans="1:18" x14ac:dyDescent="0.3">
      <c r="A336" s="8">
        <v>1000001021</v>
      </c>
      <c r="D336" s="7" t="s">
        <v>292</v>
      </c>
      <c r="E336" s="7"/>
      <c r="F336" s="7"/>
      <c r="G336" s="7"/>
      <c r="L336" t="str">
        <f t="shared" si="10"/>
        <v>JANATA BANK LTD-GAIBANDHA-100013019899</v>
      </c>
      <c r="Q336" t="str">
        <f t="shared" si="11"/>
        <v>Y</v>
      </c>
      <c r="R336" s="1" t="s">
        <v>1240</v>
      </c>
    </row>
    <row r="337" spans="1:18" x14ac:dyDescent="0.3">
      <c r="A337" s="8">
        <v>1000001022</v>
      </c>
      <c r="D337" s="7" t="s">
        <v>293</v>
      </c>
      <c r="E337" s="7"/>
      <c r="F337" s="7"/>
      <c r="G337" s="7"/>
      <c r="L337" t="str">
        <f t="shared" si="10"/>
        <v>RUPALI BANK LTD-DINAJPUR-4515024001503</v>
      </c>
      <c r="Q337" t="str">
        <f t="shared" si="11"/>
        <v>Y</v>
      </c>
      <c r="R337" s="1" t="s">
        <v>1240</v>
      </c>
    </row>
    <row r="338" spans="1:18" x14ac:dyDescent="0.3">
      <c r="A338" s="8">
        <v>1000001023</v>
      </c>
      <c r="D338" s="7" t="s">
        <v>294</v>
      </c>
      <c r="E338" s="7"/>
      <c r="F338" s="7"/>
      <c r="G338" s="7"/>
      <c r="L338" t="str">
        <f t="shared" si="10"/>
        <v>JANATA BANK LTD-RAJSHAHI-14001031363</v>
      </c>
      <c r="Q338" t="str">
        <f t="shared" si="11"/>
        <v>Y</v>
      </c>
      <c r="R338" s="1" t="s">
        <v>1240</v>
      </c>
    </row>
    <row r="339" spans="1:18" x14ac:dyDescent="0.3">
      <c r="A339" s="8">
        <v>1000001024</v>
      </c>
      <c r="D339" s="7" t="s">
        <v>295</v>
      </c>
      <c r="E339" s="7"/>
      <c r="F339" s="7"/>
      <c r="G339" s="7"/>
      <c r="L339" t="str">
        <f t="shared" si="10"/>
        <v>JANATA BANK LTD-RAJSHAHI-14001033412</v>
      </c>
      <c r="Q339" t="str">
        <f t="shared" si="11"/>
        <v>Y</v>
      </c>
      <c r="R339" s="1" t="s">
        <v>1240</v>
      </c>
    </row>
    <row r="340" spans="1:18" x14ac:dyDescent="0.3">
      <c r="A340" s="8">
        <v>1000001025</v>
      </c>
      <c r="D340" s="7" t="s">
        <v>296</v>
      </c>
      <c r="E340" s="7"/>
      <c r="F340" s="7"/>
      <c r="G340" s="7"/>
      <c r="L340" t="str">
        <f t="shared" si="10"/>
        <v>JANATA BANK LTD-BOGURA-180210040721</v>
      </c>
      <c r="Q340" t="str">
        <f t="shared" si="11"/>
        <v>N</v>
      </c>
      <c r="R340" s="1" t="s">
        <v>1239</v>
      </c>
    </row>
    <row r="341" spans="1:18" x14ac:dyDescent="0.3">
      <c r="A341" s="8">
        <v>1000001081</v>
      </c>
      <c r="D341" s="7" t="s">
        <v>297</v>
      </c>
      <c r="E341" s="7"/>
      <c r="F341" s="7"/>
      <c r="G341" s="7"/>
      <c r="L341" t="str">
        <f t="shared" si="10"/>
        <v>Narayanganj Zonal Office</v>
      </c>
      <c r="Q341" t="str">
        <f t="shared" si="11"/>
        <v>Y</v>
      </c>
      <c r="R341" s="1" t="s">
        <v>1240</v>
      </c>
    </row>
    <row r="342" spans="1:18" x14ac:dyDescent="0.3">
      <c r="A342" s="8">
        <v>1000001082</v>
      </c>
      <c r="D342" s="7" t="s">
        <v>298</v>
      </c>
      <c r="E342" s="7"/>
      <c r="F342" s="7"/>
      <c r="G342" s="7"/>
      <c r="L342" t="str">
        <f t="shared" si="10"/>
        <v>ARAB BANGLADESH BANK LTD-NARAYANGANJ-4008-033145-430</v>
      </c>
      <c r="Q342" t="str">
        <f t="shared" si="11"/>
        <v>Y</v>
      </c>
      <c r="R342" s="1" t="s">
        <v>1240</v>
      </c>
    </row>
    <row r="343" spans="1:18" x14ac:dyDescent="0.3">
      <c r="A343" s="8">
        <v>1000001083</v>
      </c>
      <c r="D343" s="7" t="s">
        <v>299</v>
      </c>
      <c r="E343" s="7"/>
      <c r="F343" s="7"/>
      <c r="G343" s="7"/>
      <c r="L343" t="str">
        <f t="shared" si="10"/>
        <v>AGRANI BANK LTD-MIRKADIM-240000024</v>
      </c>
      <c r="Q343" t="str">
        <f t="shared" si="11"/>
        <v>Y</v>
      </c>
      <c r="R343" s="1" t="s">
        <v>1240</v>
      </c>
    </row>
    <row r="344" spans="1:18" x14ac:dyDescent="0.3">
      <c r="A344" s="8">
        <v>1000001084</v>
      </c>
      <c r="D344" s="7" t="s">
        <v>300</v>
      </c>
      <c r="E344" s="7"/>
      <c r="F344" s="7"/>
      <c r="G344" s="7"/>
      <c r="L344" t="str">
        <f t="shared" si="10"/>
        <v>SONALI BANK LTD-GODNAIL-36000059</v>
      </c>
      <c r="Q344" t="str">
        <f t="shared" si="11"/>
        <v>Y</v>
      </c>
      <c r="R344" s="1" t="s">
        <v>1240</v>
      </c>
    </row>
    <row r="345" spans="1:18" x14ac:dyDescent="0.3">
      <c r="A345" s="8">
        <v>1000001085</v>
      </c>
      <c r="D345" s="7" t="s">
        <v>301</v>
      </c>
      <c r="E345" s="7"/>
      <c r="F345" s="7"/>
      <c r="G345" s="7"/>
      <c r="L345" t="str">
        <f t="shared" si="10"/>
        <v>JANATA BANK LTD-NARSINGDI-100004465428</v>
      </c>
      <c r="Q345" t="str">
        <f t="shared" si="11"/>
        <v>Y</v>
      </c>
      <c r="R345" s="1" t="s">
        <v>1240</v>
      </c>
    </row>
    <row r="346" spans="1:18" x14ac:dyDescent="0.3">
      <c r="A346" s="8">
        <v>1000001086</v>
      </c>
      <c r="D346" s="7" t="s">
        <v>302</v>
      </c>
      <c r="E346" s="7"/>
      <c r="F346" s="7"/>
      <c r="G346" s="7"/>
      <c r="L346" t="str">
        <f t="shared" si="10"/>
        <v>AGRANI BANK LTD-SHITALAKKHA-651829</v>
      </c>
      <c r="Q346" t="str">
        <f t="shared" si="11"/>
        <v>Y</v>
      </c>
      <c r="R346" s="1" t="s">
        <v>1240</v>
      </c>
    </row>
    <row r="347" spans="1:18" x14ac:dyDescent="0.3">
      <c r="A347" s="8">
        <v>1000001087</v>
      </c>
      <c r="D347" s="7" t="s">
        <v>303</v>
      </c>
      <c r="E347" s="7"/>
      <c r="F347" s="7"/>
      <c r="G347" s="7"/>
      <c r="L347" t="str">
        <f t="shared" si="10"/>
        <v>UTTARA BANK LTD-NARAYANGANJ-215412200211441</v>
      </c>
      <c r="Q347" t="str">
        <f t="shared" si="11"/>
        <v>Y</v>
      </c>
      <c r="R347" s="1" t="s">
        <v>1240</v>
      </c>
    </row>
    <row r="348" spans="1:18" x14ac:dyDescent="0.3">
      <c r="A348" s="8">
        <v>1000001088</v>
      </c>
      <c r="D348" s="7" t="s">
        <v>304</v>
      </c>
      <c r="E348" s="7"/>
      <c r="F348" s="7"/>
      <c r="G348" s="7"/>
      <c r="L348" t="str">
        <f t="shared" si="10"/>
        <v>JANATA BANK LTD-BIBI-100001640458</v>
      </c>
      <c r="Q348" t="str">
        <f t="shared" si="11"/>
        <v>N</v>
      </c>
      <c r="R348" s="1" t="s">
        <v>1239</v>
      </c>
    </row>
    <row r="349" spans="1:18" x14ac:dyDescent="0.3">
      <c r="A349" s="8">
        <v>1000001121</v>
      </c>
      <c r="D349" s="7" t="s">
        <v>305</v>
      </c>
      <c r="E349" s="7"/>
      <c r="F349" s="7"/>
      <c r="G349" s="7"/>
      <c r="L349" t="str">
        <f t="shared" si="10"/>
        <v>Comilla Zonal Office</v>
      </c>
      <c r="Q349" t="str">
        <f t="shared" si="11"/>
        <v>Y</v>
      </c>
      <c r="R349" s="1" t="s">
        <v>1240</v>
      </c>
    </row>
    <row r="350" spans="1:18" x14ac:dyDescent="0.3">
      <c r="A350" s="8">
        <v>1000001122</v>
      </c>
      <c r="D350" s="7" t="s">
        <v>306</v>
      </c>
      <c r="E350" s="7"/>
      <c r="F350" s="7"/>
      <c r="G350" s="7"/>
      <c r="L350" t="str">
        <f t="shared" si="10"/>
        <v>UTTARA BANK LTD-CUMILLA-32314100000411</v>
      </c>
      <c r="Q350" t="str">
        <f t="shared" si="11"/>
        <v>Y</v>
      </c>
      <c r="R350" s="1" t="s">
        <v>1240</v>
      </c>
    </row>
    <row r="351" spans="1:18" x14ac:dyDescent="0.3">
      <c r="A351" s="8">
        <v>1000001123</v>
      </c>
      <c r="D351" s="7" t="s">
        <v>307</v>
      </c>
      <c r="E351" s="7"/>
      <c r="F351" s="7"/>
      <c r="G351" s="7"/>
      <c r="L351" t="str">
        <f t="shared" si="10"/>
        <v>AGRANI BANK LTD-CHANDPUR-0200001550047 / 24000037</v>
      </c>
      <c r="Q351" t="str">
        <f t="shared" si="11"/>
        <v>Y</v>
      </c>
      <c r="R351" s="1" t="s">
        <v>1240</v>
      </c>
    </row>
    <row r="352" spans="1:18" x14ac:dyDescent="0.3">
      <c r="A352" s="8">
        <v>1000001124</v>
      </c>
      <c r="D352" s="7" t="s">
        <v>308</v>
      </c>
      <c r="E352" s="7"/>
      <c r="F352" s="7"/>
      <c r="G352" s="7"/>
      <c r="L352" t="str">
        <f t="shared" si="10"/>
        <v>JANATA BANK LTD-B.-100002927360</v>
      </c>
      <c r="Q352" t="str">
        <f t="shared" si="11"/>
        <v>Y</v>
      </c>
      <c r="R352" s="1" t="s">
        <v>1240</v>
      </c>
    </row>
    <row r="353" spans="1:18" x14ac:dyDescent="0.3">
      <c r="A353" s="8">
        <v>1000001125</v>
      </c>
      <c r="D353" s="7" t="s">
        <v>309</v>
      </c>
      <c r="E353" s="7"/>
      <c r="F353" s="7"/>
      <c r="G353" s="7"/>
      <c r="L353" t="str">
        <f t="shared" si="10"/>
        <v>PUBALI BANK LTD-FENI-271102000053</v>
      </c>
      <c r="Q353" t="str">
        <f t="shared" si="11"/>
        <v>Y</v>
      </c>
      <c r="R353" s="1" t="s">
        <v>1240</v>
      </c>
    </row>
    <row r="354" spans="1:18" x14ac:dyDescent="0.3">
      <c r="A354" s="8">
        <v>1000001126</v>
      </c>
      <c r="D354" s="7" t="s">
        <v>310</v>
      </c>
      <c r="E354" s="7"/>
      <c r="F354" s="7"/>
      <c r="G354" s="7"/>
      <c r="L354" t="str">
        <f t="shared" si="10"/>
        <v>JANATA BANK LTD-MAIJDI-100002276326</v>
      </c>
      <c r="Q354" t="str">
        <f t="shared" si="11"/>
        <v>Y</v>
      </c>
      <c r="R354" s="1" t="s">
        <v>1240</v>
      </c>
    </row>
    <row r="355" spans="1:18" x14ac:dyDescent="0.3">
      <c r="A355" s="8">
        <v>1000001127</v>
      </c>
      <c r="D355" s="7" t="s">
        <v>311</v>
      </c>
      <c r="E355" s="7"/>
      <c r="F355" s="7"/>
      <c r="G355" s="7"/>
      <c r="L355" t="str">
        <f t="shared" si="10"/>
        <v>AGRANI BANK LTD-CHOUMOHUNI-0200000675766 - 136001056</v>
      </c>
      <c r="Q355" t="str">
        <f t="shared" si="11"/>
        <v>Y</v>
      </c>
      <c r="R355" s="1" t="s">
        <v>1240</v>
      </c>
    </row>
    <row r="356" spans="1:18" x14ac:dyDescent="0.3">
      <c r="A356" s="8">
        <v>1000001128</v>
      </c>
      <c r="D356" s="7" t="s">
        <v>312</v>
      </c>
      <c r="E356" s="7"/>
      <c r="F356" s="7"/>
      <c r="G356" s="7"/>
      <c r="L356" t="str">
        <f t="shared" si="10"/>
        <v>JANATA BANK LTD-LAXMIPUR-100005181130</v>
      </c>
      <c r="Q356" t="str">
        <f t="shared" si="11"/>
        <v>Y</v>
      </c>
      <c r="R356" s="1" t="s">
        <v>1240</v>
      </c>
    </row>
    <row r="357" spans="1:18" x14ac:dyDescent="0.3">
      <c r="A357" s="8">
        <v>1000001129</v>
      </c>
      <c r="D357" s="7" t="s">
        <v>313</v>
      </c>
      <c r="E357" s="7"/>
      <c r="F357" s="7"/>
      <c r="G357" s="7"/>
      <c r="L357" t="str">
        <f t="shared" si="10"/>
        <v>UTTARA BANK LTD-COMPANIGANJ-7514100000003</v>
      </c>
      <c r="Q357" t="str">
        <f t="shared" si="11"/>
        <v>Y</v>
      </c>
      <c r="R357" s="1" t="s">
        <v>1240</v>
      </c>
    </row>
    <row r="358" spans="1:18" x14ac:dyDescent="0.3">
      <c r="A358" s="8">
        <v>1000001130</v>
      </c>
      <c r="D358" s="7" t="s">
        <v>314</v>
      </c>
      <c r="E358" s="7"/>
      <c r="F358" s="7"/>
      <c r="G358" s="7"/>
      <c r="L358" t="str">
        <f t="shared" si="10"/>
        <v>UTTARA BANK LTD-RAJGANJ-32312200021844</v>
      </c>
      <c r="Q358" t="str">
        <f t="shared" si="11"/>
        <v>Y</v>
      </c>
      <c r="R358" s="1" t="s">
        <v>1240</v>
      </c>
    </row>
    <row r="359" spans="1:18" x14ac:dyDescent="0.3">
      <c r="A359" s="8">
        <v>1000001131</v>
      </c>
      <c r="D359" s="7" t="s">
        <v>315</v>
      </c>
      <c r="E359" s="7"/>
      <c r="F359" s="7"/>
      <c r="G359" s="7"/>
      <c r="L359" t="str">
        <f t="shared" si="10"/>
        <v>JANATA BANK LTD-CUMILLA-100001934371</v>
      </c>
      <c r="Q359" t="str">
        <f t="shared" si="11"/>
        <v>N</v>
      </c>
      <c r="R359" s="1" t="s">
        <v>1239</v>
      </c>
    </row>
    <row r="360" spans="1:18" x14ac:dyDescent="0.3">
      <c r="A360" s="8">
        <v>1000001171</v>
      </c>
      <c r="D360" s="7" t="s">
        <v>316</v>
      </c>
      <c r="E360" s="7"/>
      <c r="F360" s="7"/>
      <c r="G360" s="7"/>
      <c r="L360" t="str">
        <f t="shared" si="10"/>
        <v>Maymensingh Zonal Office</v>
      </c>
      <c r="Q360" t="str">
        <f t="shared" si="11"/>
        <v>Y</v>
      </c>
      <c r="R360" s="1" t="s">
        <v>1240</v>
      </c>
    </row>
    <row r="361" spans="1:18" x14ac:dyDescent="0.3">
      <c r="A361" s="8">
        <v>1000001172</v>
      </c>
      <c r="D361" s="7" t="s">
        <v>317</v>
      </c>
      <c r="E361" s="7"/>
      <c r="F361" s="7"/>
      <c r="G361" s="7"/>
      <c r="L361" t="str">
        <f t="shared" si="10"/>
        <v>JANATA BANK LTD-MYMENSINGH-4100320000042</v>
      </c>
      <c r="Q361" t="str">
        <f t="shared" si="11"/>
        <v>Y</v>
      </c>
      <c r="R361" s="1" t="s">
        <v>1240</v>
      </c>
    </row>
    <row r="362" spans="1:18" x14ac:dyDescent="0.3">
      <c r="A362" s="8">
        <v>1000001173</v>
      </c>
      <c r="D362" s="7" t="s">
        <v>318</v>
      </c>
      <c r="E362" s="7"/>
      <c r="F362" s="7"/>
      <c r="G362" s="7"/>
      <c r="L362" t="str">
        <f t="shared" si="10"/>
        <v>JANATA BANK LTD-TANGAIL-58240000504</v>
      </c>
      <c r="Q362" t="str">
        <f t="shared" si="11"/>
        <v>Y</v>
      </c>
      <c r="R362" s="1" t="s">
        <v>1240</v>
      </c>
    </row>
    <row r="363" spans="1:18" x14ac:dyDescent="0.3">
      <c r="A363" s="8">
        <v>1000001174</v>
      </c>
      <c r="D363" s="7" t="s">
        <v>319</v>
      </c>
      <c r="E363" s="7"/>
      <c r="F363" s="7"/>
      <c r="G363" s="7"/>
      <c r="L363" t="str">
        <f t="shared" si="10"/>
        <v>AGRANI BANK LTD-JAMALPUR-200001395212</v>
      </c>
      <c r="Q363" t="str">
        <f t="shared" si="11"/>
        <v>Y</v>
      </c>
      <c r="R363" s="1" t="s">
        <v>1240</v>
      </c>
    </row>
    <row r="364" spans="1:18" x14ac:dyDescent="0.3">
      <c r="A364" s="8">
        <v>1000001175</v>
      </c>
      <c r="D364" s="7" t="s">
        <v>320</v>
      </c>
      <c r="E364" s="7"/>
      <c r="F364" s="7"/>
      <c r="G364" s="7"/>
      <c r="L364" t="str">
        <f t="shared" si="10"/>
        <v>AGRANI BANK LTD-KISORGANJ-200001250657</v>
      </c>
      <c r="Q364" t="str">
        <f t="shared" si="11"/>
        <v>Y</v>
      </c>
      <c r="R364" s="1" t="s">
        <v>1240</v>
      </c>
    </row>
    <row r="365" spans="1:18" x14ac:dyDescent="0.3">
      <c r="A365" s="8">
        <v>1000001176</v>
      </c>
      <c r="D365" s="7" t="s">
        <v>321</v>
      </c>
      <c r="E365" s="7"/>
      <c r="F365" s="7"/>
      <c r="G365" s="7"/>
      <c r="L365" t="str">
        <f t="shared" si="10"/>
        <v>RUPALI BANK LTD-NETROKONA-836024001401</v>
      </c>
      <c r="Q365" t="str">
        <f t="shared" si="11"/>
        <v>Y</v>
      </c>
      <c r="R365" s="1" t="s">
        <v>1240</v>
      </c>
    </row>
    <row r="366" spans="1:18" x14ac:dyDescent="0.3">
      <c r="A366" s="8">
        <v>1000001177</v>
      </c>
      <c r="D366" s="7" t="s">
        <v>322</v>
      </c>
      <c r="E366" s="7"/>
      <c r="F366" s="7"/>
      <c r="G366" s="7"/>
      <c r="L366" t="str">
        <f t="shared" si="10"/>
        <v>AGRANI BANK LTD-MODHUPUR-200004839690</v>
      </c>
      <c r="Q366" t="str">
        <f t="shared" si="11"/>
        <v>Y</v>
      </c>
      <c r="R366" s="1" t="s">
        <v>1240</v>
      </c>
    </row>
    <row r="367" spans="1:18" x14ac:dyDescent="0.3">
      <c r="A367" s="8">
        <v>1000001178</v>
      </c>
      <c r="D367" s="7" t="s">
        <v>323</v>
      </c>
      <c r="E367" s="7"/>
      <c r="F367" s="7"/>
      <c r="G367" s="7"/>
      <c r="L367" t="str">
        <f t="shared" si="10"/>
        <v>SONALI BANK LTD-MIRZAPUR-601517004000021</v>
      </c>
      <c r="Q367" t="str">
        <f t="shared" si="11"/>
        <v>Y</v>
      </c>
      <c r="R367" s="1" t="s">
        <v>1240</v>
      </c>
    </row>
    <row r="368" spans="1:18" x14ac:dyDescent="0.3">
      <c r="A368" s="8">
        <v>1000001179</v>
      </c>
      <c r="D368" s="7" t="s">
        <v>324</v>
      </c>
      <c r="E368" s="7"/>
      <c r="F368" s="7"/>
      <c r="G368" s="7"/>
      <c r="L368" t="str">
        <f t="shared" si="10"/>
        <v>AGRANI BANK LTD-SHERPUR-200001683249</v>
      </c>
      <c r="Q368" t="str">
        <f t="shared" si="11"/>
        <v>Y</v>
      </c>
      <c r="R368" s="1" t="s">
        <v>1240</v>
      </c>
    </row>
    <row r="369" spans="1:18" x14ac:dyDescent="0.3">
      <c r="A369" s="8">
        <v>1000001180</v>
      </c>
      <c r="D369" s="7" t="s">
        <v>325</v>
      </c>
      <c r="E369" s="7"/>
      <c r="F369" s="7"/>
      <c r="G369" s="7"/>
      <c r="L369" t="str">
        <f t="shared" si="10"/>
        <v>PUBALI BANK LTD-PRINCIPAL-313901016158</v>
      </c>
      <c r="Q369" t="str">
        <f t="shared" si="11"/>
        <v>Y</v>
      </c>
      <c r="R369" s="1" t="s">
        <v>1240</v>
      </c>
    </row>
    <row r="370" spans="1:18" x14ac:dyDescent="0.3">
      <c r="A370" s="8">
        <v>1000001181</v>
      </c>
      <c r="D370" s="7" t="s">
        <v>326</v>
      </c>
      <c r="E370" s="7"/>
      <c r="F370" s="7"/>
      <c r="G370" s="7"/>
      <c r="L370" t="str">
        <f t="shared" si="10"/>
        <v>JANATA BANK LTD-NOTUN-4100210000830</v>
      </c>
      <c r="Q370" t="str">
        <f t="shared" si="11"/>
        <v>N</v>
      </c>
      <c r="R370" s="1" t="s">
        <v>1239</v>
      </c>
    </row>
    <row r="371" spans="1:18" x14ac:dyDescent="0.3">
      <c r="A371" s="8">
        <v>1000001221</v>
      </c>
      <c r="D371" s="7" t="s">
        <v>327</v>
      </c>
      <c r="E371" s="7"/>
      <c r="F371" s="7"/>
      <c r="G371" s="7"/>
      <c r="L371" t="str">
        <f t="shared" si="10"/>
        <v>Sylhet Zonal Office</v>
      </c>
      <c r="Q371" t="str">
        <f t="shared" si="11"/>
        <v>Y</v>
      </c>
      <c r="R371" s="1" t="s">
        <v>1240</v>
      </c>
    </row>
    <row r="372" spans="1:18" x14ac:dyDescent="0.3">
      <c r="A372" s="8">
        <v>1000001222</v>
      </c>
      <c r="D372" s="7" t="s">
        <v>328</v>
      </c>
      <c r="E372" s="7"/>
      <c r="F372" s="7"/>
      <c r="G372" s="7"/>
      <c r="L372" t="str">
        <f t="shared" si="10"/>
        <v>ONE BANK LTD-CHOUHATTA-75022209002</v>
      </c>
      <c r="Q372" t="str">
        <f t="shared" si="11"/>
        <v>Y</v>
      </c>
      <c r="R372" s="1" t="s">
        <v>1240</v>
      </c>
    </row>
    <row r="373" spans="1:18" x14ac:dyDescent="0.3">
      <c r="A373" s="8">
        <v>1000001223</v>
      </c>
      <c r="D373" s="7" t="s">
        <v>329</v>
      </c>
      <c r="E373" s="7"/>
      <c r="F373" s="7"/>
      <c r="G373" s="7"/>
      <c r="L373" t="str">
        <f t="shared" si="10"/>
        <v>SONALI BANK LTD-STATION-5626004000021</v>
      </c>
      <c r="Q373" t="str">
        <f t="shared" si="11"/>
        <v>Y</v>
      </c>
      <c r="R373" s="1" t="s">
        <v>1240</v>
      </c>
    </row>
    <row r="374" spans="1:18" x14ac:dyDescent="0.3">
      <c r="A374" s="8">
        <v>1000001224</v>
      </c>
      <c r="D374" s="7" t="s">
        <v>330</v>
      </c>
      <c r="E374" s="7"/>
      <c r="F374" s="7"/>
      <c r="G374" s="7"/>
      <c r="L374" t="str">
        <f t="shared" si="10"/>
        <v>JANATA BANK LTD-HABIGANJ-1111031000299</v>
      </c>
      <c r="Q374" t="str">
        <f t="shared" si="11"/>
        <v>Y</v>
      </c>
      <c r="R374" s="1" t="s">
        <v>1240</v>
      </c>
    </row>
    <row r="375" spans="1:18" x14ac:dyDescent="0.3">
      <c r="A375" s="8">
        <v>1000001225</v>
      </c>
      <c r="D375" s="7" t="s">
        <v>331</v>
      </c>
      <c r="E375" s="7"/>
      <c r="F375" s="7"/>
      <c r="G375" s="7"/>
      <c r="L375" t="str">
        <f t="shared" si="10"/>
        <v>JANATA BANK LTD-MOULAVIBAZAR-100010407693</v>
      </c>
      <c r="Q375" t="str">
        <f t="shared" si="11"/>
        <v>Y</v>
      </c>
      <c r="R375" s="1" t="s">
        <v>1240</v>
      </c>
    </row>
    <row r="376" spans="1:18" x14ac:dyDescent="0.3">
      <c r="A376" s="8">
        <v>1000001226</v>
      </c>
      <c r="D376" s="7" t="s">
        <v>332</v>
      </c>
      <c r="E376" s="7"/>
      <c r="F376" s="7"/>
      <c r="G376" s="7"/>
      <c r="L376" t="str">
        <f t="shared" si="10"/>
        <v>JANATA BANK LTD-SREEMANGAL-200001857508</v>
      </c>
      <c r="Q376" t="str">
        <f t="shared" si="11"/>
        <v>Y</v>
      </c>
      <c r="R376" s="1" t="s">
        <v>1240</v>
      </c>
    </row>
    <row r="377" spans="1:18" x14ac:dyDescent="0.3">
      <c r="A377" s="8">
        <v>1000001227</v>
      </c>
      <c r="D377" s="7" t="s">
        <v>333</v>
      </c>
      <c r="E377" s="7"/>
      <c r="F377" s="7"/>
      <c r="G377" s="7"/>
      <c r="L377" t="str">
        <f t="shared" si="10"/>
        <v>JANATA BANK LTD-FOREIGN-745001008626</v>
      </c>
      <c r="Q377" t="str">
        <f t="shared" si="11"/>
        <v>Y</v>
      </c>
      <c r="R377" s="1" t="s">
        <v>1240</v>
      </c>
    </row>
    <row r="378" spans="1:18" x14ac:dyDescent="0.3">
      <c r="A378" s="8">
        <v>1000001228</v>
      </c>
      <c r="D378" s="7" t="s">
        <v>334</v>
      </c>
      <c r="E378" s="7"/>
      <c r="F378" s="7"/>
      <c r="G378" s="7"/>
      <c r="L378" t="str">
        <f t="shared" si="10"/>
        <v>JANATA BANK LTD-LAL-1233010806</v>
      </c>
      <c r="Q378" t="str">
        <f t="shared" si="11"/>
        <v>N</v>
      </c>
      <c r="R378" s="1" t="s">
        <v>1239</v>
      </c>
    </row>
    <row r="379" spans="1:18" x14ac:dyDescent="0.3">
      <c r="A379" s="8">
        <v>1000001229</v>
      </c>
      <c r="D379" s="7" t="s">
        <v>1279</v>
      </c>
      <c r="E379" s="7"/>
      <c r="F379" s="7"/>
      <c r="G379" s="7"/>
      <c r="L379" t="str">
        <f t="shared" si="10"/>
        <v>Agrani Bank Ltd. STD A/C No.- 02 (Shreemangal)</v>
      </c>
      <c r="Q379" t="str">
        <f t="shared" si="11"/>
        <v>Y</v>
      </c>
      <c r="R379" s="1" t="s">
        <v>1240</v>
      </c>
    </row>
    <row r="380" spans="1:18" x14ac:dyDescent="0.3">
      <c r="A380" s="8">
        <v>1000001261</v>
      </c>
      <c r="D380" s="7" t="s">
        <v>335</v>
      </c>
      <c r="E380" s="7"/>
      <c r="F380" s="7"/>
      <c r="G380" s="7"/>
      <c r="L380" t="str">
        <f t="shared" si="10"/>
        <v>Advance Income Tax</v>
      </c>
      <c r="Q380" t="str">
        <f t="shared" si="11"/>
        <v>N</v>
      </c>
      <c r="R380" s="1" t="s">
        <v>1239</v>
      </c>
    </row>
    <row r="381" spans="1:18" x14ac:dyDescent="0.3">
      <c r="A381" s="9">
        <v>1000001262</v>
      </c>
      <c r="D381" s="7" t="s">
        <v>336</v>
      </c>
      <c r="E381" s="7"/>
      <c r="F381" s="7"/>
      <c r="G381" s="7"/>
      <c r="L381" t="str">
        <f t="shared" si="10"/>
        <v>Advance Corporate Tax</v>
      </c>
      <c r="Q381" t="str">
        <f t="shared" si="11"/>
        <v>Y</v>
      </c>
      <c r="R381" s="1" t="s">
        <v>1240</v>
      </c>
    </row>
    <row r="382" spans="1:18" x14ac:dyDescent="0.3">
      <c r="A382" s="8">
        <v>1000001275</v>
      </c>
      <c r="D382" s="7" t="s">
        <v>337</v>
      </c>
      <c r="E382" s="7"/>
      <c r="F382" s="7"/>
      <c r="G382" s="7"/>
      <c r="L382" t="str">
        <f t="shared" si="10"/>
        <v>Tax deducted at sources</v>
      </c>
      <c r="Q382" t="str">
        <f t="shared" si="11"/>
        <v>Y</v>
      </c>
      <c r="R382" s="1" t="s">
        <v>1240</v>
      </c>
    </row>
    <row r="383" spans="1:18" x14ac:dyDescent="0.3">
      <c r="A383" s="8">
        <v>1000001276</v>
      </c>
      <c r="D383" s="7" t="s">
        <v>338</v>
      </c>
      <c r="E383" s="7"/>
      <c r="F383" s="7"/>
      <c r="G383" s="7"/>
      <c r="L383" t="str">
        <f t="shared" si="10"/>
        <v>TDS on Interest</v>
      </c>
      <c r="Q383" t="str">
        <f t="shared" si="11"/>
        <v>Y</v>
      </c>
      <c r="R383" s="1" t="s">
        <v>1240</v>
      </c>
    </row>
    <row r="384" spans="1:18" x14ac:dyDescent="0.3">
      <c r="A384" s="8">
        <v>1000001277</v>
      </c>
      <c r="D384" s="7" t="s">
        <v>339</v>
      </c>
      <c r="E384" s="7"/>
      <c r="F384" s="7"/>
      <c r="G384" s="7"/>
      <c r="L384" t="str">
        <f t="shared" si="10"/>
        <v>TDS on Dividend</v>
      </c>
      <c r="Q384" t="str">
        <f t="shared" si="11"/>
        <v>Y</v>
      </c>
      <c r="R384" s="1" t="s">
        <v>1240</v>
      </c>
    </row>
    <row r="385" spans="1:18" x14ac:dyDescent="0.3">
      <c r="A385" s="8">
        <v>1000001278</v>
      </c>
      <c r="D385" s="7" t="s">
        <v>340</v>
      </c>
      <c r="E385" s="7"/>
      <c r="F385" s="7"/>
      <c r="G385" s="7"/>
      <c r="L385" t="str">
        <f t="shared" si="10"/>
        <v>TDS on Rent</v>
      </c>
      <c r="Q385" t="str">
        <f t="shared" si="11"/>
        <v>Y</v>
      </c>
      <c r="R385" s="1" t="s">
        <v>1240</v>
      </c>
    </row>
    <row r="386" spans="1:18" x14ac:dyDescent="0.3">
      <c r="A386" s="8">
        <v>1000001279</v>
      </c>
      <c r="D386" s="7" t="s">
        <v>341</v>
      </c>
      <c r="E386" s="7"/>
      <c r="F386" s="7"/>
      <c r="G386" s="7"/>
      <c r="L386" t="str">
        <f t="shared" si="10"/>
        <v>TDS on Car</v>
      </c>
      <c r="Q386" t="str">
        <f t="shared" si="11"/>
        <v>N</v>
      </c>
      <c r="R386" s="1" t="s">
        <v>1239</v>
      </c>
    </row>
    <row r="387" spans="1:18" x14ac:dyDescent="0.3">
      <c r="A387" s="8">
        <v>1000001280</v>
      </c>
      <c r="D387" s="7" t="s">
        <v>342</v>
      </c>
      <c r="E387" s="7"/>
      <c r="F387" s="7"/>
      <c r="G387" s="7"/>
      <c r="L387" t="str">
        <f t="shared" si="10"/>
        <v>TDS on Other Income</v>
      </c>
      <c r="Q387" t="str">
        <f t="shared" si="11"/>
        <v>N</v>
      </c>
      <c r="R387" s="1" t="s">
        <v>1239</v>
      </c>
    </row>
    <row r="388" spans="1:18" x14ac:dyDescent="0.3">
      <c r="A388" s="8">
        <v>1000001315</v>
      </c>
      <c r="D388" s="7" t="s">
        <v>343</v>
      </c>
      <c r="E388" s="7"/>
      <c r="F388" s="7"/>
      <c r="G388" s="7"/>
      <c r="L388" t="str">
        <f t="shared" ref="L388:L451" si="12">TRIM(D388)</f>
        <v>Stocks &amp; Inventory</v>
      </c>
      <c r="Q388" t="str">
        <f t="shared" ref="Q388:Q451" si="13">IF(R388="No","N","Y")</f>
        <v>Y</v>
      </c>
      <c r="R388" s="1" t="s">
        <v>1240</v>
      </c>
    </row>
    <row r="389" spans="1:18" x14ac:dyDescent="0.3">
      <c r="A389" s="8">
        <v>1000001316</v>
      </c>
      <c r="D389" s="7" t="s">
        <v>344</v>
      </c>
      <c r="E389" s="7"/>
      <c r="F389" s="7"/>
      <c r="G389" s="7"/>
      <c r="L389" t="str">
        <f t="shared" si="12"/>
        <v>Stamps in Hand</v>
      </c>
      <c r="Q389" t="str">
        <f t="shared" si="13"/>
        <v>Y</v>
      </c>
      <c r="R389" s="1" t="s">
        <v>1240</v>
      </c>
    </row>
    <row r="390" spans="1:18" x14ac:dyDescent="0.3">
      <c r="A390" s="8">
        <v>1000001317</v>
      </c>
      <c r="D390" s="7" t="s">
        <v>345</v>
      </c>
      <c r="E390" s="7"/>
      <c r="F390" s="7"/>
      <c r="G390" s="7"/>
      <c r="L390" t="str">
        <f t="shared" si="12"/>
        <v>Advance Insurance Stamp</v>
      </c>
      <c r="Q390" t="str">
        <f t="shared" si="13"/>
        <v>Y</v>
      </c>
      <c r="R390" s="1" t="s">
        <v>1240</v>
      </c>
    </row>
    <row r="391" spans="1:18" x14ac:dyDescent="0.3">
      <c r="A391" s="8">
        <v>1000001318</v>
      </c>
      <c r="D391" s="7" t="s">
        <v>346</v>
      </c>
      <c r="E391" s="7"/>
      <c r="F391" s="7"/>
      <c r="G391" s="7"/>
      <c r="L391" t="str">
        <f t="shared" si="12"/>
        <v>Advance Postage Stamp</v>
      </c>
      <c r="Q391" t="str">
        <f t="shared" si="13"/>
        <v>Y</v>
      </c>
      <c r="R391" s="1" t="s">
        <v>1240</v>
      </c>
    </row>
    <row r="392" spans="1:18" x14ac:dyDescent="0.3">
      <c r="A392" s="8">
        <v>1000001319</v>
      </c>
      <c r="D392" s="7" t="s">
        <v>347</v>
      </c>
      <c r="E392" s="7"/>
      <c r="F392" s="7"/>
      <c r="G392" s="7"/>
      <c r="L392" t="str">
        <f t="shared" si="12"/>
        <v>Advance Revenue Stamp</v>
      </c>
      <c r="Q392" t="str">
        <f t="shared" si="13"/>
        <v>Y</v>
      </c>
      <c r="R392" s="1" t="s">
        <v>1240</v>
      </c>
    </row>
    <row r="393" spans="1:18" x14ac:dyDescent="0.3">
      <c r="A393" s="8">
        <v>1000001320</v>
      </c>
      <c r="D393" s="7" t="s">
        <v>348</v>
      </c>
      <c r="E393" s="7"/>
      <c r="F393" s="7"/>
      <c r="G393" s="7"/>
      <c r="L393" t="str">
        <f t="shared" si="12"/>
        <v>Fire R/I Department</v>
      </c>
      <c r="Q393" t="str">
        <f t="shared" si="13"/>
        <v>Y</v>
      </c>
      <c r="R393" s="1" t="s">
        <v>1240</v>
      </c>
    </row>
    <row r="394" spans="1:18" x14ac:dyDescent="0.3">
      <c r="A394" s="8">
        <v>1000001321</v>
      </c>
      <c r="D394" s="7" t="s">
        <v>1280</v>
      </c>
      <c r="E394" s="7"/>
      <c r="F394" s="7"/>
      <c r="G394" s="7"/>
      <c r="L394" t="str">
        <f t="shared" si="12"/>
        <v>Misc. R/I Department</v>
      </c>
      <c r="Q394" t="str">
        <f t="shared" si="13"/>
        <v>Y</v>
      </c>
      <c r="R394" s="1" t="s">
        <v>1240</v>
      </c>
    </row>
    <row r="395" spans="1:18" x14ac:dyDescent="0.3">
      <c r="A395" s="8">
        <v>1000001322</v>
      </c>
      <c r="D395" s="7" t="s">
        <v>1281</v>
      </c>
      <c r="E395" s="7"/>
      <c r="F395" s="7"/>
      <c r="G395" s="7"/>
      <c r="L395" t="str">
        <f t="shared" si="12"/>
        <v>Engg. R/I Departments</v>
      </c>
      <c r="Q395" t="str">
        <f t="shared" si="13"/>
        <v>Y</v>
      </c>
      <c r="R395" s="1" t="s">
        <v>1240</v>
      </c>
    </row>
    <row r="396" spans="1:18" x14ac:dyDescent="0.3">
      <c r="A396" s="8">
        <v>1000001323</v>
      </c>
      <c r="D396" s="7" t="s">
        <v>349</v>
      </c>
      <c r="E396" s="7"/>
      <c r="F396" s="7"/>
      <c r="G396" s="7"/>
      <c r="L396" t="str">
        <f t="shared" si="12"/>
        <v>Prown Insurance Department</v>
      </c>
      <c r="Q396" t="str">
        <f t="shared" si="13"/>
        <v>N</v>
      </c>
      <c r="R396" s="1" t="s">
        <v>1239</v>
      </c>
    </row>
    <row r="397" spans="1:18" x14ac:dyDescent="0.3">
      <c r="A397" s="8">
        <v>1000001324</v>
      </c>
      <c r="D397" s="7" t="s">
        <v>350</v>
      </c>
      <c r="E397" s="7"/>
      <c r="F397" s="7"/>
      <c r="G397" s="7"/>
      <c r="L397" t="str">
        <f t="shared" si="12"/>
        <v>Cattle Insurance Department</v>
      </c>
      <c r="Q397" t="str">
        <f t="shared" si="13"/>
        <v>Y</v>
      </c>
      <c r="R397" s="1" t="s">
        <v>1240</v>
      </c>
    </row>
    <row r="398" spans="1:18" x14ac:dyDescent="0.3">
      <c r="A398" s="8">
        <v>1000001351</v>
      </c>
      <c r="D398" s="7" t="s">
        <v>351</v>
      </c>
      <c r="E398" s="7"/>
      <c r="F398" s="7"/>
      <c r="G398" s="7"/>
      <c r="L398" t="str">
        <f t="shared" si="12"/>
        <v>Stock of Stationery and Printing</v>
      </c>
      <c r="Q398" t="str">
        <f t="shared" si="13"/>
        <v>Y</v>
      </c>
      <c r="R398" s="1" t="s">
        <v>1240</v>
      </c>
    </row>
    <row r="399" spans="1:18" x14ac:dyDescent="0.3">
      <c r="A399" s="8">
        <v>1000001352</v>
      </c>
      <c r="D399" s="7" t="s">
        <v>352</v>
      </c>
      <c r="E399" s="7"/>
      <c r="F399" s="7"/>
      <c r="G399" s="7"/>
      <c r="L399" t="str">
        <f t="shared" si="12"/>
        <v>Stock of Stationery</v>
      </c>
      <c r="Q399" t="str">
        <f t="shared" si="13"/>
        <v>N</v>
      </c>
      <c r="R399" s="1" t="s">
        <v>1239</v>
      </c>
    </row>
    <row r="400" spans="1:18" x14ac:dyDescent="0.3">
      <c r="A400" s="8">
        <v>1000001353</v>
      </c>
      <c r="D400" s="7" t="s">
        <v>353</v>
      </c>
      <c r="E400" s="7"/>
      <c r="F400" s="7"/>
      <c r="G400" s="7"/>
      <c r="L400" t="str">
        <f t="shared" si="12"/>
        <v>Stock of Printing</v>
      </c>
      <c r="Q400" t="str">
        <f t="shared" si="13"/>
        <v>Y</v>
      </c>
      <c r="R400" s="1" t="s">
        <v>1240</v>
      </c>
    </row>
    <row r="401" spans="1:18" x14ac:dyDescent="0.3">
      <c r="A401" s="8">
        <v>1000001375</v>
      </c>
      <c r="D401" s="7" t="s">
        <v>354</v>
      </c>
      <c r="E401" s="7"/>
      <c r="F401" s="7"/>
      <c r="G401" s="7"/>
      <c r="L401" t="str">
        <f t="shared" si="12"/>
        <v>Stock of Materials</v>
      </c>
      <c r="Q401" t="str">
        <f t="shared" si="13"/>
        <v>Y</v>
      </c>
      <c r="R401" s="1" t="s">
        <v>1240</v>
      </c>
    </row>
    <row r="402" spans="1:18" x14ac:dyDescent="0.3">
      <c r="A402" s="8">
        <v>1000001376</v>
      </c>
      <c r="D402" s="7" t="s">
        <v>354</v>
      </c>
      <c r="E402" s="7"/>
      <c r="F402" s="7"/>
      <c r="G402" s="7"/>
      <c r="L402" t="str">
        <f t="shared" si="12"/>
        <v>Stock of Materials</v>
      </c>
      <c r="Q402" t="str">
        <f t="shared" si="13"/>
        <v>Y</v>
      </c>
      <c r="R402" s="1" t="s">
        <v>1240</v>
      </c>
    </row>
    <row r="403" spans="1:18" x14ac:dyDescent="0.3">
      <c r="A403" s="8">
        <v>1000001377</v>
      </c>
      <c r="D403" s="7" t="s">
        <v>355</v>
      </c>
      <c r="E403" s="7"/>
      <c r="F403" s="7"/>
      <c r="G403" s="7"/>
      <c r="L403" t="str">
        <f t="shared" si="12"/>
        <v>Advance Games and Sports</v>
      </c>
      <c r="Q403" t="str">
        <f t="shared" si="13"/>
        <v>N</v>
      </c>
      <c r="R403" s="1" t="s">
        <v>1239</v>
      </c>
    </row>
    <row r="404" spans="1:18" x14ac:dyDescent="0.3">
      <c r="A404" s="8">
        <v>1000001378</v>
      </c>
      <c r="D404" s="7" t="s">
        <v>356</v>
      </c>
      <c r="E404" s="7"/>
      <c r="F404" s="7"/>
      <c r="G404" s="7"/>
      <c r="L404" t="str">
        <f t="shared" si="12"/>
        <v>Contra Asset Depreciation Fund</v>
      </c>
      <c r="Q404" t="str">
        <f t="shared" si="13"/>
        <v>Y</v>
      </c>
      <c r="R404" s="1" t="s">
        <v>1240</v>
      </c>
    </row>
    <row r="405" spans="1:18" x14ac:dyDescent="0.3">
      <c r="A405" s="8">
        <v>1000001401</v>
      </c>
      <c r="D405" s="7" t="s">
        <v>357</v>
      </c>
      <c r="E405" s="7"/>
      <c r="F405" s="7"/>
      <c r="G405" s="7"/>
      <c r="L405" t="str">
        <f t="shared" si="12"/>
        <v>Inter-Office Control Account</v>
      </c>
      <c r="Q405" t="str">
        <f t="shared" si="13"/>
        <v>Y</v>
      </c>
      <c r="R405" s="1" t="s">
        <v>1240</v>
      </c>
    </row>
    <row r="406" spans="1:18" x14ac:dyDescent="0.3">
      <c r="A406" s="8">
        <v>1000001402</v>
      </c>
      <c r="D406" s="7" t="s">
        <v>358</v>
      </c>
      <c r="E406" s="7"/>
      <c r="F406" s="7"/>
      <c r="G406" s="7"/>
      <c r="L406" t="str">
        <f t="shared" si="12"/>
        <v>Dhaka Zone</v>
      </c>
      <c r="Q406" t="str">
        <f t="shared" si="13"/>
        <v>Y</v>
      </c>
      <c r="R406" s="1" t="s">
        <v>1240</v>
      </c>
    </row>
    <row r="407" spans="1:18" x14ac:dyDescent="0.3">
      <c r="A407" s="8">
        <v>1000001403</v>
      </c>
      <c r="D407" s="7" t="s">
        <v>359</v>
      </c>
      <c r="E407" s="7"/>
      <c r="F407" s="7"/>
      <c r="G407" s="7"/>
      <c r="L407" t="str">
        <f t="shared" si="12"/>
        <v>Narayangong Zone</v>
      </c>
      <c r="Q407" t="str">
        <f t="shared" si="13"/>
        <v>Y</v>
      </c>
      <c r="R407" s="1" t="s">
        <v>1240</v>
      </c>
    </row>
    <row r="408" spans="1:18" x14ac:dyDescent="0.3">
      <c r="A408" s="8">
        <v>1000001404</v>
      </c>
      <c r="D408" s="7" t="s">
        <v>360</v>
      </c>
      <c r="E408" s="7"/>
      <c r="F408" s="7"/>
      <c r="G408" s="7"/>
      <c r="L408" t="str">
        <f t="shared" si="12"/>
        <v>Chittagong Zone</v>
      </c>
      <c r="Q408" t="str">
        <f t="shared" si="13"/>
        <v>Y</v>
      </c>
      <c r="R408" s="1" t="s">
        <v>1240</v>
      </c>
    </row>
    <row r="409" spans="1:18" x14ac:dyDescent="0.3">
      <c r="A409" s="8">
        <v>1000001405</v>
      </c>
      <c r="D409" s="7" t="s">
        <v>361</v>
      </c>
      <c r="E409" s="7"/>
      <c r="F409" s="7"/>
      <c r="G409" s="7"/>
      <c r="L409" t="str">
        <f t="shared" si="12"/>
        <v>Khulna Zone</v>
      </c>
      <c r="Q409" t="str">
        <f t="shared" si="13"/>
        <v>Y</v>
      </c>
      <c r="R409" s="1" t="s">
        <v>1240</v>
      </c>
    </row>
    <row r="410" spans="1:18" x14ac:dyDescent="0.3">
      <c r="A410" s="8">
        <v>1000001406</v>
      </c>
      <c r="D410" s="7" t="s">
        <v>362</v>
      </c>
      <c r="E410" s="7"/>
      <c r="F410" s="7"/>
      <c r="G410" s="7"/>
      <c r="L410" t="str">
        <f t="shared" si="12"/>
        <v>Razshahi Zone</v>
      </c>
      <c r="Q410" t="str">
        <f t="shared" si="13"/>
        <v>Y</v>
      </c>
      <c r="R410" s="1" t="s">
        <v>1240</v>
      </c>
    </row>
    <row r="411" spans="1:18" x14ac:dyDescent="0.3">
      <c r="A411" s="8">
        <v>1000001407</v>
      </c>
      <c r="D411" s="7" t="s">
        <v>363</v>
      </c>
      <c r="E411" s="7"/>
      <c r="F411" s="7"/>
      <c r="G411" s="7"/>
      <c r="L411" t="str">
        <f t="shared" si="12"/>
        <v>Comilla Zone</v>
      </c>
      <c r="Q411" t="str">
        <f t="shared" si="13"/>
        <v>Y</v>
      </c>
      <c r="R411" s="1" t="s">
        <v>1240</v>
      </c>
    </row>
    <row r="412" spans="1:18" x14ac:dyDescent="0.3">
      <c r="A412" s="8">
        <v>1000001408</v>
      </c>
      <c r="D412" s="7" t="s">
        <v>364</v>
      </c>
      <c r="E412" s="7"/>
      <c r="F412" s="7"/>
      <c r="G412" s="7"/>
      <c r="L412" t="str">
        <f t="shared" si="12"/>
        <v>Mymensingh Zone</v>
      </c>
      <c r="Q412" t="str">
        <f t="shared" si="13"/>
        <v>Y</v>
      </c>
      <c r="R412" s="1" t="s">
        <v>1240</v>
      </c>
    </row>
    <row r="413" spans="1:18" x14ac:dyDescent="0.3">
      <c r="A413" s="8">
        <v>1000001409</v>
      </c>
      <c r="D413" s="7" t="s">
        <v>365</v>
      </c>
      <c r="E413" s="7"/>
      <c r="F413" s="7"/>
      <c r="G413" s="7"/>
      <c r="L413" t="str">
        <f t="shared" si="12"/>
        <v>Sylhet Zone</v>
      </c>
      <c r="Q413" t="str">
        <f t="shared" si="13"/>
        <v>Y</v>
      </c>
      <c r="R413" s="1" t="s">
        <v>1240</v>
      </c>
    </row>
    <row r="414" spans="1:18" x14ac:dyDescent="0.3">
      <c r="A414" s="8">
        <v>1000001451</v>
      </c>
      <c r="D414" s="7" t="s">
        <v>1282</v>
      </c>
      <c r="E414" s="7"/>
      <c r="F414" s="7"/>
      <c r="G414" s="7"/>
      <c r="L414" t="str">
        <f t="shared" si="12"/>
        <v>Head Office Accounts</v>
      </c>
      <c r="Q414" t="str">
        <f t="shared" si="13"/>
        <v>Y</v>
      </c>
      <c r="R414" s="1" t="s">
        <v>1240</v>
      </c>
    </row>
    <row r="415" spans="1:18" x14ac:dyDescent="0.3">
      <c r="A415" s="8">
        <v>1000001500</v>
      </c>
      <c r="D415" s="7" t="s">
        <v>366</v>
      </c>
      <c r="E415" s="7"/>
      <c r="F415" s="7"/>
      <c r="G415" s="7"/>
      <c r="L415" t="str">
        <f t="shared" si="12"/>
        <v>R/I Inward Local</v>
      </c>
      <c r="Q415" t="str">
        <f t="shared" si="13"/>
        <v>N</v>
      </c>
      <c r="R415" s="1" t="s">
        <v>1239</v>
      </c>
    </row>
    <row r="416" spans="1:18" x14ac:dyDescent="0.3">
      <c r="A416" s="8">
        <v>1000001600</v>
      </c>
      <c r="D416" s="7" t="s">
        <v>367</v>
      </c>
      <c r="E416" s="7"/>
      <c r="F416" s="7"/>
      <c r="G416" s="7"/>
      <c r="L416" t="str">
        <f t="shared" si="12"/>
        <v>R/I Inward Overseas</v>
      </c>
      <c r="Q416" t="str">
        <f t="shared" si="13"/>
        <v>Y</v>
      </c>
      <c r="R416" s="1" t="s">
        <v>1240</v>
      </c>
    </row>
    <row r="417" spans="1:18" x14ac:dyDescent="0.3">
      <c r="A417" s="8">
        <v>1000001700</v>
      </c>
      <c r="D417" s="7" t="s">
        <v>368</v>
      </c>
      <c r="E417" s="7"/>
      <c r="F417" s="7"/>
      <c r="G417" s="7"/>
      <c r="L417" t="str">
        <f t="shared" si="12"/>
        <v>R/I Outward Overseas</v>
      </c>
      <c r="Q417" t="str">
        <f t="shared" si="13"/>
        <v>Y</v>
      </c>
      <c r="R417" s="1" t="s">
        <v>1240</v>
      </c>
    </row>
    <row r="418" spans="1:18" x14ac:dyDescent="0.3">
      <c r="A418" s="8">
        <v>1000001901</v>
      </c>
      <c r="D418" s="7" t="s">
        <v>369</v>
      </c>
      <c r="E418" s="7"/>
      <c r="F418" s="7"/>
      <c r="G418" s="7"/>
      <c r="L418" t="str">
        <f t="shared" si="12"/>
        <v>R/I Inward Local Other than Control</v>
      </c>
      <c r="Q418" t="str">
        <f t="shared" si="13"/>
        <v>Y</v>
      </c>
      <c r="R418" s="1" t="s">
        <v>1240</v>
      </c>
    </row>
    <row r="419" spans="1:18" x14ac:dyDescent="0.3">
      <c r="A419" s="8">
        <v>1000001902</v>
      </c>
      <c r="D419" s="7" t="s">
        <v>370</v>
      </c>
      <c r="E419" s="7"/>
      <c r="F419" s="7"/>
      <c r="G419" s="7"/>
      <c r="L419" t="str">
        <f t="shared" si="12"/>
        <v>R/I Inward Local Janata Bank A/C 44 R/I 023736000075</v>
      </c>
      <c r="Q419" t="str">
        <f t="shared" si="13"/>
        <v>Y</v>
      </c>
      <c r="R419" s="1" t="s">
        <v>1240</v>
      </c>
    </row>
    <row r="420" spans="1:18" ht="15" customHeight="1" x14ac:dyDescent="0.3">
      <c r="A420" s="10">
        <v>1000001903</v>
      </c>
      <c r="D420" s="7" t="s">
        <v>371</v>
      </c>
      <c r="E420" s="7"/>
      <c r="F420" s="7"/>
      <c r="G420" s="7"/>
      <c r="L420" t="str">
        <f t="shared" si="12"/>
        <v>R/I Inward Local Tax on Bank Interest</v>
      </c>
      <c r="Q420" t="str">
        <f t="shared" si="13"/>
        <v>N</v>
      </c>
      <c r="R420" s="2" t="s">
        <v>1239</v>
      </c>
    </row>
    <row r="421" spans="1:18" x14ac:dyDescent="0.3">
      <c r="A421" s="10">
        <v>1000001904</v>
      </c>
      <c r="D421" s="7" t="s">
        <v>372</v>
      </c>
      <c r="E421" s="7"/>
      <c r="F421" s="7"/>
      <c r="G421" s="7"/>
      <c r="L421" t="str">
        <f t="shared" si="12"/>
        <v>R/I Inward Local Outward A/C</v>
      </c>
      <c r="Q421" t="str">
        <f t="shared" si="13"/>
        <v>N</v>
      </c>
      <c r="R421" s="2" t="s">
        <v>1239</v>
      </c>
    </row>
    <row r="422" spans="1:18" x14ac:dyDescent="0.3">
      <c r="A422" s="10">
        <v>1000001905</v>
      </c>
      <c r="D422" s="7" t="s">
        <v>373</v>
      </c>
      <c r="E422" s="7"/>
      <c r="F422" s="7"/>
      <c r="G422" s="7"/>
      <c r="L422" t="str">
        <f t="shared" si="12"/>
        <v>R/I Inward Local Head Office</v>
      </c>
      <c r="Q422" t="str">
        <f t="shared" si="13"/>
        <v>N</v>
      </c>
      <c r="R422" s="2" t="s">
        <v>1239</v>
      </c>
    </row>
    <row r="423" spans="1:18" x14ac:dyDescent="0.3">
      <c r="A423" s="10">
        <v>2000000001</v>
      </c>
      <c r="D423" s="7" t="s">
        <v>374</v>
      </c>
      <c r="E423" s="7"/>
      <c r="F423" s="7"/>
      <c r="G423" s="7"/>
      <c r="L423" t="str">
        <f t="shared" si="12"/>
        <v>EQUITY AND LIABILITIES</v>
      </c>
      <c r="Q423" t="str">
        <f t="shared" si="13"/>
        <v>Y</v>
      </c>
      <c r="R423" s="2" t="s">
        <v>1240</v>
      </c>
    </row>
    <row r="424" spans="1:18" x14ac:dyDescent="0.3">
      <c r="A424" s="10">
        <v>2000000002</v>
      </c>
      <c r="D424" s="7" t="s">
        <v>375</v>
      </c>
      <c r="E424" s="7"/>
      <c r="F424" s="7"/>
      <c r="G424" s="7"/>
      <c r="L424" t="str">
        <f t="shared" si="12"/>
        <v>EQUITY</v>
      </c>
      <c r="Q424" t="str">
        <f t="shared" si="13"/>
        <v>Y</v>
      </c>
      <c r="R424" s="2" t="s">
        <v>1240</v>
      </c>
    </row>
    <row r="425" spans="1:18" x14ac:dyDescent="0.3">
      <c r="A425" s="10">
        <v>2000000011</v>
      </c>
      <c r="D425" s="7" t="s">
        <v>376</v>
      </c>
      <c r="E425" s="7"/>
      <c r="F425" s="7"/>
      <c r="G425" s="7"/>
      <c r="L425" t="str">
        <f t="shared" si="12"/>
        <v>Share Capital</v>
      </c>
      <c r="Q425" t="str">
        <f t="shared" si="13"/>
        <v>N</v>
      </c>
      <c r="R425" s="2" t="s">
        <v>1239</v>
      </c>
    </row>
    <row r="426" spans="1:18" x14ac:dyDescent="0.3">
      <c r="A426" s="10">
        <v>2000000012</v>
      </c>
      <c r="D426" s="7" t="s">
        <v>377</v>
      </c>
      <c r="E426" s="7"/>
      <c r="F426" s="7"/>
      <c r="G426" s="7"/>
      <c r="L426" t="str">
        <f t="shared" si="12"/>
        <v>Authorized Share Capital</v>
      </c>
      <c r="Q426" t="str">
        <f t="shared" si="13"/>
        <v>N</v>
      </c>
      <c r="R426" s="2" t="s">
        <v>1239</v>
      </c>
    </row>
    <row r="427" spans="1:18" x14ac:dyDescent="0.3">
      <c r="A427" s="10">
        <v>2000000013</v>
      </c>
      <c r="D427" s="7" t="s">
        <v>378</v>
      </c>
      <c r="E427" s="7"/>
      <c r="F427" s="7"/>
      <c r="G427" s="7"/>
      <c r="L427" t="str">
        <f t="shared" si="12"/>
        <v>Paid Up Capital</v>
      </c>
      <c r="Q427" t="str">
        <f t="shared" si="13"/>
        <v>Y</v>
      </c>
      <c r="R427" s="2" t="s">
        <v>1240</v>
      </c>
    </row>
    <row r="428" spans="1:18" x14ac:dyDescent="0.3">
      <c r="A428" s="10">
        <v>2000000025</v>
      </c>
      <c r="D428" s="7" t="s">
        <v>379</v>
      </c>
      <c r="E428" s="7"/>
      <c r="F428" s="7"/>
      <c r="G428" s="7"/>
      <c r="L428" t="str">
        <f t="shared" si="12"/>
        <v>Reserves Or Contingency Accounts</v>
      </c>
      <c r="Q428" t="str">
        <f t="shared" si="13"/>
        <v>N</v>
      </c>
      <c r="R428" s="2" t="s">
        <v>1239</v>
      </c>
    </row>
    <row r="429" spans="1:18" x14ac:dyDescent="0.3">
      <c r="A429" s="10">
        <v>2000000026</v>
      </c>
      <c r="D429" s="7" t="s">
        <v>380</v>
      </c>
      <c r="E429" s="7"/>
      <c r="F429" s="7"/>
      <c r="G429" s="7"/>
      <c r="L429" t="str">
        <f t="shared" si="12"/>
        <v>Reserve For Exceptional Losses</v>
      </c>
      <c r="Q429" t="str">
        <f t="shared" si="13"/>
        <v>Y</v>
      </c>
      <c r="R429" s="2" t="s">
        <v>1240</v>
      </c>
    </row>
    <row r="430" spans="1:18" x14ac:dyDescent="0.3">
      <c r="A430" s="10">
        <v>2000000027</v>
      </c>
      <c r="D430" s="7" t="s">
        <v>380</v>
      </c>
      <c r="E430" s="7"/>
      <c r="F430" s="7"/>
      <c r="G430" s="7"/>
      <c r="L430" t="str">
        <f t="shared" si="12"/>
        <v>Reserve For Exceptional Losses</v>
      </c>
      <c r="Q430" t="str">
        <f t="shared" si="13"/>
        <v>N</v>
      </c>
      <c r="R430" s="2" t="s">
        <v>1239</v>
      </c>
    </row>
    <row r="431" spans="1:18" x14ac:dyDescent="0.3">
      <c r="A431" s="10">
        <v>2000000035</v>
      </c>
      <c r="D431" s="7" t="s">
        <v>381</v>
      </c>
      <c r="E431" s="7"/>
      <c r="F431" s="7"/>
      <c r="G431" s="7"/>
      <c r="L431" t="str">
        <f t="shared" si="12"/>
        <v>General Reserve</v>
      </c>
      <c r="Q431" t="str">
        <f t="shared" si="13"/>
        <v>Y</v>
      </c>
      <c r="R431" s="2" t="s">
        <v>1240</v>
      </c>
    </row>
    <row r="432" spans="1:18" x14ac:dyDescent="0.3">
      <c r="A432" s="10">
        <v>2000000036</v>
      </c>
      <c r="D432" s="7" t="s">
        <v>382</v>
      </c>
      <c r="E432" s="7"/>
      <c r="F432" s="7"/>
      <c r="G432" s="7"/>
      <c r="L432" t="str">
        <f t="shared" si="12"/>
        <v>General Reserve</v>
      </c>
      <c r="Q432" t="str">
        <f t="shared" si="13"/>
        <v>N</v>
      </c>
      <c r="R432" s="2" t="s">
        <v>1239</v>
      </c>
    </row>
    <row r="433" spans="1:18" x14ac:dyDescent="0.3">
      <c r="A433" s="10">
        <v>2000000041</v>
      </c>
      <c r="D433" s="7" t="s">
        <v>383</v>
      </c>
      <c r="E433" s="7"/>
      <c r="F433" s="7"/>
      <c r="G433" s="7"/>
      <c r="L433" t="str">
        <f t="shared" si="12"/>
        <v>Capital Reserve</v>
      </c>
      <c r="Q433" t="str">
        <f t="shared" si="13"/>
        <v>Y</v>
      </c>
      <c r="R433" s="2" t="s">
        <v>1240</v>
      </c>
    </row>
    <row r="434" spans="1:18" x14ac:dyDescent="0.3">
      <c r="A434" s="10">
        <v>2000000042</v>
      </c>
      <c r="D434" s="7" t="s">
        <v>384</v>
      </c>
      <c r="E434" s="7"/>
      <c r="F434" s="7"/>
      <c r="G434" s="7"/>
      <c r="L434" t="str">
        <f t="shared" si="12"/>
        <v>Capital Reserve</v>
      </c>
      <c r="Q434" t="str">
        <f t="shared" si="13"/>
        <v>N</v>
      </c>
      <c r="R434" s="2" t="s">
        <v>1239</v>
      </c>
    </row>
    <row r="435" spans="1:18" x14ac:dyDescent="0.3">
      <c r="A435" s="10">
        <v>2000000050</v>
      </c>
      <c r="D435" s="7" t="s">
        <v>385</v>
      </c>
      <c r="E435" s="7"/>
      <c r="F435" s="7"/>
      <c r="G435" s="7"/>
      <c r="L435" t="str">
        <f t="shared" si="12"/>
        <v>Investment Fluctuation</v>
      </c>
      <c r="Q435" t="str">
        <f t="shared" si="13"/>
        <v>Y</v>
      </c>
      <c r="R435" s="2" t="s">
        <v>1240</v>
      </c>
    </row>
    <row r="436" spans="1:18" x14ac:dyDescent="0.3">
      <c r="A436" s="10">
        <v>2000000051</v>
      </c>
      <c r="D436" s="7" t="s">
        <v>386</v>
      </c>
      <c r="E436" s="7"/>
      <c r="F436" s="7"/>
      <c r="G436" s="7"/>
      <c r="L436" t="str">
        <f t="shared" si="12"/>
        <v>Reserve for Investment Fluctuation and Doutful Reco</v>
      </c>
      <c r="Q436" t="str">
        <f t="shared" si="13"/>
        <v>N</v>
      </c>
      <c r="R436" s="2" t="s">
        <v>1239</v>
      </c>
    </row>
    <row r="437" spans="1:18" x14ac:dyDescent="0.3">
      <c r="A437" s="10">
        <v>2000000056</v>
      </c>
      <c r="D437" s="7" t="s">
        <v>387</v>
      </c>
      <c r="E437" s="7"/>
      <c r="F437" s="7"/>
      <c r="G437" s="7"/>
      <c r="L437" t="str">
        <f t="shared" si="12"/>
        <v>Crops Insurance</v>
      </c>
      <c r="Q437" t="str">
        <f t="shared" si="13"/>
        <v>Y</v>
      </c>
      <c r="R437" s="2" t="s">
        <v>1240</v>
      </c>
    </row>
    <row r="438" spans="1:18" x14ac:dyDescent="0.3">
      <c r="A438" s="10">
        <v>2000000057</v>
      </c>
      <c r="D438" s="7" t="s">
        <v>388</v>
      </c>
      <c r="E438" s="7"/>
      <c r="F438" s="7"/>
      <c r="G438" s="7"/>
      <c r="L438" t="str">
        <f t="shared" si="12"/>
        <v>Reserve For Crops Insurance</v>
      </c>
      <c r="Q438" t="str">
        <f t="shared" si="13"/>
        <v>N</v>
      </c>
      <c r="R438" s="2" t="s">
        <v>1239</v>
      </c>
    </row>
    <row r="439" spans="1:18" x14ac:dyDescent="0.3">
      <c r="A439" s="10">
        <v>2000000062</v>
      </c>
      <c r="D439" s="7" t="s">
        <v>389</v>
      </c>
      <c r="E439" s="7"/>
      <c r="F439" s="7"/>
      <c r="G439" s="7"/>
      <c r="L439" t="str">
        <f t="shared" si="12"/>
        <v>Reserve for Shrimp</v>
      </c>
      <c r="Q439" t="str">
        <f t="shared" si="13"/>
        <v>Y</v>
      </c>
      <c r="R439" s="2" t="s">
        <v>1240</v>
      </c>
    </row>
    <row r="440" spans="1:18" x14ac:dyDescent="0.3">
      <c r="A440" s="10">
        <v>2000000063</v>
      </c>
      <c r="D440" s="7" t="s">
        <v>390</v>
      </c>
      <c r="E440" s="7"/>
      <c r="F440" s="7"/>
      <c r="G440" s="7"/>
      <c r="L440" t="str">
        <f t="shared" si="12"/>
        <v>Reserve for Shirimp Insurance</v>
      </c>
      <c r="Q440" t="str">
        <f t="shared" si="13"/>
        <v>N</v>
      </c>
      <c r="R440" s="2" t="s">
        <v>1239</v>
      </c>
    </row>
    <row r="441" spans="1:18" x14ac:dyDescent="0.3">
      <c r="A441" s="10">
        <v>2000000068</v>
      </c>
      <c r="D441" s="7" t="s">
        <v>391</v>
      </c>
      <c r="E441" s="7"/>
      <c r="F441" s="7"/>
      <c r="G441" s="7"/>
      <c r="L441" t="str">
        <f t="shared" si="12"/>
        <v>Reserve for Doubtful Debt</v>
      </c>
      <c r="Q441" t="str">
        <f t="shared" si="13"/>
        <v>Y</v>
      </c>
      <c r="R441" s="2" t="s">
        <v>1240</v>
      </c>
    </row>
    <row r="442" spans="1:18" x14ac:dyDescent="0.3">
      <c r="A442" s="10">
        <v>2000000069</v>
      </c>
      <c r="D442" s="7" t="s">
        <v>392</v>
      </c>
      <c r="E442" s="7"/>
      <c r="F442" s="7"/>
      <c r="G442" s="7"/>
      <c r="L442" t="str">
        <f t="shared" si="12"/>
        <v>Provision for Bad and Doutful Debts.</v>
      </c>
      <c r="Q442" t="str">
        <f t="shared" si="13"/>
        <v>N</v>
      </c>
      <c r="R442" s="2" t="s">
        <v>1239</v>
      </c>
    </row>
    <row r="443" spans="1:18" x14ac:dyDescent="0.3">
      <c r="A443" s="10">
        <v>2000000074</v>
      </c>
      <c r="D443" s="7" t="s">
        <v>393</v>
      </c>
      <c r="E443" s="7"/>
      <c r="F443" s="7"/>
      <c r="G443" s="7"/>
      <c r="L443" t="str">
        <f t="shared" si="12"/>
        <v>Employees Residential Complex</v>
      </c>
      <c r="Q443" t="str">
        <f t="shared" si="13"/>
        <v>Y</v>
      </c>
      <c r="R443" s="2" t="s">
        <v>1240</v>
      </c>
    </row>
    <row r="444" spans="1:18" x14ac:dyDescent="0.3">
      <c r="A444" s="10">
        <v>2000000075</v>
      </c>
      <c r="D444" s="7" t="s">
        <v>394</v>
      </c>
      <c r="E444" s="7"/>
      <c r="F444" s="7"/>
      <c r="G444" s="7"/>
      <c r="L444" t="str">
        <f t="shared" si="12"/>
        <v>Reserve For Employees Residential Complex</v>
      </c>
      <c r="Q444" t="str">
        <f t="shared" si="13"/>
        <v>N</v>
      </c>
      <c r="R444" s="2" t="s">
        <v>1239</v>
      </c>
    </row>
    <row r="445" spans="1:18" x14ac:dyDescent="0.3">
      <c r="A445" s="10">
        <v>2000000080</v>
      </c>
      <c r="D445" s="7" t="s">
        <v>395</v>
      </c>
      <c r="E445" s="7"/>
      <c r="F445" s="7"/>
      <c r="G445" s="7"/>
      <c r="L445" t="str">
        <f t="shared" si="12"/>
        <v>Revaluation Reserve of Securities</v>
      </c>
      <c r="Q445" t="str">
        <f t="shared" si="13"/>
        <v>Y</v>
      </c>
      <c r="R445" s="2" t="s">
        <v>1240</v>
      </c>
    </row>
    <row r="446" spans="1:18" x14ac:dyDescent="0.3">
      <c r="A446" s="10">
        <v>2000000081</v>
      </c>
      <c r="D446" s="7" t="s">
        <v>396</v>
      </c>
      <c r="E446" s="7"/>
      <c r="F446" s="7"/>
      <c r="G446" s="7"/>
      <c r="L446" t="str">
        <f t="shared" si="12"/>
        <v>Revaluation Reserve of Security</v>
      </c>
      <c r="Q446" t="str">
        <f t="shared" si="13"/>
        <v>N</v>
      </c>
      <c r="R446" s="2" t="s">
        <v>1239</v>
      </c>
    </row>
    <row r="447" spans="1:18" x14ac:dyDescent="0.3">
      <c r="A447" s="10">
        <v>2000000095</v>
      </c>
      <c r="D447" s="7" t="s">
        <v>397</v>
      </c>
      <c r="E447" s="7"/>
      <c r="F447" s="7"/>
      <c r="G447" s="7"/>
      <c r="L447" t="str">
        <f t="shared" si="12"/>
        <v>Government Provision</v>
      </c>
      <c r="Q447" t="str">
        <f t="shared" si="13"/>
        <v>Y</v>
      </c>
      <c r="R447" s="2" t="s">
        <v>1240</v>
      </c>
    </row>
    <row r="448" spans="1:18" x14ac:dyDescent="0.3">
      <c r="A448" s="10">
        <v>2000000096</v>
      </c>
      <c r="D448" s="7" t="s">
        <v>398</v>
      </c>
      <c r="E448" s="7"/>
      <c r="F448" s="7"/>
      <c r="G448" s="7"/>
      <c r="L448" t="str">
        <f t="shared" si="12"/>
        <v>Provision of Govt. Surplus</v>
      </c>
      <c r="Q448" t="str">
        <f t="shared" si="13"/>
        <v>N</v>
      </c>
      <c r="R448" s="2" t="s">
        <v>1239</v>
      </c>
    </row>
    <row r="449" spans="1:18" x14ac:dyDescent="0.3">
      <c r="A449" s="10">
        <v>2000000105</v>
      </c>
      <c r="D449" s="7" t="s">
        <v>399</v>
      </c>
      <c r="E449" s="7"/>
      <c r="F449" s="7"/>
      <c r="G449" s="7"/>
      <c r="L449" t="str">
        <f t="shared" si="12"/>
        <v>Retained Earnings</v>
      </c>
      <c r="Q449" t="str">
        <f t="shared" si="13"/>
        <v>N</v>
      </c>
      <c r="R449" s="2" t="s">
        <v>1239</v>
      </c>
    </row>
    <row r="450" spans="1:18" x14ac:dyDescent="0.3">
      <c r="A450" s="10">
        <v>2000000106</v>
      </c>
      <c r="D450" s="7" t="s">
        <v>400</v>
      </c>
      <c r="E450" s="7"/>
      <c r="F450" s="7"/>
      <c r="G450" s="7"/>
      <c r="L450" t="str">
        <f t="shared" si="12"/>
        <v>Retained Earnings</v>
      </c>
      <c r="Q450" t="str">
        <f t="shared" si="13"/>
        <v>N</v>
      </c>
      <c r="R450" s="2" t="s">
        <v>1239</v>
      </c>
    </row>
    <row r="451" spans="1:18" x14ac:dyDescent="0.3">
      <c r="A451" s="10">
        <v>2000000161</v>
      </c>
      <c r="D451" s="7" t="s">
        <v>401</v>
      </c>
      <c r="E451" s="7"/>
      <c r="F451" s="7"/>
      <c r="G451" s="7"/>
      <c r="L451" t="str">
        <f t="shared" si="12"/>
        <v>LIABILITIES</v>
      </c>
      <c r="Q451" t="str">
        <f t="shared" si="13"/>
        <v>Y</v>
      </c>
      <c r="R451" s="2" t="s">
        <v>1240</v>
      </c>
    </row>
    <row r="452" spans="1:18" x14ac:dyDescent="0.3">
      <c r="A452" s="10">
        <v>2000000162</v>
      </c>
      <c r="D452" s="7" t="s">
        <v>402</v>
      </c>
      <c r="E452" s="7"/>
      <c r="F452" s="7"/>
      <c r="G452" s="7"/>
      <c r="L452" t="str">
        <f t="shared" ref="L452:L515" si="14">TRIM(D452)</f>
        <v>Balance of Funds and Accounts</v>
      </c>
      <c r="Q452" t="str">
        <f t="shared" ref="Q452:Q515" si="15">IF(R452="No","N","Y")</f>
        <v>Y</v>
      </c>
      <c r="R452" s="2" t="s">
        <v>1240</v>
      </c>
    </row>
    <row r="453" spans="1:18" x14ac:dyDescent="0.3">
      <c r="A453" s="10">
        <v>2000000163</v>
      </c>
      <c r="D453" s="7" t="s">
        <v>403</v>
      </c>
      <c r="E453" s="7"/>
      <c r="F453" s="7"/>
      <c r="G453" s="7"/>
      <c r="L453" t="str">
        <f t="shared" si="14"/>
        <v>Insurance Fund</v>
      </c>
      <c r="Q453" t="str">
        <f t="shared" si="15"/>
        <v>Y</v>
      </c>
      <c r="R453" s="2" t="s">
        <v>1240</v>
      </c>
    </row>
    <row r="454" spans="1:18" x14ac:dyDescent="0.3">
      <c r="A454" s="10">
        <v>2000000164</v>
      </c>
      <c r="D454" s="7" t="s">
        <v>404</v>
      </c>
      <c r="E454" s="7"/>
      <c r="F454" s="7"/>
      <c r="G454" s="7"/>
      <c r="L454" t="str">
        <f t="shared" si="14"/>
        <v>Fire Insurance Fund</v>
      </c>
      <c r="Q454" t="str">
        <f t="shared" si="15"/>
        <v>Y</v>
      </c>
      <c r="R454" s="2" t="s">
        <v>1240</v>
      </c>
    </row>
    <row r="455" spans="1:18" x14ac:dyDescent="0.3">
      <c r="A455" s="10">
        <v>2000000165</v>
      </c>
      <c r="D455" s="7" t="s">
        <v>405</v>
      </c>
      <c r="E455" s="7"/>
      <c r="F455" s="7"/>
      <c r="G455" s="7"/>
      <c r="L455" t="str">
        <f t="shared" si="14"/>
        <v>Marine Insurance Fund</v>
      </c>
      <c r="Q455" t="str">
        <f t="shared" si="15"/>
        <v>N</v>
      </c>
      <c r="R455" s="2" t="s">
        <v>1239</v>
      </c>
    </row>
    <row r="456" spans="1:18" x14ac:dyDescent="0.3">
      <c r="A456" s="10">
        <v>2000000166</v>
      </c>
      <c r="D456" s="7" t="s">
        <v>406</v>
      </c>
      <c r="E456" s="7"/>
      <c r="F456" s="7"/>
      <c r="G456" s="7"/>
      <c r="L456" t="str">
        <f t="shared" si="14"/>
        <v>Motor Insurance Fund</v>
      </c>
      <c r="Q456" t="str">
        <f t="shared" si="15"/>
        <v>Y</v>
      </c>
      <c r="R456" s="2" t="s">
        <v>1240</v>
      </c>
    </row>
    <row r="457" spans="1:18" x14ac:dyDescent="0.3">
      <c r="A457" s="10">
        <v>2000000167</v>
      </c>
      <c r="D457" s="7" t="s">
        <v>407</v>
      </c>
      <c r="E457" s="7"/>
      <c r="F457" s="7"/>
      <c r="G457" s="7"/>
      <c r="L457" t="str">
        <f t="shared" si="14"/>
        <v>Miscellaneous Insurance Fund</v>
      </c>
      <c r="Q457" t="str">
        <f t="shared" si="15"/>
        <v>N</v>
      </c>
      <c r="R457" s="2" t="s">
        <v>1239</v>
      </c>
    </row>
    <row r="458" spans="1:18" x14ac:dyDescent="0.3">
      <c r="A458" s="10">
        <v>2000000181</v>
      </c>
      <c r="D458" s="7" t="s">
        <v>408</v>
      </c>
      <c r="E458" s="7"/>
      <c r="F458" s="7"/>
      <c r="G458" s="7"/>
      <c r="L458" t="str">
        <f t="shared" si="14"/>
        <v>Amount Due to Other Persons</v>
      </c>
      <c r="Q458" t="str">
        <f t="shared" si="15"/>
        <v>N</v>
      </c>
      <c r="R458" s="2" t="s">
        <v>1239</v>
      </c>
    </row>
    <row r="459" spans="1:18" x14ac:dyDescent="0.3">
      <c r="A459" s="10">
        <v>2000000182</v>
      </c>
      <c r="D459" s="7" t="s">
        <v>409</v>
      </c>
      <c r="E459" s="7"/>
      <c r="F459" s="7"/>
      <c r="G459" s="7"/>
      <c r="L459" t="str">
        <f t="shared" si="14"/>
        <v>Amount Due To Other person or body carrying on Ins. Business</v>
      </c>
      <c r="Q459" t="str">
        <f t="shared" si="15"/>
        <v>Y</v>
      </c>
      <c r="R459" s="2" t="s">
        <v>1240</v>
      </c>
    </row>
    <row r="460" spans="1:18" x14ac:dyDescent="0.3">
      <c r="A460" s="10">
        <v>2000000201</v>
      </c>
      <c r="D460" s="7" t="s">
        <v>410</v>
      </c>
      <c r="E460" s="7"/>
      <c r="F460" s="7"/>
      <c r="G460" s="7"/>
      <c r="L460" t="str">
        <f t="shared" si="14"/>
        <v>Premium Deposit</v>
      </c>
      <c r="Q460" t="str">
        <f t="shared" si="15"/>
        <v>Y</v>
      </c>
      <c r="R460" s="2" t="s">
        <v>1240</v>
      </c>
    </row>
    <row r="461" spans="1:18" x14ac:dyDescent="0.3">
      <c r="A461" s="10">
        <v>2000000202</v>
      </c>
      <c r="D461" s="7" t="s">
        <v>411</v>
      </c>
      <c r="E461" s="7"/>
      <c r="F461" s="7"/>
      <c r="G461" s="7"/>
      <c r="L461" t="str">
        <f t="shared" si="14"/>
        <v>Deposit Premium Fire</v>
      </c>
      <c r="Q461" t="str">
        <f t="shared" si="15"/>
        <v>N</v>
      </c>
      <c r="R461" s="2" t="s">
        <v>1239</v>
      </c>
    </row>
    <row r="462" spans="1:18" x14ac:dyDescent="0.3">
      <c r="A462" s="10">
        <v>2000000203</v>
      </c>
      <c r="D462" s="7" t="s">
        <v>412</v>
      </c>
      <c r="E462" s="7"/>
      <c r="F462" s="7"/>
      <c r="G462" s="7"/>
      <c r="L462" t="str">
        <f t="shared" si="14"/>
        <v>Deposit Premium Fire (Pub)</v>
      </c>
      <c r="Q462" t="str">
        <f t="shared" si="15"/>
        <v>Y</v>
      </c>
      <c r="R462" s="2" t="s">
        <v>1240</v>
      </c>
    </row>
    <row r="463" spans="1:18" x14ac:dyDescent="0.3">
      <c r="A463" s="10">
        <v>2000000204</v>
      </c>
      <c r="D463" s="7" t="s">
        <v>413</v>
      </c>
      <c r="E463" s="7"/>
      <c r="F463" s="7"/>
      <c r="G463" s="7"/>
      <c r="L463" t="str">
        <f t="shared" si="14"/>
        <v>Deposit Premium Fire (Pvt)</v>
      </c>
      <c r="Q463" t="str">
        <f t="shared" si="15"/>
        <v>Y</v>
      </c>
      <c r="R463" s="2" t="s">
        <v>1240</v>
      </c>
    </row>
    <row r="464" spans="1:18" x14ac:dyDescent="0.3">
      <c r="A464" s="10">
        <v>2000000205</v>
      </c>
      <c r="D464" s="7" t="s">
        <v>414</v>
      </c>
      <c r="E464" s="7"/>
      <c r="F464" s="7"/>
      <c r="G464" s="7"/>
      <c r="L464" t="str">
        <f t="shared" si="14"/>
        <v>Deposit Premium Marine Cargo</v>
      </c>
      <c r="Q464" t="str">
        <f t="shared" si="15"/>
        <v>N</v>
      </c>
      <c r="R464" s="2" t="s">
        <v>1239</v>
      </c>
    </row>
    <row r="465" spans="1:18" x14ac:dyDescent="0.3">
      <c r="A465" s="10">
        <v>2000000206</v>
      </c>
      <c r="D465" s="7" t="s">
        <v>415</v>
      </c>
      <c r="E465" s="7"/>
      <c r="F465" s="7"/>
      <c r="G465" s="7"/>
      <c r="L465" t="str">
        <f t="shared" si="14"/>
        <v>Deposit Premium Marine Cargo (Pub)</v>
      </c>
      <c r="Q465" t="str">
        <f t="shared" si="15"/>
        <v>Y</v>
      </c>
      <c r="R465" s="2" t="s">
        <v>1240</v>
      </c>
    </row>
    <row r="466" spans="1:18" x14ac:dyDescent="0.3">
      <c r="A466" s="10">
        <v>2000000207</v>
      </c>
      <c r="D466" s="7" t="s">
        <v>416</v>
      </c>
      <c r="E466" s="7"/>
      <c r="F466" s="7"/>
      <c r="G466" s="7"/>
      <c r="L466" t="str">
        <f t="shared" si="14"/>
        <v>Deposit Premium Marine Cargo (Pvt)</v>
      </c>
      <c r="Q466" t="str">
        <f t="shared" si="15"/>
        <v>Y</v>
      </c>
      <c r="R466" s="2" t="s">
        <v>1240</v>
      </c>
    </row>
    <row r="467" spans="1:18" x14ac:dyDescent="0.3">
      <c r="A467" s="10">
        <v>2000000208</v>
      </c>
      <c r="D467" s="7" t="s">
        <v>417</v>
      </c>
      <c r="E467" s="7"/>
      <c r="F467" s="7"/>
      <c r="G467" s="7"/>
      <c r="L467" t="str">
        <f t="shared" si="14"/>
        <v>Deposit Premium Marine Hull</v>
      </c>
      <c r="Q467" t="str">
        <f t="shared" si="15"/>
        <v>N</v>
      </c>
      <c r="R467" s="2" t="s">
        <v>1239</v>
      </c>
    </row>
    <row r="468" spans="1:18" x14ac:dyDescent="0.3">
      <c r="A468" s="10">
        <v>2000000209</v>
      </c>
      <c r="D468" s="7" t="s">
        <v>418</v>
      </c>
      <c r="E468" s="7"/>
      <c r="F468" s="7"/>
      <c r="G468" s="7"/>
      <c r="L468" t="str">
        <f t="shared" si="14"/>
        <v>Deposit Premium Marine Hull (Pub)</v>
      </c>
      <c r="Q468" t="str">
        <f t="shared" si="15"/>
        <v>Y</v>
      </c>
      <c r="R468" s="2" t="s">
        <v>1240</v>
      </c>
    </row>
    <row r="469" spans="1:18" x14ac:dyDescent="0.3">
      <c r="A469" s="10">
        <v>2000000210</v>
      </c>
      <c r="D469" s="7" t="s">
        <v>419</v>
      </c>
      <c r="E469" s="7"/>
      <c r="F469" s="7"/>
      <c r="G469" s="7"/>
      <c r="L469" t="str">
        <f t="shared" si="14"/>
        <v>Deposit Premium Marine Hull (Pvt)</v>
      </c>
      <c r="Q469" t="str">
        <f t="shared" si="15"/>
        <v>Y</v>
      </c>
      <c r="R469" s="2" t="s">
        <v>1240</v>
      </c>
    </row>
    <row r="470" spans="1:18" x14ac:dyDescent="0.3">
      <c r="A470" s="10">
        <v>2000000211</v>
      </c>
      <c r="D470" s="7" t="s">
        <v>420</v>
      </c>
      <c r="E470" s="7"/>
      <c r="F470" s="7"/>
      <c r="G470" s="7"/>
      <c r="L470" t="str">
        <f t="shared" si="14"/>
        <v>Deposit Premium Motor</v>
      </c>
      <c r="Q470" t="str">
        <f t="shared" si="15"/>
        <v>N</v>
      </c>
      <c r="R470" s="2" t="s">
        <v>1239</v>
      </c>
    </row>
    <row r="471" spans="1:18" x14ac:dyDescent="0.3">
      <c r="A471" s="10">
        <v>2000000212</v>
      </c>
      <c r="D471" s="7" t="s">
        <v>421</v>
      </c>
      <c r="E471" s="7"/>
      <c r="F471" s="7"/>
      <c r="G471" s="7"/>
      <c r="L471" t="str">
        <f t="shared" si="14"/>
        <v>Deposit Premium Motor (Pub)</v>
      </c>
      <c r="Q471" t="str">
        <f t="shared" si="15"/>
        <v>Y</v>
      </c>
      <c r="R471" s="2" t="s">
        <v>1240</v>
      </c>
    </row>
    <row r="472" spans="1:18" x14ac:dyDescent="0.3">
      <c r="A472" s="10">
        <v>2000000213</v>
      </c>
      <c r="D472" s="7" t="s">
        <v>422</v>
      </c>
      <c r="E472" s="7"/>
      <c r="F472" s="7"/>
      <c r="G472" s="7"/>
      <c r="L472" t="str">
        <f t="shared" si="14"/>
        <v>Deposit Premium Motor (Pvt)</v>
      </c>
      <c r="Q472" t="str">
        <f t="shared" si="15"/>
        <v>Y</v>
      </c>
      <c r="R472" s="2" t="s">
        <v>1240</v>
      </c>
    </row>
    <row r="473" spans="1:18" x14ac:dyDescent="0.3">
      <c r="A473" s="10">
        <v>2000000214</v>
      </c>
      <c r="D473" s="7" t="s">
        <v>423</v>
      </c>
      <c r="E473" s="7"/>
      <c r="F473" s="7"/>
      <c r="G473" s="7"/>
      <c r="L473" t="str">
        <f t="shared" si="14"/>
        <v>Deposit Premium Misc.</v>
      </c>
      <c r="Q473" t="str">
        <f t="shared" si="15"/>
        <v>N</v>
      </c>
      <c r="R473" s="2" t="s">
        <v>1239</v>
      </c>
    </row>
    <row r="474" spans="1:18" x14ac:dyDescent="0.3">
      <c r="A474" s="10">
        <v>2000000215</v>
      </c>
      <c r="D474" s="7" t="s">
        <v>424</v>
      </c>
      <c r="E474" s="7"/>
      <c r="F474" s="7"/>
      <c r="G474" s="7"/>
      <c r="L474" t="str">
        <f t="shared" si="14"/>
        <v>Deposit Premium Misc. (Pub)</v>
      </c>
      <c r="Q474" t="str">
        <f t="shared" si="15"/>
        <v>Y</v>
      </c>
      <c r="R474" s="2" t="s">
        <v>1240</v>
      </c>
    </row>
    <row r="475" spans="1:18" x14ac:dyDescent="0.3">
      <c r="A475" s="10">
        <v>2000000216</v>
      </c>
      <c r="D475" s="7" t="s">
        <v>425</v>
      </c>
      <c r="E475" s="7"/>
      <c r="F475" s="7"/>
      <c r="G475" s="7"/>
      <c r="L475" t="str">
        <f t="shared" si="14"/>
        <v>Deposit Premium Misc. (Pvt)</v>
      </c>
      <c r="Q475" t="str">
        <f t="shared" si="15"/>
        <v>Y</v>
      </c>
      <c r="R475" s="2" t="s">
        <v>1240</v>
      </c>
    </row>
    <row r="476" spans="1:18" x14ac:dyDescent="0.3">
      <c r="A476" s="10">
        <v>2000000217</v>
      </c>
      <c r="D476" s="7" t="s">
        <v>426</v>
      </c>
      <c r="E476" s="7"/>
      <c r="F476" s="7"/>
      <c r="G476" s="7"/>
      <c r="L476" t="str">
        <f t="shared" si="14"/>
        <v>Deposit Premium Engg.</v>
      </c>
      <c r="Q476" t="str">
        <f t="shared" si="15"/>
        <v>N</v>
      </c>
      <c r="R476" s="2" t="s">
        <v>1239</v>
      </c>
    </row>
    <row r="477" spans="1:18" x14ac:dyDescent="0.3">
      <c r="A477" s="10">
        <v>2000000218</v>
      </c>
      <c r="D477" s="7" t="s">
        <v>427</v>
      </c>
      <c r="E477" s="7"/>
      <c r="F477" s="7"/>
      <c r="G477" s="7"/>
      <c r="L477" t="str">
        <f t="shared" si="14"/>
        <v>Deposit Premium Engg. (Pub)</v>
      </c>
      <c r="Q477" t="str">
        <f t="shared" si="15"/>
        <v>Y</v>
      </c>
      <c r="R477" s="2" t="s">
        <v>1240</v>
      </c>
    </row>
    <row r="478" spans="1:18" x14ac:dyDescent="0.3">
      <c r="A478" s="10">
        <v>2000000219</v>
      </c>
      <c r="D478" s="7" t="s">
        <v>428</v>
      </c>
      <c r="E478" s="7"/>
      <c r="F478" s="7"/>
      <c r="G478" s="7"/>
      <c r="L478" t="str">
        <f t="shared" si="14"/>
        <v>Deposit Premium Engg. (Pvt)</v>
      </c>
      <c r="Q478" t="str">
        <f t="shared" si="15"/>
        <v>Y</v>
      </c>
      <c r="R478" s="2" t="s">
        <v>1240</v>
      </c>
    </row>
    <row r="479" spans="1:18" x14ac:dyDescent="0.3">
      <c r="A479" s="10">
        <v>2000000220</v>
      </c>
      <c r="D479" s="7" t="s">
        <v>1285</v>
      </c>
      <c r="E479" s="7"/>
      <c r="F479" s="7"/>
      <c r="G479" s="7"/>
      <c r="L479" t="str">
        <f t="shared" si="14"/>
        <v>Deposit Premium PPA</v>
      </c>
      <c r="Q479" t="str">
        <f t="shared" si="15"/>
        <v>N</v>
      </c>
      <c r="R479" s="2" t="s">
        <v>1239</v>
      </c>
    </row>
    <row r="480" spans="1:18" x14ac:dyDescent="0.3">
      <c r="A480" s="10">
        <v>2000000221</v>
      </c>
      <c r="D480" s="7" t="s">
        <v>1286</v>
      </c>
      <c r="E480" s="7"/>
      <c r="F480" s="7"/>
      <c r="G480" s="7"/>
      <c r="L480" t="str">
        <f t="shared" si="14"/>
        <v>Deposit Premium PPA (Pub)</v>
      </c>
      <c r="Q480" t="str">
        <f t="shared" si="15"/>
        <v>Y</v>
      </c>
      <c r="R480" s="2" t="s">
        <v>1240</v>
      </c>
    </row>
    <row r="481" spans="1:18" x14ac:dyDescent="0.3">
      <c r="A481" s="10">
        <v>2000000222</v>
      </c>
      <c r="D481" s="7" t="s">
        <v>429</v>
      </c>
      <c r="E481" s="7"/>
      <c r="F481" s="7"/>
      <c r="G481" s="7"/>
      <c r="L481" t="str">
        <f t="shared" si="14"/>
        <v>Deposit Premium P.P. A (Pvt)</v>
      </c>
      <c r="Q481" t="str">
        <f t="shared" si="15"/>
        <v>Y</v>
      </c>
      <c r="R481" s="2" t="s">
        <v>1240</v>
      </c>
    </row>
    <row r="482" spans="1:18" x14ac:dyDescent="0.3">
      <c r="A482" s="10">
        <v>2000000223</v>
      </c>
      <c r="D482" s="7" t="s">
        <v>430</v>
      </c>
      <c r="E482" s="7"/>
      <c r="F482" s="7"/>
      <c r="G482" s="7"/>
      <c r="L482" t="str">
        <f t="shared" si="14"/>
        <v>Deposit Premium Aviation</v>
      </c>
      <c r="Q482" t="str">
        <f t="shared" si="15"/>
        <v>N</v>
      </c>
      <c r="R482" s="2" t="s">
        <v>1239</v>
      </c>
    </row>
    <row r="483" spans="1:18" x14ac:dyDescent="0.3">
      <c r="A483" s="10">
        <v>2000000224</v>
      </c>
      <c r="D483" s="7" t="s">
        <v>431</v>
      </c>
      <c r="E483" s="7"/>
      <c r="F483" s="7"/>
      <c r="G483" s="7"/>
      <c r="L483" t="str">
        <f t="shared" si="14"/>
        <v>Deposit Premium Aviation (Pub)</v>
      </c>
      <c r="Q483" t="str">
        <f t="shared" si="15"/>
        <v>Y</v>
      </c>
      <c r="R483" s="2" t="s">
        <v>1240</v>
      </c>
    </row>
    <row r="484" spans="1:18" x14ac:dyDescent="0.3">
      <c r="A484" s="10">
        <v>2000000225</v>
      </c>
      <c r="D484" s="7" t="s">
        <v>432</v>
      </c>
      <c r="E484" s="7"/>
      <c r="F484" s="7"/>
      <c r="G484" s="7"/>
      <c r="L484" t="str">
        <f t="shared" si="14"/>
        <v>Deposit Premium Aviation (Pvt)</v>
      </c>
      <c r="Q484" t="str">
        <f t="shared" si="15"/>
        <v>Y</v>
      </c>
      <c r="R484" s="2" t="s">
        <v>1240</v>
      </c>
    </row>
    <row r="485" spans="1:18" x14ac:dyDescent="0.3">
      <c r="A485" s="10">
        <v>2000000226</v>
      </c>
      <c r="D485" s="7" t="s">
        <v>433</v>
      </c>
      <c r="E485" s="7"/>
      <c r="F485" s="7"/>
      <c r="G485" s="7"/>
      <c r="L485" t="str">
        <f t="shared" si="14"/>
        <v>Deposit Premium WIBCI</v>
      </c>
      <c r="Q485" t="str">
        <f t="shared" si="15"/>
        <v>N</v>
      </c>
      <c r="R485" s="2" t="s">
        <v>1239</v>
      </c>
    </row>
    <row r="486" spans="1:18" x14ac:dyDescent="0.3">
      <c r="A486" s="10">
        <v>2000000227</v>
      </c>
      <c r="D486" s="7" t="s">
        <v>434</v>
      </c>
      <c r="E486" s="7"/>
      <c r="F486" s="7"/>
      <c r="G486" s="7"/>
      <c r="L486" t="str">
        <f t="shared" si="14"/>
        <v>Deposit Premium WIBCI (Pub)</v>
      </c>
      <c r="Q486" t="str">
        <f t="shared" si="15"/>
        <v>Y</v>
      </c>
      <c r="R486" s="2" t="s">
        <v>1240</v>
      </c>
    </row>
    <row r="487" spans="1:18" x14ac:dyDescent="0.3">
      <c r="A487" s="10">
        <v>2000000228</v>
      </c>
      <c r="D487" s="7" t="s">
        <v>435</v>
      </c>
      <c r="E487" s="7"/>
      <c r="F487" s="7"/>
      <c r="G487" s="7"/>
      <c r="L487" t="str">
        <f t="shared" si="14"/>
        <v>Deposit Premium WIBCI (Pvt)</v>
      </c>
      <c r="Q487" t="str">
        <f t="shared" si="15"/>
        <v>Y</v>
      </c>
      <c r="R487" s="2" t="s">
        <v>1240</v>
      </c>
    </row>
    <row r="488" spans="1:18" x14ac:dyDescent="0.3">
      <c r="A488" s="10">
        <v>2000000229</v>
      </c>
      <c r="D488" s="7" t="s">
        <v>436</v>
      </c>
      <c r="E488" s="7"/>
      <c r="F488" s="7"/>
      <c r="G488" s="7"/>
      <c r="L488" t="str">
        <f t="shared" si="14"/>
        <v>Deposit Premium WC</v>
      </c>
      <c r="Q488" t="str">
        <f t="shared" si="15"/>
        <v>N</v>
      </c>
      <c r="R488" s="2" t="s">
        <v>1239</v>
      </c>
    </row>
    <row r="489" spans="1:18" x14ac:dyDescent="0.3">
      <c r="A489" s="10">
        <v>2000000230</v>
      </c>
      <c r="D489" s="7" t="s">
        <v>437</v>
      </c>
      <c r="E489" s="7"/>
      <c r="F489" s="7"/>
      <c r="G489" s="7"/>
      <c r="L489" t="str">
        <f t="shared" si="14"/>
        <v>Deposit Premium WC (Pub)</v>
      </c>
      <c r="Q489" t="str">
        <f t="shared" si="15"/>
        <v>Y</v>
      </c>
      <c r="R489" s="2" t="s">
        <v>1240</v>
      </c>
    </row>
    <row r="490" spans="1:18" x14ac:dyDescent="0.3">
      <c r="A490" s="10">
        <v>2000000231</v>
      </c>
      <c r="D490" s="7" t="s">
        <v>438</v>
      </c>
      <c r="E490" s="7"/>
      <c r="F490" s="7"/>
      <c r="G490" s="7"/>
      <c r="L490" t="str">
        <f t="shared" si="14"/>
        <v>Deposit Premium WC (Pvt)</v>
      </c>
      <c r="Q490" t="str">
        <f t="shared" si="15"/>
        <v>Y</v>
      </c>
      <c r="R490" s="2" t="s">
        <v>1240</v>
      </c>
    </row>
    <row r="491" spans="1:18" x14ac:dyDescent="0.3">
      <c r="A491" s="10">
        <v>2000000232</v>
      </c>
      <c r="D491" s="7" t="s">
        <v>439</v>
      </c>
      <c r="E491" s="7"/>
      <c r="F491" s="7"/>
      <c r="G491" s="7"/>
      <c r="L491" t="str">
        <f t="shared" si="14"/>
        <v>Deposit Premium BSB</v>
      </c>
      <c r="Q491" t="str">
        <f t="shared" si="15"/>
        <v>N</v>
      </c>
      <c r="R491" s="2" t="s">
        <v>1239</v>
      </c>
    </row>
    <row r="492" spans="1:18" x14ac:dyDescent="0.3">
      <c r="A492" s="10">
        <v>2000000233</v>
      </c>
      <c r="D492" s="7" t="s">
        <v>440</v>
      </c>
      <c r="E492" s="7"/>
      <c r="F492" s="7"/>
      <c r="G492" s="7"/>
      <c r="L492" t="str">
        <f t="shared" si="14"/>
        <v>Deposit Premium BSB (Pub)</v>
      </c>
      <c r="Q492" t="str">
        <f t="shared" si="15"/>
        <v>N</v>
      </c>
      <c r="R492" s="2" t="s">
        <v>1239</v>
      </c>
    </row>
    <row r="493" spans="1:18" x14ac:dyDescent="0.3">
      <c r="A493" s="10">
        <v>2000000234</v>
      </c>
      <c r="D493" s="7" t="s">
        <v>441</v>
      </c>
      <c r="E493" s="7"/>
      <c r="F493" s="7"/>
      <c r="G493" s="7"/>
      <c r="L493" t="str">
        <f t="shared" si="14"/>
        <v>Deposit Premium BSB (Pvt)</v>
      </c>
      <c r="Q493" t="str">
        <f t="shared" si="15"/>
        <v>N</v>
      </c>
      <c r="R493" s="2" t="s">
        <v>1239</v>
      </c>
    </row>
    <row r="494" spans="1:18" x14ac:dyDescent="0.3">
      <c r="A494" s="10">
        <v>2000000261</v>
      </c>
      <c r="D494" s="7" t="s">
        <v>442</v>
      </c>
      <c r="E494" s="7"/>
      <c r="F494" s="7"/>
      <c r="G494" s="7"/>
      <c r="L494" t="str">
        <f t="shared" si="14"/>
        <v>Estd. Liab. For O/S Claim</v>
      </c>
      <c r="Q494" t="str">
        <f t="shared" si="15"/>
        <v>Y</v>
      </c>
      <c r="R494" s="2" t="s">
        <v>1240</v>
      </c>
    </row>
    <row r="495" spans="1:18" x14ac:dyDescent="0.3">
      <c r="A495" s="10">
        <v>2000000262</v>
      </c>
      <c r="D495" s="7" t="s">
        <v>443</v>
      </c>
      <c r="E495" s="7"/>
      <c r="F495" s="7"/>
      <c r="G495" s="7"/>
      <c r="L495" t="str">
        <f t="shared" si="14"/>
        <v>Estd. Liab. For O/S Claim Fire</v>
      </c>
      <c r="Q495" t="str">
        <f t="shared" si="15"/>
        <v>Y</v>
      </c>
      <c r="R495" s="2" t="s">
        <v>1240</v>
      </c>
    </row>
    <row r="496" spans="1:18" x14ac:dyDescent="0.3">
      <c r="A496" s="10">
        <v>2000000263</v>
      </c>
      <c r="D496" s="7" t="s">
        <v>444</v>
      </c>
      <c r="E496" s="7"/>
      <c r="F496" s="7"/>
      <c r="G496" s="7"/>
      <c r="L496" t="str">
        <f t="shared" si="14"/>
        <v>Estd. Liab. For O/S Claim Fire (Direct)</v>
      </c>
      <c r="Q496" t="str">
        <f t="shared" si="15"/>
        <v>Y</v>
      </c>
      <c r="R496" s="2" t="s">
        <v>1240</v>
      </c>
    </row>
    <row r="497" spans="1:18" x14ac:dyDescent="0.3">
      <c r="A497" s="10">
        <v>2000000264</v>
      </c>
      <c r="D497" s="7" t="s">
        <v>445</v>
      </c>
      <c r="E497" s="7"/>
      <c r="F497" s="7"/>
      <c r="G497" s="7"/>
      <c r="L497" t="str">
        <f t="shared" si="14"/>
        <v>Estd. Liab. For O/S Claim Fire (Direct) (Pub)</v>
      </c>
      <c r="Q497" t="str">
        <f t="shared" si="15"/>
        <v>N</v>
      </c>
      <c r="R497" s="2" t="s">
        <v>1239</v>
      </c>
    </row>
    <row r="498" spans="1:18" x14ac:dyDescent="0.3">
      <c r="A498" s="10">
        <v>2000000265</v>
      </c>
      <c r="D498" s="7" t="s">
        <v>446</v>
      </c>
      <c r="E498" s="7"/>
      <c r="F498" s="7"/>
      <c r="G498" s="7"/>
      <c r="L498" t="str">
        <f t="shared" si="14"/>
        <v>Estd. Liab. For O/S Claim Fire (Direct) (Pvt)</v>
      </c>
      <c r="Q498" t="str">
        <f t="shared" si="15"/>
        <v>Y</v>
      </c>
      <c r="R498" s="2" t="s">
        <v>1240</v>
      </c>
    </row>
    <row r="499" spans="1:18" x14ac:dyDescent="0.3">
      <c r="A499" s="10">
        <v>2000000266</v>
      </c>
      <c r="D499" s="7" t="s">
        <v>447</v>
      </c>
      <c r="E499" s="7"/>
      <c r="F499" s="7"/>
      <c r="G499" s="7"/>
      <c r="L499" t="str">
        <f t="shared" si="14"/>
        <v>Inward Estd. Liab. For O/S Claim Fire (Abroad)</v>
      </c>
      <c r="Q499" t="str">
        <f t="shared" si="15"/>
        <v>Y</v>
      </c>
      <c r="R499" s="2" t="s">
        <v>1240</v>
      </c>
    </row>
    <row r="500" spans="1:18" x14ac:dyDescent="0.3">
      <c r="A500" s="10">
        <v>2000000269</v>
      </c>
      <c r="D500" s="7" t="s">
        <v>448</v>
      </c>
      <c r="E500" s="7"/>
      <c r="F500" s="7"/>
      <c r="G500" s="7"/>
      <c r="L500" t="str">
        <f t="shared" si="14"/>
        <v>Local Estd. Liab. For O/S Claim Fire</v>
      </c>
      <c r="Q500" t="str">
        <f t="shared" si="15"/>
        <v>Y</v>
      </c>
      <c r="R500" s="2" t="s">
        <v>1240</v>
      </c>
    </row>
    <row r="501" spans="1:18" x14ac:dyDescent="0.3">
      <c r="A501" s="10">
        <v>2000000270</v>
      </c>
      <c r="D501" s="7" t="s">
        <v>449</v>
      </c>
      <c r="E501" s="7"/>
      <c r="F501" s="7"/>
      <c r="G501" s="7"/>
      <c r="L501" t="str">
        <f t="shared" si="14"/>
        <v>Local Estd. Liab. For O/S Claim Fire (Pub)</v>
      </c>
      <c r="Q501" t="str">
        <f t="shared" si="15"/>
        <v>N</v>
      </c>
      <c r="R501" s="2" t="s">
        <v>1239</v>
      </c>
    </row>
    <row r="502" spans="1:18" x14ac:dyDescent="0.3">
      <c r="A502" s="10">
        <v>2000000271</v>
      </c>
      <c r="D502" s="7" t="s">
        <v>450</v>
      </c>
      <c r="E502" s="7"/>
      <c r="F502" s="7"/>
      <c r="G502" s="7"/>
      <c r="L502" t="str">
        <f t="shared" si="14"/>
        <v>Local Estd. Liab. For O/S Claim Fire (Pvt)</v>
      </c>
      <c r="Q502" t="str">
        <f t="shared" si="15"/>
        <v>N</v>
      </c>
      <c r="R502" s="2" t="s">
        <v>1239</v>
      </c>
    </row>
    <row r="503" spans="1:18" x14ac:dyDescent="0.3">
      <c r="A503" s="10">
        <v>2000000272</v>
      </c>
      <c r="D503" s="7" t="s">
        <v>451</v>
      </c>
      <c r="E503" s="7"/>
      <c r="F503" s="7"/>
      <c r="G503" s="7"/>
      <c r="L503" t="str">
        <f t="shared" si="14"/>
        <v>Re-Ins Claim Recoverable Fire</v>
      </c>
      <c r="Q503" t="str">
        <f t="shared" si="15"/>
        <v>Y</v>
      </c>
      <c r="R503" s="2" t="s">
        <v>1240</v>
      </c>
    </row>
    <row r="504" spans="1:18" x14ac:dyDescent="0.3">
      <c r="A504" s="10">
        <v>2000000275</v>
      </c>
      <c r="D504" s="7" t="s">
        <v>452</v>
      </c>
      <c r="E504" s="7"/>
      <c r="F504" s="7"/>
      <c r="G504" s="7"/>
      <c r="L504" t="str">
        <f t="shared" si="14"/>
        <v>Estd. Liab. For O/S Claim Marine Cargo</v>
      </c>
      <c r="Q504" t="str">
        <f t="shared" si="15"/>
        <v>Y</v>
      </c>
      <c r="R504" s="2" t="s">
        <v>1240</v>
      </c>
    </row>
    <row r="505" spans="1:18" x14ac:dyDescent="0.3">
      <c r="A505" s="10">
        <v>2000000276</v>
      </c>
      <c r="D505" s="7" t="s">
        <v>453</v>
      </c>
      <c r="E505" s="7"/>
      <c r="F505" s="7"/>
      <c r="G505" s="7"/>
      <c r="L505" t="str">
        <f t="shared" si="14"/>
        <v>Estd. Liab. For O/S Claim Marine Cargo (Direct)</v>
      </c>
      <c r="Q505" t="str">
        <f t="shared" si="15"/>
        <v>Y</v>
      </c>
      <c r="R505" s="2" t="s">
        <v>1240</v>
      </c>
    </row>
    <row r="506" spans="1:18" x14ac:dyDescent="0.3">
      <c r="A506" s="10">
        <v>2000000277</v>
      </c>
      <c r="D506" s="7" t="s">
        <v>454</v>
      </c>
      <c r="E506" s="7"/>
      <c r="F506" s="7"/>
      <c r="G506" s="7"/>
      <c r="L506" t="str">
        <f t="shared" si="14"/>
        <v>Estd. Liab. For O/S Claim Marine Cargo (Direct) (Pub)</v>
      </c>
      <c r="Q506" t="str">
        <f t="shared" si="15"/>
        <v>N</v>
      </c>
      <c r="R506" s="2" t="s">
        <v>1239</v>
      </c>
    </row>
    <row r="507" spans="1:18" x14ac:dyDescent="0.3">
      <c r="A507" s="10">
        <v>2000000278</v>
      </c>
      <c r="D507" s="7" t="s">
        <v>455</v>
      </c>
      <c r="E507" s="7"/>
      <c r="F507" s="7"/>
      <c r="G507" s="7"/>
      <c r="L507" t="str">
        <f t="shared" si="14"/>
        <v>Estd. Liab. For O/S Claim Marine Cargo (Direct) (Pvt)</v>
      </c>
      <c r="Q507" t="str">
        <f t="shared" si="15"/>
        <v>Y</v>
      </c>
      <c r="R507" s="2" t="s">
        <v>1240</v>
      </c>
    </row>
    <row r="508" spans="1:18" x14ac:dyDescent="0.3">
      <c r="A508" s="10">
        <v>2000000279</v>
      </c>
      <c r="D508" s="7" t="s">
        <v>456</v>
      </c>
      <c r="E508" s="7"/>
      <c r="F508" s="7"/>
      <c r="G508" s="7"/>
      <c r="L508" t="str">
        <f t="shared" si="14"/>
        <v>Inward Estd. Liab. For O/S Claim Marine Cargo (Abroad)</v>
      </c>
      <c r="Q508" t="str">
        <f t="shared" si="15"/>
        <v>Y</v>
      </c>
      <c r="R508" s="2" t="s">
        <v>1240</v>
      </c>
    </row>
    <row r="509" spans="1:18" x14ac:dyDescent="0.3">
      <c r="A509" s="10">
        <v>2000000282</v>
      </c>
      <c r="D509" s="7" t="s">
        <v>457</v>
      </c>
      <c r="E509" s="7"/>
      <c r="F509" s="7"/>
      <c r="G509" s="7"/>
      <c r="L509" t="str">
        <f t="shared" si="14"/>
        <v>Local Estd. Liab. For O/S Claim Marine Cargo</v>
      </c>
      <c r="Q509" t="str">
        <f t="shared" si="15"/>
        <v>Y</v>
      </c>
      <c r="R509" s="2" t="s">
        <v>1240</v>
      </c>
    </row>
    <row r="510" spans="1:18" x14ac:dyDescent="0.3">
      <c r="A510" s="10">
        <v>2000000283</v>
      </c>
      <c r="D510" s="7" t="s">
        <v>458</v>
      </c>
      <c r="E510" s="7"/>
      <c r="F510" s="7"/>
      <c r="G510" s="7"/>
      <c r="L510" t="str">
        <f t="shared" si="14"/>
        <v>Local Estd. Liab. For O/S Claim Marine Cargo (Pub)</v>
      </c>
      <c r="Q510" t="str">
        <f t="shared" si="15"/>
        <v>N</v>
      </c>
      <c r="R510" s="2" t="s">
        <v>1239</v>
      </c>
    </row>
    <row r="511" spans="1:18" x14ac:dyDescent="0.3">
      <c r="A511" s="10">
        <v>2000000284</v>
      </c>
      <c r="D511" s="7" t="s">
        <v>459</v>
      </c>
      <c r="E511" s="7"/>
      <c r="F511" s="7"/>
      <c r="G511" s="7"/>
      <c r="L511" t="str">
        <f t="shared" si="14"/>
        <v>Local Estd. Liab. For O/S Claim Marine Cargo (Pvt)</v>
      </c>
      <c r="Q511" t="str">
        <f t="shared" si="15"/>
        <v>N</v>
      </c>
      <c r="R511" s="2" t="s">
        <v>1239</v>
      </c>
    </row>
    <row r="512" spans="1:18" x14ac:dyDescent="0.3">
      <c r="A512" s="10">
        <v>2000000285</v>
      </c>
      <c r="D512" s="7" t="s">
        <v>460</v>
      </c>
      <c r="E512" s="7"/>
      <c r="F512" s="7"/>
      <c r="G512" s="7"/>
      <c r="L512" t="str">
        <f t="shared" si="14"/>
        <v>Re-Ins Claim Recoverable Marine Cargo</v>
      </c>
      <c r="Q512" t="str">
        <f t="shared" si="15"/>
        <v>Y</v>
      </c>
      <c r="R512" s="2" t="s">
        <v>1240</v>
      </c>
    </row>
    <row r="513" spans="1:18" x14ac:dyDescent="0.3">
      <c r="A513" s="10">
        <v>2000000288</v>
      </c>
      <c r="D513" s="7" t="s">
        <v>461</v>
      </c>
      <c r="E513" s="7"/>
      <c r="F513" s="7"/>
      <c r="G513" s="7"/>
      <c r="L513" t="str">
        <f t="shared" si="14"/>
        <v>Estd. Liab. For O/S Claim Marine Hull</v>
      </c>
      <c r="Q513" t="str">
        <f t="shared" si="15"/>
        <v>Y</v>
      </c>
      <c r="R513" s="2" t="s">
        <v>1240</v>
      </c>
    </row>
    <row r="514" spans="1:18" x14ac:dyDescent="0.3">
      <c r="A514" s="10">
        <v>2000000289</v>
      </c>
      <c r="D514" s="7" t="s">
        <v>462</v>
      </c>
      <c r="E514" s="7"/>
      <c r="F514" s="7"/>
      <c r="G514" s="7"/>
      <c r="L514" t="str">
        <f t="shared" si="14"/>
        <v>Estd. Liab. For O/S Claim Marine Hull (Direct)</v>
      </c>
      <c r="Q514" t="str">
        <f t="shared" si="15"/>
        <v>Y</v>
      </c>
      <c r="R514" s="2" t="s">
        <v>1240</v>
      </c>
    </row>
    <row r="515" spans="1:18" x14ac:dyDescent="0.3">
      <c r="A515" s="10">
        <v>2000000290</v>
      </c>
      <c r="D515" s="7" t="s">
        <v>463</v>
      </c>
      <c r="E515" s="7"/>
      <c r="F515" s="7"/>
      <c r="G515" s="7"/>
      <c r="L515" t="str">
        <f t="shared" si="14"/>
        <v>Estd. Liab. For O/S Claim Marine Hull (Direct) (Pub)</v>
      </c>
      <c r="Q515" t="str">
        <f t="shared" si="15"/>
        <v>N</v>
      </c>
      <c r="R515" s="2" t="s">
        <v>1239</v>
      </c>
    </row>
    <row r="516" spans="1:18" x14ac:dyDescent="0.3">
      <c r="A516" s="10">
        <v>2000000291</v>
      </c>
      <c r="D516" s="7" t="s">
        <v>464</v>
      </c>
      <c r="E516" s="7"/>
      <c r="F516" s="7"/>
      <c r="G516" s="7"/>
      <c r="L516" t="str">
        <f t="shared" ref="L516:L579" si="16">TRIM(D516)</f>
        <v>Estd. Liab. For O/S Claim Marine Hull (Direct) (Pvt)</v>
      </c>
      <c r="Q516" t="str">
        <f t="shared" ref="Q516:Q579" si="17">IF(R516="No","N","Y")</f>
        <v>Y</v>
      </c>
      <c r="R516" s="2" t="s">
        <v>1240</v>
      </c>
    </row>
    <row r="517" spans="1:18" x14ac:dyDescent="0.3">
      <c r="A517" s="10">
        <v>2000000292</v>
      </c>
      <c r="D517" s="7" t="s">
        <v>465</v>
      </c>
      <c r="E517" s="7"/>
      <c r="F517" s="7"/>
      <c r="G517" s="7"/>
      <c r="L517" t="str">
        <f t="shared" si="16"/>
        <v>Inward Estd. Liab. For O/S Claim Marine Hull (Abroad)</v>
      </c>
      <c r="Q517" t="str">
        <f t="shared" si="17"/>
        <v>Y</v>
      </c>
      <c r="R517" s="2" t="s">
        <v>1240</v>
      </c>
    </row>
    <row r="518" spans="1:18" x14ac:dyDescent="0.3">
      <c r="A518" s="10">
        <v>2000000295</v>
      </c>
      <c r="D518" s="7" t="s">
        <v>466</v>
      </c>
      <c r="E518" s="7"/>
      <c r="F518" s="7"/>
      <c r="G518" s="7"/>
      <c r="L518" t="str">
        <f t="shared" si="16"/>
        <v>Local Estd. Liab. For O/S Claim Marine Hull</v>
      </c>
      <c r="Q518" t="str">
        <f t="shared" si="17"/>
        <v>Y</v>
      </c>
      <c r="R518" s="2" t="s">
        <v>1240</v>
      </c>
    </row>
    <row r="519" spans="1:18" x14ac:dyDescent="0.3">
      <c r="A519" s="10">
        <v>2000000296</v>
      </c>
      <c r="D519" s="7" t="s">
        <v>467</v>
      </c>
      <c r="E519" s="7"/>
      <c r="F519" s="7"/>
      <c r="G519" s="7"/>
      <c r="L519" t="str">
        <f t="shared" si="16"/>
        <v>Local Estd. Liab. For O/S Claim Marine Hull (Pub)</v>
      </c>
      <c r="Q519" t="str">
        <f t="shared" si="17"/>
        <v>N</v>
      </c>
      <c r="R519" s="2" t="s">
        <v>1239</v>
      </c>
    </row>
    <row r="520" spans="1:18" x14ac:dyDescent="0.3">
      <c r="A520" s="10">
        <v>2000000297</v>
      </c>
      <c r="D520" s="7" t="s">
        <v>468</v>
      </c>
      <c r="E520" s="7"/>
      <c r="F520" s="7"/>
      <c r="G520" s="7"/>
      <c r="L520" t="str">
        <f t="shared" si="16"/>
        <v>Local Estd. Liab. For O/S Claim Marine Hull (Pvt)</v>
      </c>
      <c r="Q520" t="str">
        <f t="shared" si="17"/>
        <v>N</v>
      </c>
      <c r="R520" s="2" t="s">
        <v>1239</v>
      </c>
    </row>
    <row r="521" spans="1:18" x14ac:dyDescent="0.3">
      <c r="A521" s="10">
        <v>2000000298</v>
      </c>
      <c r="D521" s="7" t="s">
        <v>469</v>
      </c>
      <c r="E521" s="7"/>
      <c r="F521" s="7"/>
      <c r="G521" s="7"/>
      <c r="L521" t="str">
        <f t="shared" si="16"/>
        <v>Re-Ins Claim Recoverable Marine Hull</v>
      </c>
      <c r="Q521" t="str">
        <f t="shared" si="17"/>
        <v>Y</v>
      </c>
      <c r="R521" s="2" t="s">
        <v>1240</v>
      </c>
    </row>
    <row r="522" spans="1:18" x14ac:dyDescent="0.3">
      <c r="A522" s="10">
        <v>2000000301</v>
      </c>
      <c r="D522" s="7" t="s">
        <v>470</v>
      </c>
      <c r="E522" s="7"/>
      <c r="F522" s="7"/>
      <c r="G522" s="7"/>
      <c r="L522" t="str">
        <f t="shared" si="16"/>
        <v>Estd. Liab. For O/S Claim Motor</v>
      </c>
      <c r="Q522" t="str">
        <f t="shared" si="17"/>
        <v>Y</v>
      </c>
      <c r="R522" s="2" t="s">
        <v>1240</v>
      </c>
    </row>
    <row r="523" spans="1:18" x14ac:dyDescent="0.3">
      <c r="A523" s="10">
        <v>2000000302</v>
      </c>
      <c r="D523" s="7" t="s">
        <v>471</v>
      </c>
      <c r="E523" s="7"/>
      <c r="F523" s="7"/>
      <c r="G523" s="7"/>
      <c r="L523" t="str">
        <f t="shared" si="16"/>
        <v>Estd. Liab. For O/S Claim Motor (Direct)</v>
      </c>
      <c r="Q523" t="str">
        <f t="shared" si="17"/>
        <v>Y</v>
      </c>
      <c r="R523" s="2" t="s">
        <v>1240</v>
      </c>
    </row>
    <row r="524" spans="1:18" x14ac:dyDescent="0.3">
      <c r="A524" s="10">
        <v>2000000303</v>
      </c>
      <c r="D524" s="7" t="s">
        <v>472</v>
      </c>
      <c r="E524" s="7"/>
      <c r="F524" s="7"/>
      <c r="G524" s="7"/>
      <c r="L524" t="str">
        <f t="shared" si="16"/>
        <v>Estd. Liab. For O/S Claim Motor (Direct) (Pub)</v>
      </c>
      <c r="Q524" t="str">
        <f t="shared" si="17"/>
        <v>N</v>
      </c>
      <c r="R524" s="2" t="s">
        <v>1239</v>
      </c>
    </row>
    <row r="525" spans="1:18" x14ac:dyDescent="0.3">
      <c r="A525" s="10">
        <v>2000000304</v>
      </c>
      <c r="D525" s="7" t="s">
        <v>473</v>
      </c>
      <c r="E525" s="7"/>
      <c r="F525" s="7"/>
      <c r="G525" s="7"/>
      <c r="L525" t="str">
        <f t="shared" si="16"/>
        <v>Estd. Liab. For O/S Claim Motor (Direct) (Pvt)</v>
      </c>
      <c r="Q525" t="str">
        <f t="shared" si="17"/>
        <v>Y</v>
      </c>
      <c r="R525" s="2" t="s">
        <v>1240</v>
      </c>
    </row>
    <row r="526" spans="1:18" x14ac:dyDescent="0.3">
      <c r="A526" s="10">
        <v>2000000305</v>
      </c>
      <c r="D526" s="7" t="s">
        <v>474</v>
      </c>
      <c r="E526" s="7"/>
      <c r="F526" s="7"/>
      <c r="G526" s="7"/>
      <c r="L526" t="str">
        <f t="shared" si="16"/>
        <v>Inward Estd. Liab. For O/S Claim Motor (Abroad)</v>
      </c>
      <c r="Q526" t="str">
        <f t="shared" si="17"/>
        <v>Y</v>
      </c>
      <c r="R526" s="2" t="s">
        <v>1240</v>
      </c>
    </row>
    <row r="527" spans="1:18" x14ac:dyDescent="0.3">
      <c r="A527" s="10">
        <v>2000000308</v>
      </c>
      <c r="D527" s="7" t="s">
        <v>475</v>
      </c>
      <c r="E527" s="7"/>
      <c r="F527" s="7"/>
      <c r="G527" s="7"/>
      <c r="L527" t="str">
        <f t="shared" si="16"/>
        <v>Local Estd. Liab. For O/S Claim Motor</v>
      </c>
      <c r="Q527" t="str">
        <f t="shared" si="17"/>
        <v>Y</v>
      </c>
      <c r="R527" s="2" t="s">
        <v>1240</v>
      </c>
    </row>
    <row r="528" spans="1:18" x14ac:dyDescent="0.3">
      <c r="A528" s="10">
        <v>2000000309</v>
      </c>
      <c r="D528" s="7" t="s">
        <v>476</v>
      </c>
      <c r="E528" s="7"/>
      <c r="F528" s="7"/>
      <c r="G528" s="7"/>
      <c r="L528" t="str">
        <f t="shared" si="16"/>
        <v>Local Estd. Liab. For O/S Claim Motor (Pub)</v>
      </c>
      <c r="Q528" t="str">
        <f t="shared" si="17"/>
        <v>N</v>
      </c>
      <c r="R528" s="2" t="s">
        <v>1239</v>
      </c>
    </row>
    <row r="529" spans="1:18" x14ac:dyDescent="0.3">
      <c r="A529" s="10">
        <v>2000000310</v>
      </c>
      <c r="D529" s="7" t="s">
        <v>477</v>
      </c>
      <c r="E529" s="7"/>
      <c r="F529" s="7"/>
      <c r="G529" s="7"/>
      <c r="L529" t="str">
        <f t="shared" si="16"/>
        <v>Local Estd. Liab. For O/S Claim Motor (Pvt)</v>
      </c>
      <c r="Q529" t="str">
        <f t="shared" si="17"/>
        <v>N</v>
      </c>
      <c r="R529" s="2" t="s">
        <v>1239</v>
      </c>
    </row>
    <row r="530" spans="1:18" x14ac:dyDescent="0.3">
      <c r="A530" s="10">
        <v>2000000311</v>
      </c>
      <c r="D530" s="7" t="s">
        <v>478</v>
      </c>
      <c r="E530" s="7"/>
      <c r="F530" s="7"/>
      <c r="G530" s="7"/>
      <c r="L530" t="str">
        <f t="shared" si="16"/>
        <v>Re-Ins Claim Recoverable Motor</v>
      </c>
      <c r="Q530" t="str">
        <f t="shared" si="17"/>
        <v>Y</v>
      </c>
      <c r="R530" s="2" t="s">
        <v>1240</v>
      </c>
    </row>
    <row r="531" spans="1:18" x14ac:dyDescent="0.3">
      <c r="A531" s="10">
        <v>2000000316</v>
      </c>
      <c r="D531" s="7" t="s">
        <v>479</v>
      </c>
      <c r="E531" s="7"/>
      <c r="F531" s="7"/>
      <c r="G531" s="7"/>
      <c r="L531" t="str">
        <f t="shared" si="16"/>
        <v>Estd. Liab. For O/S Claim Aviation</v>
      </c>
      <c r="Q531" t="str">
        <f t="shared" si="17"/>
        <v>Y</v>
      </c>
      <c r="R531" s="2" t="s">
        <v>1240</v>
      </c>
    </row>
    <row r="532" spans="1:18" x14ac:dyDescent="0.3">
      <c r="A532" s="10">
        <v>2000000317</v>
      </c>
      <c r="D532" s="7" t="s">
        <v>480</v>
      </c>
      <c r="E532" s="7"/>
      <c r="F532" s="7"/>
      <c r="G532" s="7"/>
      <c r="L532" t="str">
        <f t="shared" si="16"/>
        <v>Estd. Liab. For O/S Claim Aviation (Direct)</v>
      </c>
      <c r="Q532" t="str">
        <f t="shared" si="17"/>
        <v>Y</v>
      </c>
      <c r="R532" s="2" t="s">
        <v>1240</v>
      </c>
    </row>
    <row r="533" spans="1:18" x14ac:dyDescent="0.3">
      <c r="A533" s="10">
        <v>2000000318</v>
      </c>
      <c r="D533" s="7" t="s">
        <v>481</v>
      </c>
      <c r="E533" s="7"/>
      <c r="F533" s="7"/>
      <c r="G533" s="7"/>
      <c r="L533" t="str">
        <f t="shared" si="16"/>
        <v>Estd. Liab. For O/S Claim Aviation (Direct) (Pub)</v>
      </c>
      <c r="Q533" t="str">
        <f t="shared" si="17"/>
        <v>N</v>
      </c>
      <c r="R533" s="2" t="s">
        <v>1239</v>
      </c>
    </row>
    <row r="534" spans="1:18" x14ac:dyDescent="0.3">
      <c r="A534" s="10">
        <v>2000000319</v>
      </c>
      <c r="D534" s="7" t="s">
        <v>482</v>
      </c>
      <c r="E534" s="7"/>
      <c r="F534" s="7"/>
      <c r="G534" s="7"/>
      <c r="L534" t="str">
        <f t="shared" si="16"/>
        <v>Estd. Liab. For O/S Claim Aviation (Direct) (Pvt)</v>
      </c>
      <c r="Q534" t="str">
        <f t="shared" si="17"/>
        <v>Y</v>
      </c>
      <c r="R534" s="2" t="s">
        <v>1240</v>
      </c>
    </row>
    <row r="535" spans="1:18" x14ac:dyDescent="0.3">
      <c r="A535" s="10">
        <v>2000000320</v>
      </c>
      <c r="D535" s="7" t="s">
        <v>483</v>
      </c>
      <c r="E535" s="7"/>
      <c r="F535" s="7"/>
      <c r="G535" s="7"/>
      <c r="L535" t="str">
        <f t="shared" si="16"/>
        <v>Inward Estd. Liab. For O/S Claim Aviation (Abroad)</v>
      </c>
      <c r="Q535" t="str">
        <f t="shared" si="17"/>
        <v>Y</v>
      </c>
      <c r="R535" s="2" t="s">
        <v>1240</v>
      </c>
    </row>
    <row r="536" spans="1:18" x14ac:dyDescent="0.3">
      <c r="A536" s="10">
        <v>2000000323</v>
      </c>
      <c r="D536" s="7" t="s">
        <v>484</v>
      </c>
      <c r="E536" s="7"/>
      <c r="F536" s="7"/>
      <c r="G536" s="7"/>
      <c r="L536" t="str">
        <f t="shared" si="16"/>
        <v>Local Estd. Liab. For O/S Claim Aviation</v>
      </c>
      <c r="Q536" t="str">
        <f t="shared" si="17"/>
        <v>Y</v>
      </c>
      <c r="R536" s="2" t="s">
        <v>1240</v>
      </c>
    </row>
    <row r="537" spans="1:18" x14ac:dyDescent="0.3">
      <c r="A537" s="10">
        <v>2000000324</v>
      </c>
      <c r="D537" s="7" t="s">
        <v>485</v>
      </c>
      <c r="E537" s="7"/>
      <c r="F537" s="7"/>
      <c r="G537" s="7"/>
      <c r="L537" t="str">
        <f t="shared" si="16"/>
        <v>Local Estd. Liab. For O/S Claim Aviation (Pub)</v>
      </c>
      <c r="Q537" t="str">
        <f t="shared" si="17"/>
        <v>N</v>
      </c>
      <c r="R537" s="2" t="s">
        <v>1239</v>
      </c>
    </row>
    <row r="538" spans="1:18" x14ac:dyDescent="0.3">
      <c r="A538" s="10">
        <v>2000000325</v>
      </c>
      <c r="D538" s="7" t="s">
        <v>486</v>
      </c>
      <c r="E538" s="7"/>
      <c r="F538" s="7"/>
      <c r="G538" s="7"/>
      <c r="L538" t="str">
        <f t="shared" si="16"/>
        <v>Local Estd. Liab. For O/S Claim Aviation (Pvt)</v>
      </c>
      <c r="Q538" t="str">
        <f t="shared" si="17"/>
        <v>N</v>
      </c>
      <c r="R538" s="2" t="s">
        <v>1239</v>
      </c>
    </row>
    <row r="539" spans="1:18" x14ac:dyDescent="0.3">
      <c r="A539" s="10">
        <v>2000000326</v>
      </c>
      <c r="D539" s="7" t="s">
        <v>487</v>
      </c>
      <c r="E539" s="7"/>
      <c r="F539" s="7"/>
      <c r="G539" s="7"/>
      <c r="L539" t="str">
        <f t="shared" si="16"/>
        <v>Re-Ins Claim Recoverable Aviation</v>
      </c>
      <c r="Q539" t="str">
        <f t="shared" si="17"/>
        <v>Y</v>
      </c>
      <c r="R539" s="2" t="s">
        <v>1240</v>
      </c>
    </row>
    <row r="540" spans="1:18" x14ac:dyDescent="0.3">
      <c r="A540" s="10">
        <v>2000000331</v>
      </c>
      <c r="D540" s="7" t="s">
        <v>488</v>
      </c>
      <c r="E540" s="7"/>
      <c r="F540" s="7"/>
      <c r="G540" s="7"/>
      <c r="L540" t="str">
        <f t="shared" si="16"/>
        <v>Estd. Liab. For O/S Claim Engg.</v>
      </c>
      <c r="Q540" t="str">
        <f t="shared" si="17"/>
        <v>Y</v>
      </c>
      <c r="R540" s="2" t="s">
        <v>1240</v>
      </c>
    </row>
    <row r="541" spans="1:18" x14ac:dyDescent="0.3">
      <c r="A541" s="10">
        <v>2000000332</v>
      </c>
      <c r="D541" s="7" t="s">
        <v>489</v>
      </c>
      <c r="E541" s="7"/>
      <c r="F541" s="7"/>
      <c r="G541" s="7"/>
      <c r="L541" t="str">
        <f t="shared" si="16"/>
        <v>Estd. Liab. For O/S Claim Engg. (Direct)</v>
      </c>
      <c r="Q541" t="str">
        <f t="shared" si="17"/>
        <v>Y</v>
      </c>
      <c r="R541" s="2" t="s">
        <v>1240</v>
      </c>
    </row>
    <row r="542" spans="1:18" x14ac:dyDescent="0.3">
      <c r="A542" s="10">
        <v>2000000333</v>
      </c>
      <c r="D542" s="7" t="s">
        <v>490</v>
      </c>
      <c r="E542" s="7"/>
      <c r="F542" s="7"/>
      <c r="G542" s="7"/>
      <c r="L542" t="str">
        <f t="shared" si="16"/>
        <v>Estd. Liab. For O/S Claim Engg. (Direct) (Pub)</v>
      </c>
      <c r="Q542" t="str">
        <f t="shared" si="17"/>
        <v>N</v>
      </c>
      <c r="R542" s="2" t="s">
        <v>1239</v>
      </c>
    </row>
    <row r="543" spans="1:18" x14ac:dyDescent="0.3">
      <c r="A543" s="10">
        <v>2000000334</v>
      </c>
      <c r="D543" s="7" t="s">
        <v>491</v>
      </c>
      <c r="E543" s="7"/>
      <c r="F543" s="7"/>
      <c r="G543" s="7"/>
      <c r="L543" t="str">
        <f t="shared" si="16"/>
        <v>Estd. Liab. For O/S Claim Engg. (Direct) (Pvt)</v>
      </c>
      <c r="Q543" t="str">
        <f t="shared" si="17"/>
        <v>Y</v>
      </c>
      <c r="R543" s="2" t="s">
        <v>1240</v>
      </c>
    </row>
    <row r="544" spans="1:18" x14ac:dyDescent="0.3">
      <c r="A544" s="10">
        <v>2000000335</v>
      </c>
      <c r="D544" s="7" t="s">
        <v>492</v>
      </c>
      <c r="E544" s="7"/>
      <c r="F544" s="7"/>
      <c r="G544" s="7"/>
      <c r="L544" t="str">
        <f t="shared" si="16"/>
        <v>Inward Estd. Liab. For O/S Claim Engg. (Abroad)</v>
      </c>
      <c r="Q544" t="str">
        <f t="shared" si="17"/>
        <v>Y</v>
      </c>
      <c r="R544" s="2" t="s">
        <v>1240</v>
      </c>
    </row>
    <row r="545" spans="1:18" x14ac:dyDescent="0.3">
      <c r="A545" s="10">
        <v>2000000339</v>
      </c>
      <c r="D545" s="7" t="s">
        <v>493</v>
      </c>
      <c r="E545" s="7"/>
      <c r="F545" s="7"/>
      <c r="G545" s="7"/>
      <c r="L545" t="str">
        <f t="shared" si="16"/>
        <v>Local Estd. Liab. For O/S Claim Engg.</v>
      </c>
      <c r="Q545" t="str">
        <f t="shared" si="17"/>
        <v>Y</v>
      </c>
      <c r="R545" s="2" t="s">
        <v>1240</v>
      </c>
    </row>
    <row r="546" spans="1:18" x14ac:dyDescent="0.3">
      <c r="A546" s="10">
        <v>2000000340</v>
      </c>
      <c r="D546" s="7" t="s">
        <v>494</v>
      </c>
      <c r="E546" s="7"/>
      <c r="F546" s="7"/>
      <c r="G546" s="7"/>
      <c r="L546" t="str">
        <f t="shared" si="16"/>
        <v>Local Estd. Liab. For O/S Claim Engg. (Pub)</v>
      </c>
      <c r="Q546" t="str">
        <f t="shared" si="17"/>
        <v>N</v>
      </c>
      <c r="R546" s="2" t="s">
        <v>1239</v>
      </c>
    </row>
    <row r="547" spans="1:18" x14ac:dyDescent="0.3">
      <c r="A547" s="10">
        <v>2000000341</v>
      </c>
      <c r="D547" s="7" t="s">
        <v>495</v>
      </c>
      <c r="E547" s="7"/>
      <c r="F547" s="7"/>
      <c r="G547" s="7"/>
      <c r="L547" t="str">
        <f t="shared" si="16"/>
        <v>Local Estd. Liab. For O/S Claim Engg. (Pvt)</v>
      </c>
      <c r="Q547" t="str">
        <f t="shared" si="17"/>
        <v>N</v>
      </c>
      <c r="R547" s="2" t="s">
        <v>1239</v>
      </c>
    </row>
    <row r="548" spans="1:18" x14ac:dyDescent="0.3">
      <c r="A548" s="10">
        <v>2000000342</v>
      </c>
      <c r="D548" s="7" t="s">
        <v>496</v>
      </c>
      <c r="E548" s="7"/>
      <c r="F548" s="7"/>
      <c r="G548" s="7"/>
      <c r="L548" t="str">
        <f t="shared" si="16"/>
        <v>Re-Ins Claim Recoverable Engg.</v>
      </c>
      <c r="Q548" t="str">
        <f t="shared" si="17"/>
        <v>Y</v>
      </c>
      <c r="R548" s="2" t="s">
        <v>1240</v>
      </c>
    </row>
    <row r="549" spans="1:18" x14ac:dyDescent="0.3">
      <c r="A549" s="10">
        <v>2000000346</v>
      </c>
      <c r="D549" s="7" t="s">
        <v>497</v>
      </c>
      <c r="E549" s="7"/>
      <c r="F549" s="7"/>
      <c r="G549" s="7"/>
      <c r="L549" t="str">
        <f t="shared" si="16"/>
        <v>Estd. Liab. For O/S Claim Misc.</v>
      </c>
      <c r="Q549" t="str">
        <f t="shared" si="17"/>
        <v>Y</v>
      </c>
      <c r="R549" s="2" t="s">
        <v>1240</v>
      </c>
    </row>
    <row r="550" spans="1:18" x14ac:dyDescent="0.3">
      <c r="A550" s="10">
        <v>2000000347</v>
      </c>
      <c r="D550" s="7" t="s">
        <v>498</v>
      </c>
      <c r="E550" s="7"/>
      <c r="F550" s="7"/>
      <c r="G550" s="7"/>
      <c r="L550" t="str">
        <f t="shared" si="16"/>
        <v>Estd. Liab. For O/S Claim Misc. (Direct)</v>
      </c>
      <c r="Q550" t="str">
        <f t="shared" si="17"/>
        <v>Y</v>
      </c>
      <c r="R550" s="2" t="s">
        <v>1240</v>
      </c>
    </row>
    <row r="551" spans="1:18" x14ac:dyDescent="0.3">
      <c r="A551" s="10">
        <v>2000000348</v>
      </c>
      <c r="D551" s="7" t="s">
        <v>499</v>
      </c>
      <c r="E551" s="7"/>
      <c r="F551" s="7"/>
      <c r="G551" s="7"/>
      <c r="L551" t="str">
        <f t="shared" si="16"/>
        <v>Estd. Liab. For O/S Claim Misc. (Direct) (Pub)</v>
      </c>
      <c r="Q551" t="str">
        <f t="shared" si="17"/>
        <v>N</v>
      </c>
      <c r="R551" s="2" t="s">
        <v>1239</v>
      </c>
    </row>
    <row r="552" spans="1:18" x14ac:dyDescent="0.3">
      <c r="A552" s="10">
        <v>2000000349</v>
      </c>
      <c r="D552" s="7" t="s">
        <v>500</v>
      </c>
      <c r="E552" s="7"/>
      <c r="F552" s="7"/>
      <c r="G552" s="7"/>
      <c r="L552" t="str">
        <f t="shared" si="16"/>
        <v>Estd. Liab. For O/S Claim Misc. (Direct) (Pvt)</v>
      </c>
      <c r="Q552" t="str">
        <f t="shared" si="17"/>
        <v>Y</v>
      </c>
      <c r="R552" s="2" t="s">
        <v>1240</v>
      </c>
    </row>
    <row r="553" spans="1:18" x14ac:dyDescent="0.3">
      <c r="A553" s="10">
        <v>2000000350</v>
      </c>
      <c r="D553" s="7" t="s">
        <v>501</v>
      </c>
      <c r="E553" s="7"/>
      <c r="F553" s="7"/>
      <c r="G553" s="7"/>
      <c r="L553" t="str">
        <f t="shared" si="16"/>
        <v>Inward Estd. Liab. For O/S Claim Misc. (Abroad)</v>
      </c>
      <c r="Q553" t="str">
        <f t="shared" si="17"/>
        <v>Y</v>
      </c>
      <c r="R553" s="2" t="s">
        <v>1240</v>
      </c>
    </row>
    <row r="554" spans="1:18" x14ac:dyDescent="0.3">
      <c r="A554" s="10">
        <v>2000000354</v>
      </c>
      <c r="D554" s="7" t="s">
        <v>502</v>
      </c>
      <c r="E554" s="7"/>
      <c r="F554" s="7"/>
      <c r="G554" s="7"/>
      <c r="L554" t="str">
        <f t="shared" si="16"/>
        <v>Local Estd. Liab. For O/S Claim Misc.</v>
      </c>
      <c r="Q554" t="str">
        <f t="shared" si="17"/>
        <v>Y</v>
      </c>
      <c r="R554" s="2" t="s">
        <v>1240</v>
      </c>
    </row>
    <row r="555" spans="1:18" x14ac:dyDescent="0.3">
      <c r="A555" s="10">
        <v>2000000355</v>
      </c>
      <c r="D555" s="7" t="s">
        <v>503</v>
      </c>
      <c r="E555" s="7"/>
      <c r="F555" s="7"/>
      <c r="G555" s="7"/>
      <c r="L555" t="str">
        <f t="shared" si="16"/>
        <v>Local Estd. Liab. For O/S Claim Misc. (Pub)</v>
      </c>
      <c r="Q555" t="str">
        <f t="shared" si="17"/>
        <v>Y</v>
      </c>
      <c r="R555" s="2" t="s">
        <v>1240</v>
      </c>
    </row>
    <row r="556" spans="1:18" x14ac:dyDescent="0.3">
      <c r="A556" s="10">
        <v>2000000356</v>
      </c>
      <c r="D556" s="7" t="s">
        <v>504</v>
      </c>
      <c r="E556" s="7"/>
      <c r="F556" s="7"/>
      <c r="G556" s="7"/>
      <c r="L556" t="str">
        <f t="shared" si="16"/>
        <v>Local Estd. Liab. For O/S Claim Misc. (Pvt)</v>
      </c>
      <c r="Q556" t="str">
        <f t="shared" si="17"/>
        <v>N</v>
      </c>
      <c r="R556" s="2" t="s">
        <v>1239</v>
      </c>
    </row>
    <row r="557" spans="1:18" x14ac:dyDescent="0.3">
      <c r="A557" s="10">
        <v>2000000357</v>
      </c>
      <c r="D557" s="7" t="s">
        <v>505</v>
      </c>
      <c r="E557" s="7"/>
      <c r="F557" s="7"/>
      <c r="G557" s="7"/>
      <c r="L557" t="str">
        <f t="shared" si="16"/>
        <v>Re-Ins Claim Recoverable Misc.</v>
      </c>
      <c r="Q557" t="str">
        <f t="shared" si="17"/>
        <v>Y</v>
      </c>
      <c r="R557" s="2" t="s">
        <v>1240</v>
      </c>
    </row>
    <row r="558" spans="1:18" x14ac:dyDescent="0.3">
      <c r="A558" s="10">
        <v>2000000361</v>
      </c>
      <c r="D558" s="7" t="s">
        <v>506</v>
      </c>
      <c r="E558" s="7"/>
      <c r="F558" s="7"/>
      <c r="G558" s="7"/>
      <c r="L558" t="str">
        <f t="shared" si="16"/>
        <v>Est. Liab. for Inward R/I Claim Misc.</v>
      </c>
      <c r="Q558" t="str">
        <f t="shared" si="17"/>
        <v>N</v>
      </c>
      <c r="R558" s="2" t="s">
        <v>1239</v>
      </c>
    </row>
    <row r="559" spans="1:18" x14ac:dyDescent="0.3">
      <c r="A559" s="10">
        <v>2000000401</v>
      </c>
      <c r="D559" s="7" t="s">
        <v>507</v>
      </c>
      <c r="E559" s="7"/>
      <c r="F559" s="7"/>
      <c r="G559" s="7"/>
      <c r="L559" t="str">
        <f t="shared" si="16"/>
        <v>Other Some Owning</v>
      </c>
      <c r="Q559" t="str">
        <f t="shared" si="17"/>
        <v>Y</v>
      </c>
      <c r="R559" s="2" t="s">
        <v>1240</v>
      </c>
    </row>
    <row r="560" spans="1:18" x14ac:dyDescent="0.3">
      <c r="A560" s="10">
        <v>2000000402</v>
      </c>
      <c r="D560" s="7" t="s">
        <v>508</v>
      </c>
      <c r="E560" s="7"/>
      <c r="F560" s="7"/>
      <c r="G560" s="7"/>
      <c r="L560" t="str">
        <f t="shared" si="16"/>
        <v>Security Deposit From Parties</v>
      </c>
      <c r="Q560" t="str">
        <f t="shared" si="17"/>
        <v>Y</v>
      </c>
      <c r="R560" s="2" t="s">
        <v>1240</v>
      </c>
    </row>
    <row r="561" spans="1:18" x14ac:dyDescent="0.3">
      <c r="A561" s="10">
        <v>2000000431</v>
      </c>
      <c r="D561" s="7" t="s">
        <v>509</v>
      </c>
      <c r="E561" s="7"/>
      <c r="F561" s="7"/>
      <c r="G561" s="7"/>
      <c r="L561" t="str">
        <f t="shared" si="16"/>
        <v>Sundry Creditor</v>
      </c>
      <c r="Q561" t="str">
        <f t="shared" si="17"/>
        <v>Y</v>
      </c>
      <c r="R561" s="2" t="s">
        <v>1240</v>
      </c>
    </row>
    <row r="562" spans="1:18" x14ac:dyDescent="0.3">
      <c r="A562" s="10">
        <v>2000000432</v>
      </c>
      <c r="D562" s="7" t="s">
        <v>510</v>
      </c>
      <c r="E562" s="7"/>
      <c r="F562" s="7"/>
      <c r="G562" s="7"/>
      <c r="L562" t="str">
        <f t="shared" si="16"/>
        <v>Salary and Allowance</v>
      </c>
      <c r="Q562" t="str">
        <f t="shared" si="17"/>
        <v>Y</v>
      </c>
      <c r="R562" s="2" t="s">
        <v>1240</v>
      </c>
    </row>
    <row r="563" spans="1:18" x14ac:dyDescent="0.3">
      <c r="A563" s="10">
        <v>2000000435</v>
      </c>
      <c r="D563" s="7" t="s">
        <v>511</v>
      </c>
      <c r="E563" s="7"/>
      <c r="F563" s="7"/>
      <c r="G563" s="7"/>
      <c r="L563" t="str">
        <f t="shared" si="16"/>
        <v>Payable to Benevolent Fund</v>
      </c>
      <c r="Q563" t="str">
        <f t="shared" si="17"/>
        <v>Y</v>
      </c>
      <c r="R563" s="2" t="s">
        <v>1240</v>
      </c>
    </row>
    <row r="564" spans="1:18" x14ac:dyDescent="0.3">
      <c r="A564" s="10">
        <v>2000000436</v>
      </c>
      <c r="D564" s="7" t="s">
        <v>512</v>
      </c>
      <c r="E564" s="7"/>
      <c r="F564" s="7"/>
      <c r="G564" s="7"/>
      <c r="L564" t="str">
        <f t="shared" si="16"/>
        <v>Union Subscription</v>
      </c>
      <c r="Q564" t="str">
        <f t="shared" si="17"/>
        <v>Y</v>
      </c>
      <c r="R564" s="2" t="s">
        <v>1240</v>
      </c>
    </row>
    <row r="565" spans="1:18" x14ac:dyDescent="0.3">
      <c r="A565" s="10">
        <v>2000000437</v>
      </c>
      <c r="D565" s="7" t="s">
        <v>513</v>
      </c>
      <c r="E565" s="7"/>
      <c r="F565" s="7"/>
      <c r="G565" s="7"/>
      <c r="L565" t="str">
        <f t="shared" si="16"/>
        <v>Group Ins. Claim</v>
      </c>
      <c r="Q565" t="str">
        <f t="shared" si="17"/>
        <v>Y</v>
      </c>
      <c r="R565" s="2" t="s">
        <v>1240</v>
      </c>
    </row>
    <row r="566" spans="1:18" x14ac:dyDescent="0.3">
      <c r="A566" s="10">
        <v>2000000451</v>
      </c>
      <c r="D566" s="7" t="s">
        <v>514</v>
      </c>
      <c r="E566" s="7"/>
      <c r="F566" s="7"/>
      <c r="G566" s="7"/>
      <c r="L566" t="str">
        <f t="shared" si="16"/>
        <v>Provision For Bonus</v>
      </c>
      <c r="Q566" t="str">
        <f t="shared" si="17"/>
        <v>Y</v>
      </c>
      <c r="R566" s="2" t="s">
        <v>1240</v>
      </c>
    </row>
    <row r="567" spans="1:18" x14ac:dyDescent="0.3">
      <c r="A567" s="10">
        <v>2000000455</v>
      </c>
      <c r="D567" s="7" t="s">
        <v>1287</v>
      </c>
      <c r="E567" s="7"/>
      <c r="F567" s="7"/>
      <c r="G567" s="7"/>
      <c r="L567" t="str">
        <f t="shared" si="16"/>
        <v>Employees PF Contribution</v>
      </c>
      <c r="Q567" t="str">
        <f t="shared" si="17"/>
        <v>Y</v>
      </c>
      <c r="R567" s="2" t="s">
        <v>1240</v>
      </c>
    </row>
    <row r="568" spans="1:18" x14ac:dyDescent="0.3">
      <c r="A568" s="10">
        <v>2000000456</v>
      </c>
      <c r="D568" s="7" t="s">
        <v>1288</v>
      </c>
      <c r="E568" s="7"/>
      <c r="F568" s="7"/>
      <c r="G568" s="7"/>
      <c r="L568" t="str">
        <f t="shared" si="16"/>
        <v>Employees PF Contribution (Officer)</v>
      </c>
      <c r="Q568" t="str">
        <f t="shared" si="17"/>
        <v>N</v>
      </c>
      <c r="R568" s="2" t="s">
        <v>1239</v>
      </c>
    </row>
    <row r="569" spans="1:18" x14ac:dyDescent="0.3">
      <c r="A569" s="10">
        <v>2000000457</v>
      </c>
      <c r="D569" s="7" t="s">
        <v>1289</v>
      </c>
      <c r="E569" s="7"/>
      <c r="F569" s="7"/>
      <c r="G569" s="7"/>
      <c r="L569" t="str">
        <f t="shared" si="16"/>
        <v>Employees PF Contribution (Staff)</v>
      </c>
      <c r="Q569" t="str">
        <f t="shared" si="17"/>
        <v>N</v>
      </c>
      <c r="R569" s="2" t="s">
        <v>1239</v>
      </c>
    </row>
    <row r="570" spans="1:18" x14ac:dyDescent="0.3">
      <c r="A570" s="10">
        <v>2000000458</v>
      </c>
      <c r="D570" s="7" t="s">
        <v>1290</v>
      </c>
      <c r="E570" s="7"/>
      <c r="F570" s="7"/>
      <c r="G570" s="7"/>
      <c r="L570" t="str">
        <f t="shared" si="16"/>
        <v>Employees PF Loan Deduction</v>
      </c>
      <c r="Q570" t="str">
        <f t="shared" si="17"/>
        <v>Y</v>
      </c>
      <c r="R570" s="2" t="s">
        <v>1240</v>
      </c>
    </row>
    <row r="571" spans="1:18" x14ac:dyDescent="0.3">
      <c r="A571" s="10">
        <v>2000000471</v>
      </c>
      <c r="D571" s="7" t="s">
        <v>515</v>
      </c>
      <c r="E571" s="7"/>
      <c r="F571" s="7"/>
      <c r="G571" s="7"/>
      <c r="L571" t="str">
        <f t="shared" si="16"/>
        <v>O/S Refund Premium</v>
      </c>
      <c r="Q571" t="str">
        <f t="shared" si="17"/>
        <v>Y</v>
      </c>
      <c r="R571" s="2" t="s">
        <v>1240</v>
      </c>
    </row>
    <row r="572" spans="1:18" x14ac:dyDescent="0.3">
      <c r="A572" s="10">
        <v>2000000472</v>
      </c>
      <c r="D572" s="7" t="s">
        <v>516</v>
      </c>
      <c r="E572" s="7"/>
      <c r="F572" s="7"/>
      <c r="G572" s="7"/>
      <c r="L572" t="str">
        <f t="shared" si="16"/>
        <v>O/S Refund Premium Fire</v>
      </c>
      <c r="Q572" t="str">
        <f t="shared" si="17"/>
        <v>N</v>
      </c>
      <c r="R572" s="2" t="s">
        <v>1239</v>
      </c>
    </row>
    <row r="573" spans="1:18" x14ac:dyDescent="0.3">
      <c r="A573" s="10">
        <v>2000000473</v>
      </c>
      <c r="D573" s="7" t="s">
        <v>517</v>
      </c>
      <c r="E573" s="7"/>
      <c r="F573" s="7"/>
      <c r="G573" s="7"/>
      <c r="L573" t="str">
        <f t="shared" si="16"/>
        <v>O/S Refund Premium Fire (Pub)</v>
      </c>
      <c r="Q573" t="str">
        <f t="shared" si="17"/>
        <v>Y</v>
      </c>
      <c r="R573" s="2" t="s">
        <v>1240</v>
      </c>
    </row>
    <row r="574" spans="1:18" x14ac:dyDescent="0.3">
      <c r="A574" s="10">
        <v>2000000474</v>
      </c>
      <c r="D574" s="7" t="s">
        <v>518</v>
      </c>
      <c r="E574" s="7"/>
      <c r="F574" s="7"/>
      <c r="G574" s="7"/>
      <c r="L574" t="str">
        <f t="shared" si="16"/>
        <v>O/S Refund Premium Fire (Pvt)</v>
      </c>
      <c r="Q574" t="str">
        <f t="shared" si="17"/>
        <v>Y</v>
      </c>
      <c r="R574" s="2" t="s">
        <v>1240</v>
      </c>
    </row>
    <row r="575" spans="1:18" x14ac:dyDescent="0.3">
      <c r="A575" s="10">
        <v>2000000475</v>
      </c>
      <c r="D575" s="7" t="s">
        <v>519</v>
      </c>
      <c r="E575" s="7"/>
      <c r="F575" s="7"/>
      <c r="G575" s="7"/>
      <c r="L575" t="str">
        <f t="shared" si="16"/>
        <v>O/S Refund Premium Marine Cargo</v>
      </c>
      <c r="Q575" t="str">
        <f t="shared" si="17"/>
        <v>N</v>
      </c>
      <c r="R575" s="2" t="s">
        <v>1239</v>
      </c>
    </row>
    <row r="576" spans="1:18" x14ac:dyDescent="0.3">
      <c r="A576" s="10">
        <v>2000000476</v>
      </c>
      <c r="D576" s="7" t="s">
        <v>520</v>
      </c>
      <c r="E576" s="7"/>
      <c r="F576" s="7"/>
      <c r="G576" s="7"/>
      <c r="L576" t="str">
        <f t="shared" si="16"/>
        <v>O/S Refund Premium Marine Cargo (Pub)</v>
      </c>
      <c r="Q576" t="str">
        <f t="shared" si="17"/>
        <v>Y</v>
      </c>
      <c r="R576" s="2" t="s">
        <v>1240</v>
      </c>
    </row>
    <row r="577" spans="1:18" x14ac:dyDescent="0.3">
      <c r="A577" s="10">
        <v>2000000477</v>
      </c>
      <c r="D577" s="7" t="s">
        <v>521</v>
      </c>
      <c r="E577" s="7"/>
      <c r="F577" s="7"/>
      <c r="G577" s="7"/>
      <c r="L577" t="str">
        <f t="shared" si="16"/>
        <v>O/S Refund Premium Marine Cargo (Pvt)</v>
      </c>
      <c r="Q577" t="str">
        <f t="shared" si="17"/>
        <v>Y</v>
      </c>
      <c r="R577" s="2" t="s">
        <v>1240</v>
      </c>
    </row>
    <row r="578" spans="1:18" x14ac:dyDescent="0.3">
      <c r="A578" s="10">
        <v>2000000478</v>
      </c>
      <c r="D578" s="7" t="s">
        <v>522</v>
      </c>
      <c r="E578" s="7"/>
      <c r="F578" s="7"/>
      <c r="G578" s="7"/>
      <c r="L578" t="str">
        <f t="shared" si="16"/>
        <v>O/S Refund Premium Marine Hull</v>
      </c>
      <c r="Q578" t="str">
        <f t="shared" si="17"/>
        <v>N</v>
      </c>
      <c r="R578" s="2" t="s">
        <v>1239</v>
      </c>
    </row>
    <row r="579" spans="1:18" x14ac:dyDescent="0.3">
      <c r="A579" s="10">
        <v>2000000479</v>
      </c>
      <c r="D579" s="7" t="s">
        <v>523</v>
      </c>
      <c r="E579" s="7"/>
      <c r="F579" s="7"/>
      <c r="G579" s="7"/>
      <c r="L579" t="str">
        <f t="shared" si="16"/>
        <v>O/S Refund Premium Marine Hull (Pub)</v>
      </c>
      <c r="Q579" t="str">
        <f t="shared" si="17"/>
        <v>Y</v>
      </c>
      <c r="R579" s="2" t="s">
        <v>1240</v>
      </c>
    </row>
    <row r="580" spans="1:18" x14ac:dyDescent="0.3">
      <c r="A580" s="10">
        <v>2000000480</v>
      </c>
      <c r="D580" s="7" t="s">
        <v>524</v>
      </c>
      <c r="E580" s="7"/>
      <c r="F580" s="7"/>
      <c r="G580" s="7"/>
      <c r="L580" t="str">
        <f t="shared" ref="L580:L643" si="18">TRIM(D580)</f>
        <v>O/S Refund Premium Marine Hull (Pvt)</v>
      </c>
      <c r="Q580" t="str">
        <f t="shared" ref="Q580:Q643" si="19">IF(R580="No","N","Y")</f>
        <v>Y</v>
      </c>
      <c r="R580" s="2" t="s">
        <v>1240</v>
      </c>
    </row>
    <row r="581" spans="1:18" x14ac:dyDescent="0.3">
      <c r="A581" s="10">
        <v>2000000481</v>
      </c>
      <c r="D581" s="7" t="s">
        <v>525</v>
      </c>
      <c r="E581" s="7"/>
      <c r="F581" s="7"/>
      <c r="G581" s="7"/>
      <c r="L581" t="str">
        <f t="shared" si="18"/>
        <v>O/S Refund Premium Motor</v>
      </c>
      <c r="Q581" t="str">
        <f t="shared" si="19"/>
        <v>N</v>
      </c>
      <c r="R581" s="2" t="s">
        <v>1239</v>
      </c>
    </row>
    <row r="582" spans="1:18" x14ac:dyDescent="0.3">
      <c r="A582" s="10">
        <v>2000000482</v>
      </c>
      <c r="D582" s="7" t="s">
        <v>526</v>
      </c>
      <c r="E582" s="7"/>
      <c r="F582" s="7"/>
      <c r="G582" s="7"/>
      <c r="L582" t="str">
        <f t="shared" si="18"/>
        <v>O/S Refund Premium Motor (Pub)</v>
      </c>
      <c r="Q582" t="str">
        <f t="shared" si="19"/>
        <v>Y</v>
      </c>
      <c r="R582" s="2" t="s">
        <v>1240</v>
      </c>
    </row>
    <row r="583" spans="1:18" x14ac:dyDescent="0.3">
      <c r="A583" s="10">
        <v>2000000483</v>
      </c>
      <c r="D583" s="7" t="s">
        <v>527</v>
      </c>
      <c r="E583" s="7"/>
      <c r="F583" s="7"/>
      <c r="G583" s="7"/>
      <c r="L583" t="str">
        <f t="shared" si="18"/>
        <v>O/S Refund Premium Motor (Pvt)</v>
      </c>
      <c r="Q583" t="str">
        <f t="shared" si="19"/>
        <v>Y</v>
      </c>
      <c r="R583" s="2" t="s">
        <v>1240</v>
      </c>
    </row>
    <row r="584" spans="1:18" x14ac:dyDescent="0.3">
      <c r="A584" s="10">
        <v>2000000484</v>
      </c>
      <c r="D584" s="7" t="s">
        <v>528</v>
      </c>
      <c r="E584" s="7"/>
      <c r="F584" s="7"/>
      <c r="G584" s="7"/>
      <c r="L584" t="str">
        <f t="shared" si="18"/>
        <v>O/S Refund Premium Crops</v>
      </c>
      <c r="Q584" t="str">
        <f t="shared" si="19"/>
        <v>N</v>
      </c>
      <c r="R584" s="2" t="s">
        <v>1239</v>
      </c>
    </row>
    <row r="585" spans="1:18" x14ac:dyDescent="0.3">
      <c r="A585" s="10">
        <v>2000000485</v>
      </c>
      <c r="D585" s="7" t="s">
        <v>529</v>
      </c>
      <c r="E585" s="7"/>
      <c r="F585" s="7"/>
      <c r="G585" s="7"/>
      <c r="L585" t="str">
        <f t="shared" si="18"/>
        <v>O/S Refund Premium Crops (Pub)</v>
      </c>
      <c r="Q585" t="str">
        <f t="shared" si="19"/>
        <v>Y</v>
      </c>
      <c r="R585" s="2" t="s">
        <v>1240</v>
      </c>
    </row>
    <row r="586" spans="1:18" x14ac:dyDescent="0.3">
      <c r="A586" s="10">
        <v>2000000486</v>
      </c>
      <c r="D586" s="7" t="s">
        <v>530</v>
      </c>
      <c r="E586" s="7"/>
      <c r="F586" s="7"/>
      <c r="G586" s="7"/>
      <c r="L586" t="str">
        <f t="shared" si="18"/>
        <v>O/S Refund Premium Crops (Pvt)</v>
      </c>
      <c r="Q586" t="str">
        <f t="shared" si="19"/>
        <v>Y</v>
      </c>
      <c r="R586" s="2" t="s">
        <v>1240</v>
      </c>
    </row>
    <row r="587" spans="1:18" x14ac:dyDescent="0.3">
      <c r="A587" s="10">
        <v>2000000487</v>
      </c>
      <c r="D587" s="7" t="s">
        <v>531</v>
      </c>
      <c r="E587" s="7"/>
      <c r="F587" s="7"/>
      <c r="G587" s="7"/>
      <c r="L587" t="str">
        <f t="shared" si="18"/>
        <v>O/S Refund Premium Cattle</v>
      </c>
      <c r="Q587" t="str">
        <f t="shared" si="19"/>
        <v>N</v>
      </c>
      <c r="R587" s="2" t="s">
        <v>1239</v>
      </c>
    </row>
    <row r="588" spans="1:18" x14ac:dyDescent="0.3">
      <c r="A588" s="10">
        <v>2000000488</v>
      </c>
      <c r="D588" s="7" t="s">
        <v>532</v>
      </c>
      <c r="E588" s="7"/>
      <c r="F588" s="7"/>
      <c r="G588" s="7"/>
      <c r="L588" t="str">
        <f t="shared" si="18"/>
        <v>O/S Refund Premium Cattle (Pub)</v>
      </c>
      <c r="Q588" t="str">
        <f t="shared" si="19"/>
        <v>Y</v>
      </c>
      <c r="R588" s="3" t="s">
        <v>1240</v>
      </c>
    </row>
    <row r="589" spans="1:18" x14ac:dyDescent="0.3">
      <c r="A589" s="10">
        <v>2000000489</v>
      </c>
      <c r="D589" s="7" t="s">
        <v>533</v>
      </c>
      <c r="E589" s="7"/>
      <c r="F589" s="7"/>
      <c r="G589" s="7"/>
      <c r="L589" t="str">
        <f t="shared" si="18"/>
        <v>O/S Refund Premium Cattle (Pvt)</v>
      </c>
      <c r="Q589" t="str">
        <f t="shared" si="19"/>
        <v>Y</v>
      </c>
      <c r="R589" s="3" t="s">
        <v>1240</v>
      </c>
    </row>
    <row r="590" spans="1:18" x14ac:dyDescent="0.3">
      <c r="A590" s="10">
        <v>2000000490</v>
      </c>
      <c r="D590" s="7" t="s">
        <v>534</v>
      </c>
      <c r="E590" s="7"/>
      <c r="F590" s="7"/>
      <c r="G590" s="7"/>
      <c r="L590" t="str">
        <f t="shared" si="18"/>
        <v>Local R/I Claim O/S Aviation</v>
      </c>
      <c r="Q590" t="str">
        <f t="shared" si="19"/>
        <v>N</v>
      </c>
      <c r="R590" s="2" t="s">
        <v>1239</v>
      </c>
    </row>
    <row r="591" spans="1:18" x14ac:dyDescent="0.3">
      <c r="A591" s="10">
        <v>2000000491</v>
      </c>
      <c r="D591" s="7" t="s">
        <v>535</v>
      </c>
      <c r="E591" s="7"/>
      <c r="F591" s="7"/>
      <c r="G591" s="7"/>
      <c r="L591" t="str">
        <f t="shared" si="18"/>
        <v>Local R/I Claim O/S Aviation (Pub)</v>
      </c>
      <c r="Q591" t="str">
        <f t="shared" si="19"/>
        <v>Y</v>
      </c>
      <c r="R591" s="2" t="s">
        <v>1240</v>
      </c>
    </row>
    <row r="592" spans="1:18" x14ac:dyDescent="0.3">
      <c r="A592" s="10">
        <v>2000000492</v>
      </c>
      <c r="D592" s="7" t="s">
        <v>536</v>
      </c>
      <c r="E592" s="7"/>
      <c r="F592" s="7"/>
      <c r="G592" s="7"/>
      <c r="L592" t="str">
        <f t="shared" si="18"/>
        <v>Local R/I Claim O/S Aviation (Pvt)</v>
      </c>
      <c r="Q592" t="str">
        <f t="shared" si="19"/>
        <v>Y</v>
      </c>
      <c r="R592" s="2" t="s">
        <v>1240</v>
      </c>
    </row>
    <row r="593" spans="1:18" x14ac:dyDescent="0.3">
      <c r="A593" s="10">
        <v>2000000493</v>
      </c>
      <c r="D593" s="7" t="s">
        <v>537</v>
      </c>
      <c r="E593" s="7"/>
      <c r="F593" s="7"/>
      <c r="G593" s="7"/>
      <c r="L593" t="str">
        <f t="shared" si="18"/>
        <v>O/S Refund Premium Aviation</v>
      </c>
      <c r="Q593" t="str">
        <f t="shared" si="19"/>
        <v>N</v>
      </c>
      <c r="R593" s="2" t="s">
        <v>1239</v>
      </c>
    </row>
    <row r="594" spans="1:18" x14ac:dyDescent="0.3">
      <c r="A594" s="10">
        <v>2000000494</v>
      </c>
      <c r="D594" s="7" t="s">
        <v>538</v>
      </c>
      <c r="E594" s="7"/>
      <c r="F594" s="7"/>
      <c r="G594" s="7"/>
      <c r="L594" t="str">
        <f t="shared" si="18"/>
        <v>O/S Refund Premium Aviation (Pub)</v>
      </c>
      <c r="Q594" t="str">
        <f t="shared" si="19"/>
        <v>Y</v>
      </c>
      <c r="R594" s="2" t="s">
        <v>1240</v>
      </c>
    </row>
    <row r="595" spans="1:18" x14ac:dyDescent="0.3">
      <c r="A595" s="10">
        <v>2000000495</v>
      </c>
      <c r="D595" s="7" t="s">
        <v>539</v>
      </c>
      <c r="E595" s="7"/>
      <c r="F595" s="7"/>
      <c r="G595" s="7"/>
      <c r="L595" t="str">
        <f t="shared" si="18"/>
        <v>O/S Refund Premium Aviation (Pvt)</v>
      </c>
      <c r="Q595" t="str">
        <f t="shared" si="19"/>
        <v>Y</v>
      </c>
      <c r="R595" s="2" t="s">
        <v>1240</v>
      </c>
    </row>
    <row r="596" spans="1:18" x14ac:dyDescent="0.3">
      <c r="A596" s="10">
        <v>2000000496</v>
      </c>
      <c r="D596" s="7" t="s">
        <v>540</v>
      </c>
      <c r="E596" s="7"/>
      <c r="F596" s="7"/>
      <c r="G596" s="7"/>
      <c r="L596" t="str">
        <f t="shared" si="18"/>
        <v>O/S Refund Premium Engg.</v>
      </c>
      <c r="Q596" t="str">
        <f t="shared" si="19"/>
        <v>N</v>
      </c>
      <c r="R596" s="2" t="s">
        <v>1239</v>
      </c>
    </row>
    <row r="597" spans="1:18" x14ac:dyDescent="0.3">
      <c r="A597" s="10">
        <v>2000000497</v>
      </c>
      <c r="D597" s="7" t="s">
        <v>541</v>
      </c>
      <c r="E597" s="7"/>
      <c r="F597" s="7"/>
      <c r="G597" s="7"/>
      <c r="L597" t="str">
        <f t="shared" si="18"/>
        <v>O/S Refund Premium Engg. (Pub)</v>
      </c>
      <c r="Q597" t="str">
        <f t="shared" si="19"/>
        <v>Y</v>
      </c>
      <c r="R597" s="2" t="s">
        <v>1240</v>
      </c>
    </row>
    <row r="598" spans="1:18" x14ac:dyDescent="0.3">
      <c r="A598" s="10">
        <v>2000000498</v>
      </c>
      <c r="D598" s="7" t="s">
        <v>542</v>
      </c>
      <c r="E598" s="7"/>
      <c r="F598" s="7"/>
      <c r="G598" s="7"/>
      <c r="L598" t="str">
        <f t="shared" si="18"/>
        <v>O/S Refund Premium Engg.(Pvt)</v>
      </c>
      <c r="Q598" t="str">
        <f t="shared" si="19"/>
        <v>Y</v>
      </c>
      <c r="R598" s="2" t="s">
        <v>1240</v>
      </c>
    </row>
    <row r="599" spans="1:18" x14ac:dyDescent="0.3">
      <c r="A599" s="10">
        <v>2000000499</v>
      </c>
      <c r="D599" s="7" t="s">
        <v>543</v>
      </c>
      <c r="E599" s="7"/>
      <c r="F599" s="7"/>
      <c r="G599" s="7"/>
      <c r="L599" t="str">
        <f t="shared" si="18"/>
        <v>O/S Refund Premium Misc.</v>
      </c>
      <c r="Q599" t="str">
        <f t="shared" si="19"/>
        <v>Y</v>
      </c>
      <c r="R599" s="2" t="s">
        <v>1240</v>
      </c>
    </row>
    <row r="600" spans="1:18" x14ac:dyDescent="0.3">
      <c r="A600" s="10">
        <v>2000000501</v>
      </c>
      <c r="D600" s="7" t="s">
        <v>544</v>
      </c>
      <c r="E600" s="7"/>
      <c r="F600" s="7"/>
      <c r="G600" s="7"/>
      <c r="L600" t="str">
        <f t="shared" si="18"/>
        <v>O/S Refund Premium Misc. (Pub)</v>
      </c>
      <c r="Q600" t="str">
        <f t="shared" si="19"/>
        <v>Y</v>
      </c>
      <c r="R600" s="2" t="s">
        <v>1240</v>
      </c>
    </row>
    <row r="601" spans="1:18" x14ac:dyDescent="0.3">
      <c r="A601" s="10">
        <v>2000000502</v>
      </c>
      <c r="D601" s="7" t="s">
        <v>545</v>
      </c>
      <c r="E601" s="7"/>
      <c r="F601" s="7"/>
      <c r="G601" s="7"/>
      <c r="L601" t="str">
        <f t="shared" si="18"/>
        <v>O/S Refund Premium Misc. (Pvt)</v>
      </c>
      <c r="Q601" t="str">
        <f t="shared" si="19"/>
        <v>Y</v>
      </c>
      <c r="R601" s="2" t="s">
        <v>1240</v>
      </c>
    </row>
    <row r="602" spans="1:18" x14ac:dyDescent="0.3">
      <c r="A602" s="10">
        <v>2000000531</v>
      </c>
      <c r="D602" s="7" t="s">
        <v>546</v>
      </c>
      <c r="E602" s="7"/>
      <c r="F602" s="7"/>
      <c r="G602" s="7"/>
      <c r="L602" t="str">
        <f t="shared" si="18"/>
        <v>Excess/Short Collection</v>
      </c>
      <c r="Q602" t="str">
        <f t="shared" si="19"/>
        <v>Y</v>
      </c>
      <c r="R602" s="2" t="s">
        <v>1240</v>
      </c>
    </row>
    <row r="603" spans="1:18" x14ac:dyDescent="0.3">
      <c r="A603" s="10">
        <v>2000000541</v>
      </c>
      <c r="D603" s="7" t="s">
        <v>1291</v>
      </c>
      <c r="E603" s="7"/>
      <c r="F603" s="7"/>
      <c r="G603" s="7"/>
      <c r="L603" t="str">
        <f t="shared" si="18"/>
        <v>Co-Insurance A/C</v>
      </c>
      <c r="Q603" t="str">
        <f t="shared" si="19"/>
        <v>Y</v>
      </c>
      <c r="R603" s="2" t="s">
        <v>1240</v>
      </c>
    </row>
    <row r="604" spans="1:18" x14ac:dyDescent="0.3">
      <c r="A604" s="10">
        <v>2000000542</v>
      </c>
      <c r="D604" s="7" t="s">
        <v>1292</v>
      </c>
      <c r="E604" s="7"/>
      <c r="F604" s="7"/>
      <c r="G604" s="7"/>
      <c r="L604" t="str">
        <f t="shared" si="18"/>
        <v>Co-Insurance Scheme</v>
      </c>
      <c r="Q604" t="str">
        <f t="shared" si="19"/>
        <v>N</v>
      </c>
      <c r="R604" s="2" t="s">
        <v>1239</v>
      </c>
    </row>
    <row r="605" spans="1:18" x14ac:dyDescent="0.3">
      <c r="A605" s="10">
        <v>2000000571</v>
      </c>
      <c r="D605" s="7" t="s">
        <v>547</v>
      </c>
      <c r="E605" s="7"/>
      <c r="F605" s="7"/>
      <c r="G605" s="7"/>
      <c r="L605" t="str">
        <f t="shared" si="18"/>
        <v>Service Charge</v>
      </c>
      <c r="Q605" t="str">
        <f t="shared" si="19"/>
        <v>N</v>
      </c>
      <c r="R605" s="2" t="s">
        <v>1239</v>
      </c>
    </row>
    <row r="606" spans="1:18" x14ac:dyDescent="0.3">
      <c r="A606" s="10">
        <v>2000000572</v>
      </c>
      <c r="D606" s="7" t="s">
        <v>548</v>
      </c>
      <c r="E606" s="7"/>
      <c r="F606" s="7"/>
      <c r="G606" s="7"/>
      <c r="L606" t="str">
        <f t="shared" si="18"/>
        <v>Audit Fee Payable</v>
      </c>
      <c r="Q606" t="str">
        <f t="shared" si="19"/>
        <v>N</v>
      </c>
      <c r="R606" s="2" t="s">
        <v>1239</v>
      </c>
    </row>
    <row r="607" spans="1:18" x14ac:dyDescent="0.3">
      <c r="A607" s="10">
        <v>2000000601</v>
      </c>
      <c r="D607" s="7" t="s">
        <v>549</v>
      </c>
      <c r="E607" s="7"/>
      <c r="F607" s="7"/>
      <c r="G607" s="7"/>
      <c r="L607" t="str">
        <f t="shared" si="18"/>
        <v>VAT Payable</v>
      </c>
      <c r="Q607" t="str">
        <f t="shared" si="19"/>
        <v>Y</v>
      </c>
      <c r="R607" s="2" t="s">
        <v>1240</v>
      </c>
    </row>
    <row r="608" spans="1:18" x14ac:dyDescent="0.3">
      <c r="A608" s="10">
        <v>2000000621</v>
      </c>
      <c r="D608" s="7" t="s">
        <v>550</v>
      </c>
      <c r="E608" s="7"/>
      <c r="F608" s="7"/>
      <c r="G608" s="7"/>
      <c r="L608" t="str">
        <f t="shared" si="18"/>
        <v>VAT Payable on Premium</v>
      </c>
      <c r="Q608" t="str">
        <f t="shared" si="19"/>
        <v>Y</v>
      </c>
      <c r="R608" s="2" t="s">
        <v>1240</v>
      </c>
    </row>
    <row r="609" spans="1:18" x14ac:dyDescent="0.3">
      <c r="A609" s="10">
        <v>2000000622</v>
      </c>
      <c r="D609" s="7" t="s">
        <v>551</v>
      </c>
      <c r="E609" s="7"/>
      <c r="F609" s="7"/>
      <c r="G609" s="7"/>
      <c r="L609" t="str">
        <f t="shared" si="18"/>
        <v>15% VAT on Fire Premium</v>
      </c>
      <c r="Q609" t="str">
        <f t="shared" si="19"/>
        <v>N</v>
      </c>
      <c r="R609" s="2" t="s">
        <v>1239</v>
      </c>
    </row>
    <row r="610" spans="1:18" x14ac:dyDescent="0.3">
      <c r="A610" s="10">
        <v>2000000623</v>
      </c>
      <c r="D610" s="7" t="s">
        <v>552</v>
      </c>
      <c r="E610" s="7"/>
      <c r="F610" s="7"/>
      <c r="G610" s="7"/>
      <c r="L610" t="str">
        <f t="shared" si="18"/>
        <v>15% VAT on Fire Premium (Pub)</v>
      </c>
      <c r="Q610" t="str">
        <f t="shared" si="19"/>
        <v>Y</v>
      </c>
      <c r="R610" s="2" t="s">
        <v>1240</v>
      </c>
    </row>
    <row r="611" spans="1:18" x14ac:dyDescent="0.3">
      <c r="A611" s="10">
        <v>2000000624</v>
      </c>
      <c r="D611" s="7" t="s">
        <v>553</v>
      </c>
      <c r="E611" s="7"/>
      <c r="F611" s="7"/>
      <c r="G611" s="7"/>
      <c r="L611" t="str">
        <f t="shared" si="18"/>
        <v>15% VAT on Fire Premium (Pvt)</v>
      </c>
      <c r="Q611" t="str">
        <f t="shared" si="19"/>
        <v>Y</v>
      </c>
      <c r="R611" s="2" t="s">
        <v>1240</v>
      </c>
    </row>
    <row r="612" spans="1:18" x14ac:dyDescent="0.3">
      <c r="A612" s="10">
        <v>2000000625</v>
      </c>
      <c r="D612" s="7" t="s">
        <v>554</v>
      </c>
      <c r="E612" s="7"/>
      <c r="F612" s="7"/>
      <c r="G612" s="7"/>
      <c r="L612" t="str">
        <f t="shared" si="18"/>
        <v>15% VAT on Marine Cargo Premium</v>
      </c>
      <c r="Q612" t="str">
        <f t="shared" si="19"/>
        <v>N</v>
      </c>
      <c r="R612" s="2" t="s">
        <v>1239</v>
      </c>
    </row>
    <row r="613" spans="1:18" x14ac:dyDescent="0.3">
      <c r="A613" s="10">
        <v>2000000626</v>
      </c>
      <c r="D613" s="7" t="s">
        <v>555</v>
      </c>
      <c r="E613" s="7"/>
      <c r="F613" s="7"/>
      <c r="G613" s="7"/>
      <c r="L613" t="str">
        <f t="shared" si="18"/>
        <v>15% VAT on Marine Cargo Premium (Pub)</v>
      </c>
      <c r="Q613" t="str">
        <f t="shared" si="19"/>
        <v>Y</v>
      </c>
      <c r="R613" s="2" t="s">
        <v>1240</v>
      </c>
    </row>
    <row r="614" spans="1:18" x14ac:dyDescent="0.3">
      <c r="A614" s="10">
        <v>2000000627</v>
      </c>
      <c r="D614" s="7" t="s">
        <v>556</v>
      </c>
      <c r="E614" s="7"/>
      <c r="F614" s="7"/>
      <c r="G614" s="7"/>
      <c r="L614" t="str">
        <f t="shared" si="18"/>
        <v>15% VAT on Marine Cargo Premium (Pvt)</v>
      </c>
      <c r="Q614" t="str">
        <f t="shared" si="19"/>
        <v>Y</v>
      </c>
      <c r="R614" s="2" t="s">
        <v>1240</v>
      </c>
    </row>
    <row r="615" spans="1:18" x14ac:dyDescent="0.3">
      <c r="A615" s="10">
        <v>2000000628</v>
      </c>
      <c r="D615" s="7" t="s">
        <v>557</v>
      </c>
      <c r="E615" s="7"/>
      <c r="F615" s="7"/>
      <c r="G615" s="7"/>
      <c r="L615" t="str">
        <f t="shared" si="18"/>
        <v>15% VAT on Marine Hull Premium</v>
      </c>
      <c r="Q615" t="str">
        <f t="shared" si="19"/>
        <v>N</v>
      </c>
      <c r="R615" s="2" t="s">
        <v>1239</v>
      </c>
    </row>
    <row r="616" spans="1:18" x14ac:dyDescent="0.3">
      <c r="A616" s="10">
        <v>2000000629</v>
      </c>
      <c r="D616" s="7" t="s">
        <v>558</v>
      </c>
      <c r="E616" s="7"/>
      <c r="F616" s="7"/>
      <c r="G616" s="7"/>
      <c r="L616" t="str">
        <f t="shared" si="18"/>
        <v>15% VAT on Marine Hull Premium (Pub)</v>
      </c>
      <c r="Q616" t="str">
        <f t="shared" si="19"/>
        <v>Y</v>
      </c>
      <c r="R616" s="2" t="s">
        <v>1240</v>
      </c>
    </row>
    <row r="617" spans="1:18" x14ac:dyDescent="0.3">
      <c r="A617" s="10">
        <v>2000000630</v>
      </c>
      <c r="D617" s="7" t="s">
        <v>559</v>
      </c>
      <c r="E617" s="7"/>
      <c r="F617" s="7"/>
      <c r="G617" s="7"/>
      <c r="L617" t="str">
        <f t="shared" si="18"/>
        <v>15% VAT on Marine Hull Premium (Pvt)</v>
      </c>
      <c r="Q617" t="str">
        <f t="shared" si="19"/>
        <v>Y</v>
      </c>
      <c r="R617" s="2" t="s">
        <v>1240</v>
      </c>
    </row>
    <row r="618" spans="1:18" x14ac:dyDescent="0.3">
      <c r="A618" s="10">
        <v>2000000631</v>
      </c>
      <c r="D618" s="7" t="s">
        <v>560</v>
      </c>
      <c r="E618" s="7"/>
      <c r="F618" s="7"/>
      <c r="G618" s="7"/>
      <c r="L618" t="str">
        <f t="shared" si="18"/>
        <v>15% VAT on Motor Premium</v>
      </c>
      <c r="Q618" t="str">
        <f t="shared" si="19"/>
        <v>N</v>
      </c>
      <c r="R618" s="2" t="s">
        <v>1239</v>
      </c>
    </row>
    <row r="619" spans="1:18" x14ac:dyDescent="0.3">
      <c r="A619" s="10">
        <v>2000000632</v>
      </c>
      <c r="D619" s="7" t="s">
        <v>561</v>
      </c>
      <c r="E619" s="7"/>
      <c r="F619" s="7"/>
      <c r="G619" s="7"/>
      <c r="L619" t="str">
        <f t="shared" si="18"/>
        <v>15% VAT on Motor Premium (Pub)</v>
      </c>
      <c r="Q619" t="str">
        <f t="shared" si="19"/>
        <v>Y</v>
      </c>
      <c r="R619" s="2" t="s">
        <v>1240</v>
      </c>
    </row>
    <row r="620" spans="1:18" x14ac:dyDescent="0.3">
      <c r="A620" s="10">
        <v>2000000633</v>
      </c>
      <c r="D620" s="7" t="s">
        <v>562</v>
      </c>
      <c r="E620" s="7"/>
      <c r="F620" s="7"/>
      <c r="G620" s="7"/>
      <c r="L620" t="str">
        <f t="shared" si="18"/>
        <v>15% VAT on Motor Premium (Pvt)</v>
      </c>
      <c r="Q620" t="str">
        <f t="shared" si="19"/>
        <v>Y</v>
      </c>
      <c r="R620" s="2" t="s">
        <v>1240</v>
      </c>
    </row>
    <row r="621" spans="1:18" x14ac:dyDescent="0.3">
      <c r="A621" s="10">
        <v>2000000634</v>
      </c>
      <c r="D621" s="7" t="s">
        <v>1293</v>
      </c>
      <c r="E621" s="7"/>
      <c r="F621" s="7"/>
      <c r="G621" s="7"/>
      <c r="L621" t="str">
        <f t="shared" si="18"/>
        <v>15% VAT on Misc. Premium</v>
      </c>
      <c r="Q621" t="str">
        <f t="shared" si="19"/>
        <v>N</v>
      </c>
      <c r="R621" s="2" t="s">
        <v>1239</v>
      </c>
    </row>
    <row r="622" spans="1:18" x14ac:dyDescent="0.3">
      <c r="A622" s="10">
        <v>2000000635</v>
      </c>
      <c r="D622" s="7" t="s">
        <v>1294</v>
      </c>
      <c r="E622" s="7"/>
      <c r="F622" s="7"/>
      <c r="G622" s="7"/>
      <c r="L622" t="str">
        <f t="shared" si="18"/>
        <v>15% VAT on Misc. Premium (Pub)</v>
      </c>
      <c r="Q622" t="str">
        <f t="shared" si="19"/>
        <v>Y</v>
      </c>
      <c r="R622" s="2" t="s">
        <v>1240</v>
      </c>
    </row>
    <row r="623" spans="1:18" x14ac:dyDescent="0.3">
      <c r="A623" s="10">
        <v>2000000636</v>
      </c>
      <c r="D623" s="7" t="s">
        <v>1295</v>
      </c>
      <c r="E623" s="7"/>
      <c r="F623" s="7"/>
      <c r="G623" s="7"/>
      <c r="L623" t="str">
        <f t="shared" si="18"/>
        <v>15% VAT on Misc. Premium (Pvt)</v>
      </c>
      <c r="Q623" t="str">
        <f t="shared" si="19"/>
        <v>Y</v>
      </c>
      <c r="R623" s="2" t="s">
        <v>1240</v>
      </c>
    </row>
    <row r="624" spans="1:18" x14ac:dyDescent="0.3">
      <c r="A624" s="10">
        <v>2000000637</v>
      </c>
      <c r="D624" s="7" t="s">
        <v>1296</v>
      </c>
      <c r="E624" s="7"/>
      <c r="F624" s="7"/>
      <c r="G624" s="7"/>
      <c r="L624" t="str">
        <f t="shared" si="18"/>
        <v>15% VAT on Engg. Premium</v>
      </c>
      <c r="Q624" t="str">
        <f t="shared" si="19"/>
        <v>N</v>
      </c>
      <c r="R624" s="2" t="s">
        <v>1239</v>
      </c>
    </row>
    <row r="625" spans="1:18" x14ac:dyDescent="0.3">
      <c r="A625" s="10">
        <v>2000000638</v>
      </c>
      <c r="D625" s="7" t="s">
        <v>1297</v>
      </c>
      <c r="E625" s="7"/>
      <c r="F625" s="7"/>
      <c r="G625" s="7"/>
      <c r="L625" t="str">
        <f t="shared" si="18"/>
        <v>15% VAT on Engg. Premium (Pub)</v>
      </c>
      <c r="Q625" t="str">
        <f t="shared" si="19"/>
        <v>Y</v>
      </c>
      <c r="R625" s="2" t="s">
        <v>1240</v>
      </c>
    </row>
    <row r="626" spans="1:18" x14ac:dyDescent="0.3">
      <c r="A626" s="10">
        <v>2000000639</v>
      </c>
      <c r="D626" s="7" t="s">
        <v>1298</v>
      </c>
      <c r="E626" s="7"/>
      <c r="F626" s="7"/>
      <c r="G626" s="7"/>
      <c r="L626" t="str">
        <f t="shared" si="18"/>
        <v>15% VAT on Engg. Premium (Pvt)</v>
      </c>
      <c r="Q626" t="str">
        <f t="shared" si="19"/>
        <v>Y</v>
      </c>
      <c r="R626" s="2" t="s">
        <v>1240</v>
      </c>
    </row>
    <row r="627" spans="1:18" x14ac:dyDescent="0.3">
      <c r="A627" s="10">
        <v>2000000640</v>
      </c>
      <c r="D627" s="7" t="s">
        <v>563</v>
      </c>
      <c r="E627" s="7"/>
      <c r="F627" s="7"/>
      <c r="G627" s="7"/>
      <c r="L627" t="str">
        <f t="shared" si="18"/>
        <v>15% VAT on WC Premium</v>
      </c>
      <c r="Q627" t="str">
        <f t="shared" si="19"/>
        <v>N</v>
      </c>
      <c r="R627" s="2" t="s">
        <v>1239</v>
      </c>
    </row>
    <row r="628" spans="1:18" x14ac:dyDescent="0.3">
      <c r="A628" s="10">
        <v>2000000641</v>
      </c>
      <c r="D628" s="7" t="s">
        <v>564</v>
      </c>
      <c r="E628" s="7"/>
      <c r="F628" s="7"/>
      <c r="G628" s="7"/>
      <c r="L628" t="str">
        <f t="shared" si="18"/>
        <v>15% VAT on WC Premium (Pub)</v>
      </c>
      <c r="Q628" t="str">
        <f t="shared" si="19"/>
        <v>Y</v>
      </c>
      <c r="R628" s="2" t="s">
        <v>1240</v>
      </c>
    </row>
    <row r="629" spans="1:18" x14ac:dyDescent="0.3">
      <c r="A629" s="10">
        <v>2000000642</v>
      </c>
      <c r="D629" s="7" t="s">
        <v>565</v>
      </c>
      <c r="E629" s="7"/>
      <c r="F629" s="7"/>
      <c r="G629" s="7"/>
      <c r="L629" t="str">
        <f t="shared" si="18"/>
        <v>15% VAT on WC Premium (Pvt)</v>
      </c>
      <c r="Q629" t="str">
        <f t="shared" si="19"/>
        <v>Y</v>
      </c>
      <c r="R629" s="2" t="s">
        <v>1240</v>
      </c>
    </row>
    <row r="630" spans="1:18" x14ac:dyDescent="0.3">
      <c r="A630" s="10">
        <v>2000000643</v>
      </c>
      <c r="D630" s="7" t="s">
        <v>566</v>
      </c>
      <c r="E630" s="7"/>
      <c r="F630" s="7"/>
      <c r="G630" s="7"/>
      <c r="L630" t="str">
        <f t="shared" si="18"/>
        <v>15% VAT on PPA Premium</v>
      </c>
      <c r="Q630" t="str">
        <f t="shared" si="19"/>
        <v>N</v>
      </c>
      <c r="R630" s="2" t="s">
        <v>1239</v>
      </c>
    </row>
    <row r="631" spans="1:18" x14ac:dyDescent="0.3">
      <c r="A631" s="10">
        <v>2000000644</v>
      </c>
      <c r="D631" s="7" t="s">
        <v>567</v>
      </c>
      <c r="E631" s="7"/>
      <c r="F631" s="7"/>
      <c r="G631" s="7"/>
      <c r="L631" t="str">
        <f t="shared" si="18"/>
        <v>15% VAT on PPA Premium (Pub)</v>
      </c>
      <c r="Q631" t="str">
        <f t="shared" si="19"/>
        <v>Y</v>
      </c>
      <c r="R631" s="2" t="s">
        <v>1240</v>
      </c>
    </row>
    <row r="632" spans="1:18" x14ac:dyDescent="0.3">
      <c r="A632" s="10">
        <v>2000000645</v>
      </c>
      <c r="D632" s="7" t="s">
        <v>568</v>
      </c>
      <c r="E632" s="7"/>
      <c r="F632" s="7"/>
      <c r="G632" s="7"/>
      <c r="L632" t="str">
        <f t="shared" si="18"/>
        <v>15% VAT on PPA Premium (Pvt)</v>
      </c>
      <c r="Q632" t="str">
        <f t="shared" si="19"/>
        <v>Y</v>
      </c>
      <c r="R632" s="2" t="s">
        <v>1240</v>
      </c>
    </row>
    <row r="633" spans="1:18" x14ac:dyDescent="0.3">
      <c r="A633" s="10">
        <v>2000000646</v>
      </c>
      <c r="D633" s="7" t="s">
        <v>569</v>
      </c>
      <c r="E633" s="7"/>
      <c r="F633" s="7"/>
      <c r="G633" s="7"/>
      <c r="L633" t="str">
        <f t="shared" si="18"/>
        <v>15% VAT on BSB Premium</v>
      </c>
      <c r="Q633" t="str">
        <f t="shared" si="19"/>
        <v>Y</v>
      </c>
      <c r="R633" s="2" t="s">
        <v>1240</v>
      </c>
    </row>
    <row r="634" spans="1:18" x14ac:dyDescent="0.3">
      <c r="A634" s="10">
        <v>2000000647</v>
      </c>
      <c r="D634" s="7" t="s">
        <v>570</v>
      </c>
      <c r="E634" s="7"/>
      <c r="F634" s="7"/>
      <c r="G634" s="7"/>
      <c r="L634" t="str">
        <f t="shared" si="18"/>
        <v>15% VAT on BSB Premium (Pub)</v>
      </c>
      <c r="Q634" t="str">
        <f t="shared" si="19"/>
        <v>Y</v>
      </c>
      <c r="R634" s="2" t="s">
        <v>1240</v>
      </c>
    </row>
    <row r="635" spans="1:18" x14ac:dyDescent="0.3">
      <c r="A635" s="10">
        <v>2000000648</v>
      </c>
      <c r="D635" s="7" t="s">
        <v>571</v>
      </c>
      <c r="E635" s="7"/>
      <c r="F635" s="7"/>
      <c r="G635" s="7"/>
      <c r="L635" t="str">
        <f t="shared" si="18"/>
        <v>15% VAT on BSB Premium (Pvt)</v>
      </c>
      <c r="Q635" t="str">
        <f t="shared" si="19"/>
        <v>Y</v>
      </c>
      <c r="R635" s="2" t="s">
        <v>1240</v>
      </c>
    </row>
    <row r="636" spans="1:18" x14ac:dyDescent="0.3">
      <c r="A636" s="10">
        <v>2000000681</v>
      </c>
      <c r="D636" s="7" t="s">
        <v>572</v>
      </c>
      <c r="E636" s="7"/>
      <c r="F636" s="7"/>
      <c r="G636" s="7"/>
      <c r="L636" t="str">
        <f t="shared" si="18"/>
        <v>VAT Payable on Bills</v>
      </c>
      <c r="Q636" t="str">
        <f t="shared" si="19"/>
        <v>Y</v>
      </c>
      <c r="R636" s="2" t="s">
        <v>1240</v>
      </c>
    </row>
    <row r="637" spans="1:18" x14ac:dyDescent="0.3">
      <c r="A637" s="10">
        <v>2000000711</v>
      </c>
      <c r="D637" s="7" t="s">
        <v>573</v>
      </c>
      <c r="E637" s="7"/>
      <c r="F637" s="7"/>
      <c r="G637" s="7"/>
      <c r="L637" t="str">
        <f t="shared" si="18"/>
        <v>Provision for Taxation</v>
      </c>
      <c r="Q637" t="str">
        <f t="shared" si="19"/>
        <v>Y</v>
      </c>
      <c r="R637" s="2" t="s">
        <v>1240</v>
      </c>
    </row>
    <row r="638" spans="1:18" x14ac:dyDescent="0.3">
      <c r="A638" s="10">
        <v>2000000712</v>
      </c>
      <c r="D638" s="7" t="s">
        <v>574</v>
      </c>
      <c r="E638" s="7"/>
      <c r="F638" s="7"/>
      <c r="G638" s="7"/>
      <c r="L638" t="str">
        <f t="shared" si="18"/>
        <v>Deferred Tax Liability</v>
      </c>
      <c r="Q638" t="str">
        <f t="shared" si="19"/>
        <v>Y</v>
      </c>
      <c r="R638" s="2" t="s">
        <v>1240</v>
      </c>
    </row>
    <row r="639" spans="1:18" x14ac:dyDescent="0.3">
      <c r="A639" s="10">
        <v>2000000725</v>
      </c>
      <c r="D639" s="7" t="s">
        <v>575</v>
      </c>
      <c r="E639" s="7"/>
      <c r="F639" s="7"/>
      <c r="G639" s="7"/>
      <c r="L639" t="str">
        <f t="shared" si="18"/>
        <v>Tax Payable</v>
      </c>
      <c r="Q639" t="str">
        <f t="shared" si="19"/>
        <v>Y</v>
      </c>
      <c r="R639" s="2" t="s">
        <v>1240</v>
      </c>
    </row>
    <row r="640" spans="1:18" x14ac:dyDescent="0.3">
      <c r="A640" s="10">
        <v>2000000726</v>
      </c>
      <c r="D640" s="7" t="s">
        <v>576</v>
      </c>
      <c r="E640" s="7"/>
      <c r="F640" s="7"/>
      <c r="G640" s="7"/>
      <c r="L640" t="str">
        <f t="shared" si="18"/>
        <v>Tax on Office Rent</v>
      </c>
      <c r="Q640" t="str">
        <f t="shared" si="19"/>
        <v>Y</v>
      </c>
      <c r="R640" s="2" t="s">
        <v>1240</v>
      </c>
    </row>
    <row r="641" spans="1:18" x14ac:dyDescent="0.3">
      <c r="A641" s="10">
        <v>2000000727</v>
      </c>
      <c r="D641" s="7" t="s">
        <v>577</v>
      </c>
      <c r="E641" s="7"/>
      <c r="F641" s="7"/>
      <c r="G641" s="7"/>
      <c r="L641" t="str">
        <f t="shared" si="18"/>
        <v>IT On Bills</v>
      </c>
      <c r="Q641" t="str">
        <f t="shared" si="19"/>
        <v>Y</v>
      </c>
      <c r="R641" s="2" t="s">
        <v>1240</v>
      </c>
    </row>
    <row r="642" spans="1:18" x14ac:dyDescent="0.3">
      <c r="A642" s="10">
        <v>2000000728</v>
      </c>
      <c r="D642" s="7" t="s">
        <v>578</v>
      </c>
      <c r="E642" s="7"/>
      <c r="F642" s="7"/>
      <c r="G642" s="7"/>
      <c r="L642" t="str">
        <f t="shared" si="18"/>
        <v>Tax on Claim (Survey Fee)</v>
      </c>
      <c r="Q642" t="str">
        <f t="shared" si="19"/>
        <v>Y</v>
      </c>
      <c r="R642" s="2" t="s">
        <v>1240</v>
      </c>
    </row>
    <row r="643" spans="1:18" x14ac:dyDescent="0.3">
      <c r="A643" s="10">
        <v>2000000751</v>
      </c>
      <c r="D643" s="7" t="s">
        <v>579</v>
      </c>
      <c r="E643" s="7"/>
      <c r="F643" s="7"/>
      <c r="G643" s="7"/>
      <c r="L643" t="str">
        <f t="shared" si="18"/>
        <v>Crops Insurance Department</v>
      </c>
      <c r="Q643" t="str">
        <f t="shared" si="19"/>
        <v>Y</v>
      </c>
      <c r="R643" s="2" t="s">
        <v>1240</v>
      </c>
    </row>
    <row r="644" spans="1:18" x14ac:dyDescent="0.3">
      <c r="A644" s="10">
        <v>2000000752</v>
      </c>
      <c r="D644" s="7" t="s">
        <v>580</v>
      </c>
      <c r="E644" s="7"/>
      <c r="F644" s="7"/>
      <c r="G644" s="7"/>
      <c r="L644" t="str">
        <f t="shared" ref="L644:L707" si="20">TRIM(D644)</f>
        <v>Deferred Grant Income</v>
      </c>
      <c r="Q644" t="str">
        <f t="shared" ref="Q644:Q707" si="21">IF(R644="No","N","Y")</f>
        <v>Y</v>
      </c>
      <c r="R644" s="2" t="s">
        <v>1240</v>
      </c>
    </row>
    <row r="645" spans="1:18" x14ac:dyDescent="0.3">
      <c r="A645" s="10">
        <v>2000000753</v>
      </c>
      <c r="D645" s="7" t="s">
        <v>581</v>
      </c>
      <c r="E645" s="7"/>
      <c r="F645" s="7"/>
      <c r="G645" s="7"/>
      <c r="L645" t="str">
        <f t="shared" si="20"/>
        <v>Recruitment and Interview Account</v>
      </c>
      <c r="Q645" t="str">
        <f t="shared" si="21"/>
        <v>Y</v>
      </c>
      <c r="R645" s="2" t="s">
        <v>1240</v>
      </c>
    </row>
    <row r="646" spans="1:18" x14ac:dyDescent="0.3">
      <c r="A646" s="10">
        <v>2000000754</v>
      </c>
      <c r="D646" s="7" t="s">
        <v>582</v>
      </c>
      <c r="E646" s="7"/>
      <c r="F646" s="7"/>
      <c r="G646" s="7"/>
      <c r="L646" t="str">
        <f t="shared" si="20"/>
        <v>Provision for Rating Fee</v>
      </c>
      <c r="Q646" t="str">
        <f t="shared" si="21"/>
        <v>Y</v>
      </c>
      <c r="R646" s="2" t="s">
        <v>1240</v>
      </c>
    </row>
    <row r="647" spans="1:18" x14ac:dyDescent="0.3">
      <c r="A647" s="10">
        <v>2000000755</v>
      </c>
      <c r="D647" s="7" t="s">
        <v>583</v>
      </c>
      <c r="E647" s="7"/>
      <c r="F647" s="7"/>
      <c r="G647" s="7"/>
      <c r="L647" t="str">
        <f t="shared" si="20"/>
        <v>Bail Fee Deposit</v>
      </c>
      <c r="Q647" t="str">
        <f t="shared" si="21"/>
        <v>N</v>
      </c>
      <c r="R647" s="2" t="s">
        <v>1239</v>
      </c>
    </row>
    <row r="648" spans="1:18" x14ac:dyDescent="0.3">
      <c r="A648" s="10">
        <v>2000000756</v>
      </c>
      <c r="D648" s="7" t="s">
        <v>584</v>
      </c>
      <c r="E648" s="7"/>
      <c r="F648" s="7"/>
      <c r="G648" s="7"/>
      <c r="L648" t="str">
        <f t="shared" si="20"/>
        <v>Lease Rental Liability</v>
      </c>
      <c r="Q648" t="str">
        <f t="shared" si="21"/>
        <v>Y</v>
      </c>
      <c r="R648" s="2" t="s">
        <v>1240</v>
      </c>
    </row>
    <row r="649" spans="1:18" x14ac:dyDescent="0.3">
      <c r="A649" s="10">
        <v>2000000757</v>
      </c>
      <c r="D649" s="7" t="s">
        <v>585</v>
      </c>
      <c r="E649" s="7"/>
      <c r="F649" s="7"/>
      <c r="G649" s="7"/>
      <c r="L649" t="str">
        <f t="shared" si="20"/>
        <v>SFSA Fund to Promote Crops Insurance</v>
      </c>
      <c r="Q649" t="str">
        <f t="shared" si="21"/>
        <v>Y</v>
      </c>
      <c r="R649" s="2" t="s">
        <v>1240</v>
      </c>
    </row>
    <row r="650" spans="1:18" x14ac:dyDescent="0.3">
      <c r="A650" s="10">
        <v>2000000781</v>
      </c>
      <c r="D650" s="7" t="s">
        <v>586</v>
      </c>
      <c r="E650" s="7"/>
      <c r="F650" s="7"/>
      <c r="G650" s="7"/>
      <c r="L650" t="str">
        <f t="shared" si="20"/>
        <v>Pension and Gratuity Fund</v>
      </c>
      <c r="Q650" t="str">
        <f t="shared" si="21"/>
        <v>Y</v>
      </c>
      <c r="R650" s="2" t="s">
        <v>1240</v>
      </c>
    </row>
    <row r="651" spans="1:18" x14ac:dyDescent="0.3">
      <c r="A651" s="10">
        <v>2000000782</v>
      </c>
      <c r="D651" s="7" t="s">
        <v>587</v>
      </c>
      <c r="E651" s="7"/>
      <c r="F651" s="7"/>
      <c r="G651" s="7"/>
      <c r="L651" t="str">
        <f t="shared" si="20"/>
        <v>Pension and Gratuity Fund (Officer)</v>
      </c>
      <c r="Q651" t="str">
        <f t="shared" si="21"/>
        <v>N</v>
      </c>
      <c r="R651" s="2" t="s">
        <v>1239</v>
      </c>
    </row>
    <row r="652" spans="1:18" x14ac:dyDescent="0.3">
      <c r="A652" s="10">
        <v>2000000783</v>
      </c>
      <c r="D652" s="7" t="s">
        <v>588</v>
      </c>
      <c r="E652" s="7"/>
      <c r="F652" s="7"/>
      <c r="G652" s="7"/>
      <c r="L652" t="str">
        <f t="shared" si="20"/>
        <v>Pension and Gratuity Fund (Staff)</v>
      </c>
      <c r="Q652" t="str">
        <f t="shared" si="21"/>
        <v>Y</v>
      </c>
      <c r="R652" s="2" t="s">
        <v>1240</v>
      </c>
    </row>
    <row r="653" spans="1:18" x14ac:dyDescent="0.3">
      <c r="A653" s="10">
        <v>2000000801</v>
      </c>
      <c r="D653" s="7" t="s">
        <v>589</v>
      </c>
      <c r="E653" s="7"/>
      <c r="F653" s="7"/>
      <c r="G653" s="7"/>
      <c r="L653" t="str">
        <f t="shared" si="20"/>
        <v>Marine Hull R/I Department Stamp</v>
      </c>
      <c r="Q653" t="str">
        <f t="shared" si="21"/>
        <v>Y</v>
      </c>
      <c r="R653" s="2" t="s">
        <v>1240</v>
      </c>
    </row>
    <row r="654" spans="1:18" x14ac:dyDescent="0.3">
      <c r="A654" s="10">
        <v>2000000831</v>
      </c>
      <c r="D654" s="7" t="s">
        <v>590</v>
      </c>
      <c r="E654" s="7"/>
      <c r="F654" s="7"/>
      <c r="G654" s="7"/>
      <c r="L654" t="str">
        <f t="shared" si="20"/>
        <v>Others Payable</v>
      </c>
      <c r="Q654" t="str">
        <f t="shared" si="21"/>
        <v>Y</v>
      </c>
      <c r="R654" s="2" t="s">
        <v>1240</v>
      </c>
    </row>
    <row r="655" spans="1:18" x14ac:dyDescent="0.3">
      <c r="A655" s="10">
        <v>2000000832</v>
      </c>
      <c r="D655" s="7" t="s">
        <v>591</v>
      </c>
      <c r="E655" s="7"/>
      <c r="F655" s="7"/>
      <c r="G655" s="7"/>
      <c r="L655" t="str">
        <f t="shared" si="20"/>
        <v>Security Depost From Parties</v>
      </c>
      <c r="Q655" t="str">
        <f t="shared" si="21"/>
        <v>Y</v>
      </c>
      <c r="R655" s="2" t="s">
        <v>1240</v>
      </c>
    </row>
    <row r="656" spans="1:18" x14ac:dyDescent="0.3">
      <c r="A656" s="10">
        <v>2000000833</v>
      </c>
      <c r="D656" s="7" t="s">
        <v>592</v>
      </c>
      <c r="E656" s="7"/>
      <c r="F656" s="7"/>
      <c r="G656" s="7"/>
      <c r="L656" t="str">
        <f t="shared" si="20"/>
        <v>Prov for 15% VAT on Motor Premium (Pub)</v>
      </c>
      <c r="Q656" t="str">
        <f t="shared" si="21"/>
        <v>Y</v>
      </c>
      <c r="R656" s="2" t="s">
        <v>1240</v>
      </c>
    </row>
    <row r="657" spans="1:18" x14ac:dyDescent="0.3">
      <c r="A657" s="10">
        <v>2000000834</v>
      </c>
      <c r="D657" s="7" t="s">
        <v>593</v>
      </c>
      <c r="E657" s="7"/>
      <c r="F657" s="7"/>
      <c r="G657" s="7"/>
      <c r="L657" t="str">
        <f t="shared" si="20"/>
        <v>BSB VAT</v>
      </c>
      <c r="Q657" t="str">
        <f t="shared" si="21"/>
        <v>N</v>
      </c>
      <c r="R657" s="2" t="s">
        <v>1239</v>
      </c>
    </row>
    <row r="658" spans="1:18" x14ac:dyDescent="0.3">
      <c r="A658" s="10">
        <v>2000000835</v>
      </c>
      <c r="D658" s="7" t="s">
        <v>594</v>
      </c>
      <c r="E658" s="7"/>
      <c r="F658" s="7"/>
      <c r="G658" s="7"/>
      <c r="L658" t="str">
        <f t="shared" si="20"/>
        <v>15% VAT on S/F</v>
      </c>
      <c r="Q658" t="str">
        <f t="shared" si="21"/>
        <v>Y</v>
      </c>
      <c r="R658" s="2" t="s">
        <v>1240</v>
      </c>
    </row>
    <row r="659" spans="1:18" x14ac:dyDescent="0.3">
      <c r="A659" s="10">
        <v>2000000836</v>
      </c>
      <c r="D659" s="7" t="s">
        <v>595</v>
      </c>
      <c r="E659" s="7"/>
      <c r="F659" s="7"/>
      <c r="G659" s="7"/>
      <c r="L659" t="str">
        <f t="shared" si="20"/>
        <v>7.5% VAT on Car Maintenance</v>
      </c>
      <c r="Q659" t="str">
        <f t="shared" si="21"/>
        <v>Y</v>
      </c>
      <c r="R659" s="2" t="s">
        <v>1240</v>
      </c>
    </row>
    <row r="660" spans="1:18" x14ac:dyDescent="0.3">
      <c r="A660" s="10">
        <v>2000000857</v>
      </c>
      <c r="D660" s="7" t="s">
        <v>596</v>
      </c>
      <c r="E660" s="7"/>
      <c r="F660" s="7"/>
      <c r="G660" s="7"/>
      <c r="L660" t="str">
        <f t="shared" si="20"/>
        <v>VAT on Survey Fee Fire</v>
      </c>
      <c r="Q660" t="str">
        <f t="shared" si="21"/>
        <v>Y</v>
      </c>
      <c r="R660" s="2" t="s">
        <v>1240</v>
      </c>
    </row>
    <row r="661" spans="1:18" x14ac:dyDescent="0.3">
      <c r="A661" s="10">
        <v>2000000858</v>
      </c>
      <c r="D661" s="7" t="s">
        <v>597</v>
      </c>
      <c r="E661" s="7"/>
      <c r="F661" s="7"/>
      <c r="G661" s="7"/>
      <c r="L661" t="str">
        <f t="shared" si="20"/>
        <v>VAT on Survey Fee Fire (Pub)</v>
      </c>
      <c r="Q661" t="str">
        <f t="shared" si="21"/>
        <v>Y</v>
      </c>
      <c r="R661" s="2" t="s">
        <v>1240</v>
      </c>
    </row>
    <row r="662" spans="1:18" x14ac:dyDescent="0.3">
      <c r="A662" s="10">
        <v>2000000859</v>
      </c>
      <c r="D662" s="7" t="s">
        <v>598</v>
      </c>
      <c r="E662" s="7"/>
      <c r="F662" s="7"/>
      <c r="G662" s="7"/>
      <c r="L662" t="str">
        <f t="shared" si="20"/>
        <v>VAT on Survey Fee Fire (Pvt)</v>
      </c>
      <c r="Q662" t="str">
        <f t="shared" si="21"/>
        <v>Y</v>
      </c>
      <c r="R662" s="2" t="s">
        <v>1240</v>
      </c>
    </row>
    <row r="663" spans="1:18" x14ac:dyDescent="0.3">
      <c r="A663" s="10">
        <v>2000000881</v>
      </c>
      <c r="D663" s="7" t="s">
        <v>599</v>
      </c>
      <c r="E663" s="7"/>
      <c r="F663" s="7"/>
      <c r="G663" s="7"/>
      <c r="L663" t="str">
        <f t="shared" si="20"/>
        <v>15% VAT on Survey</v>
      </c>
      <c r="Q663" t="str">
        <f t="shared" si="21"/>
        <v>Y</v>
      </c>
      <c r="R663" s="2" t="s">
        <v>1240</v>
      </c>
    </row>
    <row r="664" spans="1:18" x14ac:dyDescent="0.3">
      <c r="A664" s="10">
        <v>2000000882</v>
      </c>
      <c r="D664" s="7" t="s">
        <v>600</v>
      </c>
      <c r="E664" s="7"/>
      <c r="F664" s="7"/>
      <c r="G664" s="7"/>
      <c r="L664" t="str">
        <f t="shared" si="20"/>
        <v>15% VAT for Provision</v>
      </c>
      <c r="Q664" t="str">
        <f t="shared" si="21"/>
        <v>Y</v>
      </c>
      <c r="R664" s="2" t="s">
        <v>1240</v>
      </c>
    </row>
    <row r="665" spans="1:18" x14ac:dyDescent="0.3">
      <c r="A665" s="10">
        <v>2000000883</v>
      </c>
      <c r="D665" s="7" t="s">
        <v>601</v>
      </c>
      <c r="E665" s="7"/>
      <c r="F665" s="7"/>
      <c r="G665" s="7"/>
      <c r="L665" t="str">
        <f t="shared" si="20"/>
        <v>VAT on Security Salary</v>
      </c>
      <c r="Q665" t="str">
        <f t="shared" si="21"/>
        <v>Y</v>
      </c>
      <c r="R665" s="2" t="s">
        <v>1240</v>
      </c>
    </row>
    <row r="666" spans="1:18" x14ac:dyDescent="0.3">
      <c r="A666" s="10">
        <v>2000000884</v>
      </c>
      <c r="D666" s="7" t="s">
        <v>602</v>
      </c>
      <c r="E666" s="7"/>
      <c r="F666" s="7"/>
      <c r="G666" s="7"/>
      <c r="L666" t="str">
        <f t="shared" si="20"/>
        <v>15% VAT on Office Rent (Income)</v>
      </c>
      <c r="Q666" t="str">
        <f t="shared" si="21"/>
        <v>Y</v>
      </c>
      <c r="R666" s="2" t="s">
        <v>1240</v>
      </c>
    </row>
    <row r="667" spans="1:18" x14ac:dyDescent="0.3">
      <c r="A667" s="10">
        <v>2000000885</v>
      </c>
      <c r="D667" s="7" t="s">
        <v>603</v>
      </c>
      <c r="E667" s="7"/>
      <c r="F667" s="7"/>
      <c r="G667" s="7"/>
      <c r="L667" t="str">
        <f t="shared" si="20"/>
        <v>15% VAT on Repairs</v>
      </c>
      <c r="Q667" t="str">
        <f t="shared" si="21"/>
        <v>Y</v>
      </c>
      <c r="R667" s="2" t="s">
        <v>1240</v>
      </c>
    </row>
    <row r="668" spans="1:18" x14ac:dyDescent="0.3">
      <c r="A668" s="10">
        <v>2000000886</v>
      </c>
      <c r="D668" s="7" t="s">
        <v>604</v>
      </c>
      <c r="E668" s="7"/>
      <c r="F668" s="7"/>
      <c r="G668" s="7"/>
      <c r="L668" t="str">
        <f t="shared" si="20"/>
        <v>4.5% VAT on Car Maintenance</v>
      </c>
      <c r="Q668" t="str">
        <f t="shared" si="21"/>
        <v>Y</v>
      </c>
      <c r="R668" s="2" t="s">
        <v>1240</v>
      </c>
    </row>
    <row r="669" spans="1:18" x14ac:dyDescent="0.3">
      <c r="A669" s="10">
        <v>2000000887</v>
      </c>
      <c r="D669" s="7" t="s">
        <v>605</v>
      </c>
      <c r="E669" s="7"/>
      <c r="F669" s="7"/>
      <c r="G669" s="7"/>
      <c r="L669" t="str">
        <f t="shared" si="20"/>
        <v>2.25% VAT on Stationary</v>
      </c>
      <c r="Q669" t="str">
        <f t="shared" si="21"/>
        <v>Y</v>
      </c>
      <c r="R669" s="2" t="s">
        <v>1240</v>
      </c>
    </row>
    <row r="670" spans="1:18" x14ac:dyDescent="0.3">
      <c r="A670" s="10">
        <v>2000000888</v>
      </c>
      <c r="D670" s="7" t="s">
        <v>1299</v>
      </c>
      <c r="E670" s="7"/>
      <c r="F670" s="7"/>
      <c r="G670" s="7"/>
      <c r="L670" t="str">
        <f t="shared" si="20"/>
        <v>VAT on Office Rent (Exp.)</v>
      </c>
      <c r="Q670" t="str">
        <f t="shared" si="21"/>
        <v>Y</v>
      </c>
      <c r="R670" s="2" t="s">
        <v>1240</v>
      </c>
    </row>
    <row r="671" spans="1:18" x14ac:dyDescent="0.3">
      <c r="A671" s="10">
        <v>2000000889</v>
      </c>
      <c r="D671" s="7" t="s">
        <v>606</v>
      </c>
      <c r="E671" s="7"/>
      <c r="F671" s="7"/>
      <c r="G671" s="7"/>
      <c r="L671" t="str">
        <f t="shared" si="20"/>
        <v>15% VAT on Advocate</v>
      </c>
      <c r="Q671" t="str">
        <f t="shared" si="21"/>
        <v>Y</v>
      </c>
      <c r="R671" s="2" t="s">
        <v>1240</v>
      </c>
    </row>
    <row r="672" spans="1:18" x14ac:dyDescent="0.3">
      <c r="A672" s="10">
        <v>2000000931</v>
      </c>
      <c r="D672" s="7" t="s">
        <v>1300</v>
      </c>
      <c r="E672" s="7"/>
      <c r="F672" s="7"/>
      <c r="G672" s="7"/>
      <c r="L672" t="str">
        <f t="shared" si="20"/>
        <v>Prime Minister Relief fund</v>
      </c>
      <c r="Q672" t="str">
        <f t="shared" si="21"/>
        <v>Y</v>
      </c>
      <c r="R672" s="2" t="s">
        <v>1240</v>
      </c>
    </row>
    <row r="673" spans="1:18" x14ac:dyDescent="0.3">
      <c r="A673" s="10">
        <v>2000000932</v>
      </c>
      <c r="D673" s="7" t="s">
        <v>607</v>
      </c>
      <c r="E673" s="7"/>
      <c r="F673" s="7"/>
      <c r="G673" s="7"/>
      <c r="L673" t="str">
        <f t="shared" si="20"/>
        <v>Inward R/I Claim Fire O/s (Abroad)</v>
      </c>
      <c r="Q673" t="str">
        <f t="shared" si="21"/>
        <v>Y</v>
      </c>
      <c r="R673" s="2" t="s">
        <v>1240</v>
      </c>
    </row>
    <row r="674" spans="1:18" x14ac:dyDescent="0.3">
      <c r="A674" s="10">
        <v>2000000933</v>
      </c>
      <c r="D674" s="7" t="s">
        <v>608</v>
      </c>
      <c r="E674" s="7"/>
      <c r="F674" s="7"/>
      <c r="G674" s="7"/>
      <c r="L674" t="str">
        <f t="shared" si="20"/>
        <v>Interest on Premium Reserve O/W</v>
      </c>
      <c r="Q674" t="str">
        <f t="shared" si="21"/>
        <v>Y</v>
      </c>
      <c r="R674" s="2" t="s">
        <v>1240</v>
      </c>
    </row>
    <row r="675" spans="1:18" x14ac:dyDescent="0.3">
      <c r="A675" s="10">
        <v>2000000934</v>
      </c>
      <c r="D675" s="7" t="s">
        <v>609</v>
      </c>
      <c r="E675" s="7"/>
      <c r="F675" s="7"/>
      <c r="G675" s="7"/>
      <c r="L675" t="str">
        <f t="shared" si="20"/>
        <v>Interest on Premium Reserve I/W Local</v>
      </c>
      <c r="Q675" t="str">
        <f t="shared" si="21"/>
        <v>Y</v>
      </c>
      <c r="R675" s="2" t="s">
        <v>1240</v>
      </c>
    </row>
    <row r="676" spans="1:18" x14ac:dyDescent="0.3">
      <c r="A676" s="10">
        <v>2000000935</v>
      </c>
      <c r="D676" s="7" t="s">
        <v>610</v>
      </c>
      <c r="E676" s="7"/>
      <c r="F676" s="7"/>
      <c r="G676" s="7"/>
      <c r="L676" t="str">
        <f t="shared" si="20"/>
        <v>5% Tax on G.T House B.Deduction</v>
      </c>
      <c r="Q676" t="str">
        <f t="shared" si="21"/>
        <v>Y</v>
      </c>
      <c r="R676" s="2" t="s">
        <v>1240</v>
      </c>
    </row>
    <row r="677" spans="1:18" x14ac:dyDescent="0.3">
      <c r="A677" s="10">
        <v>2000000936</v>
      </c>
      <c r="D677" s="7" t="s">
        <v>611</v>
      </c>
      <c r="E677" s="7"/>
      <c r="F677" s="7"/>
      <c r="G677" s="7"/>
      <c r="L677" t="str">
        <f t="shared" si="20"/>
        <v>5% Tax on Survey Fee (Source TAX)</v>
      </c>
      <c r="Q677" t="str">
        <f t="shared" si="21"/>
        <v>Y</v>
      </c>
      <c r="R677" s="2" t="s">
        <v>1240</v>
      </c>
    </row>
    <row r="678" spans="1:18" x14ac:dyDescent="0.3">
      <c r="A678" s="10">
        <v>2000000937</v>
      </c>
      <c r="D678" s="7" t="s">
        <v>612</v>
      </c>
      <c r="E678" s="7"/>
      <c r="F678" s="7"/>
      <c r="G678" s="7"/>
      <c r="L678" t="str">
        <f t="shared" si="20"/>
        <v>5% Income Tax Survey Advocate</v>
      </c>
      <c r="Q678" t="str">
        <f t="shared" si="21"/>
        <v>Y</v>
      </c>
      <c r="R678" s="2" t="s">
        <v>1240</v>
      </c>
    </row>
    <row r="679" spans="1:18" x14ac:dyDescent="0.3">
      <c r="A679" s="10">
        <v>2000000939</v>
      </c>
      <c r="D679" s="7" t="s">
        <v>613</v>
      </c>
      <c r="E679" s="7"/>
      <c r="F679" s="7"/>
      <c r="G679" s="7"/>
      <c r="L679" t="str">
        <f t="shared" si="20"/>
        <v>Underwriting Comission</v>
      </c>
      <c r="Q679" t="str">
        <f t="shared" si="21"/>
        <v>N</v>
      </c>
      <c r="R679" s="2" t="s">
        <v>1239</v>
      </c>
    </row>
    <row r="680" spans="1:18" x14ac:dyDescent="0.3">
      <c r="A680" s="10">
        <v>2000000940</v>
      </c>
      <c r="D680" s="7" t="s">
        <v>614</v>
      </c>
      <c r="E680" s="7"/>
      <c r="F680" s="7"/>
      <c r="G680" s="7"/>
      <c r="L680" t="str">
        <f t="shared" si="20"/>
        <v>Benavolent Fund Provision</v>
      </c>
      <c r="Q680" t="str">
        <f t="shared" si="21"/>
        <v>Y</v>
      </c>
      <c r="R680" s="2" t="s">
        <v>1240</v>
      </c>
    </row>
    <row r="681" spans="1:18" x14ac:dyDescent="0.3">
      <c r="A681" s="10">
        <v>2000000944</v>
      </c>
      <c r="D681" s="7" t="s">
        <v>615</v>
      </c>
      <c r="E681" s="7"/>
      <c r="F681" s="7"/>
      <c r="G681" s="7"/>
      <c r="L681" t="str">
        <f t="shared" si="20"/>
        <v>Local East. Liab. For O/S Claim Aviation</v>
      </c>
      <c r="Q681" t="str">
        <f t="shared" si="21"/>
        <v>Y</v>
      </c>
      <c r="R681" s="2" t="s">
        <v>1240</v>
      </c>
    </row>
    <row r="682" spans="1:18" x14ac:dyDescent="0.3">
      <c r="A682" s="10">
        <v>2000001001</v>
      </c>
      <c r="D682" s="7" t="s">
        <v>616</v>
      </c>
      <c r="E682" s="7"/>
      <c r="F682" s="7"/>
      <c r="G682" s="7"/>
      <c r="L682" t="str">
        <f t="shared" si="20"/>
        <v>R/I Outward Losses</v>
      </c>
      <c r="Q682" t="str">
        <f t="shared" si="21"/>
        <v>Y</v>
      </c>
      <c r="R682" s="2" t="s">
        <v>1240</v>
      </c>
    </row>
    <row r="683" spans="1:18" x14ac:dyDescent="0.3">
      <c r="A683" s="10">
        <v>2000001002</v>
      </c>
      <c r="D683" s="7" t="s">
        <v>617</v>
      </c>
      <c r="E683" s="7"/>
      <c r="F683" s="7"/>
      <c r="G683" s="7"/>
      <c r="L683" t="str">
        <f t="shared" si="20"/>
        <v>R/I Outward Fire Losses</v>
      </c>
      <c r="Q683" t="str">
        <f t="shared" si="21"/>
        <v>Y</v>
      </c>
      <c r="R683" s="2" t="s">
        <v>1240</v>
      </c>
    </row>
    <row r="684" spans="1:18" x14ac:dyDescent="0.3">
      <c r="A684" s="10">
        <v>2000001003</v>
      </c>
      <c r="D684" s="7" t="s">
        <v>618</v>
      </c>
      <c r="E684" s="7"/>
      <c r="F684" s="7"/>
      <c r="G684" s="7"/>
      <c r="L684" t="str">
        <f t="shared" si="20"/>
        <v>R/I Outward Marine Cargo Losses</v>
      </c>
      <c r="Q684" t="str">
        <f t="shared" si="21"/>
        <v>Y</v>
      </c>
      <c r="R684" s="2" t="s">
        <v>1240</v>
      </c>
    </row>
    <row r="685" spans="1:18" x14ac:dyDescent="0.3">
      <c r="A685" s="10">
        <v>2000001004</v>
      </c>
      <c r="D685" s="7" t="s">
        <v>619</v>
      </c>
      <c r="E685" s="7"/>
      <c r="F685" s="7"/>
      <c r="G685" s="7"/>
      <c r="L685" t="str">
        <f t="shared" si="20"/>
        <v>R/I Outward Marine Hull Losses</v>
      </c>
      <c r="Q685" t="str">
        <f t="shared" si="21"/>
        <v>Y</v>
      </c>
      <c r="R685" s="2" t="s">
        <v>1240</v>
      </c>
    </row>
    <row r="686" spans="1:18" x14ac:dyDescent="0.3">
      <c r="A686" s="11">
        <v>2000001005</v>
      </c>
      <c r="D686" s="7" t="s">
        <v>620</v>
      </c>
      <c r="E686" s="7"/>
      <c r="F686" s="7"/>
      <c r="G686" s="7"/>
      <c r="L686" t="str">
        <f t="shared" si="20"/>
        <v>R/I Outward Misc. Accdt. Losses</v>
      </c>
      <c r="Q686" t="str">
        <f t="shared" si="21"/>
        <v>N</v>
      </c>
      <c r="R686" s="1" t="s">
        <v>1239</v>
      </c>
    </row>
    <row r="687" spans="1:18" x14ac:dyDescent="0.3">
      <c r="A687" s="11">
        <v>2000001006</v>
      </c>
      <c r="D687" s="7" t="s">
        <v>621</v>
      </c>
      <c r="E687" s="7"/>
      <c r="F687" s="7"/>
      <c r="G687" s="7"/>
      <c r="L687" t="str">
        <f t="shared" si="20"/>
        <v>R/I Outward Engg. Losses</v>
      </c>
      <c r="Q687" t="str">
        <f t="shared" si="21"/>
        <v>N</v>
      </c>
      <c r="R687" s="1" t="s">
        <v>1239</v>
      </c>
    </row>
    <row r="688" spans="1:18" x14ac:dyDescent="0.3">
      <c r="A688" s="11">
        <v>2000001007</v>
      </c>
      <c r="D688" s="7" t="s">
        <v>622</v>
      </c>
      <c r="E688" s="7"/>
      <c r="F688" s="7"/>
      <c r="G688" s="7"/>
      <c r="L688" t="str">
        <f t="shared" si="20"/>
        <v>R/I Outward Aviation Losses</v>
      </c>
      <c r="Q688" t="str">
        <f t="shared" si="21"/>
        <v>N</v>
      </c>
      <c r="R688" s="1" t="s">
        <v>1239</v>
      </c>
    </row>
    <row r="689" spans="1:18" x14ac:dyDescent="0.3">
      <c r="A689" s="11">
        <v>3000000001</v>
      </c>
      <c r="D689" s="7" t="s">
        <v>623</v>
      </c>
      <c r="E689" s="7"/>
      <c r="F689" s="7"/>
      <c r="G689" s="7"/>
      <c r="H689" s="7"/>
      <c r="L689" t="str">
        <f t="shared" si="20"/>
        <v>Income</v>
      </c>
      <c r="Q689" t="str">
        <f t="shared" si="21"/>
        <v>Y</v>
      </c>
      <c r="R689" s="1" t="s">
        <v>1240</v>
      </c>
    </row>
    <row r="690" spans="1:18" x14ac:dyDescent="0.3">
      <c r="A690" s="11">
        <v>3000000002</v>
      </c>
      <c r="D690" s="7" t="s">
        <v>624</v>
      </c>
      <c r="E690" s="7"/>
      <c r="F690" s="7"/>
      <c r="G690" s="7"/>
      <c r="H690" s="7"/>
      <c r="L690" t="str">
        <f t="shared" si="20"/>
        <v>Interest, Dividend and Rents</v>
      </c>
      <c r="Q690" t="str">
        <f t="shared" si="21"/>
        <v>Y</v>
      </c>
      <c r="R690" s="1" t="s">
        <v>1240</v>
      </c>
    </row>
    <row r="691" spans="1:18" x14ac:dyDescent="0.3">
      <c r="A691" s="11">
        <v>3000000011</v>
      </c>
      <c r="D691" s="7" t="s">
        <v>1301</v>
      </c>
      <c r="E691" s="7"/>
      <c r="F691" s="7"/>
      <c r="G691" s="7"/>
      <c r="H691" s="7"/>
      <c r="L691" t="str">
        <f t="shared" si="20"/>
        <v>Interest Income</v>
      </c>
      <c r="Q691" t="str">
        <f t="shared" si="21"/>
        <v>Y</v>
      </c>
      <c r="R691" s="1" t="s">
        <v>1240</v>
      </c>
    </row>
    <row r="692" spans="1:18" x14ac:dyDescent="0.3">
      <c r="A692" s="11">
        <v>3000000012</v>
      </c>
      <c r="D692" s="7" t="s">
        <v>625</v>
      </c>
      <c r="E692" s="7"/>
      <c r="F692" s="7"/>
      <c r="G692" s="7"/>
      <c r="H692" s="7"/>
      <c r="L692" t="str">
        <f t="shared" si="20"/>
        <v>Interest on Govt. Bonds</v>
      </c>
      <c r="Q692" t="str">
        <f t="shared" si="21"/>
        <v>Y</v>
      </c>
      <c r="R692" s="1" t="s">
        <v>1240</v>
      </c>
    </row>
    <row r="693" spans="1:18" x14ac:dyDescent="0.3">
      <c r="A693" s="11">
        <v>3000000013</v>
      </c>
      <c r="D693" s="7" t="s">
        <v>626</v>
      </c>
      <c r="E693" s="7"/>
      <c r="F693" s="7"/>
      <c r="G693" s="7"/>
      <c r="H693" s="7"/>
      <c r="L693" t="str">
        <f t="shared" si="20"/>
        <v>Interest on FDR</v>
      </c>
      <c r="Q693" t="str">
        <f t="shared" si="21"/>
        <v>Y</v>
      </c>
      <c r="R693" s="1" t="s">
        <v>1240</v>
      </c>
    </row>
    <row r="694" spans="1:18" x14ac:dyDescent="0.3">
      <c r="A694" s="11">
        <v>3000000014</v>
      </c>
      <c r="D694" s="7" t="s">
        <v>627</v>
      </c>
      <c r="E694" s="7"/>
      <c r="F694" s="7"/>
      <c r="G694" s="7"/>
      <c r="H694" s="7"/>
      <c r="L694" t="str">
        <f t="shared" si="20"/>
        <v>Interest on Other Deposits</v>
      </c>
      <c r="Q694" t="str">
        <f t="shared" si="21"/>
        <v>Y</v>
      </c>
      <c r="R694" s="1" t="s">
        <v>1240</v>
      </c>
    </row>
    <row r="695" spans="1:18" x14ac:dyDescent="0.3">
      <c r="A695" s="11">
        <v>3000000015</v>
      </c>
      <c r="D695" s="7" t="s">
        <v>628</v>
      </c>
      <c r="E695" s="7"/>
      <c r="F695" s="7"/>
      <c r="G695" s="7"/>
      <c r="H695" s="7"/>
      <c r="L695" t="str">
        <f t="shared" si="20"/>
        <v>Interest on Motor Cycle Loan</v>
      </c>
      <c r="Q695" t="str">
        <f t="shared" si="21"/>
        <v>N</v>
      </c>
      <c r="R695" s="1" t="s">
        <v>1239</v>
      </c>
    </row>
    <row r="696" spans="1:18" x14ac:dyDescent="0.3">
      <c r="A696" s="11">
        <v>3000000016</v>
      </c>
      <c r="D696" s="7" t="s">
        <v>1302</v>
      </c>
      <c r="E696" s="7"/>
      <c r="F696" s="7"/>
      <c r="G696" s="7"/>
      <c r="H696" s="7"/>
      <c r="L696" t="str">
        <f t="shared" si="20"/>
        <v>Interest on HB Loan</v>
      </c>
      <c r="Q696" t="str">
        <f t="shared" si="21"/>
        <v>Y</v>
      </c>
      <c r="R696" s="1" t="s">
        <v>1240</v>
      </c>
    </row>
    <row r="697" spans="1:18" x14ac:dyDescent="0.3">
      <c r="A697" s="11">
        <v>3000000017</v>
      </c>
      <c r="D697" s="7" t="s">
        <v>629</v>
      </c>
      <c r="E697" s="7"/>
      <c r="F697" s="7"/>
      <c r="G697" s="7"/>
      <c r="H697" s="7"/>
      <c r="L697" t="str">
        <f t="shared" si="20"/>
        <v>Interest on Debenture Loan</v>
      </c>
      <c r="Q697" t="str">
        <f t="shared" si="21"/>
        <v>Y</v>
      </c>
      <c r="R697" s="1" t="s">
        <v>1240</v>
      </c>
    </row>
    <row r="698" spans="1:18" x14ac:dyDescent="0.3">
      <c r="A698" s="11">
        <v>3000000041</v>
      </c>
      <c r="D698" s="7" t="s">
        <v>630</v>
      </c>
      <c r="E698" s="7"/>
      <c r="F698" s="7"/>
      <c r="G698" s="7"/>
      <c r="H698" s="7"/>
      <c r="L698" t="str">
        <f t="shared" si="20"/>
        <v>Dividend Income</v>
      </c>
      <c r="Q698" t="str">
        <f t="shared" si="21"/>
        <v>Y</v>
      </c>
      <c r="R698" s="1" t="s">
        <v>1240</v>
      </c>
    </row>
    <row r="699" spans="1:18" x14ac:dyDescent="0.3">
      <c r="A699" s="11">
        <v>3000000042</v>
      </c>
      <c r="D699" s="7" t="s">
        <v>631</v>
      </c>
      <c r="E699" s="7"/>
      <c r="F699" s="7"/>
      <c r="G699" s="7"/>
      <c r="H699" s="7"/>
      <c r="L699" t="str">
        <f t="shared" si="20"/>
        <v>Dividend Received from Share</v>
      </c>
      <c r="Q699" t="str">
        <f t="shared" si="21"/>
        <v>Y</v>
      </c>
      <c r="R699" s="1" t="s">
        <v>1240</v>
      </c>
    </row>
    <row r="700" spans="1:18" x14ac:dyDescent="0.3">
      <c r="A700" s="11">
        <v>3000000043</v>
      </c>
      <c r="D700" s="7" t="s">
        <v>632</v>
      </c>
      <c r="E700" s="7"/>
      <c r="F700" s="7"/>
      <c r="G700" s="7"/>
      <c r="H700" s="7"/>
      <c r="L700" t="str">
        <f t="shared" si="20"/>
        <v>Dividend Received from Mutual/Unit Fund</v>
      </c>
      <c r="Q700" t="str">
        <f t="shared" si="21"/>
        <v>N</v>
      </c>
      <c r="R700" s="1" t="s">
        <v>1239</v>
      </c>
    </row>
    <row r="701" spans="1:18" x14ac:dyDescent="0.3">
      <c r="A701" s="11">
        <v>3000000044</v>
      </c>
      <c r="D701" s="7" t="s">
        <v>633</v>
      </c>
      <c r="E701" s="7"/>
      <c r="F701" s="7"/>
      <c r="G701" s="7"/>
      <c r="H701" s="7"/>
      <c r="L701" t="str">
        <f t="shared" si="20"/>
        <v>Dividend Received from Bond</v>
      </c>
      <c r="Q701" t="str">
        <f t="shared" si="21"/>
        <v>Y</v>
      </c>
      <c r="R701" s="1" t="s">
        <v>1240</v>
      </c>
    </row>
    <row r="702" spans="1:18" x14ac:dyDescent="0.3">
      <c r="A702" s="11">
        <v>3000000045</v>
      </c>
      <c r="D702" s="7" t="s">
        <v>634</v>
      </c>
      <c r="E702" s="7"/>
      <c r="F702" s="7"/>
      <c r="G702" s="7"/>
      <c r="H702" s="7"/>
      <c r="L702" t="str">
        <f t="shared" si="20"/>
        <v>Dividend Received from SSIL</v>
      </c>
      <c r="Q702" t="str">
        <f t="shared" si="21"/>
        <v>Y</v>
      </c>
      <c r="R702" s="1" t="s">
        <v>1240</v>
      </c>
    </row>
    <row r="703" spans="1:18" x14ac:dyDescent="0.3">
      <c r="A703" s="11">
        <v>3000000071</v>
      </c>
      <c r="D703" s="7" t="s">
        <v>635</v>
      </c>
      <c r="E703" s="7"/>
      <c r="F703" s="7"/>
      <c r="G703" s="7"/>
      <c r="H703" s="7"/>
      <c r="L703" t="str">
        <f t="shared" si="20"/>
        <v>Rental Income</v>
      </c>
      <c r="Q703" t="str">
        <f t="shared" si="21"/>
        <v>Y</v>
      </c>
      <c r="R703" s="1" t="s">
        <v>1240</v>
      </c>
    </row>
    <row r="704" spans="1:18" x14ac:dyDescent="0.3">
      <c r="A704" s="11">
        <v>3000000072</v>
      </c>
      <c r="D704" s="7" t="s">
        <v>636</v>
      </c>
      <c r="E704" s="7"/>
      <c r="F704" s="7"/>
      <c r="G704" s="7"/>
      <c r="H704" s="7"/>
      <c r="L704" t="str">
        <f t="shared" si="20"/>
        <v>Income Received from Office Rent</v>
      </c>
      <c r="Q704" t="str">
        <f t="shared" si="21"/>
        <v>N</v>
      </c>
      <c r="R704" s="1" t="s">
        <v>1239</v>
      </c>
    </row>
    <row r="705" spans="1:18" x14ac:dyDescent="0.3">
      <c r="A705" s="11">
        <v>3000000073</v>
      </c>
      <c r="D705" s="7" t="s">
        <v>637</v>
      </c>
      <c r="E705" s="7"/>
      <c r="F705" s="7"/>
      <c r="G705" s="7"/>
      <c r="H705" s="7"/>
      <c r="L705" t="str">
        <f t="shared" si="20"/>
        <v>Income Received from Residence</v>
      </c>
      <c r="Q705" t="str">
        <f t="shared" si="21"/>
        <v>Y</v>
      </c>
      <c r="R705" s="1" t="s">
        <v>1240</v>
      </c>
    </row>
    <row r="706" spans="1:18" x14ac:dyDescent="0.3">
      <c r="A706" s="11">
        <v>3000000074</v>
      </c>
      <c r="D706" s="7" t="s">
        <v>638</v>
      </c>
      <c r="E706" s="7"/>
      <c r="F706" s="7"/>
      <c r="G706" s="7"/>
      <c r="H706" s="7"/>
      <c r="L706" t="str">
        <f t="shared" si="20"/>
        <v>Income Received from Car Parking</v>
      </c>
      <c r="Q706" t="str">
        <f t="shared" si="21"/>
        <v>Y</v>
      </c>
      <c r="R706" s="1" t="s">
        <v>1240</v>
      </c>
    </row>
    <row r="707" spans="1:18" x14ac:dyDescent="0.3">
      <c r="A707" s="11">
        <v>3000000101</v>
      </c>
      <c r="D707" s="7" t="s">
        <v>639</v>
      </c>
      <c r="E707" s="7"/>
      <c r="F707" s="7"/>
      <c r="G707" s="7"/>
      <c r="H707" s="7"/>
      <c r="L707" t="str">
        <f t="shared" si="20"/>
        <v>Other Income</v>
      </c>
      <c r="Q707" t="str">
        <f t="shared" si="21"/>
        <v>Y</v>
      </c>
      <c r="R707" s="1" t="s">
        <v>1240</v>
      </c>
    </row>
    <row r="708" spans="1:18" x14ac:dyDescent="0.3">
      <c r="A708" s="11">
        <v>3000000102</v>
      </c>
      <c r="D708" s="7" t="s">
        <v>640</v>
      </c>
      <c r="E708" s="7"/>
      <c r="F708" s="7"/>
      <c r="G708" s="7"/>
      <c r="H708" s="7"/>
      <c r="L708" t="str">
        <f t="shared" ref="L708:L771" si="22">TRIM(D708)</f>
        <v>Car /Bus Rent Received</v>
      </c>
      <c r="Q708" t="str">
        <f t="shared" ref="Q708:Q771" si="23">IF(R708="No","N","Y")</f>
        <v>Y</v>
      </c>
      <c r="R708" s="1" t="s">
        <v>1240</v>
      </c>
    </row>
    <row r="709" spans="1:18" x14ac:dyDescent="0.3">
      <c r="A709" s="11">
        <v>3000000103</v>
      </c>
      <c r="D709" s="7" t="s">
        <v>1303</v>
      </c>
      <c r="E709" s="7"/>
      <c r="F709" s="7"/>
      <c r="G709" s="7"/>
      <c r="H709" s="7"/>
      <c r="L709" t="str">
        <f t="shared" si="22"/>
        <v>Gain/Loss on Disposal of Asset</v>
      </c>
      <c r="Q709" t="str">
        <f t="shared" si="23"/>
        <v>Y</v>
      </c>
      <c r="R709" s="1" t="s">
        <v>1240</v>
      </c>
    </row>
    <row r="710" spans="1:18" x14ac:dyDescent="0.3">
      <c r="A710" s="11">
        <v>3000000104</v>
      </c>
      <c r="D710" s="7" t="s">
        <v>1304</v>
      </c>
      <c r="E710" s="7"/>
      <c r="F710" s="7"/>
      <c r="G710" s="7"/>
      <c r="H710" s="7"/>
      <c r="L710" t="str">
        <f t="shared" si="22"/>
        <v>Exchange Gain/Loss</v>
      </c>
      <c r="Q710" t="str">
        <f t="shared" si="23"/>
        <v>Y</v>
      </c>
      <c r="R710" s="1" t="s">
        <v>1240</v>
      </c>
    </row>
    <row r="711" spans="1:18" x14ac:dyDescent="0.3">
      <c r="A711" s="11">
        <v>3000000105</v>
      </c>
      <c r="D711" s="7" t="s">
        <v>641</v>
      </c>
      <c r="E711" s="7"/>
      <c r="F711" s="7"/>
      <c r="G711" s="7"/>
      <c r="H711" s="7"/>
      <c r="L711" t="str">
        <f t="shared" si="22"/>
        <v>Grant Income</v>
      </c>
      <c r="Q711" t="str">
        <f t="shared" si="23"/>
        <v>Y</v>
      </c>
      <c r="R711" s="1" t="s">
        <v>1240</v>
      </c>
    </row>
    <row r="712" spans="1:18" x14ac:dyDescent="0.3">
      <c r="A712" s="11">
        <v>3000000106</v>
      </c>
      <c r="D712" s="7" t="s">
        <v>642</v>
      </c>
      <c r="E712" s="7"/>
      <c r="F712" s="7"/>
      <c r="G712" s="7"/>
      <c r="H712" s="7"/>
      <c r="L712" t="str">
        <f t="shared" si="22"/>
        <v>Sales of Office Materials</v>
      </c>
      <c r="Q712" t="str">
        <f t="shared" si="23"/>
        <v>Y</v>
      </c>
      <c r="R712" s="1" t="s">
        <v>1240</v>
      </c>
    </row>
    <row r="713" spans="1:18" x14ac:dyDescent="0.3">
      <c r="A713" s="11">
        <v>3000000107</v>
      </c>
      <c r="D713" s="7" t="s">
        <v>643</v>
      </c>
      <c r="E713" s="7"/>
      <c r="F713" s="7"/>
      <c r="G713" s="7"/>
      <c r="H713" s="7"/>
      <c r="L713" t="str">
        <f t="shared" si="22"/>
        <v>Recovery from Final Settelment</v>
      </c>
      <c r="Q713" t="str">
        <f t="shared" si="23"/>
        <v>Y</v>
      </c>
      <c r="R713" s="1" t="s">
        <v>1240</v>
      </c>
    </row>
    <row r="714" spans="1:18" x14ac:dyDescent="0.3">
      <c r="A714" s="11">
        <v>3000000108</v>
      </c>
      <c r="D714" s="7" t="s">
        <v>644</v>
      </c>
      <c r="E714" s="7"/>
      <c r="F714" s="7"/>
      <c r="G714" s="7"/>
      <c r="H714" s="7"/>
      <c r="L714" t="str">
        <f t="shared" si="22"/>
        <v>Salvage Recoveries</v>
      </c>
      <c r="Q714" t="str">
        <f t="shared" si="23"/>
        <v>Y</v>
      </c>
      <c r="R714" s="1" t="s">
        <v>1240</v>
      </c>
    </row>
    <row r="715" spans="1:18" x14ac:dyDescent="0.3">
      <c r="A715" s="11">
        <v>3000000109</v>
      </c>
      <c r="D715" s="7" t="s">
        <v>645</v>
      </c>
      <c r="E715" s="7"/>
      <c r="F715" s="7"/>
      <c r="G715" s="7"/>
      <c r="H715" s="7"/>
      <c r="L715" t="str">
        <f t="shared" si="22"/>
        <v>Profit/Loss on Sale of Share</v>
      </c>
      <c r="Q715" t="str">
        <f t="shared" si="23"/>
        <v>Y</v>
      </c>
      <c r="R715" s="1" t="s">
        <v>1240</v>
      </c>
    </row>
    <row r="716" spans="1:18" x14ac:dyDescent="0.3">
      <c r="A716" s="11">
        <v>3000000121</v>
      </c>
      <c r="D716" s="7" t="s">
        <v>646</v>
      </c>
      <c r="E716" s="7"/>
      <c r="F716" s="7"/>
      <c r="G716" s="7"/>
      <c r="H716" s="7"/>
      <c r="L716" t="str">
        <f t="shared" si="22"/>
        <v>Miscellenious Receipt Income</v>
      </c>
      <c r="Q716" t="str">
        <f t="shared" si="23"/>
        <v>Y</v>
      </c>
      <c r="R716" s="1" t="s">
        <v>1240</v>
      </c>
    </row>
    <row r="717" spans="1:18" x14ac:dyDescent="0.3">
      <c r="A717" s="11">
        <v>3000000122</v>
      </c>
      <c r="D717" s="7" t="s">
        <v>647</v>
      </c>
      <c r="E717" s="7"/>
      <c r="F717" s="7"/>
      <c r="G717" s="7"/>
      <c r="H717" s="7"/>
      <c r="L717" t="str">
        <f t="shared" si="22"/>
        <v>Bus Fare</v>
      </c>
      <c r="Q717" t="str">
        <f t="shared" si="23"/>
        <v>Y</v>
      </c>
      <c r="R717" s="1" t="s">
        <v>1240</v>
      </c>
    </row>
    <row r="718" spans="1:18" x14ac:dyDescent="0.3">
      <c r="A718" s="11">
        <v>3000000123</v>
      </c>
      <c r="D718" s="7" t="s">
        <v>648</v>
      </c>
      <c r="E718" s="7"/>
      <c r="F718" s="7"/>
      <c r="G718" s="7"/>
      <c r="H718" s="7"/>
      <c r="L718" t="str">
        <f t="shared" si="22"/>
        <v>Gas Bill Received</v>
      </c>
      <c r="Q718" t="str">
        <f t="shared" si="23"/>
        <v>Y</v>
      </c>
      <c r="R718" s="1" t="s">
        <v>1240</v>
      </c>
    </row>
    <row r="719" spans="1:18" x14ac:dyDescent="0.3">
      <c r="A719" s="11">
        <v>3000000124</v>
      </c>
      <c r="D719" s="7" t="s">
        <v>649</v>
      </c>
      <c r="E719" s="7"/>
      <c r="F719" s="7"/>
      <c r="G719" s="7"/>
      <c r="H719" s="7"/>
      <c r="L719" t="str">
        <f t="shared" si="22"/>
        <v>Gas Bill Deduction</v>
      </c>
      <c r="Q719" t="str">
        <f t="shared" si="23"/>
        <v>Y</v>
      </c>
      <c r="R719" s="1" t="s">
        <v>1240</v>
      </c>
    </row>
    <row r="720" spans="1:18" x14ac:dyDescent="0.3">
      <c r="A720" s="11">
        <v>3000000125</v>
      </c>
      <c r="D720" s="7" t="s">
        <v>650</v>
      </c>
      <c r="E720" s="7"/>
      <c r="F720" s="7"/>
      <c r="G720" s="7"/>
      <c r="H720" s="7"/>
      <c r="L720" t="str">
        <f t="shared" si="22"/>
        <v>House Rent deduction</v>
      </c>
      <c r="Q720" t="str">
        <f t="shared" si="23"/>
        <v>Y</v>
      </c>
      <c r="R720" s="1" t="s">
        <v>1240</v>
      </c>
    </row>
    <row r="721" spans="1:18" x14ac:dyDescent="0.3">
      <c r="A721" s="11">
        <v>3000000126</v>
      </c>
      <c r="D721" s="7" t="s">
        <v>651</v>
      </c>
      <c r="E721" s="7"/>
      <c r="F721" s="7"/>
      <c r="G721" s="7"/>
      <c r="H721" s="7"/>
      <c r="L721" t="str">
        <f t="shared" si="22"/>
        <v>Rest House Income</v>
      </c>
      <c r="Q721" t="str">
        <f t="shared" si="23"/>
        <v>N</v>
      </c>
      <c r="R721" s="1" t="s">
        <v>1239</v>
      </c>
    </row>
    <row r="722" spans="1:18" x14ac:dyDescent="0.3">
      <c r="A722" s="11">
        <v>3000000127</v>
      </c>
      <c r="D722" s="7" t="s">
        <v>652</v>
      </c>
      <c r="E722" s="7"/>
      <c r="F722" s="7"/>
      <c r="G722" s="7"/>
      <c r="H722" s="7"/>
      <c r="L722" t="str">
        <f t="shared" si="22"/>
        <v>Electric Bill Received</v>
      </c>
      <c r="Q722" t="str">
        <f t="shared" si="23"/>
        <v>N</v>
      </c>
      <c r="R722" s="1" t="s">
        <v>1239</v>
      </c>
    </row>
    <row r="723" spans="1:18" x14ac:dyDescent="0.3">
      <c r="A723" s="11">
        <v>3000000128</v>
      </c>
      <c r="D723" s="7" t="s">
        <v>653</v>
      </c>
      <c r="E723" s="7"/>
      <c r="F723" s="7"/>
      <c r="G723" s="7"/>
      <c r="H723" s="7"/>
      <c r="L723" t="str">
        <f t="shared" si="22"/>
        <v>Debenture Loan Interest</v>
      </c>
      <c r="Q723" t="str">
        <f t="shared" si="23"/>
        <v>N</v>
      </c>
      <c r="R723" s="1" t="s">
        <v>1239</v>
      </c>
    </row>
    <row r="724" spans="1:18" x14ac:dyDescent="0.3">
      <c r="A724" s="11">
        <v>3000000151</v>
      </c>
      <c r="D724" s="7" t="s">
        <v>654</v>
      </c>
      <c r="E724" s="7"/>
      <c r="F724" s="7"/>
      <c r="G724" s="7"/>
      <c r="H724" s="7"/>
      <c r="L724" t="str">
        <f t="shared" si="22"/>
        <v>Premium Income</v>
      </c>
      <c r="Q724" t="str">
        <f t="shared" si="23"/>
        <v>Y</v>
      </c>
      <c r="R724" s="1" t="s">
        <v>1240</v>
      </c>
    </row>
    <row r="725" spans="1:18" x14ac:dyDescent="0.3">
      <c r="A725" s="11">
        <v>3000000152</v>
      </c>
      <c r="D725" s="7" t="s">
        <v>655</v>
      </c>
      <c r="E725" s="7"/>
      <c r="F725" s="7"/>
      <c r="G725" s="7"/>
      <c r="H725" s="7"/>
      <c r="L725" t="str">
        <f t="shared" si="22"/>
        <v>Direct Premium</v>
      </c>
      <c r="Q725" t="str">
        <f t="shared" si="23"/>
        <v>Y</v>
      </c>
      <c r="R725" s="1" t="s">
        <v>1240</v>
      </c>
    </row>
    <row r="726" spans="1:18" x14ac:dyDescent="0.3">
      <c r="A726" s="11">
        <v>3000000153</v>
      </c>
      <c r="D726" s="7" t="s">
        <v>656</v>
      </c>
      <c r="E726" s="7"/>
      <c r="F726" s="7"/>
      <c r="G726" s="7"/>
      <c r="H726" s="7"/>
      <c r="L726" t="str">
        <f t="shared" si="22"/>
        <v>Premium Income Fire</v>
      </c>
      <c r="Q726" t="str">
        <f t="shared" si="23"/>
        <v>N</v>
      </c>
      <c r="R726" s="1" t="s">
        <v>1239</v>
      </c>
    </row>
    <row r="727" spans="1:18" x14ac:dyDescent="0.3">
      <c r="A727" s="11">
        <v>3000000154</v>
      </c>
      <c r="D727" s="7" t="s">
        <v>657</v>
      </c>
      <c r="E727" s="7"/>
      <c r="F727" s="7"/>
      <c r="G727" s="7"/>
      <c r="H727" s="7"/>
      <c r="L727" t="str">
        <f t="shared" si="22"/>
        <v>Premium Income Fire (Pub)</v>
      </c>
      <c r="Q727" t="str">
        <f t="shared" si="23"/>
        <v>Y</v>
      </c>
      <c r="R727" s="1" t="s">
        <v>1240</v>
      </c>
    </row>
    <row r="728" spans="1:18" x14ac:dyDescent="0.3">
      <c r="A728" s="11">
        <v>3000000155</v>
      </c>
      <c r="D728" s="7" t="s">
        <v>658</v>
      </c>
      <c r="E728" s="7"/>
      <c r="F728" s="7"/>
      <c r="G728" s="7"/>
      <c r="H728" s="7"/>
      <c r="L728" t="str">
        <f t="shared" si="22"/>
        <v>Premium Income Fire (Pvt)</v>
      </c>
      <c r="Q728" t="str">
        <f t="shared" si="23"/>
        <v>Y</v>
      </c>
      <c r="R728" s="1" t="s">
        <v>1240</v>
      </c>
    </row>
    <row r="729" spans="1:18" x14ac:dyDescent="0.3">
      <c r="A729" s="11">
        <v>3000000156</v>
      </c>
      <c r="D729" s="7" t="s">
        <v>659</v>
      </c>
      <c r="E729" s="7"/>
      <c r="F729" s="7"/>
      <c r="G729" s="7"/>
      <c r="H729" s="7"/>
      <c r="L729" t="str">
        <f t="shared" si="22"/>
        <v>Premium Income Marine Cargo</v>
      </c>
      <c r="Q729" t="str">
        <f t="shared" si="23"/>
        <v>N</v>
      </c>
      <c r="R729" s="1" t="s">
        <v>1239</v>
      </c>
    </row>
    <row r="730" spans="1:18" x14ac:dyDescent="0.3">
      <c r="A730" s="11">
        <v>3000000157</v>
      </c>
      <c r="D730" s="7" t="s">
        <v>660</v>
      </c>
      <c r="E730" s="7"/>
      <c r="F730" s="7"/>
      <c r="G730" s="7"/>
      <c r="H730" s="7"/>
      <c r="L730" t="str">
        <f t="shared" si="22"/>
        <v>Premium Income Marine Cargo (Pub)</v>
      </c>
      <c r="Q730" t="str">
        <f t="shared" si="23"/>
        <v>Y</v>
      </c>
      <c r="R730" s="1" t="s">
        <v>1240</v>
      </c>
    </row>
    <row r="731" spans="1:18" x14ac:dyDescent="0.3">
      <c r="A731" s="11">
        <v>3000000158</v>
      </c>
      <c r="D731" s="7" t="s">
        <v>661</v>
      </c>
      <c r="E731" s="7"/>
      <c r="F731" s="7"/>
      <c r="G731" s="7"/>
      <c r="H731" s="7"/>
      <c r="L731" t="str">
        <f t="shared" si="22"/>
        <v>Premium Income Marine Cargo (Pvt)</v>
      </c>
      <c r="Q731" t="str">
        <f t="shared" si="23"/>
        <v>Y</v>
      </c>
      <c r="R731" s="1" t="s">
        <v>1240</v>
      </c>
    </row>
    <row r="732" spans="1:18" x14ac:dyDescent="0.3">
      <c r="A732" s="11">
        <v>3000000159</v>
      </c>
      <c r="D732" s="7" t="s">
        <v>662</v>
      </c>
      <c r="E732" s="7"/>
      <c r="F732" s="7"/>
      <c r="G732" s="7"/>
      <c r="H732" s="7"/>
      <c r="L732" t="str">
        <f t="shared" si="22"/>
        <v>Premium Income Marine Hull</v>
      </c>
      <c r="Q732" t="str">
        <f t="shared" si="23"/>
        <v>N</v>
      </c>
      <c r="R732" s="1" t="s">
        <v>1239</v>
      </c>
    </row>
    <row r="733" spans="1:18" x14ac:dyDescent="0.3">
      <c r="A733" s="11">
        <v>3000000160</v>
      </c>
      <c r="D733" s="7" t="s">
        <v>663</v>
      </c>
      <c r="E733" s="7"/>
      <c r="F733" s="7"/>
      <c r="G733" s="7"/>
      <c r="H733" s="7"/>
      <c r="L733" t="str">
        <f t="shared" si="22"/>
        <v>Premium Income Marine Hull (Pub)</v>
      </c>
      <c r="Q733" t="str">
        <f t="shared" si="23"/>
        <v>Y</v>
      </c>
      <c r="R733" s="1" t="s">
        <v>1240</v>
      </c>
    </row>
    <row r="734" spans="1:18" x14ac:dyDescent="0.3">
      <c r="A734" s="11">
        <v>3000000161</v>
      </c>
      <c r="D734" s="7" t="s">
        <v>664</v>
      </c>
      <c r="E734" s="7"/>
      <c r="F734" s="7"/>
      <c r="G734" s="7"/>
      <c r="H734" s="7"/>
      <c r="L734" t="str">
        <f t="shared" si="22"/>
        <v>Premium Income Marine Hull (Pvt)</v>
      </c>
      <c r="Q734" t="str">
        <f t="shared" si="23"/>
        <v>Y</v>
      </c>
      <c r="R734" s="1" t="s">
        <v>1240</v>
      </c>
    </row>
    <row r="735" spans="1:18" x14ac:dyDescent="0.3">
      <c r="A735" s="11">
        <v>3000000162</v>
      </c>
      <c r="D735" s="7" t="s">
        <v>665</v>
      </c>
      <c r="E735" s="7"/>
      <c r="F735" s="7"/>
      <c r="G735" s="7"/>
      <c r="H735" s="7"/>
      <c r="L735" t="str">
        <f t="shared" si="22"/>
        <v>Premium Income Motor</v>
      </c>
      <c r="Q735" t="str">
        <f t="shared" si="23"/>
        <v>N</v>
      </c>
      <c r="R735" s="1" t="s">
        <v>1239</v>
      </c>
    </row>
    <row r="736" spans="1:18" x14ac:dyDescent="0.3">
      <c r="A736" s="11">
        <v>3000000163</v>
      </c>
      <c r="D736" s="7" t="s">
        <v>666</v>
      </c>
      <c r="E736" s="7"/>
      <c r="F736" s="7"/>
      <c r="G736" s="7"/>
      <c r="H736" s="7"/>
      <c r="L736" t="str">
        <f t="shared" si="22"/>
        <v>Premium Income Motor (Pub)</v>
      </c>
      <c r="Q736" t="str">
        <f t="shared" si="23"/>
        <v>Y</v>
      </c>
      <c r="R736" s="1" t="s">
        <v>1240</v>
      </c>
    </row>
    <row r="737" spans="1:18" x14ac:dyDescent="0.3">
      <c r="A737" s="11">
        <v>3000000164</v>
      </c>
      <c r="D737" s="7" t="s">
        <v>667</v>
      </c>
      <c r="E737" s="7"/>
      <c r="F737" s="7"/>
      <c r="G737" s="7"/>
      <c r="H737" s="7"/>
      <c r="L737" t="str">
        <f t="shared" si="22"/>
        <v>Premium Income Motor (Pvt)</v>
      </c>
      <c r="Q737" t="str">
        <f t="shared" si="23"/>
        <v>Y</v>
      </c>
      <c r="R737" s="1" t="s">
        <v>1240</v>
      </c>
    </row>
    <row r="738" spans="1:18" x14ac:dyDescent="0.3">
      <c r="A738" s="11">
        <v>3000000165</v>
      </c>
      <c r="D738" s="7" t="s">
        <v>668</v>
      </c>
      <c r="E738" s="7"/>
      <c r="F738" s="7"/>
      <c r="G738" s="7"/>
      <c r="H738" s="7"/>
      <c r="L738" t="str">
        <f t="shared" si="22"/>
        <v>Premium Income Crops</v>
      </c>
      <c r="Q738" t="str">
        <f t="shared" si="23"/>
        <v>N</v>
      </c>
      <c r="R738" s="1" t="s">
        <v>1239</v>
      </c>
    </row>
    <row r="739" spans="1:18" x14ac:dyDescent="0.3">
      <c r="A739" s="11">
        <v>3000000166</v>
      </c>
      <c r="D739" s="7" t="s">
        <v>669</v>
      </c>
      <c r="E739" s="7"/>
      <c r="F739" s="7"/>
      <c r="G739" s="7"/>
      <c r="H739" s="7"/>
      <c r="L739" t="str">
        <f t="shared" si="22"/>
        <v>Premium Income Crops (Pub)</v>
      </c>
      <c r="Q739" t="str">
        <f t="shared" si="23"/>
        <v>Y</v>
      </c>
      <c r="R739" s="1" t="s">
        <v>1240</v>
      </c>
    </row>
    <row r="740" spans="1:18" x14ac:dyDescent="0.3">
      <c r="A740" s="11">
        <v>3000000167</v>
      </c>
      <c r="D740" s="7" t="s">
        <v>670</v>
      </c>
      <c r="E740" s="7"/>
      <c r="F740" s="7"/>
      <c r="G740" s="7"/>
      <c r="H740" s="7"/>
      <c r="L740" t="str">
        <f t="shared" si="22"/>
        <v>Premium Income Crops (Pvt)</v>
      </c>
      <c r="Q740" t="str">
        <f t="shared" si="23"/>
        <v>Y</v>
      </c>
      <c r="R740" s="1" t="s">
        <v>1240</v>
      </c>
    </row>
    <row r="741" spans="1:18" x14ac:dyDescent="0.3">
      <c r="A741" s="11">
        <v>3000000168</v>
      </c>
      <c r="D741" s="7" t="s">
        <v>671</v>
      </c>
      <c r="E741" s="7"/>
      <c r="F741" s="7"/>
      <c r="G741" s="7"/>
      <c r="H741" s="7"/>
      <c r="L741" t="str">
        <f t="shared" si="22"/>
        <v>Premium Income Cattle</v>
      </c>
      <c r="Q741" t="str">
        <f t="shared" si="23"/>
        <v>N</v>
      </c>
      <c r="R741" s="1" t="s">
        <v>1239</v>
      </c>
    </row>
    <row r="742" spans="1:18" x14ac:dyDescent="0.3">
      <c r="A742" s="11">
        <v>3000000169</v>
      </c>
      <c r="D742" s="7" t="s">
        <v>672</v>
      </c>
      <c r="E742" s="7"/>
      <c r="F742" s="7"/>
      <c r="G742" s="7"/>
      <c r="H742" s="7"/>
      <c r="L742" t="str">
        <f t="shared" si="22"/>
        <v>Premium Income Cattle (Pub)</v>
      </c>
      <c r="Q742" t="str">
        <f t="shared" si="23"/>
        <v>Y</v>
      </c>
      <c r="R742" s="1" t="s">
        <v>1240</v>
      </c>
    </row>
    <row r="743" spans="1:18" x14ac:dyDescent="0.3">
      <c r="A743" s="11">
        <v>3000000170</v>
      </c>
      <c r="D743" s="7" t="s">
        <v>673</v>
      </c>
      <c r="E743" s="7"/>
      <c r="F743" s="7"/>
      <c r="G743" s="7"/>
      <c r="H743" s="7"/>
      <c r="L743" t="str">
        <f t="shared" si="22"/>
        <v>Premium Income Cattle (Pvt)</v>
      </c>
      <c r="Q743" t="str">
        <f t="shared" si="23"/>
        <v>Y</v>
      </c>
      <c r="R743" s="1" t="s">
        <v>1240</v>
      </c>
    </row>
    <row r="744" spans="1:18" x14ac:dyDescent="0.3">
      <c r="A744" s="11">
        <v>3000000171</v>
      </c>
      <c r="D744" s="7" t="s">
        <v>1305</v>
      </c>
      <c r="E744" s="7"/>
      <c r="F744" s="7"/>
      <c r="G744" s="7"/>
      <c r="H744" s="7"/>
      <c r="L744" t="str">
        <f t="shared" si="22"/>
        <v>Premium Income PPA</v>
      </c>
      <c r="Q744" t="str">
        <f t="shared" si="23"/>
        <v>N</v>
      </c>
      <c r="R744" s="1" t="s">
        <v>1239</v>
      </c>
    </row>
    <row r="745" spans="1:18" x14ac:dyDescent="0.3">
      <c r="A745" s="11">
        <v>3000000172</v>
      </c>
      <c r="D745" s="7" t="s">
        <v>1306</v>
      </c>
      <c r="E745" s="7"/>
      <c r="F745" s="7"/>
      <c r="G745" s="7"/>
      <c r="H745" s="7"/>
      <c r="L745" t="str">
        <f t="shared" si="22"/>
        <v>Premium Income PPA (Pub)</v>
      </c>
      <c r="Q745" t="str">
        <f t="shared" si="23"/>
        <v>Y</v>
      </c>
      <c r="R745" s="1" t="s">
        <v>1240</v>
      </c>
    </row>
    <row r="746" spans="1:18" x14ac:dyDescent="0.3">
      <c r="A746" s="11">
        <v>3000000173</v>
      </c>
      <c r="D746" s="7" t="s">
        <v>1307</v>
      </c>
      <c r="E746" s="7"/>
      <c r="F746" s="7"/>
      <c r="G746" s="7"/>
      <c r="H746" s="7"/>
      <c r="L746" t="str">
        <f t="shared" si="22"/>
        <v>Premium Income PPA (Pvt)</v>
      </c>
      <c r="Q746" t="str">
        <f t="shared" si="23"/>
        <v>Y</v>
      </c>
      <c r="R746" s="1" t="s">
        <v>1240</v>
      </c>
    </row>
    <row r="747" spans="1:18" x14ac:dyDescent="0.3">
      <c r="A747" s="11">
        <v>3000000174</v>
      </c>
      <c r="D747" s="7" t="s">
        <v>674</v>
      </c>
      <c r="E747" s="7"/>
      <c r="F747" s="7"/>
      <c r="G747" s="7"/>
      <c r="H747" s="7"/>
      <c r="L747" t="str">
        <f t="shared" si="22"/>
        <v>Premium Income Aviation</v>
      </c>
      <c r="Q747" t="str">
        <f t="shared" si="23"/>
        <v>N</v>
      </c>
      <c r="R747" s="1" t="s">
        <v>1239</v>
      </c>
    </row>
    <row r="748" spans="1:18" x14ac:dyDescent="0.3">
      <c r="A748" s="11">
        <v>3000000175</v>
      </c>
      <c r="D748" s="7" t="s">
        <v>675</v>
      </c>
      <c r="E748" s="7"/>
      <c r="F748" s="7"/>
      <c r="G748" s="7"/>
      <c r="H748" s="7"/>
      <c r="L748" t="str">
        <f t="shared" si="22"/>
        <v>Premium Income Aviation (Pub)</v>
      </c>
      <c r="Q748" t="str">
        <f t="shared" si="23"/>
        <v>Y</v>
      </c>
      <c r="R748" s="1" t="s">
        <v>1240</v>
      </c>
    </row>
    <row r="749" spans="1:18" x14ac:dyDescent="0.3">
      <c r="A749" s="11">
        <v>3000000176</v>
      </c>
      <c r="D749" s="7" t="s">
        <v>676</v>
      </c>
      <c r="E749" s="7"/>
      <c r="F749" s="7"/>
      <c r="G749" s="7"/>
      <c r="H749" s="7"/>
      <c r="L749" t="str">
        <f t="shared" si="22"/>
        <v>Premium Income Aviation (Pvt)</v>
      </c>
      <c r="Q749" t="str">
        <f t="shared" si="23"/>
        <v>Y</v>
      </c>
      <c r="R749" s="1" t="s">
        <v>1240</v>
      </c>
    </row>
    <row r="750" spans="1:18" x14ac:dyDescent="0.3">
      <c r="A750" s="11">
        <v>3000000177</v>
      </c>
      <c r="D750" s="7" t="s">
        <v>677</v>
      </c>
      <c r="E750" s="7"/>
      <c r="F750" s="7"/>
      <c r="G750" s="7"/>
      <c r="H750" s="7"/>
      <c r="L750" t="str">
        <f t="shared" si="22"/>
        <v>Premium Income Engg.</v>
      </c>
      <c r="Q750" t="str">
        <f t="shared" si="23"/>
        <v>N</v>
      </c>
      <c r="R750" s="1" t="s">
        <v>1239</v>
      </c>
    </row>
    <row r="751" spans="1:18" x14ac:dyDescent="0.3">
      <c r="A751" s="11">
        <v>3000000178</v>
      </c>
      <c r="D751" s="7" t="s">
        <v>678</v>
      </c>
      <c r="E751" s="7"/>
      <c r="F751" s="7"/>
      <c r="G751" s="7"/>
      <c r="H751" s="7"/>
      <c r="L751" t="str">
        <f t="shared" si="22"/>
        <v>Premium Income Engg. (Pub)</v>
      </c>
      <c r="Q751" t="str">
        <f t="shared" si="23"/>
        <v>Y</v>
      </c>
      <c r="R751" s="1" t="s">
        <v>1240</v>
      </c>
    </row>
    <row r="752" spans="1:18" x14ac:dyDescent="0.3">
      <c r="A752" s="11">
        <v>3000000179</v>
      </c>
      <c r="D752" s="7" t="s">
        <v>679</v>
      </c>
      <c r="E752" s="7"/>
      <c r="F752" s="7"/>
      <c r="G752" s="7"/>
      <c r="H752" s="7"/>
      <c r="L752" t="str">
        <f t="shared" si="22"/>
        <v>Premium Income Engg. (Pvt)</v>
      </c>
      <c r="Q752" t="str">
        <f t="shared" si="23"/>
        <v>Y</v>
      </c>
      <c r="R752" s="1" t="s">
        <v>1240</v>
      </c>
    </row>
    <row r="753" spans="1:18" x14ac:dyDescent="0.3">
      <c r="A753" s="11">
        <v>3000000180</v>
      </c>
      <c r="D753" s="7" t="s">
        <v>1308</v>
      </c>
      <c r="E753" s="7"/>
      <c r="F753" s="7"/>
      <c r="G753" s="7"/>
      <c r="H753" s="7"/>
      <c r="L753" t="str">
        <f t="shared" si="22"/>
        <v>Premium Income Misc.</v>
      </c>
      <c r="Q753" t="str">
        <f t="shared" si="23"/>
        <v>N</v>
      </c>
      <c r="R753" s="1" t="s">
        <v>1239</v>
      </c>
    </row>
    <row r="754" spans="1:18" x14ac:dyDescent="0.3">
      <c r="A754" s="11">
        <v>3000000181</v>
      </c>
      <c r="D754" s="7" t="s">
        <v>1309</v>
      </c>
      <c r="E754" s="7"/>
      <c r="F754" s="7"/>
      <c r="G754" s="7"/>
      <c r="H754" s="7"/>
      <c r="L754" t="str">
        <f t="shared" si="22"/>
        <v>Premium Income Misc. (Pub)</v>
      </c>
      <c r="Q754" t="str">
        <f t="shared" si="23"/>
        <v>Y</v>
      </c>
      <c r="R754" s="1" t="s">
        <v>1240</v>
      </c>
    </row>
    <row r="755" spans="1:18" x14ac:dyDescent="0.3">
      <c r="A755" s="11">
        <v>3000000182</v>
      </c>
      <c r="D755" s="7" t="s">
        <v>1310</v>
      </c>
      <c r="E755" s="7"/>
      <c r="F755" s="7"/>
      <c r="G755" s="7"/>
      <c r="H755" s="7"/>
      <c r="L755" t="str">
        <f t="shared" si="22"/>
        <v>Premium Income Misc. (Pvt)</v>
      </c>
      <c r="Q755" t="str">
        <f t="shared" si="23"/>
        <v>Y</v>
      </c>
      <c r="R755" s="1" t="s">
        <v>1240</v>
      </c>
    </row>
    <row r="756" spans="1:18" x14ac:dyDescent="0.3">
      <c r="A756" s="11">
        <v>3000000183</v>
      </c>
      <c r="D756" s="7" t="s">
        <v>1311</v>
      </c>
      <c r="E756" s="7"/>
      <c r="F756" s="7"/>
      <c r="G756" s="7"/>
      <c r="H756" s="7"/>
      <c r="L756" t="str">
        <f t="shared" si="22"/>
        <v>Premium Income (WC)</v>
      </c>
      <c r="Q756" t="str">
        <f t="shared" si="23"/>
        <v>N</v>
      </c>
      <c r="R756" s="1" t="s">
        <v>1239</v>
      </c>
    </row>
    <row r="757" spans="1:18" x14ac:dyDescent="0.3">
      <c r="A757" s="11">
        <v>3000000184</v>
      </c>
      <c r="D757" s="7" t="s">
        <v>1312</v>
      </c>
      <c r="E757" s="7"/>
      <c r="F757" s="7"/>
      <c r="G757" s="7"/>
      <c r="H757" s="7"/>
      <c r="L757" t="str">
        <f t="shared" si="22"/>
        <v>Premium Income (WC) (Pub)</v>
      </c>
      <c r="Q757" t="str">
        <f t="shared" si="23"/>
        <v>Y</v>
      </c>
      <c r="R757" s="1" t="s">
        <v>1240</v>
      </c>
    </row>
    <row r="758" spans="1:18" x14ac:dyDescent="0.3">
      <c r="A758" s="11">
        <v>3000000185</v>
      </c>
      <c r="D758" s="7" t="s">
        <v>1313</v>
      </c>
      <c r="E758" s="7"/>
      <c r="F758" s="7"/>
      <c r="G758" s="7"/>
      <c r="H758" s="7"/>
      <c r="L758" t="str">
        <f t="shared" si="22"/>
        <v>Premium Income (WC) (Pvt)</v>
      </c>
      <c r="Q758" t="str">
        <f t="shared" si="23"/>
        <v>Y</v>
      </c>
      <c r="R758" s="1" t="s">
        <v>1240</v>
      </c>
    </row>
    <row r="759" spans="1:18" x14ac:dyDescent="0.3">
      <c r="A759" s="11">
        <v>3000000186</v>
      </c>
      <c r="D759" s="7" t="s">
        <v>680</v>
      </c>
      <c r="E759" s="7"/>
      <c r="F759" s="7"/>
      <c r="G759" s="7"/>
      <c r="H759" s="7"/>
      <c r="L759" t="str">
        <f t="shared" si="22"/>
        <v>Premium Income Prown</v>
      </c>
      <c r="Q759" t="str">
        <f t="shared" si="23"/>
        <v>N</v>
      </c>
      <c r="R759" s="1" t="s">
        <v>1239</v>
      </c>
    </row>
    <row r="760" spans="1:18" x14ac:dyDescent="0.3">
      <c r="A760" s="11">
        <v>3000000187</v>
      </c>
      <c r="D760" s="7" t="s">
        <v>681</v>
      </c>
      <c r="E760" s="7"/>
      <c r="F760" s="7"/>
      <c r="G760" s="7"/>
      <c r="H760" s="7"/>
      <c r="L760" t="str">
        <f t="shared" si="22"/>
        <v>Premium Income Prown (Pub)</v>
      </c>
      <c r="Q760" t="str">
        <f t="shared" si="23"/>
        <v>Y</v>
      </c>
      <c r="R760" s="1" t="s">
        <v>1240</v>
      </c>
    </row>
    <row r="761" spans="1:18" x14ac:dyDescent="0.3">
      <c r="A761" s="11">
        <v>3000000188</v>
      </c>
      <c r="D761" s="7" t="s">
        <v>682</v>
      </c>
      <c r="E761" s="7"/>
      <c r="F761" s="7"/>
      <c r="G761" s="7"/>
      <c r="H761" s="7"/>
      <c r="L761" t="str">
        <f t="shared" si="22"/>
        <v>Premium Income Prown (Pvt)</v>
      </c>
      <c r="Q761" t="str">
        <f t="shared" si="23"/>
        <v>Y</v>
      </c>
      <c r="R761" s="1" t="s">
        <v>1240</v>
      </c>
    </row>
    <row r="762" spans="1:18" x14ac:dyDescent="0.3">
      <c r="A762" s="11">
        <v>3000000189</v>
      </c>
      <c r="D762" s="7" t="s">
        <v>683</v>
      </c>
      <c r="E762" s="7"/>
      <c r="F762" s="7"/>
      <c r="G762" s="7"/>
      <c r="H762" s="7"/>
      <c r="L762" t="str">
        <f t="shared" si="22"/>
        <v>Premium Income Cyclone</v>
      </c>
      <c r="Q762" t="str">
        <f t="shared" si="23"/>
        <v>N</v>
      </c>
      <c r="R762" s="1" t="s">
        <v>1239</v>
      </c>
    </row>
    <row r="763" spans="1:18" x14ac:dyDescent="0.3">
      <c r="A763" s="11">
        <v>3000000190</v>
      </c>
      <c r="D763" s="7" t="s">
        <v>684</v>
      </c>
      <c r="E763" s="7"/>
      <c r="F763" s="7"/>
      <c r="G763" s="7"/>
      <c r="H763" s="7"/>
      <c r="L763" t="str">
        <f t="shared" si="22"/>
        <v>Premium Income Cyclone (Pub)</v>
      </c>
      <c r="Q763" t="str">
        <f t="shared" si="23"/>
        <v>Y</v>
      </c>
      <c r="R763" s="1" t="s">
        <v>1240</v>
      </c>
    </row>
    <row r="764" spans="1:18" x14ac:dyDescent="0.3">
      <c r="A764" s="11">
        <v>3000000191</v>
      </c>
      <c r="D764" s="7" t="s">
        <v>685</v>
      </c>
      <c r="E764" s="7"/>
      <c r="F764" s="7"/>
      <c r="G764" s="7"/>
      <c r="H764" s="7"/>
      <c r="L764" t="str">
        <f t="shared" si="22"/>
        <v>Premium Income Cyclone (Pvt)</v>
      </c>
      <c r="Q764" t="str">
        <f t="shared" si="23"/>
        <v>Y</v>
      </c>
      <c r="R764" s="1" t="s">
        <v>1240</v>
      </c>
    </row>
    <row r="765" spans="1:18" x14ac:dyDescent="0.3">
      <c r="A765" s="11">
        <v>3000000192</v>
      </c>
      <c r="D765" s="7" t="s">
        <v>686</v>
      </c>
      <c r="E765" s="7"/>
      <c r="F765" s="7"/>
      <c r="G765" s="7"/>
      <c r="H765" s="7"/>
      <c r="L765" t="str">
        <f t="shared" si="22"/>
        <v>Premium Income Flood</v>
      </c>
      <c r="Q765" t="str">
        <f t="shared" si="23"/>
        <v>N</v>
      </c>
      <c r="R765" s="1" t="s">
        <v>1239</v>
      </c>
    </row>
    <row r="766" spans="1:18" x14ac:dyDescent="0.3">
      <c r="A766" s="11">
        <v>3000000193</v>
      </c>
      <c r="D766" s="7" t="s">
        <v>687</v>
      </c>
      <c r="E766" s="7"/>
      <c r="F766" s="7"/>
      <c r="G766" s="7"/>
      <c r="H766" s="7"/>
      <c r="L766" t="str">
        <f t="shared" si="22"/>
        <v>Premium Income Flood (Pub)</v>
      </c>
      <c r="Q766" t="str">
        <f t="shared" si="23"/>
        <v>Y</v>
      </c>
      <c r="R766" s="1" t="s">
        <v>1240</v>
      </c>
    </row>
    <row r="767" spans="1:18" x14ac:dyDescent="0.3">
      <c r="A767" s="11">
        <v>3000000194</v>
      </c>
      <c r="D767" s="7" t="s">
        <v>688</v>
      </c>
      <c r="E767" s="7"/>
      <c r="F767" s="7"/>
      <c r="G767" s="7"/>
      <c r="H767" s="7"/>
      <c r="L767" t="str">
        <f t="shared" si="22"/>
        <v>Premium Income Flood (Pvt)</v>
      </c>
      <c r="Q767" t="str">
        <f t="shared" si="23"/>
        <v>Y</v>
      </c>
      <c r="R767" s="1" t="s">
        <v>1240</v>
      </c>
    </row>
    <row r="768" spans="1:18" x14ac:dyDescent="0.3">
      <c r="A768" s="11">
        <v>3000000195</v>
      </c>
      <c r="D768" s="7" t="s">
        <v>689</v>
      </c>
      <c r="E768" s="7"/>
      <c r="F768" s="7"/>
      <c r="G768" s="7"/>
      <c r="H768" s="7"/>
      <c r="L768" t="str">
        <f t="shared" si="22"/>
        <v>Premium Income BSB</v>
      </c>
      <c r="Q768" t="str">
        <f t="shared" si="23"/>
        <v>N</v>
      </c>
      <c r="R768" s="1" t="s">
        <v>1239</v>
      </c>
    </row>
    <row r="769" spans="1:18" x14ac:dyDescent="0.3">
      <c r="A769" s="11">
        <v>3000000196</v>
      </c>
      <c r="D769" s="7" t="s">
        <v>690</v>
      </c>
      <c r="E769" s="7"/>
      <c r="F769" s="7"/>
      <c r="G769" s="7"/>
      <c r="H769" s="7"/>
      <c r="L769" t="str">
        <f t="shared" si="22"/>
        <v>Premium Income BSB (Pub)</v>
      </c>
      <c r="Q769" t="str">
        <f t="shared" si="23"/>
        <v>Y</v>
      </c>
      <c r="R769" s="1" t="s">
        <v>1240</v>
      </c>
    </row>
    <row r="770" spans="1:18" x14ac:dyDescent="0.3">
      <c r="A770" s="11">
        <v>3000000197</v>
      </c>
      <c r="D770" s="7" t="s">
        <v>691</v>
      </c>
      <c r="E770" s="7"/>
      <c r="F770" s="7"/>
      <c r="G770" s="7"/>
      <c r="H770" s="7"/>
      <c r="L770" t="str">
        <f t="shared" si="22"/>
        <v>Premium Income BSB (Pvt)</v>
      </c>
      <c r="Q770" t="str">
        <f t="shared" si="23"/>
        <v>Y</v>
      </c>
      <c r="R770" s="1" t="s">
        <v>1240</v>
      </c>
    </row>
    <row r="771" spans="1:18" x14ac:dyDescent="0.3">
      <c r="A771" s="11">
        <v>3000000198</v>
      </c>
      <c r="D771" s="7" t="s">
        <v>692</v>
      </c>
      <c r="E771" s="7"/>
      <c r="F771" s="7"/>
      <c r="G771" s="7"/>
      <c r="H771" s="7"/>
      <c r="L771" t="str">
        <f t="shared" si="22"/>
        <v>Premium Income WIBCI</v>
      </c>
      <c r="Q771" t="str">
        <f t="shared" si="23"/>
        <v>N</v>
      </c>
      <c r="R771" s="1" t="s">
        <v>1239</v>
      </c>
    </row>
    <row r="772" spans="1:18" x14ac:dyDescent="0.3">
      <c r="A772" s="11">
        <v>3000000199</v>
      </c>
      <c r="D772" s="7" t="s">
        <v>693</v>
      </c>
      <c r="E772" s="7"/>
      <c r="F772" s="7"/>
      <c r="G772" s="7"/>
      <c r="H772" s="7"/>
      <c r="L772" t="str">
        <f t="shared" ref="L772:L835" si="24">TRIM(D772)</f>
        <v>Premium Income WIBCI (Pub)</v>
      </c>
      <c r="Q772" t="str">
        <f t="shared" ref="Q772:Q835" si="25">IF(R772="No","N","Y")</f>
        <v>N</v>
      </c>
      <c r="R772" s="1" t="s">
        <v>1239</v>
      </c>
    </row>
    <row r="773" spans="1:18" x14ac:dyDescent="0.3">
      <c r="A773" s="11">
        <v>3000000200</v>
      </c>
      <c r="D773" s="7" t="s">
        <v>694</v>
      </c>
      <c r="E773" s="7"/>
      <c r="F773" s="7"/>
      <c r="G773" s="7"/>
      <c r="H773" s="7"/>
      <c r="L773" t="str">
        <f t="shared" si="24"/>
        <v>Premium Income WIBCI (Pvt)</v>
      </c>
      <c r="Q773" t="str">
        <f t="shared" si="25"/>
        <v>Y</v>
      </c>
      <c r="R773" s="1" t="s">
        <v>1240</v>
      </c>
    </row>
    <row r="774" spans="1:18" x14ac:dyDescent="0.3">
      <c r="A774" s="11">
        <v>3000000231</v>
      </c>
      <c r="D774" s="7" t="s">
        <v>695</v>
      </c>
      <c r="E774" s="7"/>
      <c r="F774" s="7"/>
      <c r="G774" s="7"/>
      <c r="H774" s="7"/>
      <c r="L774" t="str">
        <f t="shared" si="24"/>
        <v>Refund Premium</v>
      </c>
      <c r="Q774" t="str">
        <f t="shared" si="25"/>
        <v>Y</v>
      </c>
      <c r="R774" s="1" t="s">
        <v>1240</v>
      </c>
    </row>
    <row r="775" spans="1:18" x14ac:dyDescent="0.3">
      <c r="A775" s="11">
        <v>3000000232</v>
      </c>
      <c r="D775" s="7" t="s">
        <v>696</v>
      </c>
      <c r="E775" s="7"/>
      <c r="F775" s="7"/>
      <c r="G775" s="7"/>
      <c r="H775" s="7"/>
      <c r="L775" t="str">
        <f t="shared" si="24"/>
        <v>Refund Premium Fire</v>
      </c>
      <c r="Q775" t="str">
        <f t="shared" si="25"/>
        <v>N</v>
      </c>
      <c r="R775" s="1" t="s">
        <v>1239</v>
      </c>
    </row>
    <row r="776" spans="1:18" x14ac:dyDescent="0.3">
      <c r="A776" s="11">
        <v>3000000233</v>
      </c>
      <c r="D776" s="7" t="s">
        <v>697</v>
      </c>
      <c r="E776" s="7"/>
      <c r="F776" s="7"/>
      <c r="G776" s="7"/>
      <c r="H776" s="7"/>
      <c r="L776" t="str">
        <f t="shared" si="24"/>
        <v>Refund Premium Fire (Pub)</v>
      </c>
      <c r="Q776" t="str">
        <f t="shared" si="25"/>
        <v>Y</v>
      </c>
      <c r="R776" s="1" t="s">
        <v>1240</v>
      </c>
    </row>
    <row r="777" spans="1:18" x14ac:dyDescent="0.3">
      <c r="A777" s="11">
        <v>3000000234</v>
      </c>
      <c r="D777" s="7" t="s">
        <v>698</v>
      </c>
      <c r="E777" s="7"/>
      <c r="F777" s="7"/>
      <c r="G777" s="7"/>
      <c r="H777" s="7"/>
      <c r="L777" t="str">
        <f t="shared" si="24"/>
        <v>Refund Premium Fire (Pvt)</v>
      </c>
      <c r="Q777" t="str">
        <f t="shared" si="25"/>
        <v>Y</v>
      </c>
      <c r="R777" s="1" t="s">
        <v>1240</v>
      </c>
    </row>
    <row r="778" spans="1:18" x14ac:dyDescent="0.3">
      <c r="A778" s="11">
        <v>3000000235</v>
      </c>
      <c r="D778" s="7" t="s">
        <v>699</v>
      </c>
      <c r="E778" s="7"/>
      <c r="F778" s="7"/>
      <c r="G778" s="7"/>
      <c r="H778" s="7"/>
      <c r="L778" t="str">
        <f t="shared" si="24"/>
        <v>Refund Premium Marine Cargo</v>
      </c>
      <c r="Q778" t="str">
        <f t="shared" si="25"/>
        <v>N</v>
      </c>
      <c r="R778" s="1" t="s">
        <v>1239</v>
      </c>
    </row>
    <row r="779" spans="1:18" x14ac:dyDescent="0.3">
      <c r="A779" s="11">
        <v>3000000236</v>
      </c>
      <c r="D779" s="7" t="s">
        <v>700</v>
      </c>
      <c r="E779" s="7"/>
      <c r="F779" s="7"/>
      <c r="G779" s="7"/>
      <c r="H779" s="7"/>
      <c r="L779" t="str">
        <f t="shared" si="24"/>
        <v>Refund Premium Marine Cargo (Pub)</v>
      </c>
      <c r="Q779" t="str">
        <f t="shared" si="25"/>
        <v>Y</v>
      </c>
      <c r="R779" s="1" t="s">
        <v>1240</v>
      </c>
    </row>
    <row r="780" spans="1:18" x14ac:dyDescent="0.3">
      <c r="A780" s="11">
        <v>3000000237</v>
      </c>
      <c r="D780" s="7" t="s">
        <v>701</v>
      </c>
      <c r="E780" s="7"/>
      <c r="F780" s="7"/>
      <c r="G780" s="7"/>
      <c r="H780" s="7"/>
      <c r="L780" t="str">
        <f t="shared" si="24"/>
        <v>Refund Premium Marine Cargo (Pvt)</v>
      </c>
      <c r="Q780" t="str">
        <f t="shared" si="25"/>
        <v>Y</v>
      </c>
      <c r="R780" s="1" t="s">
        <v>1240</v>
      </c>
    </row>
    <row r="781" spans="1:18" x14ac:dyDescent="0.3">
      <c r="A781" s="11">
        <v>3000000238</v>
      </c>
      <c r="D781" s="7" t="s">
        <v>702</v>
      </c>
      <c r="E781" s="7"/>
      <c r="F781" s="7"/>
      <c r="G781" s="7"/>
      <c r="H781" s="7"/>
      <c r="L781" t="str">
        <f t="shared" si="24"/>
        <v>Refund Premium Marine Hull</v>
      </c>
      <c r="Q781" t="str">
        <f t="shared" si="25"/>
        <v>N</v>
      </c>
      <c r="R781" s="4" t="s">
        <v>1239</v>
      </c>
    </row>
    <row r="782" spans="1:18" x14ac:dyDescent="0.3">
      <c r="A782" s="11">
        <v>3000000239</v>
      </c>
      <c r="D782" s="7" t="s">
        <v>703</v>
      </c>
      <c r="E782" s="7"/>
      <c r="F782" s="7"/>
      <c r="G782" s="7"/>
      <c r="H782" s="7"/>
      <c r="L782" t="str">
        <f t="shared" si="24"/>
        <v>Refund Premium Marine Hull (Pub)</v>
      </c>
      <c r="Q782" t="str">
        <f t="shared" si="25"/>
        <v>Y</v>
      </c>
      <c r="R782" s="1" t="s">
        <v>1240</v>
      </c>
    </row>
    <row r="783" spans="1:18" x14ac:dyDescent="0.3">
      <c r="A783" s="11">
        <v>3000000240</v>
      </c>
      <c r="D783" s="7" t="s">
        <v>704</v>
      </c>
      <c r="E783" s="7"/>
      <c r="F783" s="7"/>
      <c r="G783" s="7"/>
      <c r="H783" s="7"/>
      <c r="L783" t="str">
        <f t="shared" si="24"/>
        <v>Refund Premium Marine Hull (Pvt)</v>
      </c>
      <c r="Q783" t="str">
        <f t="shared" si="25"/>
        <v>Y</v>
      </c>
      <c r="R783" s="1" t="s">
        <v>1240</v>
      </c>
    </row>
    <row r="784" spans="1:18" x14ac:dyDescent="0.3">
      <c r="A784" s="11">
        <v>3000000241</v>
      </c>
      <c r="D784" s="7" t="s">
        <v>705</v>
      </c>
      <c r="E784" s="7"/>
      <c r="F784" s="7"/>
      <c r="G784" s="7"/>
      <c r="H784" s="7"/>
      <c r="L784" t="str">
        <f t="shared" si="24"/>
        <v>Refund Premium Motor</v>
      </c>
      <c r="Q784" t="str">
        <f t="shared" si="25"/>
        <v>N</v>
      </c>
      <c r="R784" s="1" t="s">
        <v>1239</v>
      </c>
    </row>
    <row r="785" spans="1:18" x14ac:dyDescent="0.3">
      <c r="A785" s="11">
        <v>3000000242</v>
      </c>
      <c r="D785" s="7" t="s">
        <v>706</v>
      </c>
      <c r="E785" s="7"/>
      <c r="F785" s="7"/>
      <c r="G785" s="7"/>
      <c r="H785" s="7"/>
      <c r="L785" t="str">
        <f t="shared" si="24"/>
        <v>Refund Premium Motor (Pub)</v>
      </c>
      <c r="Q785" t="str">
        <f t="shared" si="25"/>
        <v>Y</v>
      </c>
      <c r="R785" s="1" t="s">
        <v>1240</v>
      </c>
    </row>
    <row r="786" spans="1:18" x14ac:dyDescent="0.3">
      <c r="A786" s="11">
        <v>3000000243</v>
      </c>
      <c r="D786" s="7" t="s">
        <v>707</v>
      </c>
      <c r="E786" s="7"/>
      <c r="F786" s="7"/>
      <c r="G786" s="7"/>
      <c r="H786" s="7"/>
      <c r="L786" t="str">
        <f t="shared" si="24"/>
        <v>Refund Premium Motor (Pvt)</v>
      </c>
      <c r="Q786" t="str">
        <f t="shared" si="25"/>
        <v>Y</v>
      </c>
      <c r="R786" s="1" t="s">
        <v>1240</v>
      </c>
    </row>
    <row r="787" spans="1:18" x14ac:dyDescent="0.3">
      <c r="A787" s="11">
        <v>3000000244</v>
      </c>
      <c r="D787" s="7" t="s">
        <v>708</v>
      </c>
      <c r="E787" s="7"/>
      <c r="F787" s="7"/>
      <c r="G787" s="7"/>
      <c r="H787" s="7"/>
      <c r="L787" t="str">
        <f t="shared" si="24"/>
        <v>Refund Premium Crops</v>
      </c>
      <c r="Q787" t="str">
        <f t="shared" si="25"/>
        <v>N</v>
      </c>
      <c r="R787" s="1" t="s">
        <v>1239</v>
      </c>
    </row>
    <row r="788" spans="1:18" x14ac:dyDescent="0.3">
      <c r="A788" s="11">
        <v>3000000245</v>
      </c>
      <c r="D788" s="7" t="s">
        <v>709</v>
      </c>
      <c r="E788" s="7"/>
      <c r="F788" s="7"/>
      <c r="G788" s="7"/>
      <c r="H788" s="7"/>
      <c r="L788" t="str">
        <f t="shared" si="24"/>
        <v>Refund Premium Crops (Pub)</v>
      </c>
      <c r="Q788" t="str">
        <f t="shared" si="25"/>
        <v>Y</v>
      </c>
      <c r="R788" s="1" t="s">
        <v>1240</v>
      </c>
    </row>
    <row r="789" spans="1:18" x14ac:dyDescent="0.3">
      <c r="A789" s="11">
        <v>3000000246</v>
      </c>
      <c r="D789" s="7" t="s">
        <v>710</v>
      </c>
      <c r="E789" s="7"/>
      <c r="F789" s="7"/>
      <c r="G789" s="7"/>
      <c r="H789" s="7"/>
      <c r="L789" t="str">
        <f t="shared" si="24"/>
        <v>Refund Premium Crops (Pvt)</v>
      </c>
      <c r="Q789" t="str">
        <f t="shared" si="25"/>
        <v>Y</v>
      </c>
      <c r="R789" s="1" t="s">
        <v>1240</v>
      </c>
    </row>
    <row r="790" spans="1:18" x14ac:dyDescent="0.3">
      <c r="A790" s="11">
        <v>3000000247</v>
      </c>
      <c r="D790" s="7" t="s">
        <v>711</v>
      </c>
      <c r="E790" s="7"/>
      <c r="F790" s="7"/>
      <c r="G790" s="7"/>
      <c r="H790" s="7"/>
      <c r="L790" t="str">
        <f t="shared" si="24"/>
        <v>Refund Premium Cattle</v>
      </c>
      <c r="Q790" t="str">
        <f t="shared" si="25"/>
        <v>N</v>
      </c>
      <c r="R790" s="1" t="s">
        <v>1239</v>
      </c>
    </row>
    <row r="791" spans="1:18" x14ac:dyDescent="0.3">
      <c r="A791" s="11">
        <v>3000000248</v>
      </c>
      <c r="D791" s="7" t="s">
        <v>712</v>
      </c>
      <c r="E791" s="7"/>
      <c r="F791" s="7"/>
      <c r="G791" s="7"/>
      <c r="H791" s="7"/>
      <c r="L791" t="str">
        <f t="shared" si="24"/>
        <v>Refund Premium Cattle (Pub)</v>
      </c>
      <c r="Q791" t="str">
        <f t="shared" si="25"/>
        <v>Y</v>
      </c>
      <c r="R791" s="1" t="s">
        <v>1240</v>
      </c>
    </row>
    <row r="792" spans="1:18" x14ac:dyDescent="0.3">
      <c r="A792" s="11">
        <v>3000000249</v>
      </c>
      <c r="D792" s="7" t="s">
        <v>713</v>
      </c>
      <c r="E792" s="7"/>
      <c r="F792" s="7"/>
      <c r="G792" s="7"/>
      <c r="H792" s="7"/>
      <c r="L792" t="str">
        <f t="shared" si="24"/>
        <v>Refund Premium Cattle (Pvt)</v>
      </c>
      <c r="Q792" t="str">
        <f t="shared" si="25"/>
        <v>Y</v>
      </c>
      <c r="R792" s="1" t="s">
        <v>1240</v>
      </c>
    </row>
    <row r="793" spans="1:18" x14ac:dyDescent="0.3">
      <c r="A793" s="11">
        <v>3000000250</v>
      </c>
      <c r="D793" s="7" t="s">
        <v>1314</v>
      </c>
      <c r="E793" s="7"/>
      <c r="F793" s="7"/>
      <c r="G793" s="7"/>
      <c r="H793" s="7"/>
      <c r="L793" t="str">
        <f t="shared" si="24"/>
        <v>Refund Premium PPA</v>
      </c>
      <c r="Q793" t="str">
        <f t="shared" si="25"/>
        <v>N</v>
      </c>
      <c r="R793" s="1" t="s">
        <v>1239</v>
      </c>
    </row>
    <row r="794" spans="1:18" x14ac:dyDescent="0.3">
      <c r="A794" s="11">
        <v>3000000251</v>
      </c>
      <c r="D794" s="7" t="s">
        <v>1315</v>
      </c>
      <c r="E794" s="7"/>
      <c r="F794" s="7"/>
      <c r="G794" s="7"/>
      <c r="H794" s="7"/>
      <c r="L794" t="str">
        <f t="shared" si="24"/>
        <v>Refund Premium PPA (Pub)</v>
      </c>
      <c r="Q794" t="str">
        <f t="shared" si="25"/>
        <v>Y</v>
      </c>
      <c r="R794" s="1" t="s">
        <v>1240</v>
      </c>
    </row>
    <row r="795" spans="1:18" x14ac:dyDescent="0.3">
      <c r="A795" s="11">
        <v>3000000252</v>
      </c>
      <c r="D795" s="7" t="s">
        <v>1316</v>
      </c>
      <c r="E795" s="7"/>
      <c r="F795" s="7"/>
      <c r="G795" s="7"/>
      <c r="H795" s="7"/>
      <c r="L795" t="str">
        <f t="shared" si="24"/>
        <v>Refund Premium PPA (Pvt)</v>
      </c>
      <c r="Q795" t="str">
        <f t="shared" si="25"/>
        <v>Y</v>
      </c>
      <c r="R795" s="1" t="s">
        <v>1240</v>
      </c>
    </row>
    <row r="796" spans="1:18" x14ac:dyDescent="0.3">
      <c r="A796" s="11">
        <v>3000000253</v>
      </c>
      <c r="D796" s="7" t="s">
        <v>714</v>
      </c>
      <c r="E796" s="7"/>
      <c r="F796" s="7"/>
      <c r="G796" s="7"/>
      <c r="H796" s="7"/>
      <c r="L796" t="str">
        <f t="shared" si="24"/>
        <v>Refund Premium Aviation</v>
      </c>
      <c r="Q796" t="str">
        <f t="shared" si="25"/>
        <v>N</v>
      </c>
      <c r="R796" s="1" t="s">
        <v>1239</v>
      </c>
    </row>
    <row r="797" spans="1:18" x14ac:dyDescent="0.3">
      <c r="A797" s="11">
        <v>3000000254</v>
      </c>
      <c r="D797" s="7" t="s">
        <v>715</v>
      </c>
      <c r="E797" s="7"/>
      <c r="F797" s="7"/>
      <c r="G797" s="7"/>
      <c r="H797" s="7"/>
      <c r="L797" t="str">
        <f t="shared" si="24"/>
        <v>Refund Premium Aviation (Pub)</v>
      </c>
      <c r="Q797" t="str">
        <f t="shared" si="25"/>
        <v>Y</v>
      </c>
      <c r="R797" s="1" t="s">
        <v>1240</v>
      </c>
    </row>
    <row r="798" spans="1:18" x14ac:dyDescent="0.3">
      <c r="A798" s="11">
        <v>3000000255</v>
      </c>
      <c r="D798" s="7" t="s">
        <v>716</v>
      </c>
      <c r="E798" s="7"/>
      <c r="F798" s="7"/>
      <c r="G798" s="7"/>
      <c r="H798" s="7"/>
      <c r="L798" t="str">
        <f t="shared" si="24"/>
        <v>Refund Premium Aviation (Pvt)</v>
      </c>
      <c r="Q798" t="str">
        <f t="shared" si="25"/>
        <v>Y</v>
      </c>
      <c r="R798" s="1" t="s">
        <v>1240</v>
      </c>
    </row>
    <row r="799" spans="1:18" x14ac:dyDescent="0.3">
      <c r="A799" s="11">
        <v>3000000256</v>
      </c>
      <c r="D799" s="7" t="s">
        <v>717</v>
      </c>
      <c r="E799" s="7"/>
      <c r="F799" s="7"/>
      <c r="G799" s="7"/>
      <c r="H799" s="7"/>
      <c r="L799" t="str">
        <f t="shared" si="24"/>
        <v>Refund Premium Engg.</v>
      </c>
      <c r="Q799" t="str">
        <f t="shared" si="25"/>
        <v>N</v>
      </c>
      <c r="R799" s="1" t="s">
        <v>1239</v>
      </c>
    </row>
    <row r="800" spans="1:18" x14ac:dyDescent="0.3">
      <c r="A800" s="11">
        <v>3000000257</v>
      </c>
      <c r="D800" s="7" t="s">
        <v>718</v>
      </c>
      <c r="E800" s="7"/>
      <c r="F800" s="7"/>
      <c r="G800" s="7"/>
      <c r="H800" s="7"/>
      <c r="L800" t="str">
        <f t="shared" si="24"/>
        <v>Refund Premium Engg. (Pub)</v>
      </c>
      <c r="Q800" t="str">
        <f t="shared" si="25"/>
        <v>Y</v>
      </c>
      <c r="R800" s="1" t="s">
        <v>1240</v>
      </c>
    </row>
    <row r="801" spans="1:18" x14ac:dyDescent="0.3">
      <c r="A801" s="11">
        <v>3000000258</v>
      </c>
      <c r="D801" s="7" t="s">
        <v>719</v>
      </c>
      <c r="E801" s="7"/>
      <c r="F801" s="7"/>
      <c r="G801" s="7"/>
      <c r="H801" s="7"/>
      <c r="L801" t="str">
        <f t="shared" si="24"/>
        <v>Refund Premium Engg. (Pvt)</v>
      </c>
      <c r="Q801" t="str">
        <f t="shared" si="25"/>
        <v>Y</v>
      </c>
      <c r="R801" s="1" t="s">
        <v>1240</v>
      </c>
    </row>
    <row r="802" spans="1:18" x14ac:dyDescent="0.3">
      <c r="A802" s="11">
        <v>3000000259</v>
      </c>
      <c r="D802" s="7" t="s">
        <v>720</v>
      </c>
      <c r="E802" s="7"/>
      <c r="F802" s="7"/>
      <c r="G802" s="7"/>
      <c r="H802" s="7"/>
      <c r="L802" t="str">
        <f t="shared" si="24"/>
        <v>Refund Premium Misc.</v>
      </c>
      <c r="Q802" t="str">
        <f t="shared" si="25"/>
        <v>N</v>
      </c>
      <c r="R802" s="1" t="s">
        <v>1239</v>
      </c>
    </row>
    <row r="803" spans="1:18" x14ac:dyDescent="0.3">
      <c r="A803" s="11">
        <v>3000000260</v>
      </c>
      <c r="D803" s="7" t="s">
        <v>721</v>
      </c>
      <c r="E803" s="7"/>
      <c r="F803" s="7"/>
      <c r="G803" s="7"/>
      <c r="H803" s="7"/>
      <c r="L803" t="str">
        <f t="shared" si="24"/>
        <v>Refund Premium Misc. (Pub)</v>
      </c>
      <c r="Q803" t="str">
        <f t="shared" si="25"/>
        <v>Y</v>
      </c>
      <c r="R803" s="1" t="s">
        <v>1240</v>
      </c>
    </row>
    <row r="804" spans="1:18" x14ac:dyDescent="0.3">
      <c r="A804" s="11">
        <v>3000000261</v>
      </c>
      <c r="D804" s="7" t="s">
        <v>722</v>
      </c>
      <c r="E804" s="7"/>
      <c r="F804" s="7"/>
      <c r="G804" s="7"/>
      <c r="H804" s="7"/>
      <c r="L804" t="str">
        <f t="shared" si="24"/>
        <v>Refund Premium Misc. (Pvt)</v>
      </c>
      <c r="Q804" t="str">
        <f t="shared" si="25"/>
        <v>Y</v>
      </c>
      <c r="R804" s="1" t="s">
        <v>1240</v>
      </c>
    </row>
    <row r="805" spans="1:18" x14ac:dyDescent="0.3">
      <c r="A805" s="11">
        <v>3000000262</v>
      </c>
      <c r="D805" s="7" t="s">
        <v>1317</v>
      </c>
      <c r="E805" s="7"/>
      <c r="F805" s="7"/>
      <c r="G805" s="7"/>
      <c r="H805" s="7"/>
      <c r="L805" t="str">
        <f t="shared" si="24"/>
        <v>Refund Premium WC</v>
      </c>
      <c r="Q805" t="str">
        <f t="shared" si="25"/>
        <v>N</v>
      </c>
      <c r="R805" s="1" t="s">
        <v>1239</v>
      </c>
    </row>
    <row r="806" spans="1:18" x14ac:dyDescent="0.3">
      <c r="A806" s="11">
        <v>3000000263</v>
      </c>
      <c r="D806" s="7" t="s">
        <v>1318</v>
      </c>
      <c r="E806" s="7"/>
      <c r="F806" s="7"/>
      <c r="G806" s="7"/>
      <c r="H806" s="7"/>
      <c r="L806" t="str">
        <f t="shared" si="24"/>
        <v>Refund Premium WC (Pub)</v>
      </c>
      <c r="Q806" t="str">
        <f t="shared" si="25"/>
        <v>N</v>
      </c>
      <c r="R806" s="1" t="s">
        <v>1239</v>
      </c>
    </row>
    <row r="807" spans="1:18" x14ac:dyDescent="0.3">
      <c r="A807" s="11">
        <v>3000000264</v>
      </c>
      <c r="D807" s="7" t="s">
        <v>1319</v>
      </c>
      <c r="E807" s="7"/>
      <c r="F807" s="7"/>
      <c r="G807" s="7"/>
      <c r="H807" s="7"/>
      <c r="L807" t="str">
        <f t="shared" si="24"/>
        <v>Refund Premium WC (Pvt)</v>
      </c>
      <c r="Q807" t="str">
        <f t="shared" si="25"/>
        <v>Y</v>
      </c>
      <c r="R807" s="1" t="s">
        <v>1240</v>
      </c>
    </row>
    <row r="808" spans="1:18" x14ac:dyDescent="0.3">
      <c r="A808" s="11">
        <v>3000000301</v>
      </c>
      <c r="D808" s="7" t="s">
        <v>723</v>
      </c>
      <c r="E808" s="7"/>
      <c r="F808" s="7"/>
      <c r="G808" s="7"/>
      <c r="H808" s="7"/>
      <c r="L808" t="str">
        <f t="shared" si="24"/>
        <v>Reinsurance Premium Accepted</v>
      </c>
      <c r="Q808" t="str">
        <f t="shared" si="25"/>
        <v>Y</v>
      </c>
      <c r="R808" s="1" t="s">
        <v>1240</v>
      </c>
    </row>
    <row r="809" spans="1:18" x14ac:dyDescent="0.3">
      <c r="A809" s="11">
        <v>3000000302</v>
      </c>
      <c r="D809" s="7" t="s">
        <v>724</v>
      </c>
      <c r="E809" s="7"/>
      <c r="F809" s="7"/>
      <c r="G809" s="7"/>
      <c r="H809" s="7"/>
      <c r="L809" t="str">
        <f t="shared" si="24"/>
        <v>Inward R/I Premium</v>
      </c>
      <c r="Q809" t="str">
        <f t="shared" si="25"/>
        <v>Y</v>
      </c>
      <c r="R809" s="1" t="s">
        <v>1240</v>
      </c>
    </row>
    <row r="810" spans="1:18" x14ac:dyDescent="0.3">
      <c r="A810" s="11">
        <v>3000000303</v>
      </c>
      <c r="D810" s="7" t="s">
        <v>725</v>
      </c>
      <c r="E810" s="7"/>
      <c r="F810" s="7"/>
      <c r="G810" s="7"/>
      <c r="H810" s="7"/>
      <c r="L810" t="str">
        <f t="shared" si="24"/>
        <v>Inward R/I Premium Fire</v>
      </c>
      <c r="Q810" t="str">
        <f t="shared" si="25"/>
        <v>Y</v>
      </c>
      <c r="R810" s="1" t="s">
        <v>1240</v>
      </c>
    </row>
    <row r="811" spans="1:18" x14ac:dyDescent="0.3">
      <c r="A811" s="11">
        <v>3000000304</v>
      </c>
      <c r="D811" s="7" t="s">
        <v>726</v>
      </c>
      <c r="E811" s="7"/>
      <c r="F811" s="7"/>
      <c r="G811" s="7"/>
      <c r="H811" s="7"/>
      <c r="L811" t="str">
        <f t="shared" si="24"/>
        <v>Inward R/I Premium Marine Cargo</v>
      </c>
      <c r="Q811" t="str">
        <f t="shared" si="25"/>
        <v>Y</v>
      </c>
      <c r="R811" s="1" t="s">
        <v>1240</v>
      </c>
    </row>
    <row r="812" spans="1:18" x14ac:dyDescent="0.3">
      <c r="A812" s="11">
        <v>3000000305</v>
      </c>
      <c r="D812" s="7" t="s">
        <v>727</v>
      </c>
      <c r="E812" s="7"/>
      <c r="F812" s="7"/>
      <c r="G812" s="7"/>
      <c r="H812" s="7"/>
      <c r="L812" t="str">
        <f t="shared" si="24"/>
        <v>Inward R/I Premium Marine Hull</v>
      </c>
      <c r="Q812" t="str">
        <f t="shared" si="25"/>
        <v>Y</v>
      </c>
      <c r="R812" s="1" t="s">
        <v>1240</v>
      </c>
    </row>
    <row r="813" spans="1:18" x14ac:dyDescent="0.3">
      <c r="A813" s="11">
        <v>3000000306</v>
      </c>
      <c r="D813" s="7" t="s">
        <v>728</v>
      </c>
      <c r="E813" s="7"/>
      <c r="F813" s="7"/>
      <c r="G813" s="7"/>
      <c r="H813" s="7"/>
      <c r="L813" t="str">
        <f t="shared" si="24"/>
        <v>Inward R/I Premium Aviation</v>
      </c>
      <c r="Q813" t="str">
        <f t="shared" si="25"/>
        <v>Y</v>
      </c>
      <c r="R813" s="1" t="s">
        <v>1240</v>
      </c>
    </row>
    <row r="814" spans="1:18" x14ac:dyDescent="0.3">
      <c r="A814" s="11">
        <v>3000000307</v>
      </c>
      <c r="D814" s="7" t="s">
        <v>729</v>
      </c>
      <c r="E814" s="7"/>
      <c r="F814" s="7"/>
      <c r="G814" s="7"/>
      <c r="H814" s="7"/>
      <c r="L814" t="str">
        <f t="shared" si="24"/>
        <v>Inward R/I Premium Miscellaneous</v>
      </c>
      <c r="Q814" t="str">
        <f t="shared" si="25"/>
        <v>N</v>
      </c>
      <c r="R814" s="1" t="s">
        <v>1239</v>
      </c>
    </row>
    <row r="815" spans="1:18" x14ac:dyDescent="0.3">
      <c r="A815" s="11">
        <v>3000000308</v>
      </c>
      <c r="D815" s="7" t="s">
        <v>730</v>
      </c>
      <c r="E815" s="7"/>
      <c r="F815" s="7"/>
      <c r="G815" s="7"/>
      <c r="H815" s="7"/>
      <c r="L815" t="str">
        <f t="shared" si="24"/>
        <v>Inward R/I Fire portfolio Premium</v>
      </c>
      <c r="Q815" t="str">
        <f t="shared" si="25"/>
        <v>Y</v>
      </c>
      <c r="R815" s="1" t="s">
        <v>1240</v>
      </c>
    </row>
    <row r="816" spans="1:18" x14ac:dyDescent="0.3">
      <c r="A816" s="11">
        <v>3000000309</v>
      </c>
      <c r="D816" s="7" t="s">
        <v>731</v>
      </c>
      <c r="E816" s="7"/>
      <c r="F816" s="7"/>
      <c r="G816" s="7"/>
      <c r="H816" s="7"/>
      <c r="L816" t="str">
        <f t="shared" si="24"/>
        <v>Inward R/I Marine portfolio Premium</v>
      </c>
      <c r="Q816" t="str">
        <f t="shared" si="25"/>
        <v>Y</v>
      </c>
      <c r="R816" s="1" t="s">
        <v>1240</v>
      </c>
    </row>
    <row r="817" spans="1:18" x14ac:dyDescent="0.3">
      <c r="A817" s="11">
        <v>3000000341</v>
      </c>
      <c r="D817" s="7" t="s">
        <v>732</v>
      </c>
      <c r="E817" s="7"/>
      <c r="F817" s="7"/>
      <c r="G817" s="7"/>
      <c r="H817" s="7"/>
      <c r="L817" t="str">
        <f t="shared" si="24"/>
        <v>R/I Local Premium</v>
      </c>
      <c r="Q817" t="str">
        <f t="shared" si="25"/>
        <v>Y</v>
      </c>
      <c r="R817" s="1" t="s">
        <v>1240</v>
      </c>
    </row>
    <row r="818" spans="1:18" x14ac:dyDescent="0.3">
      <c r="A818" s="11">
        <v>3000000342</v>
      </c>
      <c r="D818" s="7" t="s">
        <v>733</v>
      </c>
      <c r="E818" s="7"/>
      <c r="F818" s="7"/>
      <c r="G818" s="7"/>
      <c r="H818" s="7"/>
      <c r="L818" t="str">
        <f t="shared" si="24"/>
        <v>R/I Local Premium Fire</v>
      </c>
      <c r="Q818" t="str">
        <f t="shared" si="25"/>
        <v>Y</v>
      </c>
      <c r="R818" s="1" t="s">
        <v>1240</v>
      </c>
    </row>
    <row r="819" spans="1:18" x14ac:dyDescent="0.3">
      <c r="A819" s="11">
        <v>3000000343</v>
      </c>
      <c r="D819" s="7" t="s">
        <v>734</v>
      </c>
      <c r="E819" s="7"/>
      <c r="F819" s="7"/>
      <c r="G819" s="7"/>
      <c r="H819" s="7"/>
      <c r="L819" t="str">
        <f t="shared" si="24"/>
        <v>R/I Local Premium Marine Cargo</v>
      </c>
      <c r="Q819" t="str">
        <f t="shared" si="25"/>
        <v>Y</v>
      </c>
      <c r="R819" s="1" t="s">
        <v>1240</v>
      </c>
    </row>
    <row r="820" spans="1:18" x14ac:dyDescent="0.3">
      <c r="A820" s="11">
        <v>3000000344</v>
      </c>
      <c r="D820" s="7" t="s">
        <v>735</v>
      </c>
      <c r="E820" s="7"/>
      <c r="F820" s="7"/>
      <c r="G820" s="7"/>
      <c r="H820" s="7"/>
      <c r="L820" t="str">
        <f t="shared" si="24"/>
        <v>R/I Local Premium Marine Hull</v>
      </c>
      <c r="Q820" t="str">
        <f t="shared" si="25"/>
        <v>Y</v>
      </c>
      <c r="R820" s="1" t="s">
        <v>1240</v>
      </c>
    </row>
    <row r="821" spans="1:18" x14ac:dyDescent="0.3">
      <c r="A821" s="11">
        <v>3000000345</v>
      </c>
      <c r="D821" s="7" t="s">
        <v>736</v>
      </c>
      <c r="E821" s="7"/>
      <c r="F821" s="7"/>
      <c r="G821" s="7"/>
      <c r="H821" s="7"/>
      <c r="L821" t="str">
        <f t="shared" si="24"/>
        <v>R/I Local Premium Miscellaneous</v>
      </c>
      <c r="Q821" t="str">
        <f t="shared" si="25"/>
        <v>Y</v>
      </c>
      <c r="R821" s="1" t="s">
        <v>1240</v>
      </c>
    </row>
    <row r="822" spans="1:18" x14ac:dyDescent="0.3">
      <c r="A822" s="11">
        <v>3000000346</v>
      </c>
      <c r="D822" s="7" t="s">
        <v>737</v>
      </c>
      <c r="E822" s="7"/>
      <c r="F822" s="7"/>
      <c r="G822" s="7"/>
      <c r="H822" s="7"/>
      <c r="L822" t="str">
        <f t="shared" si="24"/>
        <v>R/I Local Premium Aviation</v>
      </c>
      <c r="Q822" t="str">
        <f t="shared" si="25"/>
        <v>Y</v>
      </c>
      <c r="R822" s="1" t="s">
        <v>1240</v>
      </c>
    </row>
    <row r="823" spans="1:18" x14ac:dyDescent="0.3">
      <c r="A823" s="11">
        <v>3000000347</v>
      </c>
      <c r="D823" s="7" t="s">
        <v>738</v>
      </c>
      <c r="E823" s="7"/>
      <c r="F823" s="7"/>
      <c r="G823" s="7"/>
      <c r="H823" s="7"/>
      <c r="L823" t="str">
        <f t="shared" si="24"/>
        <v>R/I Local Premium Engeneering</v>
      </c>
      <c r="Q823" t="str">
        <f t="shared" si="25"/>
        <v>Y</v>
      </c>
      <c r="R823" s="1" t="s">
        <v>1240</v>
      </c>
    </row>
    <row r="824" spans="1:18" x14ac:dyDescent="0.3">
      <c r="A824" s="11">
        <v>3000000351</v>
      </c>
      <c r="D824" s="7" t="s">
        <v>739</v>
      </c>
      <c r="E824" s="7"/>
      <c r="F824" s="7"/>
      <c r="G824" s="7"/>
      <c r="H824" s="7"/>
      <c r="L824" t="str">
        <f t="shared" si="24"/>
        <v>R/I Local Premium Fire Port Folio</v>
      </c>
      <c r="Q824" t="str">
        <f t="shared" si="25"/>
        <v>Y</v>
      </c>
      <c r="R824" s="1" t="s">
        <v>1240</v>
      </c>
    </row>
    <row r="825" spans="1:18" x14ac:dyDescent="0.3">
      <c r="A825" s="11">
        <v>3000000352</v>
      </c>
      <c r="D825" s="7" t="s">
        <v>740</v>
      </c>
      <c r="E825" s="7"/>
      <c r="F825" s="7"/>
      <c r="G825" s="7"/>
      <c r="H825" s="7"/>
      <c r="L825" t="str">
        <f t="shared" si="24"/>
        <v>R/I Local Premium Fire Cat XL</v>
      </c>
      <c r="Q825" t="str">
        <f t="shared" si="25"/>
        <v>N</v>
      </c>
      <c r="R825" s="1" t="s">
        <v>1239</v>
      </c>
    </row>
    <row r="826" spans="1:18" x14ac:dyDescent="0.3">
      <c r="A826" s="11">
        <v>3000000353</v>
      </c>
      <c r="D826" s="7" t="s">
        <v>741</v>
      </c>
      <c r="E826" s="7"/>
      <c r="F826" s="7"/>
      <c r="G826" s="7"/>
      <c r="H826" s="7"/>
      <c r="L826" t="str">
        <f t="shared" si="24"/>
        <v>R/I Local Premium Fire Risk XL</v>
      </c>
      <c r="Q826" t="str">
        <f t="shared" si="25"/>
        <v>Y</v>
      </c>
      <c r="R826" s="1" t="s">
        <v>1240</v>
      </c>
    </row>
    <row r="827" spans="1:18" x14ac:dyDescent="0.3">
      <c r="A827" s="11">
        <v>3000000355</v>
      </c>
      <c r="D827" s="7" t="s">
        <v>742</v>
      </c>
      <c r="E827" s="7"/>
      <c r="F827" s="7"/>
      <c r="G827" s="7"/>
      <c r="H827" s="7"/>
      <c r="L827" t="str">
        <f t="shared" si="24"/>
        <v>R/I Local Premium Miscellaneous Port Folio</v>
      </c>
      <c r="Q827" t="str">
        <f t="shared" si="25"/>
        <v>Y</v>
      </c>
      <c r="R827" s="1" t="s">
        <v>1240</v>
      </c>
    </row>
    <row r="828" spans="1:18" x14ac:dyDescent="0.3">
      <c r="A828" s="11">
        <v>3000000391</v>
      </c>
      <c r="D828" s="7" t="s">
        <v>743</v>
      </c>
      <c r="E828" s="7"/>
      <c r="F828" s="7"/>
      <c r="G828" s="7"/>
      <c r="H828" s="7"/>
      <c r="L828" t="str">
        <f t="shared" si="24"/>
        <v>R/I Commission Received/Accepted</v>
      </c>
      <c r="Q828" t="str">
        <f t="shared" si="25"/>
        <v>Y</v>
      </c>
      <c r="R828" s="1" t="s">
        <v>1240</v>
      </c>
    </row>
    <row r="829" spans="1:18" x14ac:dyDescent="0.3">
      <c r="A829" s="11">
        <v>3000000392</v>
      </c>
      <c r="D829" s="7" t="s">
        <v>744</v>
      </c>
      <c r="E829" s="7"/>
      <c r="F829" s="7"/>
      <c r="G829" s="7"/>
      <c r="H829" s="7"/>
      <c r="L829" t="str">
        <f t="shared" si="24"/>
        <v>R/I Commission Accepted Fire</v>
      </c>
      <c r="Q829" t="str">
        <f t="shared" si="25"/>
        <v>Y</v>
      </c>
      <c r="R829" s="1" t="s">
        <v>1240</v>
      </c>
    </row>
    <row r="830" spans="1:18" x14ac:dyDescent="0.3">
      <c r="A830" s="11">
        <v>3000000393</v>
      </c>
      <c r="D830" s="7" t="s">
        <v>745</v>
      </c>
      <c r="E830" s="7"/>
      <c r="F830" s="7"/>
      <c r="G830" s="7"/>
      <c r="H830" s="7"/>
      <c r="L830" t="str">
        <f t="shared" si="24"/>
        <v>R/I Commission Accepted Marine Cargo</v>
      </c>
      <c r="Q830" t="str">
        <f t="shared" si="25"/>
        <v>Y</v>
      </c>
      <c r="R830" s="1" t="s">
        <v>1240</v>
      </c>
    </row>
    <row r="831" spans="1:18" x14ac:dyDescent="0.3">
      <c r="A831" s="11">
        <v>3000000394</v>
      </c>
      <c r="D831" s="7" t="s">
        <v>746</v>
      </c>
      <c r="E831" s="7"/>
      <c r="F831" s="7"/>
      <c r="G831" s="7"/>
      <c r="H831" s="7"/>
      <c r="L831" t="str">
        <f t="shared" si="24"/>
        <v>R/I Commission Accepted Marine Hull</v>
      </c>
      <c r="Q831" t="str">
        <f t="shared" si="25"/>
        <v>Y</v>
      </c>
      <c r="R831" s="1" t="s">
        <v>1240</v>
      </c>
    </row>
    <row r="832" spans="1:18" x14ac:dyDescent="0.3">
      <c r="A832" s="11">
        <v>3000000395</v>
      </c>
      <c r="D832" s="7" t="s">
        <v>747</v>
      </c>
      <c r="E832" s="7"/>
      <c r="F832" s="7"/>
      <c r="G832" s="7"/>
      <c r="H832" s="7"/>
      <c r="L832" t="str">
        <f t="shared" si="24"/>
        <v>R/I Commission Accepted Miscellaneous</v>
      </c>
      <c r="Q832" t="str">
        <f t="shared" si="25"/>
        <v>N</v>
      </c>
      <c r="R832" s="1" t="s">
        <v>1239</v>
      </c>
    </row>
    <row r="833" spans="1:18" x14ac:dyDescent="0.3">
      <c r="A833" s="11">
        <v>3000000396</v>
      </c>
      <c r="D833" s="7" t="s">
        <v>1320</v>
      </c>
      <c r="E833" s="7"/>
      <c r="F833" s="7"/>
      <c r="G833" s="7"/>
      <c r="H833" s="7"/>
      <c r="L833" t="str">
        <f t="shared" si="24"/>
        <v>R/I Commission Accepted Engg.</v>
      </c>
      <c r="Q833" t="str">
        <f t="shared" si="25"/>
        <v>Y</v>
      </c>
      <c r="R833" s="1" t="s">
        <v>1240</v>
      </c>
    </row>
    <row r="834" spans="1:18" x14ac:dyDescent="0.3">
      <c r="A834" s="11">
        <v>3000000397</v>
      </c>
      <c r="D834" s="7" t="s">
        <v>748</v>
      </c>
      <c r="E834" s="7"/>
      <c r="F834" s="7"/>
      <c r="G834" s="7"/>
      <c r="H834" s="7"/>
      <c r="L834" t="str">
        <f t="shared" si="24"/>
        <v>R/I Commission Accepted Aviation</v>
      </c>
      <c r="Q834" t="str">
        <f t="shared" si="25"/>
        <v>Y</v>
      </c>
      <c r="R834" s="1" t="s">
        <v>1240</v>
      </c>
    </row>
    <row r="835" spans="1:18" x14ac:dyDescent="0.3">
      <c r="A835" s="11">
        <v>3000000431</v>
      </c>
      <c r="D835" s="7" t="s">
        <v>749</v>
      </c>
      <c r="E835" s="7"/>
      <c r="F835" s="7"/>
      <c r="G835" s="7"/>
      <c r="H835" s="7"/>
      <c r="L835" t="str">
        <f t="shared" si="24"/>
        <v>Re-Ins Claim Recoverable</v>
      </c>
      <c r="Q835" t="str">
        <f t="shared" si="25"/>
        <v>Y</v>
      </c>
      <c r="R835" s="1" t="s">
        <v>1240</v>
      </c>
    </row>
    <row r="836" spans="1:18" x14ac:dyDescent="0.3">
      <c r="A836" s="11">
        <v>3000000432</v>
      </c>
      <c r="D836" s="7" t="s">
        <v>750</v>
      </c>
      <c r="E836" s="7"/>
      <c r="F836" s="7"/>
      <c r="G836" s="7"/>
      <c r="H836" s="7"/>
      <c r="L836" t="str">
        <f t="shared" ref="L836:L899" si="26">TRIM(D836)</f>
        <v>Re-Ins Claim Recoverable Fire</v>
      </c>
      <c r="Q836" t="str">
        <f t="shared" ref="Q836:Q899" si="27">IF(R836="No","N","Y")</f>
        <v>Y</v>
      </c>
      <c r="R836" s="1" t="s">
        <v>1240</v>
      </c>
    </row>
    <row r="837" spans="1:18" x14ac:dyDescent="0.3">
      <c r="A837" s="11">
        <v>3000000433</v>
      </c>
      <c r="D837" s="7" t="s">
        <v>751</v>
      </c>
      <c r="E837" s="7"/>
      <c r="F837" s="7"/>
      <c r="G837" s="7"/>
      <c r="H837" s="7"/>
      <c r="L837" t="str">
        <f t="shared" si="26"/>
        <v>Re-Ins Claim Recoverable Marine Cargo</v>
      </c>
      <c r="Q837" t="str">
        <f t="shared" si="27"/>
        <v>Y</v>
      </c>
      <c r="R837" s="1" t="s">
        <v>1240</v>
      </c>
    </row>
    <row r="838" spans="1:18" x14ac:dyDescent="0.3">
      <c r="A838" s="11">
        <v>3000000434</v>
      </c>
      <c r="D838" s="7" t="s">
        <v>752</v>
      </c>
      <c r="E838" s="7"/>
      <c r="F838" s="7"/>
      <c r="G838" s="7"/>
      <c r="H838" s="7"/>
      <c r="L838" t="str">
        <f t="shared" si="26"/>
        <v>Re-Ins Claim Recoverable Marine Hull</v>
      </c>
      <c r="Q838" t="str">
        <f t="shared" si="27"/>
        <v>Y</v>
      </c>
      <c r="R838" s="1" t="s">
        <v>1240</v>
      </c>
    </row>
    <row r="839" spans="1:18" x14ac:dyDescent="0.3">
      <c r="A839" s="11">
        <v>3000000435</v>
      </c>
      <c r="D839" s="7" t="s">
        <v>753</v>
      </c>
      <c r="E839" s="7"/>
      <c r="F839" s="7"/>
      <c r="G839" s="7"/>
      <c r="H839" s="7"/>
      <c r="L839" t="str">
        <f t="shared" si="26"/>
        <v>Re-Ins Claim Recoverable Aviation</v>
      </c>
      <c r="Q839" t="str">
        <f t="shared" si="27"/>
        <v>Y</v>
      </c>
      <c r="R839" s="1" t="s">
        <v>1240</v>
      </c>
    </row>
    <row r="840" spans="1:18" x14ac:dyDescent="0.3">
      <c r="A840" s="11">
        <v>3000000436</v>
      </c>
      <c r="D840" s="7" t="s">
        <v>754</v>
      </c>
      <c r="E840" s="7"/>
      <c r="F840" s="7"/>
      <c r="G840" s="7"/>
      <c r="H840" s="7"/>
      <c r="L840" t="str">
        <f t="shared" si="26"/>
        <v>Re-Ins Claim Recoverable Engg.</v>
      </c>
      <c r="Q840" t="str">
        <f t="shared" si="27"/>
        <v>N</v>
      </c>
      <c r="R840" s="1" t="s">
        <v>1239</v>
      </c>
    </row>
    <row r="841" spans="1:18" x14ac:dyDescent="0.3">
      <c r="A841" s="11">
        <v>3000000437</v>
      </c>
      <c r="D841" s="7" t="s">
        <v>755</v>
      </c>
      <c r="E841" s="7"/>
      <c r="F841" s="7"/>
      <c r="G841" s="7"/>
      <c r="H841" s="7"/>
      <c r="L841" t="str">
        <f t="shared" si="26"/>
        <v>Re-Ins Claim Recoverable Motor</v>
      </c>
      <c r="Q841" t="str">
        <f t="shared" si="27"/>
        <v>Y</v>
      </c>
      <c r="R841" s="1" t="s">
        <v>1240</v>
      </c>
    </row>
    <row r="842" spans="1:18" x14ac:dyDescent="0.3">
      <c r="A842" s="11">
        <v>3000000438</v>
      </c>
      <c r="D842" s="7" t="s">
        <v>756</v>
      </c>
      <c r="E842" s="7"/>
      <c r="F842" s="7"/>
      <c r="G842" s="7"/>
      <c r="H842" s="7"/>
      <c r="L842" t="str">
        <f t="shared" si="26"/>
        <v>Re-Ins Claim Recoverable Misc.</v>
      </c>
      <c r="Q842" t="str">
        <f t="shared" si="27"/>
        <v>Y</v>
      </c>
      <c r="R842" s="1" t="s">
        <v>1240</v>
      </c>
    </row>
    <row r="843" spans="1:18" x14ac:dyDescent="0.3">
      <c r="A843" s="11">
        <v>3000000471</v>
      </c>
      <c r="D843" s="7" t="s">
        <v>757</v>
      </c>
      <c r="E843" s="7"/>
      <c r="F843" s="7"/>
      <c r="G843" s="7"/>
      <c r="H843" s="7"/>
      <c r="L843" t="str">
        <f t="shared" si="26"/>
        <v>Re-Ins Claim Recovered</v>
      </c>
      <c r="Q843" t="str">
        <f t="shared" si="27"/>
        <v>Y</v>
      </c>
      <c r="R843" s="1" t="s">
        <v>1240</v>
      </c>
    </row>
    <row r="844" spans="1:18" x14ac:dyDescent="0.3">
      <c r="A844" s="11">
        <v>3000000472</v>
      </c>
      <c r="D844" s="7" t="s">
        <v>758</v>
      </c>
      <c r="E844" s="7"/>
      <c r="F844" s="7"/>
      <c r="G844" s="7"/>
      <c r="H844" s="7"/>
      <c r="L844" t="str">
        <f t="shared" si="26"/>
        <v>Re-Ins Claim Recovered Fire</v>
      </c>
      <c r="Q844" t="str">
        <f t="shared" si="27"/>
        <v>Y</v>
      </c>
      <c r="R844" s="1" t="s">
        <v>1240</v>
      </c>
    </row>
    <row r="845" spans="1:18" x14ac:dyDescent="0.3">
      <c r="A845" s="11">
        <v>3000000473</v>
      </c>
      <c r="D845" s="7" t="s">
        <v>759</v>
      </c>
      <c r="E845" s="7"/>
      <c r="F845" s="7"/>
      <c r="G845" s="7"/>
      <c r="H845" s="7"/>
      <c r="L845" t="str">
        <f t="shared" si="26"/>
        <v>Re-Ins Claim Recovered Marine Cargo</v>
      </c>
      <c r="Q845" t="str">
        <f t="shared" si="27"/>
        <v>Y</v>
      </c>
      <c r="R845" s="1" t="s">
        <v>1240</v>
      </c>
    </row>
    <row r="846" spans="1:18" x14ac:dyDescent="0.3">
      <c r="A846" s="11">
        <v>3000000474</v>
      </c>
      <c r="D846" s="7" t="s">
        <v>760</v>
      </c>
      <c r="E846" s="7"/>
      <c r="F846" s="7"/>
      <c r="G846" s="7"/>
      <c r="H846" s="7"/>
      <c r="L846" t="str">
        <f t="shared" si="26"/>
        <v>Re-Ins Claim Recovered Marine Hull</v>
      </c>
      <c r="Q846" t="str">
        <f t="shared" si="27"/>
        <v>Y</v>
      </c>
      <c r="R846" s="1" t="s">
        <v>1240</v>
      </c>
    </row>
    <row r="847" spans="1:18" x14ac:dyDescent="0.3">
      <c r="A847" s="11">
        <v>3000000475</v>
      </c>
      <c r="D847" s="7" t="s">
        <v>761</v>
      </c>
      <c r="E847" s="7"/>
      <c r="F847" s="7"/>
      <c r="G847" s="7"/>
      <c r="H847" s="7"/>
      <c r="L847" t="str">
        <f t="shared" si="26"/>
        <v>Re-Ins Claim Recovered Aviation</v>
      </c>
      <c r="Q847" t="str">
        <f t="shared" si="27"/>
        <v>N</v>
      </c>
      <c r="R847" s="1" t="s">
        <v>1239</v>
      </c>
    </row>
    <row r="848" spans="1:18" x14ac:dyDescent="0.3">
      <c r="A848" s="11">
        <v>3000000476</v>
      </c>
      <c r="D848" s="7" t="s">
        <v>762</v>
      </c>
      <c r="E848" s="7"/>
      <c r="F848" s="7"/>
      <c r="G848" s="7"/>
      <c r="H848" s="7"/>
      <c r="L848" t="str">
        <f t="shared" si="26"/>
        <v>Re-Ins Claim Recovered Engg.</v>
      </c>
      <c r="Q848" t="str">
        <f t="shared" si="27"/>
        <v>Y</v>
      </c>
      <c r="R848" s="1" t="s">
        <v>1240</v>
      </c>
    </row>
    <row r="849" spans="1:18" x14ac:dyDescent="0.3">
      <c r="A849" s="11">
        <v>3000000477</v>
      </c>
      <c r="D849" s="7" t="s">
        <v>763</v>
      </c>
      <c r="E849" s="7"/>
      <c r="F849" s="7"/>
      <c r="G849" s="7"/>
      <c r="H849" s="7"/>
      <c r="L849" t="str">
        <f t="shared" si="26"/>
        <v>Re-Ins Claim Recovered Misc.</v>
      </c>
      <c r="Q849" t="str">
        <f t="shared" si="27"/>
        <v>Y</v>
      </c>
      <c r="R849" s="1" t="s">
        <v>1240</v>
      </c>
    </row>
    <row r="850" spans="1:18" x14ac:dyDescent="0.3">
      <c r="A850" s="11">
        <v>3000000511</v>
      </c>
      <c r="D850" s="7" t="s">
        <v>764</v>
      </c>
      <c r="E850" s="7"/>
      <c r="F850" s="7"/>
      <c r="G850" s="7"/>
      <c r="H850" s="7"/>
      <c r="L850" t="str">
        <f t="shared" si="26"/>
        <v>Re-Ins. Claim Estd.Recoveries</v>
      </c>
      <c r="Q850" t="str">
        <f t="shared" si="27"/>
        <v>Y</v>
      </c>
      <c r="R850" s="1" t="s">
        <v>1240</v>
      </c>
    </row>
    <row r="851" spans="1:18" x14ac:dyDescent="0.3">
      <c r="A851" s="11">
        <v>3000000512</v>
      </c>
      <c r="D851" s="7" t="s">
        <v>765</v>
      </c>
      <c r="E851" s="7"/>
      <c r="F851" s="7"/>
      <c r="G851" s="7"/>
      <c r="H851" s="7"/>
      <c r="L851" t="str">
        <f t="shared" si="26"/>
        <v>Re-Ins. Claim Estd. Recoveries Fire</v>
      </c>
      <c r="Q851" t="str">
        <f t="shared" si="27"/>
        <v>Y</v>
      </c>
      <c r="R851" s="1" t="s">
        <v>1240</v>
      </c>
    </row>
    <row r="852" spans="1:18" x14ac:dyDescent="0.3">
      <c r="A852" s="11">
        <v>3000000513</v>
      </c>
      <c r="D852" s="7" t="s">
        <v>766</v>
      </c>
      <c r="E852" s="7"/>
      <c r="F852" s="7"/>
      <c r="G852" s="7"/>
      <c r="H852" s="7"/>
      <c r="L852" t="str">
        <f t="shared" si="26"/>
        <v>Re-Ins. Claim Estd. Recoveries Marine Gargo</v>
      </c>
      <c r="Q852" t="str">
        <f t="shared" si="27"/>
        <v>Y</v>
      </c>
      <c r="R852" s="1" t="s">
        <v>1240</v>
      </c>
    </row>
    <row r="853" spans="1:18" x14ac:dyDescent="0.3">
      <c r="A853" s="11">
        <v>3000000514</v>
      </c>
      <c r="D853" s="7" t="s">
        <v>767</v>
      </c>
      <c r="E853" s="7"/>
      <c r="F853" s="7"/>
      <c r="G853" s="7"/>
      <c r="H853" s="7"/>
      <c r="L853" t="str">
        <f t="shared" si="26"/>
        <v>Re-Ins. Claim Estd. Recoveries Marine Hull</v>
      </c>
      <c r="Q853" t="str">
        <f t="shared" si="27"/>
        <v>Y</v>
      </c>
      <c r="R853" s="1" t="s">
        <v>1240</v>
      </c>
    </row>
    <row r="854" spans="1:18" x14ac:dyDescent="0.3">
      <c r="A854" s="11">
        <v>3000000515</v>
      </c>
      <c r="D854" s="7" t="s">
        <v>768</v>
      </c>
      <c r="E854" s="7"/>
      <c r="F854" s="7"/>
      <c r="G854" s="7"/>
      <c r="H854" s="7"/>
      <c r="L854" t="str">
        <f t="shared" si="26"/>
        <v>Re-Ins. Claim Estd. Recoveries Aviation</v>
      </c>
      <c r="Q854" t="str">
        <f t="shared" si="27"/>
        <v>Y</v>
      </c>
      <c r="R854" s="1" t="s">
        <v>1240</v>
      </c>
    </row>
    <row r="855" spans="1:18" x14ac:dyDescent="0.3">
      <c r="A855" s="11">
        <v>3000000516</v>
      </c>
      <c r="D855" s="7" t="s">
        <v>769</v>
      </c>
      <c r="E855" s="7"/>
      <c r="F855" s="7"/>
      <c r="G855" s="7"/>
      <c r="H855" s="7"/>
      <c r="L855" t="str">
        <f t="shared" si="26"/>
        <v>Re-Ins. Claim Estd. Recoveries Engg.</v>
      </c>
      <c r="Q855" t="str">
        <f t="shared" si="27"/>
        <v>N</v>
      </c>
      <c r="R855" s="1" t="s">
        <v>1239</v>
      </c>
    </row>
    <row r="856" spans="1:18" x14ac:dyDescent="0.3">
      <c r="A856" s="11">
        <v>3000000517</v>
      </c>
      <c r="D856" s="7" t="s">
        <v>770</v>
      </c>
      <c r="E856" s="7"/>
      <c r="F856" s="7"/>
      <c r="G856" s="7"/>
      <c r="H856" s="7"/>
      <c r="L856" t="str">
        <f t="shared" si="26"/>
        <v>Re-Ins. Claim Estd. Recoveries Misc.</v>
      </c>
      <c r="Q856" t="str">
        <f t="shared" si="27"/>
        <v>Y</v>
      </c>
      <c r="R856" s="1" t="s">
        <v>1240</v>
      </c>
    </row>
    <row r="857" spans="1:18" x14ac:dyDescent="0.3">
      <c r="A857" s="11">
        <v>3000000518</v>
      </c>
      <c r="D857" s="7" t="s">
        <v>771</v>
      </c>
      <c r="E857" s="7"/>
      <c r="F857" s="7"/>
      <c r="G857" s="7"/>
      <c r="H857" s="7"/>
      <c r="L857" t="str">
        <f t="shared" si="26"/>
        <v>Re-Ins. Claim Estd. Recoveries Motor</v>
      </c>
      <c r="Q857" t="str">
        <f t="shared" si="27"/>
        <v>Y</v>
      </c>
      <c r="R857" s="1" t="s">
        <v>1240</v>
      </c>
    </row>
    <row r="858" spans="1:18" x14ac:dyDescent="0.3">
      <c r="A858" s="11">
        <v>3000000551</v>
      </c>
      <c r="D858" s="7" t="s">
        <v>772</v>
      </c>
      <c r="E858" s="7"/>
      <c r="F858" s="7"/>
      <c r="G858" s="7"/>
      <c r="H858" s="7"/>
      <c r="L858" t="str">
        <f t="shared" si="26"/>
        <v>Claims Outstanding at the Beginning of the Year</v>
      </c>
      <c r="Q858" t="str">
        <f t="shared" si="27"/>
        <v>Y</v>
      </c>
      <c r="R858" s="1" t="s">
        <v>1240</v>
      </c>
    </row>
    <row r="859" spans="1:18" x14ac:dyDescent="0.3">
      <c r="A859" s="11">
        <v>3000000552</v>
      </c>
      <c r="D859" s="7" t="s">
        <v>773</v>
      </c>
      <c r="E859" s="7"/>
      <c r="F859" s="7"/>
      <c r="G859" s="7"/>
      <c r="H859" s="7"/>
      <c r="L859" t="str">
        <f t="shared" si="26"/>
        <v>O/S Fire Claim</v>
      </c>
      <c r="Q859" t="str">
        <f t="shared" si="27"/>
        <v>Y</v>
      </c>
      <c r="R859" s="1" t="s">
        <v>1240</v>
      </c>
    </row>
    <row r="860" spans="1:18" x14ac:dyDescent="0.3">
      <c r="A860" s="11">
        <v>3000000553</v>
      </c>
      <c r="D860" s="7" t="s">
        <v>774</v>
      </c>
      <c r="E860" s="7"/>
      <c r="F860" s="7"/>
      <c r="G860" s="7"/>
      <c r="H860" s="7"/>
      <c r="L860" t="str">
        <f t="shared" si="26"/>
        <v>O/S Marine Cargo Claim</v>
      </c>
      <c r="Q860" t="str">
        <f t="shared" si="27"/>
        <v>Y</v>
      </c>
      <c r="R860" s="1" t="s">
        <v>1240</v>
      </c>
    </row>
    <row r="861" spans="1:18" x14ac:dyDescent="0.3">
      <c r="A861" s="11">
        <v>3000000554</v>
      </c>
      <c r="D861" s="7" t="s">
        <v>775</v>
      </c>
      <c r="E861" s="7"/>
      <c r="F861" s="7"/>
      <c r="G861" s="7"/>
      <c r="H861" s="7"/>
      <c r="L861" t="str">
        <f t="shared" si="26"/>
        <v>O/S Marine Hull Claim</v>
      </c>
      <c r="Q861" t="str">
        <f t="shared" si="27"/>
        <v>Y</v>
      </c>
      <c r="R861" s="1" t="s">
        <v>1240</v>
      </c>
    </row>
    <row r="862" spans="1:18" x14ac:dyDescent="0.3">
      <c r="A862" s="11">
        <v>3000000555</v>
      </c>
      <c r="D862" s="7" t="s">
        <v>776</v>
      </c>
      <c r="E862" s="7"/>
      <c r="F862" s="7"/>
      <c r="G862" s="7"/>
      <c r="H862" s="7"/>
      <c r="L862" t="str">
        <f t="shared" si="26"/>
        <v>O/S Motor Claim</v>
      </c>
      <c r="Q862" t="str">
        <f t="shared" si="27"/>
        <v>Y</v>
      </c>
      <c r="R862" s="1" t="s">
        <v>1240</v>
      </c>
    </row>
    <row r="863" spans="1:18" x14ac:dyDescent="0.3">
      <c r="A863" s="11">
        <v>3000000556</v>
      </c>
      <c r="D863" s="7" t="s">
        <v>777</v>
      </c>
      <c r="E863" s="7"/>
      <c r="F863" s="7"/>
      <c r="G863" s="7"/>
      <c r="H863" s="7"/>
      <c r="L863" t="str">
        <f t="shared" si="26"/>
        <v>O/S Misc. Claim</v>
      </c>
      <c r="Q863" t="str">
        <f t="shared" si="27"/>
        <v>N</v>
      </c>
      <c r="R863" s="1" t="s">
        <v>1239</v>
      </c>
    </row>
    <row r="864" spans="1:18" x14ac:dyDescent="0.3">
      <c r="A864" s="11">
        <v>3000000571</v>
      </c>
      <c r="D864" s="7" t="s">
        <v>778</v>
      </c>
      <c r="E864" s="7"/>
      <c r="F864" s="7"/>
      <c r="G864" s="7"/>
      <c r="H864" s="7"/>
      <c r="L864" t="str">
        <f t="shared" si="26"/>
        <v>Service Charges on Co-insurance</v>
      </c>
      <c r="Q864" t="str">
        <f t="shared" si="27"/>
        <v>Y</v>
      </c>
      <c r="R864" s="1" t="s">
        <v>1240</v>
      </c>
    </row>
    <row r="865" spans="1:18" x14ac:dyDescent="0.3">
      <c r="A865" s="11">
        <v>3000000581</v>
      </c>
      <c r="D865" s="7" t="s">
        <v>779</v>
      </c>
      <c r="E865" s="7"/>
      <c r="F865" s="7"/>
      <c r="G865" s="7"/>
      <c r="H865" s="7"/>
      <c r="L865" t="str">
        <f t="shared" si="26"/>
        <v>Re-Ins Claim Recovered Motor</v>
      </c>
      <c r="Q865" t="str">
        <f t="shared" si="27"/>
        <v>Y</v>
      </c>
      <c r="R865" s="1" t="s">
        <v>1240</v>
      </c>
    </row>
    <row r="866" spans="1:18" x14ac:dyDescent="0.3">
      <c r="A866" s="11">
        <v>3000000621</v>
      </c>
      <c r="D866" s="7" t="s">
        <v>780</v>
      </c>
      <c r="E866" s="7"/>
      <c r="F866" s="7"/>
      <c r="G866" s="7"/>
      <c r="H866" s="7"/>
      <c r="L866" t="str">
        <f t="shared" si="26"/>
        <v>Opening Reserve for Unexpired Risks</v>
      </c>
      <c r="Q866" t="str">
        <f t="shared" si="27"/>
        <v>Y</v>
      </c>
      <c r="R866" s="1" t="s">
        <v>1240</v>
      </c>
    </row>
    <row r="867" spans="1:18" x14ac:dyDescent="0.3">
      <c r="A867" s="11">
        <v>3000000622</v>
      </c>
      <c r="D867" s="7" t="s">
        <v>781</v>
      </c>
      <c r="E867" s="7"/>
      <c r="F867" s="7"/>
      <c r="G867" s="7"/>
      <c r="H867" s="7"/>
      <c r="L867" t="str">
        <f t="shared" si="26"/>
        <v>Reserve for Unexpired Risks Fire</v>
      </c>
      <c r="Q867" t="str">
        <f t="shared" si="27"/>
        <v>Y</v>
      </c>
      <c r="R867" s="1" t="s">
        <v>1240</v>
      </c>
    </row>
    <row r="868" spans="1:18" x14ac:dyDescent="0.3">
      <c r="A868" s="11">
        <v>3000000623</v>
      </c>
      <c r="D868" s="7" t="s">
        <v>782</v>
      </c>
      <c r="E868" s="7"/>
      <c r="F868" s="7"/>
      <c r="G868" s="7"/>
      <c r="H868" s="7"/>
      <c r="L868" t="str">
        <f t="shared" si="26"/>
        <v>Reserve for Unexpired Risks Marine</v>
      </c>
      <c r="Q868" t="str">
        <f t="shared" si="27"/>
        <v>N</v>
      </c>
      <c r="R868" s="1" t="s">
        <v>1239</v>
      </c>
    </row>
    <row r="869" spans="1:18" x14ac:dyDescent="0.3">
      <c r="A869" s="11">
        <v>3000000624</v>
      </c>
      <c r="D869" s="7" t="s">
        <v>783</v>
      </c>
      <c r="E869" s="7"/>
      <c r="F869" s="7"/>
      <c r="G869" s="7"/>
      <c r="H869" s="7"/>
      <c r="L869" t="str">
        <f t="shared" si="26"/>
        <v>Reserve for Unexpired Risks Motor</v>
      </c>
      <c r="Q869" t="str">
        <f t="shared" si="27"/>
        <v>Y</v>
      </c>
      <c r="R869" s="1" t="s">
        <v>1240</v>
      </c>
    </row>
    <row r="870" spans="1:18" x14ac:dyDescent="0.3">
      <c r="A870" s="10">
        <v>3000000625</v>
      </c>
      <c r="D870" s="7" t="s">
        <v>784</v>
      </c>
      <c r="E870" s="7"/>
      <c r="F870" s="7"/>
      <c r="G870" s="7"/>
      <c r="H870" s="7"/>
      <c r="L870" t="str">
        <f t="shared" si="26"/>
        <v>Reserve for Unexpired Risks Misc.</v>
      </c>
      <c r="Q870" t="str">
        <f t="shared" si="27"/>
        <v>Y</v>
      </c>
      <c r="R870" s="1" t="s">
        <v>1240</v>
      </c>
    </row>
    <row r="871" spans="1:18" x14ac:dyDescent="0.3">
      <c r="A871" s="10">
        <v>3000000801</v>
      </c>
      <c r="D871" s="7" t="s">
        <v>785</v>
      </c>
      <c r="E871" s="7"/>
      <c r="F871" s="7"/>
      <c r="G871" s="7"/>
      <c r="H871" s="7"/>
      <c r="L871" t="str">
        <f t="shared" si="26"/>
        <v>R/I Inward Local Premium</v>
      </c>
      <c r="Q871" t="str">
        <f t="shared" si="27"/>
        <v>Y</v>
      </c>
      <c r="R871" s="1" t="s">
        <v>1240</v>
      </c>
    </row>
    <row r="872" spans="1:18" x14ac:dyDescent="0.3">
      <c r="A872" s="10">
        <v>3000000802</v>
      </c>
      <c r="D872" s="7" t="s">
        <v>786</v>
      </c>
      <c r="E872" s="7"/>
      <c r="F872" s="7"/>
      <c r="G872" s="7"/>
      <c r="H872" s="7"/>
      <c r="L872" t="str">
        <f t="shared" si="26"/>
        <v>R/I Inward Local Premium Aviation</v>
      </c>
      <c r="Q872" t="str">
        <f t="shared" si="27"/>
        <v>Y</v>
      </c>
      <c r="R872" s="1" t="s">
        <v>1240</v>
      </c>
    </row>
    <row r="873" spans="1:18" x14ac:dyDescent="0.3">
      <c r="A873" s="10">
        <v>3000000804</v>
      </c>
      <c r="D873" s="7" t="s">
        <v>787</v>
      </c>
      <c r="E873" s="7"/>
      <c r="F873" s="7"/>
      <c r="G873" s="7"/>
      <c r="H873" s="7"/>
      <c r="L873" t="str">
        <f t="shared" si="26"/>
        <v>R/I Inward Local Premium Engineering</v>
      </c>
      <c r="Q873" t="str">
        <f t="shared" si="27"/>
        <v>Y</v>
      </c>
      <c r="R873" s="1" t="s">
        <v>1240</v>
      </c>
    </row>
    <row r="874" spans="1:18" x14ac:dyDescent="0.3">
      <c r="A874" s="10">
        <v>3000000805</v>
      </c>
      <c r="D874" s="7" t="s">
        <v>788</v>
      </c>
      <c r="E874" s="7"/>
      <c r="F874" s="7"/>
      <c r="G874" s="7"/>
      <c r="H874" s="7"/>
      <c r="L874" t="str">
        <f t="shared" si="26"/>
        <v>R/I Inward Local Premium Fire</v>
      </c>
      <c r="Q874" t="str">
        <f t="shared" si="27"/>
        <v>Y</v>
      </c>
      <c r="R874" s="1" t="s">
        <v>1240</v>
      </c>
    </row>
    <row r="875" spans="1:18" x14ac:dyDescent="0.3">
      <c r="A875" s="10">
        <v>3000000806</v>
      </c>
      <c r="D875" s="7" t="s">
        <v>789</v>
      </c>
      <c r="E875" s="7"/>
      <c r="F875" s="7"/>
      <c r="G875" s="7"/>
      <c r="H875" s="7"/>
      <c r="L875" t="str">
        <f t="shared" si="26"/>
        <v>R/I Inward Local Premium Fire Port Folio</v>
      </c>
      <c r="Q875" t="str">
        <f t="shared" si="27"/>
        <v>Y</v>
      </c>
      <c r="R875" s="1" t="s">
        <v>1240</v>
      </c>
    </row>
    <row r="876" spans="1:18" x14ac:dyDescent="0.3">
      <c r="A876" s="10">
        <v>3000000807</v>
      </c>
      <c r="D876" s="7" t="s">
        <v>790</v>
      </c>
      <c r="E876" s="7"/>
      <c r="F876" s="7"/>
      <c r="G876" s="7"/>
      <c r="H876" s="7"/>
      <c r="L876" t="str">
        <f t="shared" si="26"/>
        <v>R/I Inward Local Premium Fire Cat XL</v>
      </c>
      <c r="Q876" t="str">
        <f t="shared" si="27"/>
        <v>Y</v>
      </c>
      <c r="R876" s="1" t="s">
        <v>1240</v>
      </c>
    </row>
    <row r="877" spans="1:18" x14ac:dyDescent="0.3">
      <c r="A877" s="10">
        <v>3000000809</v>
      </c>
      <c r="D877" s="7" t="s">
        <v>791</v>
      </c>
      <c r="E877" s="7"/>
      <c r="F877" s="7"/>
      <c r="G877" s="7"/>
      <c r="H877" s="7"/>
      <c r="L877" t="str">
        <f t="shared" si="26"/>
        <v>R/I Inward Local Premium Fire Risk XL</v>
      </c>
      <c r="Q877" t="str">
        <f t="shared" si="27"/>
        <v>Y</v>
      </c>
      <c r="R877" s="1" t="s">
        <v>1240</v>
      </c>
    </row>
    <row r="878" spans="1:18" x14ac:dyDescent="0.3">
      <c r="A878" s="10">
        <v>3000000811</v>
      </c>
      <c r="D878" s="7" t="s">
        <v>792</v>
      </c>
      <c r="E878" s="7"/>
      <c r="F878" s="7"/>
      <c r="G878" s="7"/>
      <c r="H878" s="7"/>
      <c r="L878" t="str">
        <f t="shared" si="26"/>
        <v>R/I Inward Local Premium Marine Cargo</v>
      </c>
      <c r="Q878" t="str">
        <f t="shared" si="27"/>
        <v>Y</v>
      </c>
      <c r="R878" s="1" t="s">
        <v>1240</v>
      </c>
    </row>
    <row r="879" spans="1:18" x14ac:dyDescent="0.3">
      <c r="A879" s="11">
        <v>3000000813</v>
      </c>
      <c r="D879" s="7" t="s">
        <v>793</v>
      </c>
      <c r="E879" s="7"/>
      <c r="F879" s="7"/>
      <c r="G879" s="7"/>
      <c r="H879" s="7"/>
      <c r="L879" t="str">
        <f t="shared" si="26"/>
        <v>R/I Inward Local Premium Marine Hull</v>
      </c>
      <c r="Q879" t="str">
        <f t="shared" si="27"/>
        <v>N</v>
      </c>
      <c r="R879" s="1" t="s">
        <v>1239</v>
      </c>
    </row>
    <row r="880" spans="1:18" x14ac:dyDescent="0.3">
      <c r="A880" s="11">
        <v>3000000815</v>
      </c>
      <c r="D880" s="7" t="s">
        <v>794</v>
      </c>
      <c r="E880" s="7"/>
      <c r="F880" s="7"/>
      <c r="G880" s="7"/>
      <c r="H880" s="7"/>
      <c r="L880" t="str">
        <f t="shared" si="26"/>
        <v>R/I Inward Local Premium Misc. Accdt.</v>
      </c>
      <c r="Q880" t="str">
        <f t="shared" si="27"/>
        <v>Y</v>
      </c>
      <c r="R880" s="1" t="s">
        <v>1240</v>
      </c>
    </row>
    <row r="881" spans="1:18" x14ac:dyDescent="0.3">
      <c r="A881" s="11">
        <v>3000000816</v>
      </c>
      <c r="D881" s="7" t="s">
        <v>795</v>
      </c>
      <c r="E881" s="7"/>
      <c r="F881" s="7"/>
      <c r="G881" s="7"/>
      <c r="H881" s="7"/>
      <c r="L881" t="str">
        <f t="shared" si="26"/>
        <v>R/I Inward Local Premium Misc. Port Folio</v>
      </c>
      <c r="Q881" t="str">
        <f t="shared" si="27"/>
        <v>Y</v>
      </c>
      <c r="R881" s="1" t="s">
        <v>1240</v>
      </c>
    </row>
    <row r="882" spans="1:18" x14ac:dyDescent="0.3">
      <c r="A882" s="11">
        <v>3000000831</v>
      </c>
      <c r="D882" s="7" t="s">
        <v>796</v>
      </c>
      <c r="E882" s="7"/>
      <c r="F882" s="7"/>
      <c r="G882" s="7"/>
      <c r="H882" s="7"/>
      <c r="L882" t="str">
        <f t="shared" si="26"/>
        <v>R/I Inward Local Control</v>
      </c>
      <c r="Q882" t="str">
        <f t="shared" si="27"/>
        <v>Y</v>
      </c>
      <c r="R882" s="1" t="s">
        <v>1240</v>
      </c>
    </row>
    <row r="883" spans="1:18" x14ac:dyDescent="0.3">
      <c r="A883" s="11">
        <v>3000000832</v>
      </c>
      <c r="D883" s="7" t="s">
        <v>797</v>
      </c>
      <c r="E883" s="7"/>
      <c r="F883" s="7"/>
      <c r="G883" s="7"/>
      <c r="H883" s="7"/>
      <c r="L883" t="str">
        <f t="shared" si="26"/>
        <v>R/I Inward Local Aviation Fac</v>
      </c>
      <c r="Q883" t="str">
        <f t="shared" si="27"/>
        <v>Y</v>
      </c>
      <c r="R883" s="1" t="s">
        <v>1240</v>
      </c>
    </row>
    <row r="884" spans="1:18" x14ac:dyDescent="0.3">
      <c r="A884" s="11">
        <v>3000000833</v>
      </c>
      <c r="D884" s="7" t="s">
        <v>798</v>
      </c>
      <c r="E884" s="7"/>
      <c r="F884" s="7"/>
      <c r="G884" s="7"/>
      <c r="H884" s="7"/>
      <c r="L884" t="str">
        <f t="shared" si="26"/>
        <v>R/I Inward Local Engg. Fac</v>
      </c>
      <c r="Q884" t="str">
        <f t="shared" si="27"/>
        <v>Y</v>
      </c>
      <c r="R884" s="1" t="s">
        <v>1240</v>
      </c>
    </row>
    <row r="885" spans="1:18" x14ac:dyDescent="0.3">
      <c r="A885" s="11">
        <v>3000000834</v>
      </c>
      <c r="D885" s="7" t="s">
        <v>799</v>
      </c>
      <c r="E885" s="7"/>
      <c r="F885" s="7"/>
      <c r="G885" s="7"/>
      <c r="H885" s="7"/>
      <c r="L885" t="str">
        <f t="shared" si="26"/>
        <v>R/I Inward Local Fire Fac</v>
      </c>
      <c r="Q885" t="str">
        <f t="shared" si="27"/>
        <v>Y</v>
      </c>
      <c r="R885" s="1" t="s">
        <v>1240</v>
      </c>
    </row>
    <row r="886" spans="1:18" x14ac:dyDescent="0.3">
      <c r="A886" s="11">
        <v>3000000835</v>
      </c>
      <c r="D886" s="7" t="s">
        <v>800</v>
      </c>
      <c r="E886" s="7"/>
      <c r="F886" s="7"/>
      <c r="G886" s="7"/>
      <c r="H886" s="7"/>
      <c r="L886" t="str">
        <f t="shared" si="26"/>
        <v>R/I Inward Local MC Fac</v>
      </c>
      <c r="Q886" t="str">
        <f t="shared" si="27"/>
        <v>Y</v>
      </c>
      <c r="R886" s="1" t="s">
        <v>1240</v>
      </c>
    </row>
    <row r="887" spans="1:18" x14ac:dyDescent="0.3">
      <c r="A887" s="11">
        <v>3000000836</v>
      </c>
      <c r="D887" s="7" t="s">
        <v>801</v>
      </c>
      <c r="E887" s="7"/>
      <c r="F887" s="7"/>
      <c r="G887" s="7"/>
      <c r="H887" s="7"/>
      <c r="L887" t="str">
        <f t="shared" si="26"/>
        <v>R/I Inward Local MH Fac</v>
      </c>
      <c r="Q887" t="str">
        <f t="shared" si="27"/>
        <v>Y</v>
      </c>
      <c r="R887" s="1" t="s">
        <v>1240</v>
      </c>
    </row>
    <row r="888" spans="1:18" x14ac:dyDescent="0.3">
      <c r="A888" s="11">
        <v>3000000837</v>
      </c>
      <c r="D888" s="7" t="s">
        <v>802</v>
      </c>
      <c r="E888" s="7"/>
      <c r="F888" s="7"/>
      <c r="G888" s="7"/>
      <c r="H888" s="7"/>
      <c r="L888" t="str">
        <f t="shared" si="26"/>
        <v>R/I Inward Local Misc. Fac</v>
      </c>
      <c r="Q888" t="str">
        <f t="shared" si="27"/>
        <v>Y</v>
      </c>
      <c r="R888" s="1" t="s">
        <v>1240</v>
      </c>
    </row>
    <row r="889" spans="1:18" x14ac:dyDescent="0.3">
      <c r="A889" s="11">
        <v>3000000838</v>
      </c>
      <c r="D889" s="7" t="s">
        <v>803</v>
      </c>
      <c r="E889" s="7"/>
      <c r="F889" s="7"/>
      <c r="G889" s="7"/>
      <c r="H889" s="7"/>
      <c r="L889" t="str">
        <f t="shared" si="26"/>
        <v>R/I Inward Local Misc. Fac OMP</v>
      </c>
      <c r="Q889" t="str">
        <f t="shared" si="27"/>
        <v>Y</v>
      </c>
      <c r="R889" s="1" t="s">
        <v>1240</v>
      </c>
    </row>
    <row r="890" spans="1:18" x14ac:dyDescent="0.3">
      <c r="A890" s="11">
        <v>3000000839</v>
      </c>
      <c r="D890" s="7" t="s">
        <v>804</v>
      </c>
      <c r="E890" s="7"/>
      <c r="F890" s="7"/>
      <c r="G890" s="7"/>
      <c r="H890" s="7"/>
      <c r="L890" t="str">
        <f t="shared" si="26"/>
        <v>R/I Inward Local Motor Fac</v>
      </c>
      <c r="Q890" t="str">
        <f t="shared" si="27"/>
        <v>Y</v>
      </c>
      <c r="R890" s="1" t="s">
        <v>1240</v>
      </c>
    </row>
    <row r="891" spans="1:18" x14ac:dyDescent="0.3">
      <c r="A891" s="11">
        <v>3000000840</v>
      </c>
      <c r="D891" s="7" t="s">
        <v>805</v>
      </c>
      <c r="E891" s="7"/>
      <c r="F891" s="7"/>
      <c r="G891" s="7"/>
      <c r="H891" s="7"/>
      <c r="L891" t="str">
        <f t="shared" si="26"/>
        <v>R/I Inward Local Engg. Surp</v>
      </c>
      <c r="Q891" t="str">
        <f t="shared" si="27"/>
        <v>Y</v>
      </c>
      <c r="R891" s="1" t="s">
        <v>1240</v>
      </c>
    </row>
    <row r="892" spans="1:18" x14ac:dyDescent="0.3">
      <c r="A892" s="11">
        <v>3000000841</v>
      </c>
      <c r="D892" s="7" t="s">
        <v>806</v>
      </c>
      <c r="E892" s="7"/>
      <c r="F892" s="7"/>
      <c r="G892" s="7"/>
      <c r="H892" s="7"/>
      <c r="L892" t="str">
        <f t="shared" si="26"/>
        <v>R/I Inward Local Fire Surplus</v>
      </c>
      <c r="Q892" t="str">
        <f t="shared" si="27"/>
        <v>Y</v>
      </c>
      <c r="R892" s="1" t="s">
        <v>1240</v>
      </c>
    </row>
    <row r="893" spans="1:18" x14ac:dyDescent="0.3">
      <c r="A893" s="11">
        <v>3000000842</v>
      </c>
      <c r="D893" s="7" t="s">
        <v>807</v>
      </c>
      <c r="E893" s="7"/>
      <c r="F893" s="7"/>
      <c r="G893" s="7"/>
      <c r="H893" s="7"/>
      <c r="L893" t="str">
        <f t="shared" si="26"/>
        <v>R/I Inward Local Fire Auto Fac</v>
      </c>
      <c r="Q893" t="str">
        <f t="shared" si="27"/>
        <v>Y</v>
      </c>
      <c r="R893" s="1" t="s">
        <v>1240</v>
      </c>
    </row>
    <row r="894" spans="1:18" x14ac:dyDescent="0.3">
      <c r="A894" s="11">
        <v>3000000843</v>
      </c>
      <c r="D894" s="7" t="s">
        <v>808</v>
      </c>
      <c r="E894" s="7"/>
      <c r="F894" s="7"/>
      <c r="G894" s="7"/>
      <c r="H894" s="7"/>
      <c r="L894" t="str">
        <f t="shared" si="26"/>
        <v>R/I Inward Local Fire Cat XL</v>
      </c>
      <c r="Q894" t="str">
        <f t="shared" si="27"/>
        <v>Y</v>
      </c>
      <c r="R894" s="1" t="s">
        <v>1240</v>
      </c>
    </row>
    <row r="895" spans="1:18" x14ac:dyDescent="0.3">
      <c r="A895" s="11">
        <v>3000000844</v>
      </c>
      <c r="D895" s="7" t="s">
        <v>809</v>
      </c>
      <c r="E895" s="7"/>
      <c r="F895" s="7"/>
      <c r="G895" s="7"/>
      <c r="H895" s="7"/>
      <c r="L895" t="str">
        <f t="shared" si="26"/>
        <v>R/I Inward Local Fire Risk XL</v>
      </c>
      <c r="Q895" t="str">
        <f t="shared" si="27"/>
        <v>Y</v>
      </c>
      <c r="R895" s="1" t="s">
        <v>1240</v>
      </c>
    </row>
    <row r="896" spans="1:18" x14ac:dyDescent="0.3">
      <c r="A896" s="11">
        <v>3000000845</v>
      </c>
      <c r="D896" s="7" t="s">
        <v>810</v>
      </c>
      <c r="E896" s="7"/>
      <c r="F896" s="7"/>
      <c r="G896" s="7"/>
      <c r="H896" s="7"/>
      <c r="L896" t="str">
        <f t="shared" si="26"/>
        <v>R/I Inward Local MC Surplus</v>
      </c>
      <c r="Q896" t="str">
        <f t="shared" si="27"/>
        <v>Y</v>
      </c>
      <c r="R896" s="1" t="s">
        <v>1240</v>
      </c>
    </row>
    <row r="897" spans="1:18" x14ac:dyDescent="0.3">
      <c r="A897" s="11">
        <v>3000000846</v>
      </c>
      <c r="D897" s="7" t="s">
        <v>811</v>
      </c>
      <c r="E897" s="7"/>
      <c r="F897" s="7"/>
      <c r="G897" s="7"/>
      <c r="H897" s="7"/>
      <c r="L897" t="str">
        <f t="shared" si="26"/>
        <v>R/I Inward Local MC Auto Fac</v>
      </c>
      <c r="Q897" t="str">
        <f t="shared" si="27"/>
        <v>Y</v>
      </c>
      <c r="R897" s="1" t="s">
        <v>1240</v>
      </c>
    </row>
    <row r="898" spans="1:18" x14ac:dyDescent="0.3">
      <c r="A898" s="11">
        <v>3000000847</v>
      </c>
      <c r="D898" s="7" t="s">
        <v>812</v>
      </c>
      <c r="E898" s="7"/>
      <c r="F898" s="7"/>
      <c r="G898" s="7"/>
      <c r="H898" s="7"/>
      <c r="L898" t="str">
        <f t="shared" si="26"/>
        <v>R/I Inward Local MC Cat XL</v>
      </c>
      <c r="Q898" t="str">
        <f t="shared" si="27"/>
        <v>Y</v>
      </c>
      <c r="R898" s="1" t="s">
        <v>1240</v>
      </c>
    </row>
    <row r="899" spans="1:18" x14ac:dyDescent="0.3">
      <c r="A899" s="11">
        <v>3000000848</v>
      </c>
      <c r="D899" s="7" t="s">
        <v>813</v>
      </c>
      <c r="E899" s="7"/>
      <c r="F899" s="7"/>
      <c r="G899" s="7"/>
      <c r="H899" s="7"/>
      <c r="L899" t="str">
        <f t="shared" si="26"/>
        <v>R/I Inward Local MH Surplus</v>
      </c>
      <c r="Q899" t="str">
        <f t="shared" si="27"/>
        <v>Y</v>
      </c>
      <c r="R899" s="1" t="s">
        <v>1240</v>
      </c>
    </row>
    <row r="900" spans="1:18" x14ac:dyDescent="0.3">
      <c r="A900" s="11">
        <v>3000000849</v>
      </c>
      <c r="D900" s="7" t="s">
        <v>824</v>
      </c>
      <c r="E900" s="7"/>
      <c r="F900" s="7"/>
      <c r="G900" s="7"/>
      <c r="H900" s="7"/>
      <c r="L900" t="str">
        <f t="shared" ref="L900:L963" si="28">TRIM(D900)</f>
        <v>R/I Inward Local Misc. Accdt. Surplus</v>
      </c>
      <c r="Q900" t="str">
        <f t="shared" ref="Q900:Q963" si="29">IF(R900="No","N","Y")</f>
        <v>Y</v>
      </c>
      <c r="R900" s="1" t="s">
        <v>1240</v>
      </c>
    </row>
    <row r="901" spans="1:18" x14ac:dyDescent="0.3">
      <c r="A901" s="11">
        <v>3000000850</v>
      </c>
      <c r="D901" s="7" t="s">
        <v>814</v>
      </c>
      <c r="E901" s="7"/>
      <c r="F901" s="7"/>
      <c r="G901" s="7"/>
      <c r="H901" s="7"/>
      <c r="L901" t="str">
        <f t="shared" si="28"/>
        <v>R/I Inward Local Motor M&amp;DP</v>
      </c>
      <c r="Q901" t="str">
        <f t="shared" si="29"/>
        <v>N</v>
      </c>
      <c r="R901" s="1" t="s">
        <v>1239</v>
      </c>
    </row>
    <row r="902" spans="1:18" x14ac:dyDescent="0.3">
      <c r="A902" s="11">
        <v>3000000851</v>
      </c>
      <c r="D902" s="7" t="s">
        <v>815</v>
      </c>
      <c r="E902" s="7"/>
      <c r="F902" s="7"/>
      <c r="G902" s="7"/>
      <c r="H902" s="7"/>
      <c r="L902" t="str">
        <f t="shared" si="28"/>
        <v>R/I Inward Local Moror Vehicle XL</v>
      </c>
      <c r="Q902" t="str">
        <f t="shared" si="29"/>
        <v>Y</v>
      </c>
      <c r="R902" s="1" t="s">
        <v>1240</v>
      </c>
    </row>
    <row r="903" spans="1:18" x14ac:dyDescent="0.3">
      <c r="A903" s="11">
        <v>3000000852</v>
      </c>
      <c r="D903" s="7" t="s">
        <v>816</v>
      </c>
      <c r="E903" s="7"/>
      <c r="F903" s="7"/>
      <c r="G903" s="7"/>
      <c r="H903" s="7"/>
      <c r="L903" t="str">
        <f t="shared" si="28"/>
        <v>R/I Inward Local Treaty</v>
      </c>
      <c r="Q903" t="str">
        <f t="shared" si="29"/>
        <v>Y</v>
      </c>
      <c r="R903" s="1" t="s">
        <v>1240</v>
      </c>
    </row>
    <row r="904" spans="1:18" x14ac:dyDescent="0.3">
      <c r="A904" s="11">
        <v>3000000881</v>
      </c>
      <c r="D904" s="7" t="s">
        <v>817</v>
      </c>
      <c r="E904" s="7"/>
      <c r="F904" s="7"/>
      <c r="G904" s="7"/>
      <c r="H904" s="7"/>
      <c r="L904" t="str">
        <f t="shared" si="28"/>
        <v>R/I Inward Local P.S.B Control</v>
      </c>
      <c r="Q904" t="str">
        <f t="shared" si="29"/>
        <v>Y</v>
      </c>
      <c r="R904" s="1" t="s">
        <v>1240</v>
      </c>
    </row>
    <row r="905" spans="1:18" x14ac:dyDescent="0.3">
      <c r="A905" s="11">
        <v>3000000882</v>
      </c>
      <c r="D905" s="7" t="s">
        <v>818</v>
      </c>
      <c r="E905" s="7"/>
      <c r="F905" s="7"/>
      <c r="G905" s="7"/>
      <c r="H905" s="7"/>
      <c r="L905" t="str">
        <f t="shared" si="28"/>
        <v>R/I Inward Local Aviation Surplus</v>
      </c>
      <c r="Q905" t="str">
        <f t="shared" si="29"/>
        <v>Y</v>
      </c>
      <c r="R905" s="1" t="s">
        <v>1240</v>
      </c>
    </row>
    <row r="906" spans="1:18" x14ac:dyDescent="0.3">
      <c r="A906" s="11">
        <v>3000000883</v>
      </c>
      <c r="D906" s="7" t="s">
        <v>819</v>
      </c>
      <c r="E906" s="7"/>
      <c r="F906" s="7"/>
      <c r="G906" s="7"/>
      <c r="H906" s="7"/>
      <c r="L906" t="str">
        <f t="shared" si="28"/>
        <v>R/I Inward Local Engineering Surplus</v>
      </c>
      <c r="Q906" t="str">
        <f t="shared" si="29"/>
        <v>Y</v>
      </c>
      <c r="R906" s="1" t="s">
        <v>1240</v>
      </c>
    </row>
    <row r="907" spans="1:18" x14ac:dyDescent="0.3">
      <c r="A907" s="11">
        <v>3000000884</v>
      </c>
      <c r="D907" s="7" t="s">
        <v>806</v>
      </c>
      <c r="E907" s="7"/>
      <c r="F907" s="7"/>
      <c r="G907" s="7"/>
      <c r="H907" s="7"/>
      <c r="L907" t="str">
        <f t="shared" si="28"/>
        <v>R/I Inward Local Fire Surplus</v>
      </c>
      <c r="Q907" t="str">
        <f t="shared" si="29"/>
        <v>Y</v>
      </c>
      <c r="R907" s="1" t="s">
        <v>1240</v>
      </c>
    </row>
    <row r="908" spans="1:18" x14ac:dyDescent="0.3">
      <c r="A908" s="11">
        <v>3000000885</v>
      </c>
      <c r="D908" s="7" t="s">
        <v>820</v>
      </c>
      <c r="E908" s="7"/>
      <c r="F908" s="7"/>
      <c r="G908" s="7"/>
      <c r="H908" s="7"/>
      <c r="L908" t="str">
        <f t="shared" si="28"/>
        <v>R/I Inward Local Frie Cat XL</v>
      </c>
      <c r="Q908" t="str">
        <f t="shared" si="29"/>
        <v>Y</v>
      </c>
      <c r="R908" s="1" t="s">
        <v>1240</v>
      </c>
    </row>
    <row r="909" spans="1:18" x14ac:dyDescent="0.3">
      <c r="A909" s="11">
        <v>3000000886</v>
      </c>
      <c r="D909" s="7" t="s">
        <v>809</v>
      </c>
      <c r="E909" s="7"/>
      <c r="F909" s="7"/>
      <c r="G909" s="7"/>
      <c r="H909" s="7"/>
      <c r="L909" t="str">
        <f t="shared" si="28"/>
        <v>R/I Inward Local Fire Risk XL</v>
      </c>
      <c r="Q909" t="str">
        <f t="shared" si="29"/>
        <v>Y</v>
      </c>
      <c r="R909" s="1" t="s">
        <v>1240</v>
      </c>
    </row>
    <row r="910" spans="1:18" x14ac:dyDescent="0.3">
      <c r="A910" s="11">
        <v>3000000887</v>
      </c>
      <c r="D910" s="7" t="s">
        <v>821</v>
      </c>
      <c r="E910" s="7"/>
      <c r="F910" s="7"/>
      <c r="G910" s="7"/>
      <c r="H910" s="7"/>
      <c r="L910" t="str">
        <f t="shared" si="28"/>
        <v>R/I Inward Local Marine Cargo Surplus</v>
      </c>
      <c r="Q910" t="str">
        <f t="shared" si="29"/>
        <v>Y</v>
      </c>
      <c r="R910" s="1" t="s">
        <v>1240</v>
      </c>
    </row>
    <row r="911" spans="1:18" x14ac:dyDescent="0.3">
      <c r="A911" s="11">
        <v>3000000888</v>
      </c>
      <c r="D911" s="7" t="s">
        <v>822</v>
      </c>
      <c r="E911" s="7"/>
      <c r="F911" s="7"/>
      <c r="G911" s="7"/>
      <c r="H911" s="7"/>
      <c r="L911" t="str">
        <f t="shared" si="28"/>
        <v>R/I Inward Local Marine Cargo Cat XL</v>
      </c>
      <c r="Q911" t="str">
        <f t="shared" si="29"/>
        <v>Y</v>
      </c>
      <c r="R911" s="1" t="s">
        <v>1240</v>
      </c>
    </row>
    <row r="912" spans="1:18" x14ac:dyDescent="0.3">
      <c r="A912" s="11">
        <v>3000000889</v>
      </c>
      <c r="D912" s="7" t="s">
        <v>823</v>
      </c>
      <c r="E912" s="7"/>
      <c r="F912" s="7"/>
      <c r="G912" s="7"/>
      <c r="H912" s="7"/>
      <c r="L912" t="str">
        <f t="shared" si="28"/>
        <v>R/I Inward Local Marine Hull Surplus</v>
      </c>
      <c r="Q912" t="str">
        <f t="shared" si="29"/>
        <v>N</v>
      </c>
      <c r="R912" s="1" t="s">
        <v>1239</v>
      </c>
    </row>
    <row r="913" spans="1:18" x14ac:dyDescent="0.3">
      <c r="A913" s="11">
        <v>3000000890</v>
      </c>
      <c r="D913" s="7" t="s">
        <v>824</v>
      </c>
      <c r="E913" s="7"/>
      <c r="F913" s="7"/>
      <c r="G913" s="7"/>
      <c r="H913" s="7"/>
      <c r="L913" t="str">
        <f t="shared" si="28"/>
        <v>R/I Inward Local Misc. Accdt. Surplus</v>
      </c>
      <c r="Q913" t="str">
        <f t="shared" si="29"/>
        <v>Y</v>
      </c>
      <c r="R913" s="1" t="s">
        <v>1240</v>
      </c>
    </row>
    <row r="914" spans="1:18" x14ac:dyDescent="0.3">
      <c r="A914" s="11">
        <v>3000000891</v>
      </c>
      <c r="D914" s="7" t="s">
        <v>825</v>
      </c>
      <c r="E914" s="7"/>
      <c r="F914" s="7"/>
      <c r="G914" s="7"/>
      <c r="H914" s="7"/>
      <c r="L914" t="str">
        <f t="shared" si="28"/>
        <v>R/I Inward Local Motor Vehicle XL (M&amp;DP)</v>
      </c>
      <c r="Q914" t="str">
        <f t="shared" si="29"/>
        <v>Y</v>
      </c>
      <c r="R914" s="1" t="s">
        <v>1240</v>
      </c>
    </row>
    <row r="915" spans="1:18" x14ac:dyDescent="0.3">
      <c r="A915" s="11">
        <v>3000000921</v>
      </c>
      <c r="D915" s="7" t="s">
        <v>826</v>
      </c>
      <c r="E915" s="7"/>
      <c r="F915" s="7"/>
      <c r="G915" s="7"/>
      <c r="H915" s="7"/>
      <c r="L915" t="str">
        <f t="shared" si="28"/>
        <v>R/I Inward Local Other Than Control</v>
      </c>
      <c r="Q915" t="str">
        <f t="shared" si="29"/>
        <v>N</v>
      </c>
      <c r="R915" s="1" t="s">
        <v>1239</v>
      </c>
    </row>
    <row r="916" spans="1:18" x14ac:dyDescent="0.3">
      <c r="A916" s="11">
        <v>3000000922</v>
      </c>
      <c r="D916" s="7" t="s">
        <v>827</v>
      </c>
      <c r="E916" s="7"/>
      <c r="F916" s="7"/>
      <c r="G916" s="7"/>
      <c r="H916" s="7"/>
      <c r="L916" t="str">
        <f t="shared" si="28"/>
        <v>R/I Inward Local Bank Interest</v>
      </c>
      <c r="Q916" t="str">
        <f t="shared" si="29"/>
        <v>Y</v>
      </c>
      <c r="R916" s="1" t="s">
        <v>1240</v>
      </c>
    </row>
    <row r="917" spans="1:18" x14ac:dyDescent="0.3">
      <c r="A917" s="11">
        <v>3000000923</v>
      </c>
      <c r="D917" s="7" t="s">
        <v>828</v>
      </c>
      <c r="E917" s="7"/>
      <c r="F917" s="7"/>
      <c r="G917" s="7"/>
      <c r="H917" s="7"/>
      <c r="L917" t="str">
        <f t="shared" si="28"/>
        <v>R/I Inward Local Others Received</v>
      </c>
      <c r="Q917" t="str">
        <f t="shared" si="29"/>
        <v>Y</v>
      </c>
      <c r="R917" s="1" t="s">
        <v>1240</v>
      </c>
    </row>
    <row r="918" spans="1:18" x14ac:dyDescent="0.3">
      <c r="A918" s="11">
        <v>3000000981</v>
      </c>
      <c r="D918" s="7" t="s">
        <v>829</v>
      </c>
      <c r="E918" s="7"/>
      <c r="F918" s="7"/>
      <c r="G918" s="7"/>
      <c r="H918" s="7"/>
      <c r="L918" t="str">
        <f t="shared" si="28"/>
        <v>R/I Inward Overseas Premium</v>
      </c>
      <c r="Q918" t="str">
        <f t="shared" si="29"/>
        <v>Y</v>
      </c>
      <c r="R918" s="1" t="s">
        <v>1240</v>
      </c>
    </row>
    <row r="919" spans="1:18" x14ac:dyDescent="0.3">
      <c r="A919" s="11">
        <v>3000000982</v>
      </c>
      <c r="D919" s="7" t="s">
        <v>830</v>
      </c>
      <c r="E919" s="7"/>
      <c r="F919" s="7"/>
      <c r="G919" s="7"/>
      <c r="H919" s="7"/>
      <c r="L919" t="str">
        <f t="shared" si="28"/>
        <v>R/I Inward Overseas Premium Fire</v>
      </c>
      <c r="Q919" t="str">
        <f t="shared" si="29"/>
        <v>Y</v>
      </c>
      <c r="R919" s="1" t="s">
        <v>1240</v>
      </c>
    </row>
    <row r="920" spans="1:18" x14ac:dyDescent="0.3">
      <c r="A920" s="11">
        <v>3000000983</v>
      </c>
      <c r="D920" s="7" t="s">
        <v>831</v>
      </c>
      <c r="E920" s="7"/>
      <c r="F920" s="7"/>
      <c r="G920" s="7"/>
      <c r="H920" s="7"/>
      <c r="L920" t="str">
        <f t="shared" si="28"/>
        <v>R/I Inward Overseas Premium Fire Portfolio</v>
      </c>
      <c r="Q920" t="str">
        <f t="shared" si="29"/>
        <v>N</v>
      </c>
      <c r="R920" s="1" t="s">
        <v>1239</v>
      </c>
    </row>
    <row r="921" spans="1:18" x14ac:dyDescent="0.3">
      <c r="A921" s="11">
        <v>3000000984</v>
      </c>
      <c r="D921" s="7" t="s">
        <v>832</v>
      </c>
      <c r="E921" s="7"/>
      <c r="F921" s="7"/>
      <c r="G921" s="7"/>
      <c r="H921" s="7"/>
      <c r="L921" t="str">
        <f t="shared" si="28"/>
        <v>R/I Inward Overseas Premium Marine Cargo</v>
      </c>
      <c r="Q921" t="str">
        <f t="shared" si="29"/>
        <v>Y</v>
      </c>
      <c r="R921" s="1" t="s">
        <v>1240</v>
      </c>
    </row>
    <row r="922" spans="1:18" x14ac:dyDescent="0.3">
      <c r="A922" s="11">
        <v>3000000985</v>
      </c>
      <c r="D922" s="7" t="s">
        <v>833</v>
      </c>
      <c r="E922" s="7"/>
      <c r="F922" s="7"/>
      <c r="G922" s="7"/>
      <c r="H922" s="7"/>
      <c r="L922" t="str">
        <f t="shared" si="28"/>
        <v>R/I Inward Overseas Premium Marine Cargo Portfolio</v>
      </c>
      <c r="Q922" t="str">
        <f t="shared" si="29"/>
        <v>Y</v>
      </c>
      <c r="R922" s="1" t="s">
        <v>1240</v>
      </c>
    </row>
    <row r="923" spans="1:18" x14ac:dyDescent="0.3">
      <c r="A923" s="11">
        <v>3000001021</v>
      </c>
      <c r="D923" s="7" t="s">
        <v>834</v>
      </c>
      <c r="E923" s="7"/>
      <c r="F923" s="7"/>
      <c r="G923" s="7"/>
      <c r="H923" s="7"/>
      <c r="L923" t="str">
        <f t="shared" si="28"/>
        <v>R/I Outward Commission</v>
      </c>
      <c r="Q923" t="str">
        <f t="shared" si="29"/>
        <v>Y</v>
      </c>
      <c r="R923" s="1" t="s">
        <v>1240</v>
      </c>
    </row>
    <row r="924" spans="1:18" x14ac:dyDescent="0.3">
      <c r="A924" s="11">
        <v>3000001022</v>
      </c>
      <c r="D924" s="7" t="s">
        <v>835</v>
      </c>
      <c r="E924" s="7"/>
      <c r="F924" s="7"/>
      <c r="G924" s="7"/>
      <c r="H924" s="7"/>
      <c r="L924" t="str">
        <f t="shared" si="28"/>
        <v>R/I Outward Commission Fire</v>
      </c>
      <c r="Q924" t="str">
        <f t="shared" si="29"/>
        <v>Y</v>
      </c>
      <c r="R924" s="1" t="s">
        <v>1240</v>
      </c>
    </row>
    <row r="925" spans="1:18" x14ac:dyDescent="0.3">
      <c r="A925" s="11">
        <v>3000001023</v>
      </c>
      <c r="D925" s="7" t="s">
        <v>836</v>
      </c>
      <c r="E925" s="7"/>
      <c r="F925" s="7"/>
      <c r="G925" s="7"/>
      <c r="H925" s="7"/>
      <c r="L925" t="str">
        <f t="shared" si="28"/>
        <v>R/I Outward Commission Marine Cargo</v>
      </c>
      <c r="Q925" t="str">
        <f t="shared" si="29"/>
        <v>Y</v>
      </c>
      <c r="R925" s="1" t="s">
        <v>1240</v>
      </c>
    </row>
    <row r="926" spans="1:18" x14ac:dyDescent="0.3">
      <c r="A926" s="11">
        <v>3000001024</v>
      </c>
      <c r="D926" s="7" t="s">
        <v>837</v>
      </c>
      <c r="E926" s="7"/>
      <c r="F926" s="7"/>
      <c r="G926" s="7"/>
      <c r="H926" s="7"/>
      <c r="L926" t="str">
        <f t="shared" si="28"/>
        <v>R/I Outward Commission Marine Hull</v>
      </c>
      <c r="Q926" t="str">
        <f t="shared" si="29"/>
        <v>Y</v>
      </c>
      <c r="R926" s="1" t="s">
        <v>1240</v>
      </c>
    </row>
    <row r="927" spans="1:18" x14ac:dyDescent="0.3">
      <c r="A927" s="11">
        <v>3000001025</v>
      </c>
      <c r="D927" s="7" t="s">
        <v>838</v>
      </c>
      <c r="E927" s="7"/>
      <c r="F927" s="7"/>
      <c r="G927" s="7"/>
      <c r="H927" s="7"/>
      <c r="L927" t="str">
        <f t="shared" si="28"/>
        <v>R/I Outward Commission Miscellaneous</v>
      </c>
      <c r="Q927" t="str">
        <f t="shared" si="29"/>
        <v>N</v>
      </c>
      <c r="R927" s="1" t="s">
        <v>1239</v>
      </c>
    </row>
    <row r="928" spans="1:18" x14ac:dyDescent="0.3">
      <c r="A928" s="11">
        <v>3000001026</v>
      </c>
      <c r="D928" s="7" t="s">
        <v>1321</v>
      </c>
      <c r="E928" s="7"/>
      <c r="F928" s="7"/>
      <c r="G928" s="7"/>
      <c r="H928" s="7"/>
      <c r="L928" t="str">
        <f t="shared" si="28"/>
        <v>R/I Outward Commission Engg.</v>
      </c>
      <c r="Q928" t="str">
        <f t="shared" si="29"/>
        <v>N</v>
      </c>
      <c r="R928" s="1" t="s">
        <v>1239</v>
      </c>
    </row>
    <row r="929" spans="1:18" x14ac:dyDescent="0.3">
      <c r="A929" s="11">
        <v>3000001027</v>
      </c>
      <c r="D929" s="7" t="s">
        <v>839</v>
      </c>
      <c r="E929" s="7"/>
      <c r="F929" s="7"/>
      <c r="G929" s="7"/>
      <c r="H929" s="7"/>
      <c r="L929" t="str">
        <f t="shared" si="28"/>
        <v>R/I Outward Commission Aviation</v>
      </c>
      <c r="Q929" t="str">
        <f t="shared" si="29"/>
        <v>N</v>
      </c>
      <c r="R929" s="1" t="s">
        <v>1239</v>
      </c>
    </row>
    <row r="930" spans="1:18" x14ac:dyDescent="0.3">
      <c r="A930" s="11">
        <v>4000000001</v>
      </c>
      <c r="D930" s="7" t="s">
        <v>840</v>
      </c>
      <c r="E930" s="7"/>
      <c r="F930" s="7"/>
      <c r="G930" s="7"/>
      <c r="H930" s="7"/>
      <c r="L930" t="str">
        <f t="shared" si="28"/>
        <v>Expense</v>
      </c>
      <c r="Q930" t="str">
        <f t="shared" si="29"/>
        <v>N</v>
      </c>
      <c r="R930" s="1" t="s">
        <v>1239</v>
      </c>
    </row>
    <row r="931" spans="1:18" x14ac:dyDescent="0.3">
      <c r="A931" s="11">
        <v>4000000010</v>
      </c>
      <c r="D931" s="7" t="s">
        <v>841</v>
      </c>
      <c r="E931" s="7"/>
      <c r="F931" s="7"/>
      <c r="G931" s="7"/>
      <c r="H931" s="7"/>
      <c r="L931" t="str">
        <f t="shared" si="28"/>
        <v>Management Expense</v>
      </c>
      <c r="Q931" t="str">
        <f t="shared" si="29"/>
        <v>Y</v>
      </c>
      <c r="R931" s="1" t="s">
        <v>1240</v>
      </c>
    </row>
    <row r="932" spans="1:18" x14ac:dyDescent="0.3">
      <c r="A932" s="11">
        <v>4000000021</v>
      </c>
      <c r="D932" s="7" t="s">
        <v>842</v>
      </c>
      <c r="E932" s="7"/>
      <c r="F932" s="7"/>
      <c r="G932" s="7"/>
      <c r="H932" s="7"/>
      <c r="L932" t="str">
        <f t="shared" si="28"/>
        <v>Salary and Allowances</v>
      </c>
      <c r="Q932" t="str">
        <f t="shared" si="29"/>
        <v>Y</v>
      </c>
      <c r="R932" s="1" t="s">
        <v>1240</v>
      </c>
    </row>
    <row r="933" spans="1:18" x14ac:dyDescent="0.3">
      <c r="A933" s="11">
        <v>4000000022</v>
      </c>
      <c r="D933" s="7" t="s">
        <v>843</v>
      </c>
      <c r="E933" s="7"/>
      <c r="F933" s="7"/>
      <c r="G933" s="7"/>
      <c r="H933" s="7"/>
      <c r="L933" t="str">
        <f t="shared" si="28"/>
        <v>Salary Officer</v>
      </c>
      <c r="Q933" t="str">
        <f t="shared" si="29"/>
        <v>Y</v>
      </c>
      <c r="R933" s="1" t="s">
        <v>1240</v>
      </c>
    </row>
    <row r="934" spans="1:18" x14ac:dyDescent="0.3">
      <c r="A934" s="11">
        <v>4000000023</v>
      </c>
      <c r="D934" s="7" t="s">
        <v>844</v>
      </c>
      <c r="E934" s="7"/>
      <c r="F934" s="7"/>
      <c r="G934" s="7"/>
      <c r="H934" s="7"/>
      <c r="L934" t="str">
        <f t="shared" si="28"/>
        <v>Basic Salary (Officer)</v>
      </c>
      <c r="Q934" t="str">
        <f t="shared" si="29"/>
        <v>Y</v>
      </c>
      <c r="R934" s="1" t="s">
        <v>1240</v>
      </c>
    </row>
    <row r="935" spans="1:18" x14ac:dyDescent="0.3">
      <c r="A935" s="11">
        <v>4000000024</v>
      </c>
      <c r="D935" s="7" t="s">
        <v>845</v>
      </c>
      <c r="E935" s="7"/>
      <c r="F935" s="7"/>
      <c r="G935" s="7"/>
      <c r="H935" s="7"/>
      <c r="L935" t="str">
        <f t="shared" si="28"/>
        <v>Deputation Allowance</v>
      </c>
      <c r="Q935" t="str">
        <f t="shared" si="29"/>
        <v>Y</v>
      </c>
      <c r="R935" s="1" t="s">
        <v>1240</v>
      </c>
    </row>
    <row r="936" spans="1:18" x14ac:dyDescent="0.3">
      <c r="A936" s="11">
        <v>4000000025</v>
      </c>
      <c r="D936" s="7" t="s">
        <v>846</v>
      </c>
      <c r="E936" s="7"/>
      <c r="F936" s="7"/>
      <c r="G936" s="7"/>
      <c r="H936" s="7"/>
      <c r="L936" t="str">
        <f t="shared" si="28"/>
        <v>Current Charge Allowance</v>
      </c>
      <c r="Q936" t="str">
        <f t="shared" si="29"/>
        <v>N</v>
      </c>
      <c r="R936" s="1" t="s">
        <v>1239</v>
      </c>
    </row>
    <row r="937" spans="1:18" x14ac:dyDescent="0.3">
      <c r="A937" s="11">
        <v>4000000026</v>
      </c>
      <c r="D937" s="7" t="s">
        <v>1322</v>
      </c>
      <c r="E937" s="7"/>
      <c r="F937" s="7"/>
      <c r="G937" s="7"/>
      <c r="H937" s="7"/>
      <c r="L937" t="str">
        <f t="shared" si="28"/>
        <v>Honourium Expense / Allowance / Special Salary</v>
      </c>
      <c r="Q937" t="str">
        <f t="shared" si="29"/>
        <v>Y</v>
      </c>
      <c r="R937" s="1" t="s">
        <v>1240</v>
      </c>
    </row>
    <row r="938" spans="1:18" x14ac:dyDescent="0.3">
      <c r="A938" s="11">
        <v>4000000027</v>
      </c>
      <c r="D938" s="7" t="s">
        <v>847</v>
      </c>
      <c r="E938" s="7"/>
      <c r="F938" s="7"/>
      <c r="G938" s="7"/>
      <c r="H938" s="7"/>
      <c r="L938" t="str">
        <f t="shared" si="28"/>
        <v>Personal Pay (Officer)</v>
      </c>
      <c r="Q938" t="str">
        <f t="shared" si="29"/>
        <v>Y</v>
      </c>
      <c r="R938" s="1" t="s">
        <v>1240</v>
      </c>
    </row>
    <row r="939" spans="1:18" x14ac:dyDescent="0.3">
      <c r="A939" s="11">
        <v>4000000061</v>
      </c>
      <c r="D939" s="7" t="s">
        <v>848</v>
      </c>
      <c r="E939" s="7"/>
      <c r="F939" s="7"/>
      <c r="G939" s="7"/>
      <c r="H939" s="7"/>
      <c r="L939" t="str">
        <f t="shared" si="28"/>
        <v>Salary Staff</v>
      </c>
      <c r="Q939" t="str">
        <f t="shared" si="29"/>
        <v>Y</v>
      </c>
      <c r="R939" s="1" t="s">
        <v>1240</v>
      </c>
    </row>
    <row r="940" spans="1:18" x14ac:dyDescent="0.3">
      <c r="A940" s="11">
        <v>4000000062</v>
      </c>
      <c r="D940" s="7" t="s">
        <v>849</v>
      </c>
      <c r="E940" s="7"/>
      <c r="F940" s="7"/>
      <c r="G940" s="7"/>
      <c r="H940" s="7"/>
      <c r="L940" t="str">
        <f t="shared" si="28"/>
        <v>Basic Salary (Staff)</v>
      </c>
      <c r="Q940" t="str">
        <f t="shared" si="29"/>
        <v>N</v>
      </c>
      <c r="R940" s="1" t="s">
        <v>1239</v>
      </c>
    </row>
    <row r="941" spans="1:18" x14ac:dyDescent="0.3">
      <c r="A941" s="11">
        <v>4000000063</v>
      </c>
      <c r="D941" s="7" t="s">
        <v>850</v>
      </c>
      <c r="E941" s="7"/>
      <c r="F941" s="7"/>
      <c r="G941" s="7"/>
      <c r="H941" s="7"/>
      <c r="L941" t="str">
        <f t="shared" si="28"/>
        <v>Caretaker Allowance</v>
      </c>
      <c r="Q941" t="str">
        <f t="shared" si="29"/>
        <v>Y</v>
      </c>
      <c r="R941" s="1" t="s">
        <v>1240</v>
      </c>
    </row>
    <row r="942" spans="1:18" x14ac:dyDescent="0.3">
      <c r="A942" s="11">
        <v>4000000064</v>
      </c>
      <c r="D942" s="7" t="s">
        <v>851</v>
      </c>
      <c r="E942" s="7"/>
      <c r="F942" s="7"/>
      <c r="G942" s="7"/>
      <c r="H942" s="7"/>
      <c r="L942" t="str">
        <f t="shared" si="28"/>
        <v>Parsonal Pay (Staff)</v>
      </c>
      <c r="Q942" t="str">
        <f t="shared" si="29"/>
        <v>Y</v>
      </c>
      <c r="R942" s="1" t="s">
        <v>1240</v>
      </c>
    </row>
    <row r="943" spans="1:18" x14ac:dyDescent="0.3">
      <c r="A943" s="11">
        <v>4000000081</v>
      </c>
      <c r="D943" s="7" t="s">
        <v>852</v>
      </c>
      <c r="E943" s="7"/>
      <c r="F943" s="7"/>
      <c r="G943" s="7"/>
      <c r="H943" s="7"/>
      <c r="L943" t="str">
        <f t="shared" si="28"/>
        <v>Medical Allowance</v>
      </c>
      <c r="Q943" t="str">
        <f t="shared" si="29"/>
        <v>N</v>
      </c>
      <c r="R943" s="1" t="s">
        <v>1239</v>
      </c>
    </row>
    <row r="944" spans="1:18" x14ac:dyDescent="0.3">
      <c r="A944" s="11">
        <v>4000000082</v>
      </c>
      <c r="D944" s="7" t="s">
        <v>853</v>
      </c>
      <c r="E944" s="7"/>
      <c r="F944" s="7"/>
      <c r="G944" s="7"/>
      <c r="H944" s="7"/>
      <c r="L944" t="str">
        <f t="shared" si="28"/>
        <v>Medical Allowance (Officer)</v>
      </c>
      <c r="Q944" t="str">
        <f t="shared" si="29"/>
        <v>Y</v>
      </c>
      <c r="R944" s="1" t="s">
        <v>1240</v>
      </c>
    </row>
    <row r="945" spans="1:18" x14ac:dyDescent="0.3">
      <c r="A945" s="11">
        <v>4000000083</v>
      </c>
      <c r="D945" s="7" t="s">
        <v>854</v>
      </c>
      <c r="E945" s="7"/>
      <c r="F945" s="7"/>
      <c r="G945" s="7"/>
      <c r="H945" s="7"/>
      <c r="L945" t="str">
        <f t="shared" si="28"/>
        <v>Medical Allowance (Staff)</v>
      </c>
      <c r="Q945" t="str">
        <f t="shared" si="29"/>
        <v>Y</v>
      </c>
      <c r="R945" s="1" t="s">
        <v>1240</v>
      </c>
    </row>
    <row r="946" spans="1:18" x14ac:dyDescent="0.3">
      <c r="A946" s="11">
        <v>4000000091</v>
      </c>
      <c r="D946" s="7" t="s">
        <v>855</v>
      </c>
      <c r="E946" s="7"/>
      <c r="F946" s="7"/>
      <c r="G946" s="7"/>
      <c r="H946" s="7"/>
      <c r="L946" t="str">
        <f t="shared" si="28"/>
        <v>Dearness Allowance</v>
      </c>
      <c r="Q946" t="str">
        <f t="shared" si="29"/>
        <v>N</v>
      </c>
      <c r="R946" s="1" t="s">
        <v>1239</v>
      </c>
    </row>
    <row r="947" spans="1:18" x14ac:dyDescent="0.3">
      <c r="A947" s="11">
        <v>4000000092</v>
      </c>
      <c r="D947" s="7" t="s">
        <v>856</v>
      </c>
      <c r="E947" s="7"/>
      <c r="F947" s="7"/>
      <c r="G947" s="7"/>
      <c r="H947" s="7"/>
      <c r="L947" t="str">
        <f t="shared" si="28"/>
        <v>Dearness Allowance (Officer)</v>
      </c>
      <c r="Q947" t="str">
        <f t="shared" si="29"/>
        <v>Y</v>
      </c>
      <c r="R947" s="1" t="s">
        <v>1240</v>
      </c>
    </row>
    <row r="948" spans="1:18" x14ac:dyDescent="0.3">
      <c r="A948" s="11">
        <v>4000000093</v>
      </c>
      <c r="D948" s="7" t="s">
        <v>857</v>
      </c>
      <c r="E948" s="7"/>
      <c r="F948" s="7"/>
      <c r="G948" s="7"/>
      <c r="H948" s="7"/>
      <c r="L948" t="str">
        <f t="shared" si="28"/>
        <v>Dearness Allowance (Staff)</v>
      </c>
      <c r="Q948" t="str">
        <f t="shared" si="29"/>
        <v>Y</v>
      </c>
      <c r="R948" s="1" t="s">
        <v>1240</v>
      </c>
    </row>
    <row r="949" spans="1:18" x14ac:dyDescent="0.3">
      <c r="A949" s="11">
        <v>4000000101</v>
      </c>
      <c r="D949" s="7" t="s">
        <v>858</v>
      </c>
      <c r="E949" s="7"/>
      <c r="F949" s="7"/>
      <c r="G949" s="7"/>
      <c r="H949" s="7"/>
      <c r="L949" t="str">
        <f t="shared" si="28"/>
        <v>House Rent Allowance</v>
      </c>
      <c r="Q949" t="str">
        <f t="shared" si="29"/>
        <v>N</v>
      </c>
      <c r="R949" s="1" t="s">
        <v>1239</v>
      </c>
    </row>
    <row r="950" spans="1:18" x14ac:dyDescent="0.3">
      <c r="A950" s="11">
        <v>4000000102</v>
      </c>
      <c r="D950" s="7" t="s">
        <v>859</v>
      </c>
      <c r="E950" s="7"/>
      <c r="F950" s="7"/>
      <c r="G950" s="7"/>
      <c r="H950" s="7"/>
      <c r="L950" t="str">
        <f t="shared" si="28"/>
        <v>House Rent Allowance (Officer)</v>
      </c>
      <c r="Q950" t="str">
        <f t="shared" si="29"/>
        <v>Y</v>
      </c>
      <c r="R950" s="1" t="s">
        <v>1240</v>
      </c>
    </row>
    <row r="951" spans="1:18" x14ac:dyDescent="0.3">
      <c r="A951" s="11">
        <v>4000000103</v>
      </c>
      <c r="D951" s="7" t="s">
        <v>860</v>
      </c>
      <c r="E951" s="7"/>
      <c r="F951" s="7"/>
      <c r="G951" s="7"/>
      <c r="H951" s="7"/>
      <c r="L951" t="str">
        <f t="shared" si="28"/>
        <v>House Rent Allowance (Staff)</v>
      </c>
      <c r="Q951" t="str">
        <f t="shared" si="29"/>
        <v>Y</v>
      </c>
      <c r="R951" s="1" t="s">
        <v>1240</v>
      </c>
    </row>
    <row r="952" spans="1:18" x14ac:dyDescent="0.3">
      <c r="A952" s="11">
        <v>4000000121</v>
      </c>
      <c r="D952" s="7" t="s">
        <v>861</v>
      </c>
      <c r="E952" s="7"/>
      <c r="F952" s="7"/>
      <c r="G952" s="7"/>
      <c r="H952" s="7"/>
      <c r="L952" t="str">
        <f t="shared" si="28"/>
        <v>Naba Barsha Vata</v>
      </c>
      <c r="Q952" t="str">
        <f t="shared" si="29"/>
        <v>N</v>
      </c>
      <c r="R952" s="1" t="s">
        <v>1239</v>
      </c>
    </row>
    <row r="953" spans="1:18" x14ac:dyDescent="0.3">
      <c r="A953" s="11">
        <v>4000000122</v>
      </c>
      <c r="D953" s="7" t="s">
        <v>862</v>
      </c>
      <c r="E953" s="7"/>
      <c r="F953" s="7"/>
      <c r="G953" s="7"/>
      <c r="H953" s="7"/>
      <c r="L953" t="str">
        <f t="shared" si="28"/>
        <v>Naba Barsha Vata (Officer)</v>
      </c>
      <c r="Q953" t="str">
        <f t="shared" si="29"/>
        <v>Y</v>
      </c>
      <c r="R953" s="1" t="s">
        <v>1240</v>
      </c>
    </row>
    <row r="954" spans="1:18" x14ac:dyDescent="0.3">
      <c r="A954" s="11">
        <v>4000000123</v>
      </c>
      <c r="D954" s="7" t="s">
        <v>863</v>
      </c>
      <c r="E954" s="7"/>
      <c r="F954" s="7"/>
      <c r="G954" s="7"/>
      <c r="H954" s="7"/>
      <c r="L954" t="str">
        <f t="shared" si="28"/>
        <v>Naba Barsha Vata (Staff)</v>
      </c>
      <c r="Q954" t="str">
        <f t="shared" si="29"/>
        <v>Y</v>
      </c>
      <c r="R954" s="1" t="s">
        <v>1240</v>
      </c>
    </row>
    <row r="955" spans="1:18" x14ac:dyDescent="0.3">
      <c r="A955" s="11">
        <v>4000000131</v>
      </c>
      <c r="D955" s="7" t="s">
        <v>864</v>
      </c>
      <c r="E955" s="7"/>
      <c r="F955" s="7"/>
      <c r="G955" s="7"/>
      <c r="H955" s="7"/>
      <c r="L955" t="str">
        <f t="shared" si="28"/>
        <v>Festival Allowance</v>
      </c>
      <c r="Q955" t="str">
        <f t="shared" si="29"/>
        <v>N</v>
      </c>
      <c r="R955" s="1" t="s">
        <v>1239</v>
      </c>
    </row>
    <row r="956" spans="1:18" x14ac:dyDescent="0.3">
      <c r="A956" s="11">
        <v>4000000132</v>
      </c>
      <c r="D956" s="7" t="s">
        <v>865</v>
      </c>
      <c r="E956" s="7"/>
      <c r="F956" s="7"/>
      <c r="G956" s="7"/>
      <c r="H956" s="7"/>
      <c r="L956" t="str">
        <f t="shared" si="28"/>
        <v>Festival Allowance (Officer)</v>
      </c>
      <c r="Q956" t="str">
        <f t="shared" si="29"/>
        <v>Y</v>
      </c>
      <c r="R956" s="1" t="s">
        <v>1240</v>
      </c>
    </row>
    <row r="957" spans="1:18" x14ac:dyDescent="0.3">
      <c r="A957" s="11">
        <v>4000000133</v>
      </c>
      <c r="D957" s="7" t="s">
        <v>866</v>
      </c>
      <c r="E957" s="7"/>
      <c r="F957" s="7"/>
      <c r="G957" s="7"/>
      <c r="H957" s="7"/>
      <c r="L957" t="str">
        <f t="shared" si="28"/>
        <v>Festival Allowance (Staff)</v>
      </c>
      <c r="Q957" t="str">
        <f t="shared" si="29"/>
        <v>Y</v>
      </c>
      <c r="R957" s="1" t="s">
        <v>1240</v>
      </c>
    </row>
    <row r="958" spans="1:18" x14ac:dyDescent="0.3">
      <c r="A958" s="11">
        <v>4000000141</v>
      </c>
      <c r="D958" s="7" t="s">
        <v>867</v>
      </c>
      <c r="E958" s="7"/>
      <c r="F958" s="7"/>
      <c r="G958" s="7"/>
      <c r="H958" s="7"/>
      <c r="L958" t="str">
        <f t="shared" si="28"/>
        <v>Employee Income Tax</v>
      </c>
      <c r="Q958" t="str">
        <f t="shared" si="29"/>
        <v>Y</v>
      </c>
      <c r="R958" s="1" t="s">
        <v>1240</v>
      </c>
    </row>
    <row r="959" spans="1:18" x14ac:dyDescent="0.3">
      <c r="A959" s="11">
        <v>4000000142</v>
      </c>
      <c r="D959" s="7" t="s">
        <v>868</v>
      </c>
      <c r="E959" s="7"/>
      <c r="F959" s="7"/>
      <c r="G959" s="7"/>
      <c r="H959" s="7"/>
      <c r="L959" t="str">
        <f t="shared" si="28"/>
        <v>Employee Income Tax (Officer)</v>
      </c>
      <c r="Q959" t="str">
        <f t="shared" si="29"/>
        <v>Y</v>
      </c>
      <c r="R959" s="1" t="s">
        <v>1240</v>
      </c>
    </row>
    <row r="960" spans="1:18" x14ac:dyDescent="0.3">
      <c r="A960" s="11">
        <v>4000000143</v>
      </c>
      <c r="D960" s="7" t="s">
        <v>869</v>
      </c>
      <c r="E960" s="7"/>
      <c r="F960" s="7"/>
      <c r="G960" s="7"/>
      <c r="H960" s="7"/>
      <c r="L960" t="str">
        <f t="shared" si="28"/>
        <v>Employee Income Tax (Staff)</v>
      </c>
      <c r="Q960" t="str">
        <f t="shared" si="29"/>
        <v>N</v>
      </c>
      <c r="R960" s="1" t="s">
        <v>1239</v>
      </c>
    </row>
    <row r="961" spans="1:18" x14ac:dyDescent="0.3">
      <c r="A961" s="11">
        <v>4000000161</v>
      </c>
      <c r="D961" s="7" t="s">
        <v>870</v>
      </c>
      <c r="E961" s="7"/>
      <c r="F961" s="7"/>
      <c r="G961" s="7"/>
      <c r="H961" s="7"/>
      <c r="L961" t="str">
        <f t="shared" si="28"/>
        <v>Conveyance Allowance</v>
      </c>
      <c r="Q961" t="str">
        <f t="shared" si="29"/>
        <v>Y</v>
      </c>
      <c r="R961" s="1" t="s">
        <v>1240</v>
      </c>
    </row>
    <row r="962" spans="1:18" x14ac:dyDescent="0.3">
      <c r="A962" s="11">
        <v>4000000162</v>
      </c>
      <c r="D962" s="7" t="s">
        <v>871</v>
      </c>
      <c r="E962" s="7"/>
      <c r="F962" s="7"/>
      <c r="G962" s="7"/>
      <c r="H962" s="7"/>
      <c r="L962" t="str">
        <f t="shared" si="28"/>
        <v>Washing Allowance</v>
      </c>
      <c r="Q962" t="str">
        <f t="shared" si="29"/>
        <v>Y</v>
      </c>
      <c r="R962" s="1" t="s">
        <v>1240</v>
      </c>
    </row>
    <row r="963" spans="1:18" x14ac:dyDescent="0.3">
      <c r="A963" s="11">
        <v>4000000181</v>
      </c>
      <c r="D963" s="7" t="s">
        <v>872</v>
      </c>
      <c r="E963" s="7"/>
      <c r="F963" s="7"/>
      <c r="G963" s="7"/>
      <c r="H963" s="7"/>
      <c r="L963" t="str">
        <f t="shared" si="28"/>
        <v>Hill Allowance</v>
      </c>
      <c r="Q963" t="str">
        <f t="shared" si="29"/>
        <v>Y</v>
      </c>
      <c r="R963" s="1" t="s">
        <v>1240</v>
      </c>
    </row>
    <row r="964" spans="1:18" x14ac:dyDescent="0.3">
      <c r="A964" s="11">
        <v>4000000182</v>
      </c>
      <c r="D964" s="7" t="s">
        <v>873</v>
      </c>
      <c r="E964" s="7"/>
      <c r="F964" s="7"/>
      <c r="G964" s="7"/>
      <c r="H964" s="7"/>
      <c r="L964" t="str">
        <f t="shared" ref="L964:L1027" si="30">TRIM(D964)</f>
        <v>Hill Allowance (Officer)</v>
      </c>
      <c r="Q964" t="str">
        <f t="shared" ref="Q964:Q1027" si="31">IF(R964="No","N","Y")</f>
        <v>Y</v>
      </c>
      <c r="R964" s="1" t="s">
        <v>1240</v>
      </c>
    </row>
    <row r="965" spans="1:18" x14ac:dyDescent="0.3">
      <c r="A965" s="11">
        <v>4000000183</v>
      </c>
      <c r="D965" s="7" t="s">
        <v>874</v>
      </c>
      <c r="E965" s="7"/>
      <c r="F965" s="7"/>
      <c r="G965" s="7"/>
      <c r="H965" s="7"/>
      <c r="L965" t="str">
        <f t="shared" si="30"/>
        <v>Hill Allowance (Staff)</v>
      </c>
      <c r="Q965" t="str">
        <f t="shared" si="31"/>
        <v>N</v>
      </c>
      <c r="R965" s="1" t="s">
        <v>1239</v>
      </c>
    </row>
    <row r="966" spans="1:18" x14ac:dyDescent="0.3">
      <c r="A966" s="11">
        <v>4000000211</v>
      </c>
      <c r="D966" s="7" t="s">
        <v>875</v>
      </c>
      <c r="E966" s="7"/>
      <c r="F966" s="7"/>
      <c r="G966" s="7"/>
      <c r="H966" s="7"/>
      <c r="L966" t="str">
        <f t="shared" si="30"/>
        <v>Mobile Allowance</v>
      </c>
      <c r="Q966" t="str">
        <f t="shared" si="31"/>
        <v>Y</v>
      </c>
      <c r="R966" s="1" t="s">
        <v>1240</v>
      </c>
    </row>
    <row r="967" spans="1:18" x14ac:dyDescent="0.3">
      <c r="A967" s="11">
        <v>4000000212</v>
      </c>
      <c r="D967" s="7" t="s">
        <v>876</v>
      </c>
      <c r="E967" s="7"/>
      <c r="F967" s="7"/>
      <c r="G967" s="7"/>
      <c r="H967" s="7"/>
      <c r="L967" t="str">
        <f t="shared" si="30"/>
        <v>Telephone and Internet for Residence</v>
      </c>
      <c r="Q967" t="str">
        <f t="shared" si="31"/>
        <v>Y</v>
      </c>
      <c r="R967" s="1" t="s">
        <v>1240</v>
      </c>
    </row>
    <row r="968" spans="1:18" x14ac:dyDescent="0.3">
      <c r="A968" s="11">
        <v>4000000231</v>
      </c>
      <c r="D968" s="7" t="s">
        <v>877</v>
      </c>
      <c r="E968" s="7"/>
      <c r="F968" s="7"/>
      <c r="G968" s="7"/>
      <c r="H968" s="7"/>
      <c r="L968" t="str">
        <f t="shared" si="30"/>
        <v>Recreation Leave</v>
      </c>
      <c r="Q968" t="str">
        <f t="shared" si="31"/>
        <v>Y</v>
      </c>
      <c r="R968" s="1" t="s">
        <v>1240</v>
      </c>
    </row>
    <row r="969" spans="1:18" x14ac:dyDescent="0.3">
      <c r="A969" s="11">
        <v>4000000232</v>
      </c>
      <c r="D969" s="7" t="s">
        <v>878</v>
      </c>
      <c r="E969" s="7"/>
      <c r="F969" s="7"/>
      <c r="G969" s="7"/>
      <c r="H969" s="7"/>
      <c r="L969" t="str">
        <f t="shared" si="30"/>
        <v>Recreation Leave (Officer)</v>
      </c>
      <c r="Q969" t="str">
        <f t="shared" si="31"/>
        <v>N</v>
      </c>
      <c r="R969" s="1" t="s">
        <v>1239</v>
      </c>
    </row>
    <row r="970" spans="1:18" x14ac:dyDescent="0.3">
      <c r="A970" s="11">
        <v>4000000233</v>
      </c>
      <c r="D970" s="7" t="s">
        <v>879</v>
      </c>
      <c r="E970" s="7"/>
      <c r="F970" s="7"/>
      <c r="G970" s="7"/>
      <c r="H970" s="7"/>
      <c r="L970" t="str">
        <f t="shared" si="30"/>
        <v>Recreation Leave (Staff)</v>
      </c>
      <c r="Q970" t="str">
        <f t="shared" si="31"/>
        <v>Y</v>
      </c>
      <c r="R970" s="1" t="s">
        <v>1240</v>
      </c>
    </row>
    <row r="971" spans="1:18" x14ac:dyDescent="0.3">
      <c r="A971" s="11">
        <v>4000000261</v>
      </c>
      <c r="D971" s="7" t="s">
        <v>880</v>
      </c>
      <c r="E971" s="7"/>
      <c r="F971" s="7"/>
      <c r="G971" s="7"/>
      <c r="H971" s="7"/>
      <c r="L971" t="str">
        <f t="shared" si="30"/>
        <v>Entt. Allowance Officer (Chamber fee)</v>
      </c>
      <c r="Q971" t="str">
        <f t="shared" si="31"/>
        <v>Y</v>
      </c>
      <c r="R971" s="1" t="s">
        <v>1240</v>
      </c>
    </row>
    <row r="972" spans="1:18" x14ac:dyDescent="0.3">
      <c r="A972" s="11">
        <v>4000000267</v>
      </c>
      <c r="D972" s="7" t="s">
        <v>881</v>
      </c>
      <c r="E972" s="7"/>
      <c r="F972" s="7"/>
      <c r="G972" s="7"/>
      <c r="H972" s="7"/>
      <c r="L972" t="str">
        <f t="shared" si="30"/>
        <v>Entertainment Allowance</v>
      </c>
      <c r="Q972" t="str">
        <f t="shared" si="31"/>
        <v>Y</v>
      </c>
      <c r="R972" s="1" t="s">
        <v>1240</v>
      </c>
    </row>
    <row r="973" spans="1:18" x14ac:dyDescent="0.3">
      <c r="A973" s="11">
        <v>4000000268</v>
      </c>
      <c r="D973" s="7" t="s">
        <v>882</v>
      </c>
      <c r="E973" s="7"/>
      <c r="F973" s="7"/>
      <c r="G973" s="7"/>
      <c r="H973" s="7"/>
      <c r="L973" t="str">
        <f t="shared" si="30"/>
        <v>Entertainment Allowance (Officer)</v>
      </c>
      <c r="Q973" t="str">
        <f t="shared" si="31"/>
        <v>Y</v>
      </c>
      <c r="R973" s="1" t="s">
        <v>1240</v>
      </c>
    </row>
    <row r="974" spans="1:18" x14ac:dyDescent="0.3">
      <c r="A974" s="11">
        <v>4000000269</v>
      </c>
      <c r="D974" s="7" t="s">
        <v>883</v>
      </c>
      <c r="E974" s="7"/>
      <c r="F974" s="7"/>
      <c r="G974" s="7"/>
      <c r="H974" s="7"/>
      <c r="L974" t="str">
        <f t="shared" si="30"/>
        <v>Entertainment Allowance (Staff)</v>
      </c>
      <c r="Q974" t="str">
        <f t="shared" si="31"/>
        <v>Y</v>
      </c>
      <c r="R974" s="1" t="s">
        <v>1240</v>
      </c>
    </row>
    <row r="975" spans="1:18" x14ac:dyDescent="0.3">
      <c r="A975" s="11">
        <v>4000000291</v>
      </c>
      <c r="D975" s="7" t="s">
        <v>884</v>
      </c>
      <c r="E975" s="7"/>
      <c r="F975" s="7"/>
      <c r="G975" s="7"/>
      <c r="H975" s="7"/>
      <c r="L975" t="str">
        <f t="shared" si="30"/>
        <v>Education Allowance (Officer and Staff)</v>
      </c>
      <c r="Q975" t="str">
        <f t="shared" si="31"/>
        <v>N</v>
      </c>
      <c r="R975" s="1" t="s">
        <v>1239</v>
      </c>
    </row>
    <row r="976" spans="1:18" x14ac:dyDescent="0.3">
      <c r="A976" s="11">
        <v>4000000311</v>
      </c>
      <c r="D976" s="7" t="s">
        <v>885</v>
      </c>
      <c r="E976" s="7"/>
      <c r="F976" s="7"/>
      <c r="G976" s="7"/>
      <c r="H976" s="7"/>
      <c r="L976" t="str">
        <f t="shared" si="30"/>
        <v>Unit Incharge Conceyance Allowance</v>
      </c>
      <c r="Q976" t="str">
        <f t="shared" si="31"/>
        <v>N</v>
      </c>
      <c r="R976" s="1" t="s">
        <v>1239</v>
      </c>
    </row>
    <row r="977" spans="1:18" x14ac:dyDescent="0.3">
      <c r="A977" s="11">
        <v>4000000312</v>
      </c>
      <c r="D977" s="7" t="s">
        <v>886</v>
      </c>
      <c r="E977" s="7"/>
      <c r="F977" s="7"/>
      <c r="G977" s="7"/>
      <c r="H977" s="7"/>
      <c r="L977" t="str">
        <f t="shared" si="30"/>
        <v>Unit Cleaning and Conveyance For Post Officer</v>
      </c>
      <c r="Q977" t="str">
        <f t="shared" si="31"/>
        <v>Y</v>
      </c>
      <c r="R977" s="1" t="s">
        <v>1240</v>
      </c>
    </row>
    <row r="978" spans="1:18" x14ac:dyDescent="0.3">
      <c r="A978" s="11">
        <v>4000000341</v>
      </c>
      <c r="D978" s="7" t="s">
        <v>887</v>
      </c>
      <c r="E978" s="7"/>
      <c r="F978" s="7"/>
      <c r="G978" s="7"/>
      <c r="H978" s="7"/>
      <c r="L978" t="str">
        <f t="shared" si="30"/>
        <v>Operating Expense</v>
      </c>
      <c r="Q978" t="str">
        <f t="shared" si="31"/>
        <v>Y</v>
      </c>
      <c r="R978" s="1" t="s">
        <v>1240</v>
      </c>
    </row>
    <row r="979" spans="1:18" x14ac:dyDescent="0.3">
      <c r="A979" s="11">
        <v>4000000342</v>
      </c>
      <c r="D979" s="7" t="s">
        <v>888</v>
      </c>
      <c r="E979" s="7"/>
      <c r="F979" s="7"/>
      <c r="G979" s="7"/>
      <c r="H979" s="7"/>
      <c r="L979" t="str">
        <f t="shared" si="30"/>
        <v>Casual Workers Expenses</v>
      </c>
      <c r="Q979" t="str">
        <f t="shared" si="31"/>
        <v>Y</v>
      </c>
      <c r="R979" s="1" t="s">
        <v>1240</v>
      </c>
    </row>
    <row r="980" spans="1:18" x14ac:dyDescent="0.3">
      <c r="A980" s="11">
        <v>4000000343</v>
      </c>
      <c r="D980" s="7" t="s">
        <v>889</v>
      </c>
      <c r="E980" s="7"/>
      <c r="F980" s="7"/>
      <c r="G980" s="7"/>
      <c r="H980" s="7"/>
      <c r="L980" t="str">
        <f t="shared" si="30"/>
        <v>Staff Wages and Salary</v>
      </c>
      <c r="Q980" t="str">
        <f t="shared" si="31"/>
        <v>Y</v>
      </c>
      <c r="R980" s="1" t="s">
        <v>1240</v>
      </c>
    </row>
    <row r="981" spans="1:18" x14ac:dyDescent="0.3">
      <c r="A981" s="11">
        <v>4000000344</v>
      </c>
      <c r="D981" s="7" t="s">
        <v>890</v>
      </c>
      <c r="E981" s="7"/>
      <c r="F981" s="7"/>
      <c r="G981" s="7"/>
      <c r="H981" s="7"/>
      <c r="L981" t="str">
        <f t="shared" si="30"/>
        <v>Night Guard Allowance</v>
      </c>
      <c r="Q981" t="str">
        <f t="shared" si="31"/>
        <v>Y</v>
      </c>
      <c r="R981" s="1" t="s">
        <v>1240</v>
      </c>
    </row>
    <row r="982" spans="1:18" x14ac:dyDescent="0.3">
      <c r="A982" s="11">
        <v>4000000345</v>
      </c>
      <c r="D982" s="7" t="s">
        <v>891</v>
      </c>
      <c r="E982" s="7"/>
      <c r="F982" s="7"/>
      <c r="G982" s="7"/>
      <c r="H982" s="7"/>
      <c r="L982" t="str">
        <f t="shared" si="30"/>
        <v>Contract Driver</v>
      </c>
      <c r="Q982" t="str">
        <f t="shared" si="31"/>
        <v>Y</v>
      </c>
      <c r="R982" s="1" t="s">
        <v>1240</v>
      </c>
    </row>
    <row r="983" spans="1:18" x14ac:dyDescent="0.3">
      <c r="A983" s="11">
        <v>4000000346</v>
      </c>
      <c r="D983" s="7" t="s">
        <v>892</v>
      </c>
      <c r="E983" s="7"/>
      <c r="F983" s="7"/>
      <c r="G983" s="7"/>
      <c r="H983" s="7"/>
      <c r="L983" t="str">
        <f t="shared" si="30"/>
        <v>Contract Lift Man</v>
      </c>
      <c r="Q983" t="str">
        <f t="shared" si="31"/>
        <v>Y</v>
      </c>
      <c r="R983" s="1" t="s">
        <v>1240</v>
      </c>
    </row>
    <row r="984" spans="1:18" x14ac:dyDescent="0.3">
      <c r="A984" s="11">
        <v>4000000347</v>
      </c>
      <c r="D984" s="7" t="s">
        <v>893</v>
      </c>
      <c r="E984" s="7"/>
      <c r="F984" s="7"/>
      <c r="G984" s="7"/>
      <c r="H984" s="7"/>
      <c r="L984" t="str">
        <f t="shared" si="30"/>
        <v>Security on Hire</v>
      </c>
      <c r="Q984" t="str">
        <f t="shared" si="31"/>
        <v>Y</v>
      </c>
      <c r="R984" s="1" t="s">
        <v>1240</v>
      </c>
    </row>
    <row r="985" spans="1:18" x14ac:dyDescent="0.3">
      <c r="A985" s="11">
        <v>4000000348</v>
      </c>
      <c r="D985" s="7" t="s">
        <v>894</v>
      </c>
      <c r="E985" s="7"/>
      <c r="F985" s="7"/>
      <c r="G985" s="7"/>
      <c r="H985" s="7"/>
      <c r="L985" t="str">
        <f t="shared" si="30"/>
        <v>Contract Night Guard</v>
      </c>
      <c r="Q985" t="str">
        <f t="shared" si="31"/>
        <v>Y</v>
      </c>
      <c r="R985" s="1" t="s">
        <v>1240</v>
      </c>
    </row>
    <row r="986" spans="1:18" x14ac:dyDescent="0.3">
      <c r="A986" s="11">
        <v>4000000349</v>
      </c>
      <c r="D986" s="7" t="s">
        <v>895</v>
      </c>
      <c r="E986" s="7"/>
      <c r="F986" s="7"/>
      <c r="G986" s="7"/>
      <c r="H986" s="7"/>
      <c r="L986" t="str">
        <f t="shared" si="30"/>
        <v>Casual Staff Salary Security</v>
      </c>
      <c r="Q986" t="str">
        <f t="shared" si="31"/>
        <v>N</v>
      </c>
      <c r="R986" s="1" t="s">
        <v>1239</v>
      </c>
    </row>
    <row r="987" spans="1:18" x14ac:dyDescent="0.3">
      <c r="A987" s="11">
        <v>4000000350</v>
      </c>
      <c r="D987" s="7" t="s">
        <v>896</v>
      </c>
      <c r="E987" s="7"/>
      <c r="F987" s="7"/>
      <c r="G987" s="7"/>
      <c r="H987" s="7"/>
      <c r="L987" t="str">
        <f t="shared" si="30"/>
        <v>Labour and Wages</v>
      </c>
      <c r="Q987" t="str">
        <f t="shared" si="31"/>
        <v>Y</v>
      </c>
      <c r="R987" s="1" t="s">
        <v>1240</v>
      </c>
    </row>
    <row r="988" spans="1:18" x14ac:dyDescent="0.3">
      <c r="A988" s="11">
        <v>4000000351</v>
      </c>
      <c r="D988" s="7" t="s">
        <v>897</v>
      </c>
      <c r="E988" s="7"/>
      <c r="F988" s="7"/>
      <c r="G988" s="7"/>
      <c r="H988" s="7"/>
      <c r="L988" t="str">
        <f t="shared" si="30"/>
        <v>Cleaner Allowance</v>
      </c>
      <c r="Q988" t="str">
        <f t="shared" si="31"/>
        <v>Y</v>
      </c>
      <c r="R988" s="1" t="s">
        <v>1240</v>
      </c>
    </row>
    <row r="989" spans="1:18" x14ac:dyDescent="0.3">
      <c r="A989" s="11">
        <v>4000000381</v>
      </c>
      <c r="D989" s="7" t="s">
        <v>898</v>
      </c>
      <c r="E989" s="7"/>
      <c r="F989" s="7"/>
      <c r="G989" s="7"/>
      <c r="H989" s="7"/>
      <c r="L989" t="str">
        <f t="shared" si="30"/>
        <v>Office Expense</v>
      </c>
      <c r="Q989" t="str">
        <f t="shared" si="31"/>
        <v>Y</v>
      </c>
      <c r="R989" s="1" t="s">
        <v>1240</v>
      </c>
    </row>
    <row r="990" spans="1:18" x14ac:dyDescent="0.3">
      <c r="A990" s="11">
        <v>4000000382</v>
      </c>
      <c r="D990" s="7" t="s">
        <v>899</v>
      </c>
      <c r="E990" s="7"/>
      <c r="F990" s="7"/>
      <c r="G990" s="7"/>
      <c r="H990" s="7"/>
      <c r="L990" t="str">
        <f t="shared" si="30"/>
        <v>Printing Expenses</v>
      </c>
      <c r="Q990" t="str">
        <f t="shared" si="31"/>
        <v>Y</v>
      </c>
      <c r="R990" s="1" t="s">
        <v>1240</v>
      </c>
    </row>
    <row r="991" spans="1:18" x14ac:dyDescent="0.3">
      <c r="A991" s="11">
        <v>4000000383</v>
      </c>
      <c r="D991" s="7" t="s">
        <v>900</v>
      </c>
      <c r="E991" s="7"/>
      <c r="F991" s="7"/>
      <c r="G991" s="7"/>
      <c r="H991" s="7"/>
      <c r="L991" t="str">
        <f t="shared" si="30"/>
        <v>Binding Expenses</v>
      </c>
      <c r="Q991" t="str">
        <f t="shared" si="31"/>
        <v>Y</v>
      </c>
      <c r="R991" s="1" t="s">
        <v>1240</v>
      </c>
    </row>
    <row r="992" spans="1:18" x14ac:dyDescent="0.3">
      <c r="A992" s="11">
        <v>4000000384</v>
      </c>
      <c r="D992" s="7" t="s">
        <v>901</v>
      </c>
      <c r="E992" s="7"/>
      <c r="F992" s="7"/>
      <c r="G992" s="7"/>
      <c r="H992" s="7"/>
      <c r="L992" t="str">
        <f t="shared" si="30"/>
        <v>Stationery Exp.</v>
      </c>
      <c r="Q992" t="str">
        <f t="shared" si="31"/>
        <v>Y</v>
      </c>
      <c r="R992" s="1" t="s">
        <v>1240</v>
      </c>
    </row>
    <row r="993" spans="1:18" x14ac:dyDescent="0.3">
      <c r="A993" s="11">
        <v>4000000385</v>
      </c>
      <c r="D993" s="7" t="s">
        <v>902</v>
      </c>
      <c r="E993" s="7"/>
      <c r="F993" s="7"/>
      <c r="G993" s="7"/>
      <c r="H993" s="7"/>
      <c r="L993" t="str">
        <f t="shared" si="30"/>
        <v>Computer Accessories (Toner or Cardige)</v>
      </c>
      <c r="Q993" t="str">
        <f t="shared" si="31"/>
        <v>Y</v>
      </c>
      <c r="R993" s="1" t="s">
        <v>1240</v>
      </c>
    </row>
    <row r="994" spans="1:18" x14ac:dyDescent="0.3">
      <c r="A994" s="11">
        <v>4000000386</v>
      </c>
      <c r="D994" s="7" t="s">
        <v>903</v>
      </c>
      <c r="E994" s="7"/>
      <c r="F994" s="7"/>
      <c r="G994" s="7"/>
      <c r="H994" s="7"/>
      <c r="L994" t="str">
        <f t="shared" si="30"/>
        <v>Office Rent Expenses</v>
      </c>
      <c r="Q994" t="str">
        <f t="shared" si="31"/>
        <v>Y</v>
      </c>
      <c r="R994" s="1" t="s">
        <v>1240</v>
      </c>
    </row>
    <row r="995" spans="1:18" x14ac:dyDescent="0.3">
      <c r="A995" s="11">
        <v>4000000387</v>
      </c>
      <c r="D995" s="7" t="s">
        <v>904</v>
      </c>
      <c r="E995" s="7"/>
      <c r="F995" s="7"/>
      <c r="G995" s="7"/>
      <c r="H995" s="7"/>
      <c r="L995" t="str">
        <f t="shared" si="30"/>
        <v>Electric Bill / Charge</v>
      </c>
      <c r="Q995" t="str">
        <f t="shared" si="31"/>
        <v>N</v>
      </c>
      <c r="R995" s="1" t="s">
        <v>1239</v>
      </c>
    </row>
    <row r="996" spans="1:18" x14ac:dyDescent="0.3">
      <c r="A996" s="11">
        <v>4000000388</v>
      </c>
      <c r="D996" s="7" t="s">
        <v>905</v>
      </c>
      <c r="E996" s="7"/>
      <c r="F996" s="7"/>
      <c r="G996" s="7"/>
      <c r="H996" s="7"/>
      <c r="L996" t="str">
        <f t="shared" si="30"/>
        <v>WASA Bill</v>
      </c>
      <c r="Q996" t="str">
        <f t="shared" si="31"/>
        <v>Y</v>
      </c>
      <c r="R996" s="1" t="s">
        <v>1240</v>
      </c>
    </row>
    <row r="997" spans="1:18" x14ac:dyDescent="0.3">
      <c r="A997" s="11">
        <v>4000000389</v>
      </c>
      <c r="D997" s="7" t="s">
        <v>906</v>
      </c>
      <c r="E997" s="7"/>
      <c r="F997" s="7"/>
      <c r="G997" s="7"/>
      <c r="H997" s="7"/>
      <c r="L997" t="str">
        <f t="shared" si="30"/>
        <v>Uniform And Liveries</v>
      </c>
      <c r="Q997" t="str">
        <f t="shared" si="31"/>
        <v>Y</v>
      </c>
      <c r="R997" s="1" t="s">
        <v>1240</v>
      </c>
    </row>
    <row r="998" spans="1:18" x14ac:dyDescent="0.3">
      <c r="A998" s="11">
        <v>4000000415</v>
      </c>
      <c r="D998" s="7" t="s">
        <v>907</v>
      </c>
      <c r="E998" s="7"/>
      <c r="F998" s="7"/>
      <c r="G998" s="7"/>
      <c r="H998" s="7"/>
      <c r="L998" t="str">
        <f t="shared" si="30"/>
        <v>Telephone Charge</v>
      </c>
      <c r="Q998" t="str">
        <f t="shared" si="31"/>
        <v>Y</v>
      </c>
      <c r="R998" s="1" t="s">
        <v>1240</v>
      </c>
    </row>
    <row r="999" spans="1:18" x14ac:dyDescent="0.3">
      <c r="A999" s="11">
        <v>4000000416</v>
      </c>
      <c r="D999" s="7" t="s">
        <v>908</v>
      </c>
      <c r="E999" s="7"/>
      <c r="F999" s="7"/>
      <c r="G999" s="7"/>
      <c r="H999" s="7"/>
      <c r="L999" t="str">
        <f t="shared" si="30"/>
        <v>Telephone Charge(Office)</v>
      </c>
      <c r="Q999" t="str">
        <f t="shared" si="31"/>
        <v>Y</v>
      </c>
      <c r="R999" s="1" t="s">
        <v>1240</v>
      </c>
    </row>
    <row r="1000" spans="1:18" x14ac:dyDescent="0.3">
      <c r="A1000" s="11">
        <v>4000000417</v>
      </c>
      <c r="D1000" s="7" t="s">
        <v>909</v>
      </c>
      <c r="E1000" s="7"/>
      <c r="F1000" s="7"/>
      <c r="G1000" s="7"/>
      <c r="H1000" s="7"/>
      <c r="L1000" t="str">
        <f t="shared" si="30"/>
        <v>Telephone Charge (Res)</v>
      </c>
      <c r="Q1000" t="str">
        <f t="shared" si="31"/>
        <v>N</v>
      </c>
      <c r="R1000" s="1" t="s">
        <v>1239</v>
      </c>
    </row>
    <row r="1001" spans="1:18" x14ac:dyDescent="0.3">
      <c r="A1001" s="11">
        <v>4000000441</v>
      </c>
      <c r="D1001" s="7" t="s">
        <v>910</v>
      </c>
      <c r="E1001" s="7"/>
      <c r="F1001" s="7"/>
      <c r="G1001" s="7"/>
      <c r="H1001" s="7"/>
      <c r="L1001" t="str">
        <f t="shared" si="30"/>
        <v>Postage And Telegram Exp.</v>
      </c>
      <c r="Q1001" t="str">
        <f t="shared" si="31"/>
        <v>Y</v>
      </c>
      <c r="R1001" s="1" t="s">
        <v>1240</v>
      </c>
    </row>
    <row r="1002" spans="1:18" x14ac:dyDescent="0.3">
      <c r="A1002" s="11">
        <v>4000000471</v>
      </c>
      <c r="D1002" s="7" t="s">
        <v>911</v>
      </c>
      <c r="E1002" s="7"/>
      <c r="F1002" s="7"/>
      <c r="G1002" s="7"/>
      <c r="H1002" s="7"/>
      <c r="L1002" t="str">
        <f t="shared" si="30"/>
        <v>Insurance Stamp Expense</v>
      </c>
      <c r="Q1002" t="str">
        <f t="shared" si="31"/>
        <v>Y</v>
      </c>
      <c r="R1002" s="1" t="s">
        <v>1240</v>
      </c>
    </row>
    <row r="1003" spans="1:18" x14ac:dyDescent="0.3">
      <c r="A1003" s="11">
        <v>4000000472</v>
      </c>
      <c r="D1003" s="7" t="s">
        <v>912</v>
      </c>
      <c r="E1003" s="7"/>
      <c r="F1003" s="7"/>
      <c r="G1003" s="7"/>
      <c r="H1003" s="7"/>
      <c r="L1003" t="str">
        <f t="shared" si="30"/>
        <v>Ins. Stamp Expenses Fire</v>
      </c>
      <c r="Q1003" t="str">
        <f t="shared" si="31"/>
        <v>N</v>
      </c>
      <c r="R1003" s="1" t="s">
        <v>1239</v>
      </c>
    </row>
    <row r="1004" spans="1:18" x14ac:dyDescent="0.3">
      <c r="A1004" s="11">
        <v>4000000473</v>
      </c>
      <c r="D1004" s="7" t="s">
        <v>913</v>
      </c>
      <c r="E1004" s="7"/>
      <c r="F1004" s="7"/>
      <c r="G1004" s="7"/>
      <c r="H1004" s="7"/>
      <c r="L1004" t="str">
        <f t="shared" si="30"/>
        <v>Ins. Stamp Expenses Fire (Pub)</v>
      </c>
      <c r="Q1004" t="str">
        <f t="shared" si="31"/>
        <v>Y</v>
      </c>
      <c r="R1004" s="1" t="s">
        <v>1240</v>
      </c>
    </row>
    <row r="1005" spans="1:18" x14ac:dyDescent="0.3">
      <c r="A1005" s="11">
        <v>4000000474</v>
      </c>
      <c r="D1005" s="7" t="s">
        <v>914</v>
      </c>
      <c r="E1005" s="7"/>
      <c r="F1005" s="7"/>
      <c r="G1005" s="7"/>
      <c r="H1005" s="7"/>
      <c r="L1005" t="str">
        <f t="shared" si="30"/>
        <v>Ins. Stamp Expenses Fire (Pvt)</v>
      </c>
      <c r="Q1005" t="str">
        <f t="shared" si="31"/>
        <v>Y</v>
      </c>
      <c r="R1005" s="1" t="s">
        <v>1240</v>
      </c>
    </row>
    <row r="1006" spans="1:18" x14ac:dyDescent="0.3">
      <c r="A1006" s="11">
        <v>4000000475</v>
      </c>
      <c r="D1006" s="7" t="s">
        <v>1323</v>
      </c>
      <c r="E1006" s="7"/>
      <c r="F1006" s="7"/>
      <c r="G1006" s="7"/>
      <c r="H1006" s="7"/>
      <c r="L1006" t="str">
        <f t="shared" si="30"/>
        <v>Ins. Stamp Expenses Marine Cargo</v>
      </c>
      <c r="Q1006" t="str">
        <f t="shared" si="31"/>
        <v>N</v>
      </c>
      <c r="R1006" s="1" t="s">
        <v>1239</v>
      </c>
    </row>
    <row r="1007" spans="1:18" x14ac:dyDescent="0.3">
      <c r="A1007" s="11">
        <v>4000000476</v>
      </c>
      <c r="D1007" s="7" t="s">
        <v>1324</v>
      </c>
      <c r="E1007" s="7"/>
      <c r="F1007" s="7"/>
      <c r="G1007" s="7"/>
      <c r="H1007" s="7"/>
      <c r="L1007" t="str">
        <f t="shared" si="30"/>
        <v>Ins. Stamp Expenses Marine Cargo (Pub)</v>
      </c>
      <c r="Q1007" t="str">
        <f t="shared" si="31"/>
        <v>Y</v>
      </c>
      <c r="R1007" s="1" t="s">
        <v>1240</v>
      </c>
    </row>
    <row r="1008" spans="1:18" x14ac:dyDescent="0.3">
      <c r="A1008" s="11">
        <v>4000000477</v>
      </c>
      <c r="D1008" s="7" t="s">
        <v>1325</v>
      </c>
      <c r="E1008" s="7"/>
      <c r="F1008" s="7"/>
      <c r="G1008" s="7"/>
      <c r="H1008" s="7"/>
      <c r="L1008" t="str">
        <f t="shared" si="30"/>
        <v>Ins. Stamp Expenses Marine Cargo (Pvt)</v>
      </c>
      <c r="Q1008" t="str">
        <f t="shared" si="31"/>
        <v>Y</v>
      </c>
      <c r="R1008" s="1" t="s">
        <v>1240</v>
      </c>
    </row>
    <row r="1009" spans="1:18" x14ac:dyDescent="0.3">
      <c r="A1009" s="11">
        <v>4000000478</v>
      </c>
      <c r="D1009" s="7" t="s">
        <v>1326</v>
      </c>
      <c r="E1009" s="7"/>
      <c r="F1009" s="7"/>
      <c r="G1009" s="7"/>
      <c r="H1009" s="7"/>
      <c r="L1009" t="str">
        <f t="shared" si="30"/>
        <v>Ins. Stamp Expenses Marine Hull</v>
      </c>
      <c r="Q1009" t="str">
        <f t="shared" si="31"/>
        <v>N</v>
      </c>
      <c r="R1009" s="1" t="s">
        <v>1239</v>
      </c>
    </row>
    <row r="1010" spans="1:18" x14ac:dyDescent="0.3">
      <c r="A1010" s="11">
        <v>4000000479</v>
      </c>
      <c r="D1010" s="7" t="s">
        <v>1327</v>
      </c>
      <c r="E1010" s="7"/>
      <c r="F1010" s="7"/>
      <c r="G1010" s="7"/>
      <c r="H1010" s="7"/>
      <c r="L1010" t="str">
        <f t="shared" si="30"/>
        <v>Ins. Stamp Expenses Marine Hull (Pub)</v>
      </c>
      <c r="Q1010" t="str">
        <f t="shared" si="31"/>
        <v>Y</v>
      </c>
      <c r="R1010" s="1" t="s">
        <v>1240</v>
      </c>
    </row>
    <row r="1011" spans="1:18" x14ac:dyDescent="0.3">
      <c r="A1011" s="11">
        <v>4000000480</v>
      </c>
      <c r="D1011" s="7" t="s">
        <v>1328</v>
      </c>
      <c r="E1011" s="7"/>
      <c r="F1011" s="7"/>
      <c r="G1011" s="7"/>
      <c r="H1011" s="7"/>
      <c r="L1011" t="str">
        <f t="shared" si="30"/>
        <v>Ins. Stamp Expenses Marine Hull (Pvt)</v>
      </c>
      <c r="Q1011" t="str">
        <f t="shared" si="31"/>
        <v>Y</v>
      </c>
      <c r="R1011" s="1" t="s">
        <v>1240</v>
      </c>
    </row>
    <row r="1012" spans="1:18" x14ac:dyDescent="0.3">
      <c r="A1012" s="11">
        <v>4000000481</v>
      </c>
      <c r="D1012" s="7" t="s">
        <v>915</v>
      </c>
      <c r="E1012" s="7"/>
      <c r="F1012" s="7"/>
      <c r="G1012" s="7"/>
      <c r="H1012" s="7"/>
      <c r="L1012" t="str">
        <f t="shared" si="30"/>
        <v>Ins. Stamp Expenses Motor</v>
      </c>
      <c r="Q1012" t="str">
        <f t="shared" si="31"/>
        <v>N</v>
      </c>
      <c r="R1012" s="1" t="s">
        <v>1239</v>
      </c>
    </row>
    <row r="1013" spans="1:18" x14ac:dyDescent="0.3">
      <c r="A1013" s="11">
        <v>4000000482</v>
      </c>
      <c r="D1013" s="7" t="s">
        <v>916</v>
      </c>
      <c r="E1013" s="7"/>
      <c r="F1013" s="7"/>
      <c r="G1013" s="7"/>
      <c r="H1013" s="7"/>
      <c r="L1013" t="str">
        <f t="shared" si="30"/>
        <v>Ins. Stamp Expenses Motor (Pub)</v>
      </c>
      <c r="Q1013" t="str">
        <f t="shared" si="31"/>
        <v>Y</v>
      </c>
      <c r="R1013" s="1" t="s">
        <v>1240</v>
      </c>
    </row>
    <row r="1014" spans="1:18" x14ac:dyDescent="0.3">
      <c r="A1014" s="11">
        <v>4000000483</v>
      </c>
      <c r="D1014" s="7" t="s">
        <v>917</v>
      </c>
      <c r="E1014" s="7"/>
      <c r="F1014" s="7"/>
      <c r="G1014" s="7"/>
      <c r="H1014" s="7"/>
      <c r="L1014" t="str">
        <f t="shared" si="30"/>
        <v>Ins. Stamp Expenses Motor (Pvt)</v>
      </c>
      <c r="Q1014" t="str">
        <f t="shared" si="31"/>
        <v>Y</v>
      </c>
      <c r="R1014" s="1" t="s">
        <v>1240</v>
      </c>
    </row>
    <row r="1015" spans="1:18" x14ac:dyDescent="0.3">
      <c r="A1015" s="11">
        <v>4000000484</v>
      </c>
      <c r="D1015" s="7" t="s">
        <v>918</v>
      </c>
      <c r="E1015" s="7"/>
      <c r="F1015" s="7"/>
      <c r="G1015" s="7"/>
      <c r="H1015" s="7"/>
      <c r="L1015" t="str">
        <f t="shared" si="30"/>
        <v>Ins. Stamp Expenses Misc.</v>
      </c>
      <c r="Q1015" t="str">
        <f t="shared" si="31"/>
        <v>N</v>
      </c>
      <c r="R1015" s="1" t="s">
        <v>1239</v>
      </c>
    </row>
    <row r="1016" spans="1:18" x14ac:dyDescent="0.3">
      <c r="A1016" s="11">
        <v>4000000485</v>
      </c>
      <c r="D1016" s="7" t="s">
        <v>919</v>
      </c>
      <c r="E1016" s="7"/>
      <c r="F1016" s="7"/>
      <c r="G1016" s="7"/>
      <c r="H1016" s="7"/>
      <c r="L1016" t="str">
        <f t="shared" si="30"/>
        <v>Ins. Stamp Expenses Misc. (Pub)</v>
      </c>
      <c r="Q1016" t="str">
        <f t="shared" si="31"/>
        <v>Y</v>
      </c>
      <c r="R1016" s="1" t="s">
        <v>1240</v>
      </c>
    </row>
    <row r="1017" spans="1:18" x14ac:dyDescent="0.3">
      <c r="A1017" s="11">
        <v>4000000486</v>
      </c>
      <c r="D1017" s="7" t="s">
        <v>920</v>
      </c>
      <c r="E1017" s="7"/>
      <c r="F1017" s="7"/>
      <c r="G1017" s="7"/>
      <c r="H1017" s="7"/>
      <c r="L1017" t="str">
        <f t="shared" si="30"/>
        <v>Ins. Stamp Expenses Misc. (Pvt)</v>
      </c>
      <c r="Q1017" t="str">
        <f t="shared" si="31"/>
        <v>Y</v>
      </c>
      <c r="R1017" s="1" t="s">
        <v>1240</v>
      </c>
    </row>
    <row r="1018" spans="1:18" x14ac:dyDescent="0.3">
      <c r="A1018" s="11">
        <v>4000000487</v>
      </c>
      <c r="D1018" s="7" t="s">
        <v>921</v>
      </c>
      <c r="E1018" s="7"/>
      <c r="F1018" s="7"/>
      <c r="G1018" s="7"/>
      <c r="H1018" s="7"/>
      <c r="L1018" t="str">
        <f t="shared" si="30"/>
        <v>Ins. Stamp Expenses Engg.</v>
      </c>
      <c r="Q1018" t="str">
        <f t="shared" si="31"/>
        <v>N</v>
      </c>
      <c r="R1018" s="1" t="s">
        <v>1239</v>
      </c>
    </row>
    <row r="1019" spans="1:18" x14ac:dyDescent="0.3">
      <c r="A1019" s="11">
        <v>4000000488</v>
      </c>
      <c r="D1019" s="7" t="s">
        <v>922</v>
      </c>
      <c r="E1019" s="7"/>
      <c r="F1019" s="7"/>
      <c r="G1019" s="7"/>
      <c r="H1019" s="7"/>
      <c r="L1019" t="str">
        <f t="shared" si="30"/>
        <v>Ins. Stamp Expenses Engg. (Pub)</v>
      </c>
      <c r="Q1019" t="str">
        <f t="shared" si="31"/>
        <v>Y</v>
      </c>
      <c r="R1019" s="1" t="s">
        <v>1240</v>
      </c>
    </row>
    <row r="1020" spans="1:18" x14ac:dyDescent="0.3">
      <c r="A1020" s="11">
        <v>4000000489</v>
      </c>
      <c r="D1020" s="7" t="s">
        <v>923</v>
      </c>
      <c r="E1020" s="7"/>
      <c r="F1020" s="7"/>
      <c r="G1020" s="7"/>
      <c r="H1020" s="7"/>
      <c r="L1020" t="str">
        <f t="shared" si="30"/>
        <v>Ins. Stamp Expenses Engg. (Pvt)</v>
      </c>
      <c r="Q1020" t="str">
        <f t="shared" si="31"/>
        <v>Y</v>
      </c>
      <c r="R1020" s="1" t="s">
        <v>1240</v>
      </c>
    </row>
    <row r="1021" spans="1:18" x14ac:dyDescent="0.3">
      <c r="A1021" s="11">
        <v>4000000490</v>
      </c>
      <c r="D1021" s="7" t="s">
        <v>1329</v>
      </c>
      <c r="E1021" s="7"/>
      <c r="F1021" s="7"/>
      <c r="G1021" s="7"/>
      <c r="H1021" s="7"/>
      <c r="L1021" t="str">
        <f t="shared" si="30"/>
        <v>Ins. Stamp Expenses PPA</v>
      </c>
      <c r="Q1021" t="str">
        <f t="shared" si="31"/>
        <v>N</v>
      </c>
      <c r="R1021" s="1" t="s">
        <v>1239</v>
      </c>
    </row>
    <row r="1022" spans="1:18" x14ac:dyDescent="0.3">
      <c r="A1022" s="11">
        <v>4000000491</v>
      </c>
      <c r="D1022" s="7" t="s">
        <v>1330</v>
      </c>
      <c r="E1022" s="7"/>
      <c r="F1022" s="7"/>
      <c r="G1022" s="7"/>
      <c r="H1022" s="7"/>
      <c r="L1022" t="str">
        <f t="shared" si="30"/>
        <v>Ins. Stamp Expenses PPA (Pub)</v>
      </c>
      <c r="Q1022" t="str">
        <f t="shared" si="31"/>
        <v>Y</v>
      </c>
      <c r="R1022" s="1" t="s">
        <v>1240</v>
      </c>
    </row>
    <row r="1023" spans="1:18" x14ac:dyDescent="0.3">
      <c r="A1023" s="11">
        <v>4000000492</v>
      </c>
      <c r="D1023" s="7" t="s">
        <v>1331</v>
      </c>
      <c r="E1023" s="7"/>
      <c r="F1023" s="7"/>
      <c r="G1023" s="7"/>
      <c r="H1023" s="7"/>
      <c r="L1023" t="str">
        <f t="shared" si="30"/>
        <v>Ins. Stamp Expenses PPA (Pvt)</v>
      </c>
      <c r="Q1023" t="str">
        <f t="shared" si="31"/>
        <v>Y</v>
      </c>
      <c r="R1023" s="1" t="s">
        <v>1240</v>
      </c>
    </row>
    <row r="1024" spans="1:18" x14ac:dyDescent="0.3">
      <c r="A1024" s="11">
        <v>4000000493</v>
      </c>
      <c r="D1024" s="7" t="s">
        <v>924</v>
      </c>
      <c r="E1024" s="7"/>
      <c r="F1024" s="7"/>
      <c r="G1024" s="7"/>
      <c r="H1024" s="7"/>
      <c r="L1024" t="str">
        <f t="shared" si="30"/>
        <v>Ins. Stamp Expenses WIBCI</v>
      </c>
      <c r="Q1024" t="str">
        <f t="shared" si="31"/>
        <v>N</v>
      </c>
      <c r="R1024" s="1" t="s">
        <v>1239</v>
      </c>
    </row>
    <row r="1025" spans="1:18" x14ac:dyDescent="0.3">
      <c r="A1025" s="11">
        <v>4000000494</v>
      </c>
      <c r="D1025" s="7" t="s">
        <v>925</v>
      </c>
      <c r="E1025" s="7"/>
      <c r="F1025" s="7"/>
      <c r="G1025" s="7"/>
      <c r="H1025" s="7"/>
      <c r="L1025" t="str">
        <f t="shared" si="30"/>
        <v>Ins. Stamp Expenses WIBCI (Pub)</v>
      </c>
      <c r="Q1025" t="str">
        <f t="shared" si="31"/>
        <v>Y</v>
      </c>
      <c r="R1025" s="1" t="s">
        <v>1240</v>
      </c>
    </row>
    <row r="1026" spans="1:18" x14ac:dyDescent="0.3">
      <c r="A1026" s="11">
        <v>4000000495</v>
      </c>
      <c r="D1026" s="7" t="s">
        <v>926</v>
      </c>
      <c r="E1026" s="7"/>
      <c r="F1026" s="7"/>
      <c r="G1026" s="7"/>
      <c r="H1026" s="7"/>
      <c r="L1026" t="str">
        <f t="shared" si="30"/>
        <v>Ins. Stamp Expenses WIBCI (Pvt)</v>
      </c>
      <c r="Q1026" t="str">
        <f t="shared" si="31"/>
        <v>Y</v>
      </c>
      <c r="R1026" s="1" t="s">
        <v>1240</v>
      </c>
    </row>
    <row r="1027" spans="1:18" x14ac:dyDescent="0.3">
      <c r="A1027" s="11">
        <v>4000000496</v>
      </c>
      <c r="D1027" s="7" t="s">
        <v>927</v>
      </c>
      <c r="E1027" s="7"/>
      <c r="F1027" s="7"/>
      <c r="G1027" s="7"/>
      <c r="H1027" s="7"/>
      <c r="L1027" t="str">
        <f t="shared" si="30"/>
        <v>Ins. Stamp Expenses BSB</v>
      </c>
      <c r="Q1027" t="str">
        <f t="shared" si="31"/>
        <v>N</v>
      </c>
      <c r="R1027" s="1" t="s">
        <v>1239</v>
      </c>
    </row>
    <row r="1028" spans="1:18" x14ac:dyDescent="0.3">
      <c r="A1028" s="11">
        <v>4000000497</v>
      </c>
      <c r="D1028" s="7" t="s">
        <v>928</v>
      </c>
      <c r="E1028" s="7"/>
      <c r="F1028" s="7"/>
      <c r="G1028" s="7"/>
      <c r="H1028" s="7"/>
      <c r="L1028" t="str">
        <f t="shared" ref="L1028:L1091" si="32">TRIM(D1028)</f>
        <v>Ins. Stamp Expenses BSB (Pub)</v>
      </c>
      <c r="Q1028" t="str">
        <f t="shared" ref="Q1028:Q1091" si="33">IF(R1028="No","N","Y")</f>
        <v>Y</v>
      </c>
      <c r="R1028" s="1" t="s">
        <v>1240</v>
      </c>
    </row>
    <row r="1029" spans="1:18" x14ac:dyDescent="0.3">
      <c r="A1029" s="11">
        <v>4000000498</v>
      </c>
      <c r="D1029" s="7" t="s">
        <v>929</v>
      </c>
      <c r="E1029" s="7"/>
      <c r="F1029" s="7"/>
      <c r="G1029" s="7"/>
      <c r="H1029" s="7"/>
      <c r="L1029" t="str">
        <f t="shared" si="32"/>
        <v>Ins. Stamp Expenses BSB (Pvt)</v>
      </c>
      <c r="Q1029" t="str">
        <f t="shared" si="33"/>
        <v>Y</v>
      </c>
      <c r="R1029" s="1" t="s">
        <v>1240</v>
      </c>
    </row>
    <row r="1030" spans="1:18" x14ac:dyDescent="0.3">
      <c r="A1030" s="11">
        <v>4000000499</v>
      </c>
      <c r="D1030" s="7" t="s">
        <v>930</v>
      </c>
      <c r="E1030" s="7"/>
      <c r="F1030" s="7"/>
      <c r="G1030" s="7"/>
      <c r="H1030" s="7"/>
      <c r="L1030" t="str">
        <f t="shared" si="32"/>
        <v>Ins. Stamp Expenses WC</v>
      </c>
      <c r="Q1030" t="str">
        <f t="shared" si="33"/>
        <v>Y</v>
      </c>
      <c r="R1030" s="1" t="s">
        <v>1240</v>
      </c>
    </row>
    <row r="1031" spans="1:18" x14ac:dyDescent="0.3">
      <c r="A1031" s="11">
        <v>4000000500</v>
      </c>
      <c r="D1031" s="7" t="s">
        <v>931</v>
      </c>
      <c r="E1031" s="7"/>
      <c r="F1031" s="7"/>
      <c r="G1031" s="7"/>
      <c r="H1031" s="7"/>
      <c r="L1031" t="str">
        <f t="shared" si="32"/>
        <v>Ins. Stamp Expenses WC (Pub)</v>
      </c>
      <c r="Q1031" t="str">
        <f t="shared" si="33"/>
        <v>Y</v>
      </c>
      <c r="R1031" s="1" t="s">
        <v>1240</v>
      </c>
    </row>
    <row r="1032" spans="1:18" x14ac:dyDescent="0.3">
      <c r="A1032" s="11">
        <v>4000000501</v>
      </c>
      <c r="D1032" s="7" t="s">
        <v>932</v>
      </c>
      <c r="E1032" s="7"/>
      <c r="F1032" s="7"/>
      <c r="G1032" s="7"/>
      <c r="H1032" s="7"/>
      <c r="L1032" t="str">
        <f t="shared" si="32"/>
        <v>Ins. Stamp Expenses WC (Pvt)</v>
      </c>
      <c r="Q1032" t="str">
        <f t="shared" si="33"/>
        <v>Y</v>
      </c>
      <c r="R1032" s="1" t="s">
        <v>1240</v>
      </c>
    </row>
    <row r="1033" spans="1:18" x14ac:dyDescent="0.3">
      <c r="A1033" s="11">
        <v>4000000531</v>
      </c>
      <c r="D1033" s="7" t="s">
        <v>933</v>
      </c>
      <c r="E1033" s="7"/>
      <c r="F1033" s="7"/>
      <c r="G1033" s="7"/>
      <c r="H1033" s="7"/>
      <c r="L1033" t="str">
        <f t="shared" si="32"/>
        <v>Revenue Stamp Expense</v>
      </c>
      <c r="Q1033" t="str">
        <f t="shared" si="33"/>
        <v>Y</v>
      </c>
      <c r="R1033" s="1"/>
    </row>
    <row r="1034" spans="1:18" x14ac:dyDescent="0.3">
      <c r="A1034" s="11">
        <v>4000000541</v>
      </c>
      <c r="D1034" s="7" t="s">
        <v>934</v>
      </c>
      <c r="E1034" s="7"/>
      <c r="F1034" s="7"/>
      <c r="G1034" s="7"/>
      <c r="H1034" s="7"/>
      <c r="L1034" t="str">
        <f t="shared" si="32"/>
        <v>BSB Stamp Expense</v>
      </c>
      <c r="Q1034" t="str">
        <f t="shared" si="33"/>
        <v>Y</v>
      </c>
      <c r="R1034" s="1"/>
    </row>
    <row r="1035" spans="1:18" x14ac:dyDescent="0.3">
      <c r="A1035" s="11">
        <v>4000000551</v>
      </c>
      <c r="D1035" s="7" t="s">
        <v>935</v>
      </c>
      <c r="E1035" s="7"/>
      <c r="F1035" s="7"/>
      <c r="G1035" s="7"/>
      <c r="H1035" s="7"/>
      <c r="L1035" t="str">
        <f t="shared" si="32"/>
        <v>Fuel Expense</v>
      </c>
      <c r="Q1035" t="str">
        <f t="shared" si="33"/>
        <v>Y</v>
      </c>
      <c r="R1035" s="1" t="s">
        <v>1240</v>
      </c>
    </row>
    <row r="1036" spans="1:18" x14ac:dyDescent="0.3">
      <c r="A1036" s="11">
        <v>4000000552</v>
      </c>
      <c r="D1036" s="7" t="s">
        <v>936</v>
      </c>
      <c r="E1036" s="7"/>
      <c r="F1036" s="7"/>
      <c r="G1036" s="7"/>
      <c r="H1036" s="7"/>
      <c r="L1036" t="str">
        <f t="shared" si="32"/>
        <v>Fuel Expense CNG</v>
      </c>
      <c r="Q1036" t="str">
        <f t="shared" si="33"/>
        <v>Y</v>
      </c>
      <c r="R1036" s="1" t="s">
        <v>1240</v>
      </c>
    </row>
    <row r="1037" spans="1:18" x14ac:dyDescent="0.3">
      <c r="A1037" s="11">
        <v>4000000553</v>
      </c>
      <c r="D1037" s="7" t="s">
        <v>937</v>
      </c>
      <c r="E1037" s="7"/>
      <c r="F1037" s="7"/>
      <c r="G1037" s="7"/>
      <c r="H1037" s="7"/>
      <c r="L1037" t="str">
        <f t="shared" si="32"/>
        <v>Fuel Expense Lubricant</v>
      </c>
      <c r="Q1037" t="str">
        <f t="shared" si="33"/>
        <v>Y</v>
      </c>
      <c r="R1037" s="1" t="s">
        <v>1240</v>
      </c>
    </row>
    <row r="1038" spans="1:18" x14ac:dyDescent="0.3">
      <c r="A1038" s="11">
        <v>4000000561</v>
      </c>
      <c r="D1038" s="7" t="s">
        <v>938</v>
      </c>
      <c r="E1038" s="7"/>
      <c r="F1038" s="7"/>
      <c r="G1038" s="7"/>
      <c r="H1038" s="7"/>
      <c r="L1038" t="str">
        <f t="shared" si="32"/>
        <v>Staff Transportation</v>
      </c>
      <c r="Q1038" t="str">
        <f t="shared" si="33"/>
        <v>Y</v>
      </c>
      <c r="R1038" s="1" t="s">
        <v>1240</v>
      </c>
    </row>
    <row r="1039" spans="1:18" x14ac:dyDescent="0.3">
      <c r="A1039" s="11">
        <v>4000000571</v>
      </c>
      <c r="D1039" s="7" t="s">
        <v>939</v>
      </c>
      <c r="E1039" s="7"/>
      <c r="F1039" s="7"/>
      <c r="G1039" s="7"/>
      <c r="H1039" s="7"/>
      <c r="L1039" t="str">
        <f t="shared" si="32"/>
        <v>Car Maintenance</v>
      </c>
      <c r="Q1039" t="str">
        <f t="shared" si="33"/>
        <v>Y</v>
      </c>
      <c r="R1039" s="1" t="s">
        <v>1240</v>
      </c>
    </row>
    <row r="1040" spans="1:18" x14ac:dyDescent="0.3">
      <c r="A1040" s="11">
        <v>4000000581</v>
      </c>
      <c r="D1040" s="7" t="s">
        <v>940</v>
      </c>
      <c r="E1040" s="7"/>
      <c r="F1040" s="7"/>
      <c r="G1040" s="7"/>
      <c r="H1040" s="7"/>
      <c r="L1040" t="str">
        <f t="shared" si="32"/>
        <v>Lift Maintenance</v>
      </c>
      <c r="Q1040" t="str">
        <f t="shared" si="33"/>
        <v>Y</v>
      </c>
      <c r="R1040" s="1" t="s">
        <v>1240</v>
      </c>
    </row>
    <row r="1041" spans="1:18" x14ac:dyDescent="0.3">
      <c r="A1041" s="11">
        <v>4000000582</v>
      </c>
      <c r="D1041" s="7" t="s">
        <v>941</v>
      </c>
      <c r="E1041" s="7"/>
      <c r="F1041" s="7"/>
      <c r="G1041" s="7"/>
      <c r="H1041" s="7"/>
      <c r="L1041" t="str">
        <f t="shared" si="32"/>
        <v>Air Condition and Room Air Cooler Maintenance</v>
      </c>
      <c r="Q1041" t="str">
        <f t="shared" si="33"/>
        <v>Y</v>
      </c>
      <c r="R1041" s="1" t="s">
        <v>1240</v>
      </c>
    </row>
    <row r="1042" spans="1:18" x14ac:dyDescent="0.3">
      <c r="A1042" s="11">
        <v>4000000583</v>
      </c>
      <c r="D1042" s="7" t="s">
        <v>942</v>
      </c>
      <c r="E1042" s="7"/>
      <c r="F1042" s="7"/>
      <c r="G1042" s="7"/>
      <c r="H1042" s="7"/>
      <c r="L1042" t="str">
        <f t="shared" si="32"/>
        <v>Telephone Maintenance</v>
      </c>
      <c r="Q1042" t="str">
        <f t="shared" si="33"/>
        <v>Y</v>
      </c>
      <c r="R1042" s="1" t="s">
        <v>1240</v>
      </c>
    </row>
    <row r="1043" spans="1:18" x14ac:dyDescent="0.3">
      <c r="A1043" s="11">
        <v>4000000591</v>
      </c>
      <c r="D1043" s="7" t="s">
        <v>943</v>
      </c>
      <c r="E1043" s="7"/>
      <c r="F1043" s="7"/>
      <c r="G1043" s="7"/>
      <c r="H1043" s="7"/>
      <c r="L1043" t="str">
        <f t="shared" si="32"/>
        <v>Electric Maintenance</v>
      </c>
      <c r="Q1043" t="str">
        <f t="shared" si="33"/>
        <v>N</v>
      </c>
      <c r="R1043" s="1" t="s">
        <v>1239</v>
      </c>
    </row>
    <row r="1044" spans="1:18" x14ac:dyDescent="0.3">
      <c r="A1044" s="11">
        <v>4000000592</v>
      </c>
      <c r="D1044" s="7" t="s">
        <v>1332</v>
      </c>
      <c r="E1044" s="7"/>
      <c r="F1044" s="7"/>
      <c r="G1044" s="7"/>
      <c r="H1044" s="7"/>
      <c r="L1044" t="str">
        <f t="shared" si="32"/>
        <v>Generator Maintenance</v>
      </c>
      <c r="Q1044" t="str">
        <f t="shared" si="33"/>
        <v>Y</v>
      </c>
      <c r="R1044" s="1" t="s">
        <v>1240</v>
      </c>
    </row>
    <row r="1045" spans="1:18" x14ac:dyDescent="0.3">
      <c r="A1045" s="11">
        <v>4000000601</v>
      </c>
      <c r="D1045" s="7" t="s">
        <v>944</v>
      </c>
      <c r="E1045" s="7"/>
      <c r="F1045" s="7"/>
      <c r="G1045" s="7"/>
      <c r="H1045" s="7"/>
      <c r="L1045" t="str">
        <f t="shared" si="32"/>
        <v>Computer Maintenance</v>
      </c>
      <c r="Q1045" t="str">
        <f t="shared" si="33"/>
        <v>Y</v>
      </c>
      <c r="R1045" s="1" t="s">
        <v>1240</v>
      </c>
    </row>
    <row r="1046" spans="1:18" x14ac:dyDescent="0.3">
      <c r="A1046" s="11">
        <v>4000000611</v>
      </c>
      <c r="D1046" s="7" t="s">
        <v>945</v>
      </c>
      <c r="E1046" s="7"/>
      <c r="F1046" s="7"/>
      <c r="G1046" s="7"/>
      <c r="H1046" s="7"/>
      <c r="L1046" t="str">
        <f t="shared" si="32"/>
        <v>Photocopy Maintenance</v>
      </c>
      <c r="Q1046" t="str">
        <f t="shared" si="33"/>
        <v>Y</v>
      </c>
      <c r="R1046" s="1" t="s">
        <v>1240</v>
      </c>
    </row>
    <row r="1047" spans="1:18" x14ac:dyDescent="0.3">
      <c r="A1047" s="11">
        <v>4000000621</v>
      </c>
      <c r="D1047" s="7" t="s">
        <v>946</v>
      </c>
      <c r="E1047" s="7"/>
      <c r="F1047" s="7"/>
      <c r="G1047" s="7"/>
      <c r="H1047" s="7"/>
      <c r="L1047" t="str">
        <f t="shared" si="32"/>
        <v>Building Maintenance</v>
      </c>
      <c r="Q1047" t="str">
        <f t="shared" si="33"/>
        <v>Y</v>
      </c>
      <c r="R1047" s="1" t="s">
        <v>1240</v>
      </c>
    </row>
    <row r="1048" spans="1:18" x14ac:dyDescent="0.3">
      <c r="A1048" s="11">
        <v>4000000622</v>
      </c>
      <c r="D1048" s="7" t="s">
        <v>947</v>
      </c>
      <c r="E1048" s="7"/>
      <c r="F1048" s="7"/>
      <c r="G1048" s="7"/>
      <c r="H1048" s="7"/>
      <c r="L1048" t="str">
        <f t="shared" si="32"/>
        <v>Building Maintenance Bhaban</v>
      </c>
      <c r="Q1048" t="str">
        <f t="shared" si="33"/>
        <v>Y</v>
      </c>
      <c r="R1048" s="1" t="s">
        <v>1240</v>
      </c>
    </row>
    <row r="1049" spans="1:18" x14ac:dyDescent="0.3">
      <c r="A1049" s="11">
        <v>4000000623</v>
      </c>
      <c r="D1049" s="7" t="s">
        <v>948</v>
      </c>
      <c r="E1049" s="7"/>
      <c r="F1049" s="7"/>
      <c r="G1049" s="7"/>
      <c r="H1049" s="7"/>
      <c r="L1049" t="str">
        <f t="shared" si="32"/>
        <v>Building Maintenance Sadan</v>
      </c>
      <c r="Q1049" t="str">
        <f t="shared" si="33"/>
        <v>Y</v>
      </c>
      <c r="R1049" s="1" t="s">
        <v>1240</v>
      </c>
    </row>
    <row r="1050" spans="1:18" x14ac:dyDescent="0.3">
      <c r="A1050" s="11">
        <v>4000000624</v>
      </c>
      <c r="D1050" s="7" t="s">
        <v>949</v>
      </c>
      <c r="E1050" s="7"/>
      <c r="F1050" s="7"/>
      <c r="G1050" s="7"/>
      <c r="H1050" s="7"/>
      <c r="L1050" t="str">
        <f t="shared" si="32"/>
        <v>Building Maintenance Complex</v>
      </c>
      <c r="Q1050" t="str">
        <f t="shared" si="33"/>
        <v>Y</v>
      </c>
      <c r="R1050" s="1" t="s">
        <v>1240</v>
      </c>
    </row>
    <row r="1051" spans="1:18" x14ac:dyDescent="0.3">
      <c r="A1051" s="11">
        <v>4000000635</v>
      </c>
      <c r="D1051" s="7" t="s">
        <v>950</v>
      </c>
      <c r="E1051" s="7"/>
      <c r="F1051" s="7"/>
      <c r="G1051" s="7"/>
      <c r="H1051" s="7"/>
      <c r="L1051" t="str">
        <f t="shared" si="32"/>
        <v>Water Pump Maintanace (Electrical)</v>
      </c>
      <c r="Q1051" t="str">
        <f t="shared" si="33"/>
        <v>Y</v>
      </c>
      <c r="R1051" s="1" t="s">
        <v>1240</v>
      </c>
    </row>
    <row r="1052" spans="1:18" x14ac:dyDescent="0.3">
      <c r="A1052" s="11">
        <v>4000000641</v>
      </c>
      <c r="D1052" s="7" t="s">
        <v>951</v>
      </c>
      <c r="E1052" s="7"/>
      <c r="F1052" s="7"/>
      <c r="G1052" s="7"/>
      <c r="H1052" s="7"/>
      <c r="L1052" t="str">
        <f t="shared" si="32"/>
        <v>Repairs And Renewal (Other Than Building)</v>
      </c>
      <c r="Q1052" t="str">
        <f t="shared" si="33"/>
        <v>Y</v>
      </c>
      <c r="R1052" s="1" t="s">
        <v>1240</v>
      </c>
    </row>
    <row r="1053" spans="1:18" x14ac:dyDescent="0.3">
      <c r="A1053" s="11">
        <v>4000000651</v>
      </c>
      <c r="D1053" s="7" t="s">
        <v>952</v>
      </c>
      <c r="E1053" s="7"/>
      <c r="F1053" s="7"/>
      <c r="G1053" s="7"/>
      <c r="H1053" s="7"/>
      <c r="L1053" t="str">
        <f t="shared" si="32"/>
        <v>Printer, Monitor, Scanner Purchase</v>
      </c>
      <c r="Q1053" t="str">
        <f t="shared" si="33"/>
        <v>Y</v>
      </c>
      <c r="R1053" s="1" t="s">
        <v>1240</v>
      </c>
    </row>
    <row r="1054" spans="1:18" x14ac:dyDescent="0.3">
      <c r="A1054" s="11">
        <v>4000000661</v>
      </c>
      <c r="D1054" s="7" t="s">
        <v>953</v>
      </c>
      <c r="E1054" s="7"/>
      <c r="F1054" s="7"/>
      <c r="G1054" s="7"/>
      <c r="H1054" s="7"/>
      <c r="L1054" t="str">
        <f t="shared" si="32"/>
        <v>Briefcase A/C, Wall Clock</v>
      </c>
      <c r="Q1054" t="str">
        <f t="shared" si="33"/>
        <v>Y</v>
      </c>
      <c r="R1054" s="1" t="s">
        <v>1240</v>
      </c>
    </row>
    <row r="1055" spans="1:18" x14ac:dyDescent="0.3">
      <c r="A1055" s="11">
        <v>4000000666</v>
      </c>
      <c r="D1055" s="7" t="s">
        <v>954</v>
      </c>
      <c r="E1055" s="7"/>
      <c r="F1055" s="7"/>
      <c r="G1055" s="7"/>
      <c r="H1055" s="7"/>
      <c r="L1055" t="str">
        <f t="shared" si="32"/>
        <v>Tea Expence for Officer and Staff</v>
      </c>
      <c r="Q1055" t="str">
        <f t="shared" si="33"/>
        <v>Y</v>
      </c>
      <c r="R1055" s="1" t="s">
        <v>1240</v>
      </c>
    </row>
    <row r="1056" spans="1:18" x14ac:dyDescent="0.3">
      <c r="A1056" s="11">
        <v>4000000671</v>
      </c>
      <c r="D1056" s="7" t="s">
        <v>955</v>
      </c>
      <c r="E1056" s="7"/>
      <c r="F1056" s="7"/>
      <c r="G1056" s="7"/>
      <c r="H1056" s="7"/>
      <c r="L1056" t="str">
        <f t="shared" si="32"/>
        <v>Cash in Transit Premium</v>
      </c>
      <c r="Q1056" t="str">
        <f t="shared" si="33"/>
        <v>Y</v>
      </c>
      <c r="R1056" s="1" t="s">
        <v>1240</v>
      </c>
    </row>
    <row r="1057" spans="1:18" x14ac:dyDescent="0.3">
      <c r="A1057" s="11">
        <v>4000000681</v>
      </c>
      <c r="D1057" s="7" t="s">
        <v>956</v>
      </c>
      <c r="E1057" s="7"/>
      <c r="F1057" s="7"/>
      <c r="G1057" s="7"/>
      <c r="H1057" s="7"/>
      <c r="L1057" t="str">
        <f t="shared" si="32"/>
        <v>Ministry</v>
      </c>
      <c r="Q1057" t="str">
        <f t="shared" si="33"/>
        <v>Y</v>
      </c>
      <c r="R1057" s="1" t="s">
        <v>1240</v>
      </c>
    </row>
    <row r="1058" spans="1:18" x14ac:dyDescent="0.3">
      <c r="A1058" s="11">
        <v>4000000682</v>
      </c>
      <c r="D1058" s="7" t="s">
        <v>957</v>
      </c>
      <c r="E1058" s="7"/>
      <c r="F1058" s="7"/>
      <c r="G1058" s="7"/>
      <c r="H1058" s="7"/>
      <c r="L1058" t="str">
        <f t="shared" si="32"/>
        <v>Crokerise Expense</v>
      </c>
      <c r="Q1058" t="str">
        <f t="shared" si="33"/>
        <v>Y</v>
      </c>
      <c r="R1058" s="1" t="s">
        <v>1240</v>
      </c>
    </row>
    <row r="1059" spans="1:18" x14ac:dyDescent="0.3">
      <c r="A1059" s="11">
        <v>4000000691</v>
      </c>
      <c r="D1059" s="7" t="s">
        <v>1333</v>
      </c>
      <c r="E1059" s="7"/>
      <c r="F1059" s="7"/>
      <c r="G1059" s="7"/>
      <c r="H1059" s="7"/>
      <c r="L1059" t="str">
        <f t="shared" si="32"/>
        <v>General Entertainment</v>
      </c>
      <c r="Q1059" t="str">
        <f t="shared" si="33"/>
        <v>Y</v>
      </c>
      <c r="R1059" s="1" t="s">
        <v>1240</v>
      </c>
    </row>
    <row r="1060" spans="1:18" x14ac:dyDescent="0.3">
      <c r="A1060" s="11">
        <v>4000000692</v>
      </c>
      <c r="D1060" s="7" t="s">
        <v>958</v>
      </c>
      <c r="E1060" s="7"/>
      <c r="F1060" s="7"/>
      <c r="G1060" s="7"/>
      <c r="H1060" s="7"/>
      <c r="L1060" t="str">
        <f t="shared" si="32"/>
        <v>Training Exp and Deligation fee</v>
      </c>
      <c r="Q1060" t="str">
        <f t="shared" si="33"/>
        <v>Y</v>
      </c>
      <c r="R1060" s="1" t="s">
        <v>1240</v>
      </c>
    </row>
    <row r="1061" spans="1:18" x14ac:dyDescent="0.3">
      <c r="A1061" s="11">
        <v>4000000693</v>
      </c>
      <c r="D1061" s="7" t="s">
        <v>959</v>
      </c>
      <c r="E1061" s="7"/>
      <c r="F1061" s="7"/>
      <c r="G1061" s="7"/>
      <c r="H1061" s="7"/>
      <c r="L1061" t="str">
        <f t="shared" si="32"/>
        <v>Contingency and Genarel Expenses</v>
      </c>
      <c r="Q1061" t="str">
        <f t="shared" si="33"/>
        <v>Y</v>
      </c>
      <c r="R1061" s="1" t="s">
        <v>1240</v>
      </c>
    </row>
    <row r="1062" spans="1:18" x14ac:dyDescent="0.3">
      <c r="A1062" s="11">
        <v>4000000694</v>
      </c>
      <c r="D1062" s="7" t="s">
        <v>960</v>
      </c>
      <c r="E1062" s="7"/>
      <c r="F1062" s="7"/>
      <c r="G1062" s="7"/>
      <c r="H1062" s="7"/>
      <c r="L1062" t="str">
        <f t="shared" si="32"/>
        <v>Washing Expenses</v>
      </c>
      <c r="Q1062" t="str">
        <f t="shared" si="33"/>
        <v>Y</v>
      </c>
      <c r="R1062" s="1" t="s">
        <v>1240</v>
      </c>
    </row>
    <row r="1063" spans="1:18" x14ac:dyDescent="0.3">
      <c r="A1063" s="11">
        <v>4000000701</v>
      </c>
      <c r="D1063" s="7" t="s">
        <v>961</v>
      </c>
      <c r="E1063" s="7"/>
      <c r="F1063" s="7"/>
      <c r="G1063" s="7"/>
      <c r="H1063" s="7"/>
      <c r="L1063" t="str">
        <f t="shared" si="32"/>
        <v>Bank Charge</v>
      </c>
      <c r="Q1063" t="str">
        <f t="shared" si="33"/>
        <v>Y</v>
      </c>
      <c r="R1063" s="1" t="s">
        <v>1240</v>
      </c>
    </row>
    <row r="1064" spans="1:18" x14ac:dyDescent="0.3">
      <c r="A1064" s="11">
        <v>4000000711</v>
      </c>
      <c r="D1064" s="7" t="s">
        <v>962</v>
      </c>
      <c r="E1064" s="7"/>
      <c r="F1064" s="7"/>
      <c r="G1064" s="7"/>
      <c r="H1064" s="7"/>
      <c r="L1064" t="str">
        <f t="shared" si="32"/>
        <v>Travelling Expenses</v>
      </c>
      <c r="Q1064" t="str">
        <f t="shared" si="33"/>
        <v>Y</v>
      </c>
      <c r="R1064" s="1" t="s">
        <v>1240</v>
      </c>
    </row>
    <row r="1065" spans="1:18" x14ac:dyDescent="0.3">
      <c r="A1065" s="11">
        <v>4000000721</v>
      </c>
      <c r="D1065" s="7" t="s">
        <v>963</v>
      </c>
      <c r="E1065" s="7"/>
      <c r="F1065" s="7"/>
      <c r="G1065" s="7"/>
      <c r="H1065" s="7"/>
      <c r="L1065" t="str">
        <f t="shared" si="32"/>
        <v>Conveyance Expenses</v>
      </c>
      <c r="Q1065" t="str">
        <f t="shared" si="33"/>
        <v>Y</v>
      </c>
      <c r="R1065" s="1" t="s">
        <v>1240</v>
      </c>
    </row>
    <row r="1066" spans="1:18" x14ac:dyDescent="0.3">
      <c r="A1066" s="11">
        <v>4000000731</v>
      </c>
      <c r="D1066" s="7" t="s">
        <v>964</v>
      </c>
      <c r="E1066" s="7"/>
      <c r="F1066" s="7"/>
      <c r="G1066" s="7"/>
      <c r="H1066" s="7"/>
      <c r="L1066" t="str">
        <f t="shared" si="32"/>
        <v>Over Time Expenses</v>
      </c>
      <c r="Q1066" t="str">
        <f t="shared" si="33"/>
        <v>Y</v>
      </c>
      <c r="R1066" s="1" t="s">
        <v>1240</v>
      </c>
    </row>
    <row r="1067" spans="1:18" x14ac:dyDescent="0.3">
      <c r="A1067" s="11">
        <v>4000000735</v>
      </c>
      <c r="D1067" s="7" t="s">
        <v>1334</v>
      </c>
      <c r="E1067" s="7"/>
      <c r="F1067" s="7"/>
      <c r="G1067" s="7"/>
      <c r="H1067" s="7"/>
      <c r="L1067" t="str">
        <f t="shared" si="32"/>
        <v>Cash Handling OT</v>
      </c>
      <c r="Q1067" t="str">
        <f t="shared" si="33"/>
        <v>Y</v>
      </c>
      <c r="R1067" s="1" t="s">
        <v>1240</v>
      </c>
    </row>
    <row r="1068" spans="1:18" x14ac:dyDescent="0.3">
      <c r="A1068" s="11">
        <v>4000000741</v>
      </c>
      <c r="D1068" s="7" t="s">
        <v>965</v>
      </c>
      <c r="E1068" s="7"/>
      <c r="F1068" s="7"/>
      <c r="G1068" s="7"/>
      <c r="H1068" s="7"/>
      <c r="L1068" t="str">
        <f t="shared" si="32"/>
        <v>Rates And Taxes</v>
      </c>
      <c r="Q1068" t="str">
        <f t="shared" si="33"/>
        <v>Y</v>
      </c>
      <c r="R1068" s="1" t="s">
        <v>1240</v>
      </c>
    </row>
    <row r="1069" spans="1:18" x14ac:dyDescent="0.3">
      <c r="A1069" s="11">
        <v>4000000746</v>
      </c>
      <c r="D1069" s="7" t="s">
        <v>966</v>
      </c>
      <c r="E1069" s="7"/>
      <c r="F1069" s="7"/>
      <c r="G1069" s="7"/>
      <c r="H1069" s="7"/>
      <c r="L1069" t="str">
        <f t="shared" si="32"/>
        <v>Municipal Tax</v>
      </c>
      <c r="Q1069" t="str">
        <f t="shared" si="33"/>
        <v>Y</v>
      </c>
      <c r="R1069" s="1" t="s">
        <v>1240</v>
      </c>
    </row>
    <row r="1070" spans="1:18" x14ac:dyDescent="0.3">
      <c r="A1070" s="11">
        <v>4000000761</v>
      </c>
      <c r="D1070" s="7" t="s">
        <v>967</v>
      </c>
      <c r="E1070" s="7"/>
      <c r="F1070" s="7"/>
      <c r="G1070" s="7"/>
      <c r="H1070" s="7"/>
      <c r="L1070" t="str">
        <f t="shared" si="32"/>
        <v>Water Bill Paid / Charge</v>
      </c>
      <c r="Q1070" t="str">
        <f t="shared" si="33"/>
        <v>Y</v>
      </c>
      <c r="R1070" s="1" t="s">
        <v>1240</v>
      </c>
    </row>
    <row r="1071" spans="1:18" x14ac:dyDescent="0.3">
      <c r="A1071" s="11">
        <v>4000000766</v>
      </c>
      <c r="D1071" s="7" t="s">
        <v>968</v>
      </c>
      <c r="E1071" s="7"/>
      <c r="F1071" s="7"/>
      <c r="G1071" s="7"/>
      <c r="H1071" s="7"/>
      <c r="L1071" t="str">
        <f t="shared" si="32"/>
        <v>Gas Bill Paid / Charge</v>
      </c>
      <c r="Q1071" t="str">
        <f t="shared" si="33"/>
        <v>Y</v>
      </c>
      <c r="R1071" s="1" t="s">
        <v>1240</v>
      </c>
    </row>
    <row r="1072" spans="1:18" x14ac:dyDescent="0.3">
      <c r="A1072" s="11">
        <v>4000000772</v>
      </c>
      <c r="D1072" s="7" t="s">
        <v>969</v>
      </c>
      <c r="E1072" s="7"/>
      <c r="F1072" s="7"/>
      <c r="G1072" s="7"/>
      <c r="H1072" s="7"/>
      <c r="L1072" t="str">
        <f t="shared" si="32"/>
        <v>Interest Expenses on Leased Assets</v>
      </c>
      <c r="Q1072" t="str">
        <f t="shared" si="33"/>
        <v>N</v>
      </c>
      <c r="R1072" s="1" t="s">
        <v>1239</v>
      </c>
    </row>
    <row r="1073" spans="1:18" x14ac:dyDescent="0.3">
      <c r="A1073" s="11">
        <v>4000000773</v>
      </c>
      <c r="D1073" s="7" t="s">
        <v>970</v>
      </c>
      <c r="E1073" s="7"/>
      <c r="F1073" s="7"/>
      <c r="G1073" s="7"/>
      <c r="H1073" s="7"/>
      <c r="L1073" t="str">
        <f t="shared" si="32"/>
        <v>Sitting Fee</v>
      </c>
      <c r="Q1073" t="str">
        <f t="shared" si="33"/>
        <v>Y</v>
      </c>
      <c r="R1073" s="1" t="s">
        <v>1240</v>
      </c>
    </row>
    <row r="1074" spans="1:18" x14ac:dyDescent="0.3">
      <c r="A1074" s="11">
        <v>4000000774</v>
      </c>
      <c r="D1074" s="7" t="s">
        <v>971</v>
      </c>
      <c r="E1074" s="7"/>
      <c r="F1074" s="7"/>
      <c r="G1074" s="7"/>
      <c r="H1074" s="7"/>
      <c r="L1074" t="str">
        <f t="shared" si="32"/>
        <v>Lunch Subsidy</v>
      </c>
      <c r="Q1074" t="str">
        <f t="shared" si="33"/>
        <v>Y</v>
      </c>
      <c r="R1074" s="1" t="s">
        <v>1240</v>
      </c>
    </row>
    <row r="1075" spans="1:18" x14ac:dyDescent="0.3">
      <c r="A1075" s="11">
        <v>4000000781</v>
      </c>
      <c r="D1075" s="7" t="s">
        <v>972</v>
      </c>
      <c r="E1075" s="7"/>
      <c r="F1075" s="7"/>
      <c r="G1075" s="7"/>
      <c r="H1075" s="7"/>
      <c r="L1075" t="str">
        <f t="shared" si="32"/>
        <v>Internet Expense</v>
      </c>
      <c r="Q1075" t="str">
        <f t="shared" si="33"/>
        <v>Y</v>
      </c>
      <c r="R1075" s="1" t="s">
        <v>1240</v>
      </c>
    </row>
    <row r="1076" spans="1:18" x14ac:dyDescent="0.3">
      <c r="A1076" s="11">
        <v>4000000811</v>
      </c>
      <c r="D1076" s="7" t="s">
        <v>973</v>
      </c>
      <c r="E1076" s="7"/>
      <c r="F1076" s="7"/>
      <c r="G1076" s="7"/>
      <c r="H1076" s="7"/>
      <c r="L1076" t="str">
        <f t="shared" si="32"/>
        <v>Miscellaneous Expenses</v>
      </c>
      <c r="Q1076" t="str">
        <f t="shared" si="33"/>
        <v>Y</v>
      </c>
      <c r="R1076" s="1" t="s">
        <v>1240</v>
      </c>
    </row>
    <row r="1077" spans="1:18" x14ac:dyDescent="0.3">
      <c r="A1077" s="11">
        <v>4000000812</v>
      </c>
      <c r="D1077" s="7" t="s">
        <v>974</v>
      </c>
      <c r="E1077" s="7"/>
      <c r="F1077" s="7"/>
      <c r="G1077" s="7"/>
      <c r="H1077" s="7"/>
      <c r="L1077" t="str">
        <f t="shared" si="32"/>
        <v>Business Dev. Expense</v>
      </c>
      <c r="Q1077" t="str">
        <f t="shared" si="33"/>
        <v>Y</v>
      </c>
      <c r="R1077" s="1" t="s">
        <v>1240</v>
      </c>
    </row>
    <row r="1078" spans="1:18" x14ac:dyDescent="0.3">
      <c r="A1078" s="11">
        <v>4000000813</v>
      </c>
      <c r="D1078" s="7" t="s">
        <v>975</v>
      </c>
      <c r="E1078" s="7"/>
      <c r="F1078" s="7"/>
      <c r="G1078" s="7"/>
      <c r="H1078" s="7"/>
      <c r="L1078" t="str">
        <f t="shared" si="32"/>
        <v>Papers And Preiodicals</v>
      </c>
      <c r="Q1078" t="str">
        <f t="shared" si="33"/>
        <v>Y</v>
      </c>
      <c r="R1078" s="1" t="s">
        <v>1240</v>
      </c>
    </row>
    <row r="1079" spans="1:18" x14ac:dyDescent="0.3">
      <c r="A1079" s="11">
        <v>4000000814</v>
      </c>
      <c r="D1079" s="7" t="s">
        <v>976</v>
      </c>
      <c r="E1079" s="7"/>
      <c r="F1079" s="7"/>
      <c r="G1079" s="7"/>
      <c r="H1079" s="7"/>
      <c r="L1079" t="str">
        <f t="shared" si="32"/>
        <v>Welfare And Recreation</v>
      </c>
      <c r="Q1079" t="str">
        <f t="shared" si="33"/>
        <v>Y</v>
      </c>
      <c r="R1079" s="1" t="s">
        <v>1240</v>
      </c>
    </row>
    <row r="1080" spans="1:18" x14ac:dyDescent="0.3">
      <c r="A1080" s="11">
        <v>4000000815</v>
      </c>
      <c r="D1080" s="7" t="s">
        <v>977</v>
      </c>
      <c r="E1080" s="7"/>
      <c r="F1080" s="7"/>
      <c r="G1080" s="7"/>
      <c r="H1080" s="7"/>
      <c r="L1080" t="str">
        <f t="shared" si="32"/>
        <v>Medical Exp. (Hospital),</v>
      </c>
      <c r="Q1080" t="str">
        <f t="shared" si="33"/>
        <v>Y</v>
      </c>
      <c r="R1080" s="1" t="s">
        <v>1240</v>
      </c>
    </row>
    <row r="1081" spans="1:18" x14ac:dyDescent="0.3">
      <c r="A1081" s="11">
        <v>4000000816</v>
      </c>
      <c r="D1081" s="7" t="s">
        <v>978</v>
      </c>
      <c r="E1081" s="7"/>
      <c r="F1081" s="7"/>
      <c r="G1081" s="7"/>
      <c r="H1081" s="7"/>
      <c r="L1081" t="str">
        <f t="shared" si="32"/>
        <v>Annual Feast (Emp Yearly Vhose)</v>
      </c>
      <c r="Q1081" t="str">
        <f t="shared" si="33"/>
        <v>Y</v>
      </c>
      <c r="R1081" s="1" t="s">
        <v>1240</v>
      </c>
    </row>
    <row r="1082" spans="1:18" x14ac:dyDescent="0.3">
      <c r="A1082" s="11">
        <v>4000000817</v>
      </c>
      <c r="D1082" s="7" t="s">
        <v>979</v>
      </c>
      <c r="E1082" s="7"/>
      <c r="F1082" s="7"/>
      <c r="G1082" s="7"/>
      <c r="H1082" s="7"/>
      <c r="L1082" t="str">
        <f t="shared" si="32"/>
        <v>Games and Sports</v>
      </c>
      <c r="Q1082" t="str">
        <f t="shared" si="33"/>
        <v>Y</v>
      </c>
      <c r="R1082" s="1" t="s">
        <v>1240</v>
      </c>
    </row>
    <row r="1083" spans="1:18" x14ac:dyDescent="0.3">
      <c r="A1083" s="11">
        <v>4000000818</v>
      </c>
      <c r="D1083" s="7" t="s">
        <v>980</v>
      </c>
      <c r="E1083" s="7"/>
      <c r="F1083" s="7"/>
      <c r="G1083" s="7"/>
      <c r="H1083" s="7"/>
      <c r="L1083" t="str">
        <f t="shared" si="32"/>
        <v>Rest House Expense</v>
      </c>
      <c r="Q1083" t="str">
        <f t="shared" si="33"/>
        <v>Y</v>
      </c>
      <c r="R1083" s="1" t="s">
        <v>1240</v>
      </c>
    </row>
    <row r="1084" spans="1:18" x14ac:dyDescent="0.3">
      <c r="A1084" s="11">
        <v>4000000819</v>
      </c>
      <c r="D1084" s="7" t="s">
        <v>981</v>
      </c>
      <c r="E1084" s="7"/>
      <c r="F1084" s="7"/>
      <c r="G1084" s="7"/>
      <c r="H1084" s="7"/>
      <c r="L1084" t="str">
        <f t="shared" si="32"/>
        <v>Eid-E-Miladun Nabi</v>
      </c>
      <c r="Q1084" t="str">
        <f t="shared" si="33"/>
        <v>Y</v>
      </c>
      <c r="R1084" s="1" t="s">
        <v>1240</v>
      </c>
    </row>
    <row r="1085" spans="1:18" x14ac:dyDescent="0.3">
      <c r="A1085" s="11">
        <v>4000000820</v>
      </c>
      <c r="D1085" s="7" t="s">
        <v>982</v>
      </c>
      <c r="E1085" s="7"/>
      <c r="F1085" s="7"/>
      <c r="G1085" s="7"/>
      <c r="H1085" s="7"/>
      <c r="L1085" t="str">
        <f t="shared" si="32"/>
        <v>Consultant Fee/ Expert Fee/ Computer Prog. Charge</v>
      </c>
      <c r="Q1085" t="str">
        <f t="shared" si="33"/>
        <v>Y</v>
      </c>
      <c r="R1085" s="1" t="s">
        <v>1240</v>
      </c>
    </row>
    <row r="1086" spans="1:18" x14ac:dyDescent="0.3">
      <c r="A1086" s="11">
        <v>4000000821</v>
      </c>
      <c r="D1086" s="7" t="s">
        <v>983</v>
      </c>
      <c r="E1086" s="7"/>
      <c r="F1086" s="7"/>
      <c r="G1086" s="7"/>
      <c r="H1086" s="7"/>
      <c r="L1086" t="str">
        <f t="shared" si="32"/>
        <v>Management Exp. on R/I Entt, Survey Fee Ins Fee</v>
      </c>
      <c r="Q1086" t="str">
        <f t="shared" si="33"/>
        <v>Y</v>
      </c>
      <c r="R1086" s="1" t="s">
        <v>1240</v>
      </c>
    </row>
    <row r="1087" spans="1:18" x14ac:dyDescent="0.3">
      <c r="A1087" s="11">
        <v>4000000822</v>
      </c>
      <c r="D1087" s="7" t="s">
        <v>984</v>
      </c>
      <c r="E1087" s="7"/>
      <c r="F1087" s="7"/>
      <c r="G1087" s="7"/>
      <c r="H1087" s="7"/>
      <c r="L1087" t="str">
        <f t="shared" si="32"/>
        <v>Survey Fee with Pre-Inspection</v>
      </c>
      <c r="Q1087" t="str">
        <f t="shared" si="33"/>
        <v>Y</v>
      </c>
      <c r="R1087" s="1" t="s">
        <v>1240</v>
      </c>
    </row>
    <row r="1088" spans="1:18" x14ac:dyDescent="0.3">
      <c r="A1088" s="11">
        <v>4000000823</v>
      </c>
      <c r="D1088" s="7" t="s">
        <v>985</v>
      </c>
      <c r="E1088" s="7"/>
      <c r="F1088" s="7"/>
      <c r="G1088" s="7"/>
      <c r="H1088" s="7"/>
      <c r="L1088" t="str">
        <f t="shared" si="32"/>
        <v>Incentive for Additional Business</v>
      </c>
      <c r="Q1088" t="str">
        <f t="shared" si="33"/>
        <v>Y</v>
      </c>
      <c r="R1088" s="1" t="s">
        <v>1240</v>
      </c>
    </row>
    <row r="1089" spans="1:18" x14ac:dyDescent="0.3">
      <c r="A1089" s="11">
        <v>4000000824</v>
      </c>
      <c r="D1089" s="7" t="s">
        <v>1335</v>
      </c>
      <c r="E1089" s="7"/>
      <c r="F1089" s="7"/>
      <c r="G1089" s="7"/>
      <c r="H1089" s="7"/>
      <c r="L1089" t="str">
        <f t="shared" si="32"/>
        <v>PPA Bonus</v>
      </c>
      <c r="Q1089" t="str">
        <f t="shared" si="33"/>
        <v>Y</v>
      </c>
      <c r="R1089" s="1" t="s">
        <v>1240</v>
      </c>
    </row>
    <row r="1090" spans="1:18" x14ac:dyDescent="0.3">
      <c r="A1090" s="11">
        <v>4000000825</v>
      </c>
      <c r="D1090" s="7" t="s">
        <v>986</v>
      </c>
      <c r="E1090" s="7"/>
      <c r="F1090" s="7"/>
      <c r="G1090" s="7"/>
      <c r="H1090" s="7"/>
      <c r="L1090" t="str">
        <f t="shared" si="32"/>
        <v>Special Reward to Extra-ordinary Business</v>
      </c>
      <c r="Q1090" t="str">
        <f t="shared" si="33"/>
        <v>Y</v>
      </c>
      <c r="R1090" s="1" t="s">
        <v>1240</v>
      </c>
    </row>
    <row r="1091" spans="1:18" x14ac:dyDescent="0.3">
      <c r="A1091" s="11">
        <v>4000000826</v>
      </c>
      <c r="D1091" s="7" t="s">
        <v>987</v>
      </c>
      <c r="E1091" s="7"/>
      <c r="F1091" s="7"/>
      <c r="G1091" s="7"/>
      <c r="H1091" s="7"/>
      <c r="L1091" t="str">
        <f t="shared" si="32"/>
        <v>Water Purifier Machine</v>
      </c>
      <c r="Q1091" t="str">
        <f t="shared" si="33"/>
        <v>N</v>
      </c>
      <c r="R1091" s="1" t="s">
        <v>1239</v>
      </c>
    </row>
    <row r="1092" spans="1:18" x14ac:dyDescent="0.3">
      <c r="A1092" s="11">
        <v>4000000827</v>
      </c>
      <c r="D1092" s="7" t="s">
        <v>988</v>
      </c>
      <c r="E1092" s="7"/>
      <c r="F1092" s="7"/>
      <c r="G1092" s="7"/>
      <c r="H1092" s="7"/>
      <c r="L1092" t="str">
        <f t="shared" ref="L1092:L1155" si="34">TRIM(D1092)</f>
        <v>Innovation Expense</v>
      </c>
      <c r="Q1092" t="str">
        <f t="shared" ref="Q1092:Q1155" si="35">IF(R1092="No","N","Y")</f>
        <v>Y</v>
      </c>
      <c r="R1092" s="1" t="s">
        <v>1240</v>
      </c>
    </row>
    <row r="1093" spans="1:18" x14ac:dyDescent="0.3">
      <c r="A1093" s="11">
        <v>4000000828</v>
      </c>
      <c r="D1093" s="7" t="s">
        <v>989</v>
      </c>
      <c r="E1093" s="7"/>
      <c r="F1093" s="7"/>
      <c r="G1093" s="7"/>
      <c r="H1093" s="7"/>
      <c r="L1093" t="str">
        <f t="shared" si="34"/>
        <v>Unnayan Mela</v>
      </c>
      <c r="Q1093" t="str">
        <f t="shared" si="35"/>
        <v>Y</v>
      </c>
      <c r="R1093" s="1" t="s">
        <v>1240</v>
      </c>
    </row>
    <row r="1094" spans="1:18" x14ac:dyDescent="0.3">
      <c r="A1094" s="11">
        <v>4000000829</v>
      </c>
      <c r="D1094" s="7" t="s">
        <v>990</v>
      </c>
      <c r="E1094" s="7"/>
      <c r="F1094" s="7"/>
      <c r="G1094" s="7"/>
      <c r="H1094" s="7"/>
      <c r="L1094" t="str">
        <f t="shared" si="34"/>
        <v>Bima Dibas</v>
      </c>
      <c r="Q1094" t="str">
        <f t="shared" si="35"/>
        <v>Y</v>
      </c>
      <c r="R1094" s="1" t="s">
        <v>1240</v>
      </c>
    </row>
    <row r="1095" spans="1:18" x14ac:dyDescent="0.3">
      <c r="A1095" s="11">
        <v>4000000861</v>
      </c>
      <c r="D1095" s="7" t="s">
        <v>991</v>
      </c>
      <c r="E1095" s="7"/>
      <c r="F1095" s="7"/>
      <c r="G1095" s="7"/>
      <c r="H1095" s="7"/>
      <c r="L1095" t="str">
        <f t="shared" si="34"/>
        <v>Excise Duty</v>
      </c>
      <c r="Q1095" t="str">
        <f t="shared" si="35"/>
        <v>Y</v>
      </c>
      <c r="R1095" s="1" t="s">
        <v>1240</v>
      </c>
    </row>
    <row r="1096" spans="1:18" x14ac:dyDescent="0.3">
      <c r="A1096" s="11">
        <v>4000000862</v>
      </c>
      <c r="D1096" s="7" t="s">
        <v>992</v>
      </c>
      <c r="E1096" s="7"/>
      <c r="F1096" s="7"/>
      <c r="G1096" s="7"/>
      <c r="H1096" s="7"/>
      <c r="L1096" t="str">
        <f t="shared" si="34"/>
        <v>Excise Duty on FDR</v>
      </c>
      <c r="Q1096" t="str">
        <f t="shared" si="35"/>
        <v>Y</v>
      </c>
      <c r="R1096" s="1" t="s">
        <v>1240</v>
      </c>
    </row>
    <row r="1097" spans="1:18" x14ac:dyDescent="0.3">
      <c r="A1097" s="11">
        <v>4000000863</v>
      </c>
      <c r="D1097" s="7" t="s">
        <v>993</v>
      </c>
      <c r="E1097" s="7"/>
      <c r="F1097" s="7"/>
      <c r="G1097" s="7"/>
      <c r="H1097" s="7"/>
      <c r="L1097" t="str">
        <f t="shared" si="34"/>
        <v>Excise Duty on SND</v>
      </c>
      <c r="Q1097" t="str">
        <f t="shared" si="35"/>
        <v>Y</v>
      </c>
      <c r="R1097" s="1" t="s">
        <v>1240</v>
      </c>
    </row>
    <row r="1098" spans="1:18" x14ac:dyDescent="0.3">
      <c r="A1098" s="11">
        <v>4000000864</v>
      </c>
      <c r="D1098" s="7" t="s">
        <v>994</v>
      </c>
      <c r="E1098" s="7"/>
      <c r="F1098" s="7"/>
      <c r="G1098" s="7"/>
      <c r="H1098" s="7"/>
      <c r="L1098" t="str">
        <f t="shared" si="34"/>
        <v>Excise Duty on CD</v>
      </c>
      <c r="Q1098" t="str">
        <f t="shared" si="35"/>
        <v>N</v>
      </c>
      <c r="R1098" s="5" t="s">
        <v>1239</v>
      </c>
    </row>
    <row r="1099" spans="1:18" x14ac:dyDescent="0.3">
      <c r="A1099" s="11">
        <v>4000000881</v>
      </c>
      <c r="D1099" s="7" t="s">
        <v>1336</v>
      </c>
      <c r="E1099" s="7"/>
      <c r="F1099" s="7"/>
      <c r="G1099" s="7"/>
      <c r="H1099" s="7"/>
      <c r="L1099" t="str">
        <f t="shared" si="34"/>
        <v>PPA Insurance Premium</v>
      </c>
      <c r="Q1099" t="str">
        <f t="shared" si="35"/>
        <v>Y</v>
      </c>
      <c r="R1099" s="1" t="s">
        <v>1240</v>
      </c>
    </row>
    <row r="1100" spans="1:18" x14ac:dyDescent="0.3">
      <c r="A1100" s="11">
        <v>4000000884</v>
      </c>
      <c r="D1100" s="7" t="s">
        <v>995</v>
      </c>
      <c r="E1100" s="7"/>
      <c r="F1100" s="7"/>
      <c r="G1100" s="7"/>
      <c r="H1100" s="7"/>
      <c r="L1100" t="str">
        <f t="shared" si="34"/>
        <v>Insurance Premium (Other Than Building)</v>
      </c>
      <c r="Q1100" t="str">
        <f t="shared" si="35"/>
        <v>Y</v>
      </c>
      <c r="R1100" s="1" t="s">
        <v>1240</v>
      </c>
    </row>
    <row r="1101" spans="1:18" x14ac:dyDescent="0.3">
      <c r="A1101" s="11">
        <v>4000000885</v>
      </c>
      <c r="D1101" s="7" t="s">
        <v>996</v>
      </c>
      <c r="E1101" s="7"/>
      <c r="F1101" s="7"/>
      <c r="G1101" s="7"/>
      <c r="H1101" s="7"/>
      <c r="L1101" t="str">
        <f t="shared" si="34"/>
        <v>Insurance Premium (Building)</v>
      </c>
      <c r="Q1101" t="str">
        <f t="shared" si="35"/>
        <v>Y</v>
      </c>
      <c r="R1101" s="1" t="s">
        <v>1240</v>
      </c>
    </row>
    <row r="1102" spans="1:18" x14ac:dyDescent="0.3">
      <c r="A1102" s="11">
        <v>4000000901</v>
      </c>
      <c r="D1102" s="7" t="s">
        <v>997</v>
      </c>
      <c r="E1102" s="7"/>
      <c r="F1102" s="7"/>
      <c r="G1102" s="7"/>
      <c r="H1102" s="7"/>
      <c r="L1102" t="str">
        <f t="shared" si="34"/>
        <v>Group Ins. Premium</v>
      </c>
      <c r="Q1102" t="str">
        <f t="shared" si="35"/>
        <v>Y</v>
      </c>
      <c r="R1102" s="1" t="s">
        <v>1240</v>
      </c>
    </row>
    <row r="1103" spans="1:18" x14ac:dyDescent="0.3">
      <c r="A1103" s="11">
        <v>4000000902</v>
      </c>
      <c r="D1103" s="7" t="s">
        <v>998</v>
      </c>
      <c r="E1103" s="7"/>
      <c r="F1103" s="7"/>
      <c r="G1103" s="7"/>
      <c r="H1103" s="7"/>
      <c r="L1103" t="str">
        <f t="shared" si="34"/>
        <v>Group Ins. Premium (Officer)</v>
      </c>
      <c r="Q1103" t="str">
        <f t="shared" si="35"/>
        <v>Y</v>
      </c>
      <c r="R1103" s="1" t="s">
        <v>1240</v>
      </c>
    </row>
    <row r="1104" spans="1:18" x14ac:dyDescent="0.3">
      <c r="A1104" s="11">
        <v>4000000903</v>
      </c>
      <c r="D1104" s="7" t="s">
        <v>999</v>
      </c>
      <c r="E1104" s="7"/>
      <c r="F1104" s="7"/>
      <c r="G1104" s="7"/>
      <c r="H1104" s="7"/>
      <c r="L1104" t="str">
        <f t="shared" si="34"/>
        <v>Group Ins. Premium (Staff)</v>
      </c>
      <c r="Q1104" t="str">
        <f t="shared" si="35"/>
        <v>Y</v>
      </c>
      <c r="R1104" s="1" t="s">
        <v>1240</v>
      </c>
    </row>
    <row r="1105" spans="1:18" x14ac:dyDescent="0.3">
      <c r="A1105" s="11">
        <v>4000000931</v>
      </c>
      <c r="D1105" s="7" t="s">
        <v>1337</v>
      </c>
      <c r="E1105" s="7"/>
      <c r="F1105" s="7"/>
      <c r="G1105" s="7"/>
      <c r="H1105" s="7"/>
      <c r="L1105" t="str">
        <f t="shared" si="34"/>
        <v>Commission on PPA</v>
      </c>
      <c r="Q1105" t="str">
        <f t="shared" si="35"/>
        <v>Y</v>
      </c>
      <c r="R1105" s="1" t="s">
        <v>1240</v>
      </c>
    </row>
    <row r="1106" spans="1:18" x14ac:dyDescent="0.3">
      <c r="A1106" s="11">
        <v>4000000932</v>
      </c>
      <c r="D1106" s="7" t="s">
        <v>1000</v>
      </c>
      <c r="E1106" s="7"/>
      <c r="F1106" s="7"/>
      <c r="G1106" s="7"/>
      <c r="H1106" s="7"/>
      <c r="L1106" t="str">
        <f t="shared" si="34"/>
        <v>Scholership for Meritorious Students</v>
      </c>
      <c r="Q1106" t="str">
        <f t="shared" si="35"/>
        <v>Y</v>
      </c>
      <c r="R1106" s="1" t="s">
        <v>1240</v>
      </c>
    </row>
    <row r="1107" spans="1:18" x14ac:dyDescent="0.3">
      <c r="A1107" s="11">
        <v>4000000933</v>
      </c>
      <c r="D1107" s="7" t="s">
        <v>1001</v>
      </c>
      <c r="E1107" s="7"/>
      <c r="F1107" s="7"/>
      <c r="G1107" s="7"/>
      <c r="H1107" s="7"/>
      <c r="L1107" t="str">
        <f t="shared" si="34"/>
        <v>Contribution to Benevolent Fund</v>
      </c>
      <c r="Q1107" t="str">
        <f t="shared" si="35"/>
        <v>Y</v>
      </c>
      <c r="R1107" s="1" t="s">
        <v>1240</v>
      </c>
    </row>
    <row r="1108" spans="1:18" x14ac:dyDescent="0.3">
      <c r="A1108" s="11">
        <v>4000000934</v>
      </c>
      <c r="D1108" s="7" t="s">
        <v>1002</v>
      </c>
      <c r="E1108" s="7"/>
      <c r="F1108" s="7"/>
      <c r="G1108" s="7"/>
      <c r="H1108" s="7"/>
      <c r="L1108" t="str">
        <f t="shared" si="34"/>
        <v>Pension and Gratuity Fund(Obasar Bhata)</v>
      </c>
      <c r="Q1108" t="str">
        <f t="shared" si="35"/>
        <v>Y</v>
      </c>
      <c r="R1108" s="1" t="s">
        <v>1240</v>
      </c>
    </row>
    <row r="1109" spans="1:18" x14ac:dyDescent="0.3">
      <c r="A1109" s="11">
        <v>4000000935</v>
      </c>
      <c r="D1109" s="7" t="s">
        <v>1003</v>
      </c>
      <c r="E1109" s="7"/>
      <c r="F1109" s="7"/>
      <c r="G1109" s="7"/>
      <c r="H1109" s="7"/>
      <c r="L1109" t="str">
        <f t="shared" si="34"/>
        <v>National Integredy (Suddachar prise) System</v>
      </c>
      <c r="Q1109" t="str">
        <f t="shared" si="35"/>
        <v>Y</v>
      </c>
      <c r="R1109" s="1" t="s">
        <v>1240</v>
      </c>
    </row>
    <row r="1110" spans="1:18" x14ac:dyDescent="0.3">
      <c r="A1110" s="11">
        <v>4000000936</v>
      </c>
      <c r="D1110" s="7" t="s">
        <v>1004</v>
      </c>
      <c r="E1110" s="7"/>
      <c r="F1110" s="7"/>
      <c r="G1110" s="7"/>
      <c r="H1110" s="7"/>
      <c r="L1110" t="str">
        <f t="shared" si="34"/>
        <v>COVID-19 Expenses</v>
      </c>
      <c r="Q1110" t="str">
        <f t="shared" si="35"/>
        <v>N</v>
      </c>
      <c r="R1110" s="1" t="s">
        <v>1239</v>
      </c>
    </row>
    <row r="1111" spans="1:18" x14ac:dyDescent="0.3">
      <c r="A1111" s="11">
        <v>4000000937</v>
      </c>
      <c r="D1111" s="7" t="s">
        <v>1005</v>
      </c>
      <c r="E1111" s="7"/>
      <c r="F1111" s="7"/>
      <c r="G1111" s="7"/>
      <c r="H1111" s="7"/>
      <c r="L1111" t="str">
        <f t="shared" si="34"/>
        <v>Crops Insurance premium/expenses</v>
      </c>
      <c r="Q1111" t="str">
        <f t="shared" si="35"/>
        <v>Y</v>
      </c>
      <c r="R1111" s="1" t="s">
        <v>1240</v>
      </c>
    </row>
    <row r="1112" spans="1:18" x14ac:dyDescent="0.3">
      <c r="A1112" s="11">
        <v>4000000938</v>
      </c>
      <c r="D1112" s="7" t="s">
        <v>1006</v>
      </c>
      <c r="E1112" s="7"/>
      <c r="F1112" s="7"/>
      <c r="G1112" s="7"/>
      <c r="H1112" s="7"/>
      <c r="L1112" t="str">
        <f t="shared" si="34"/>
        <v>Imam</v>
      </c>
      <c r="Q1112" t="str">
        <f t="shared" si="35"/>
        <v>Y</v>
      </c>
      <c r="R1112" s="1" t="s">
        <v>1240</v>
      </c>
    </row>
    <row r="1113" spans="1:18" x14ac:dyDescent="0.3">
      <c r="A1113" s="11">
        <v>4000000939</v>
      </c>
      <c r="D1113" s="7" t="s">
        <v>1007</v>
      </c>
      <c r="E1113" s="7"/>
      <c r="F1113" s="7"/>
      <c r="G1113" s="7"/>
      <c r="H1113" s="7"/>
      <c r="L1113" t="str">
        <f t="shared" si="34"/>
        <v>Previous Year Adjustment</v>
      </c>
      <c r="Q1113" t="str">
        <f t="shared" si="35"/>
        <v>N</v>
      </c>
      <c r="R1113" s="1" t="s">
        <v>1239</v>
      </c>
    </row>
    <row r="1114" spans="1:18" x14ac:dyDescent="0.3">
      <c r="A1114" s="11">
        <v>4000000971</v>
      </c>
      <c r="D1114" s="7" t="s">
        <v>1008</v>
      </c>
      <c r="E1114" s="7"/>
      <c r="F1114" s="7"/>
      <c r="G1114" s="7"/>
      <c r="H1114" s="7"/>
      <c r="L1114" t="str">
        <f t="shared" si="34"/>
        <v>National Day and Mujib Barsha Expense</v>
      </c>
      <c r="Q1114" t="str">
        <f t="shared" si="35"/>
        <v>Y</v>
      </c>
      <c r="R1114" s="1" t="s">
        <v>1240</v>
      </c>
    </row>
    <row r="1115" spans="1:18" x14ac:dyDescent="0.3">
      <c r="A1115" s="11">
        <v>4000000972</v>
      </c>
      <c r="D1115" s="7" t="s">
        <v>1009</v>
      </c>
      <c r="E1115" s="7"/>
      <c r="F1115" s="7"/>
      <c r="G1115" s="7"/>
      <c r="H1115" s="7"/>
      <c r="L1115" t="str">
        <f t="shared" si="34"/>
        <v>Mujib Barsha Expense</v>
      </c>
      <c r="Q1115" t="str">
        <f t="shared" si="35"/>
        <v>N</v>
      </c>
      <c r="R1115" s="1" t="s">
        <v>1239</v>
      </c>
    </row>
    <row r="1116" spans="1:18" x14ac:dyDescent="0.3">
      <c r="A1116" s="11">
        <v>4000000973</v>
      </c>
      <c r="D1116" s="7" t="s">
        <v>1010</v>
      </c>
      <c r="E1116" s="7"/>
      <c r="F1116" s="7"/>
      <c r="G1116" s="7"/>
      <c r="H1116" s="7"/>
      <c r="L1116" t="str">
        <f t="shared" si="34"/>
        <v>National Day Expense</v>
      </c>
      <c r="Q1116" t="str">
        <f t="shared" si="35"/>
        <v>N</v>
      </c>
      <c r="R1116" s="1" t="s">
        <v>1239</v>
      </c>
    </row>
    <row r="1117" spans="1:18" x14ac:dyDescent="0.3">
      <c r="A1117" s="11">
        <v>4000000991</v>
      </c>
      <c r="D1117" s="7" t="s">
        <v>1011</v>
      </c>
      <c r="E1117" s="7"/>
      <c r="F1117" s="7"/>
      <c r="G1117" s="7"/>
      <c r="H1117" s="7"/>
      <c r="L1117" t="str">
        <f t="shared" si="34"/>
        <v>Management Expense Recovery</v>
      </c>
      <c r="Q1117" t="str">
        <f t="shared" si="35"/>
        <v>Y</v>
      </c>
      <c r="R1117" s="1" t="s">
        <v>1240</v>
      </c>
    </row>
    <row r="1118" spans="1:18" x14ac:dyDescent="0.3">
      <c r="A1118" s="11">
        <v>4000000992</v>
      </c>
      <c r="D1118" s="7" t="s">
        <v>1012</v>
      </c>
      <c r="E1118" s="7"/>
      <c r="F1118" s="7"/>
      <c r="G1118" s="7"/>
      <c r="H1118" s="7"/>
      <c r="L1118" t="str">
        <f t="shared" si="34"/>
        <v>Recovery from PSB</v>
      </c>
      <c r="Q1118" t="str">
        <f t="shared" si="35"/>
        <v>Y</v>
      </c>
      <c r="R1118" s="1" t="s">
        <v>1240</v>
      </c>
    </row>
    <row r="1119" spans="1:18" x14ac:dyDescent="0.3">
      <c r="A1119" s="11">
        <v>4000001021</v>
      </c>
      <c r="D1119" s="7" t="s">
        <v>1013</v>
      </c>
      <c r="E1119" s="7"/>
      <c r="F1119" s="7"/>
      <c r="G1119" s="7"/>
      <c r="H1119" s="7"/>
      <c r="L1119" t="str">
        <f t="shared" si="34"/>
        <v>Administrative Expense</v>
      </c>
      <c r="Q1119" t="str">
        <f t="shared" si="35"/>
        <v>Y</v>
      </c>
      <c r="R1119" s="1" t="s">
        <v>1240</v>
      </c>
    </row>
    <row r="1120" spans="1:18" x14ac:dyDescent="0.3">
      <c r="A1120" s="11">
        <v>4000001022</v>
      </c>
      <c r="D1120" s="7" t="s">
        <v>1014</v>
      </c>
      <c r="E1120" s="7"/>
      <c r="F1120" s="7"/>
      <c r="G1120" s="7"/>
      <c r="H1120" s="7"/>
      <c r="L1120" t="str">
        <f t="shared" si="34"/>
        <v>Advertiesment And Publicity</v>
      </c>
      <c r="Q1120" t="str">
        <f t="shared" si="35"/>
        <v>Y</v>
      </c>
      <c r="R1120" s="1" t="s">
        <v>1240</v>
      </c>
    </row>
    <row r="1121" spans="1:18" x14ac:dyDescent="0.3">
      <c r="A1121" s="11">
        <v>4000001023</v>
      </c>
      <c r="D1121" s="7" t="s">
        <v>1015</v>
      </c>
      <c r="E1121" s="7"/>
      <c r="F1121" s="7"/>
      <c r="G1121" s="7"/>
      <c r="H1121" s="7"/>
      <c r="L1121" t="str">
        <f t="shared" si="34"/>
        <v>Advertiesment</v>
      </c>
      <c r="Q1121" t="str">
        <f t="shared" si="35"/>
        <v>Y</v>
      </c>
      <c r="R1121" s="1" t="s">
        <v>1240</v>
      </c>
    </row>
    <row r="1122" spans="1:18" x14ac:dyDescent="0.3">
      <c r="A1122" s="11">
        <v>4000001024</v>
      </c>
      <c r="D1122" s="7" t="s">
        <v>1016</v>
      </c>
      <c r="E1122" s="7"/>
      <c r="F1122" s="7"/>
      <c r="G1122" s="7"/>
      <c r="H1122" s="7"/>
      <c r="L1122" t="str">
        <f t="shared" si="34"/>
        <v>Publicity</v>
      </c>
      <c r="Q1122" t="str">
        <f t="shared" si="35"/>
        <v>N</v>
      </c>
      <c r="R1122" s="1" t="s">
        <v>1239</v>
      </c>
    </row>
    <row r="1123" spans="1:18" x14ac:dyDescent="0.3">
      <c r="A1123" s="11">
        <v>4000001025</v>
      </c>
      <c r="D1123" s="7" t="s">
        <v>1017</v>
      </c>
      <c r="E1123" s="7"/>
      <c r="F1123" s="7"/>
      <c r="G1123" s="7"/>
      <c r="H1123" s="7"/>
      <c r="L1123" t="str">
        <f t="shared" si="34"/>
        <v>Sign Board</v>
      </c>
      <c r="Q1123" t="str">
        <f t="shared" si="35"/>
        <v>Y</v>
      </c>
      <c r="R1123" s="1" t="s">
        <v>1240</v>
      </c>
    </row>
    <row r="1124" spans="1:18" x14ac:dyDescent="0.3">
      <c r="A1124" s="11">
        <v>4000001029</v>
      </c>
      <c r="D1124" s="7" t="s">
        <v>1018</v>
      </c>
      <c r="E1124" s="7"/>
      <c r="F1124" s="7"/>
      <c r="G1124" s="7"/>
      <c r="H1124" s="7"/>
      <c r="L1124" t="str">
        <f t="shared" si="34"/>
        <v>Others (Ad &amp; Publicity)</v>
      </c>
      <c r="Q1124" t="str">
        <f t="shared" si="35"/>
        <v>Y</v>
      </c>
      <c r="R1124" s="1" t="s">
        <v>1240</v>
      </c>
    </row>
    <row r="1125" spans="1:18" x14ac:dyDescent="0.3">
      <c r="A1125" s="11">
        <v>4000001041</v>
      </c>
      <c r="D1125" s="7" t="s">
        <v>1019</v>
      </c>
      <c r="E1125" s="7"/>
      <c r="F1125" s="7"/>
      <c r="G1125" s="7"/>
      <c r="H1125" s="7"/>
      <c r="L1125" t="str">
        <f t="shared" si="34"/>
        <v>Directors Fee</v>
      </c>
      <c r="Q1125" t="str">
        <f t="shared" si="35"/>
        <v>Y</v>
      </c>
      <c r="R1125" s="1" t="s">
        <v>1240</v>
      </c>
    </row>
    <row r="1126" spans="1:18" x14ac:dyDescent="0.3">
      <c r="A1126" s="11">
        <v>4000001051</v>
      </c>
      <c r="D1126" s="7" t="s">
        <v>1020</v>
      </c>
      <c r="E1126" s="7"/>
      <c r="F1126" s="7"/>
      <c r="G1126" s="7"/>
      <c r="H1126" s="7"/>
      <c r="L1126" t="str">
        <f t="shared" si="34"/>
        <v>CSR Expense</v>
      </c>
      <c r="Q1126" t="str">
        <f t="shared" si="35"/>
        <v>N</v>
      </c>
      <c r="R1126" s="1" t="s">
        <v>1239</v>
      </c>
    </row>
    <row r="1127" spans="1:18" x14ac:dyDescent="0.3">
      <c r="A1127" s="11">
        <v>4000001052</v>
      </c>
      <c r="D1127" s="7" t="s">
        <v>1021</v>
      </c>
      <c r="E1127" s="7"/>
      <c r="F1127" s="7"/>
      <c r="G1127" s="7"/>
      <c r="H1127" s="7"/>
      <c r="L1127" t="str">
        <f t="shared" si="34"/>
        <v>Donation</v>
      </c>
      <c r="Q1127" t="str">
        <f t="shared" si="35"/>
        <v>Y</v>
      </c>
      <c r="R1127" s="1" t="s">
        <v>1240</v>
      </c>
    </row>
    <row r="1128" spans="1:18" x14ac:dyDescent="0.3">
      <c r="A1128" s="11">
        <v>4000001053</v>
      </c>
      <c r="D1128" s="7" t="s">
        <v>1022</v>
      </c>
      <c r="E1128" s="7"/>
      <c r="F1128" s="7"/>
      <c r="G1128" s="7"/>
      <c r="H1128" s="7"/>
      <c r="L1128" t="str">
        <f t="shared" si="34"/>
        <v>Subscription</v>
      </c>
      <c r="Q1128" t="str">
        <f t="shared" si="35"/>
        <v>Y</v>
      </c>
      <c r="R1128" s="1" t="s">
        <v>1240</v>
      </c>
    </row>
    <row r="1129" spans="1:18" x14ac:dyDescent="0.3">
      <c r="A1129" s="11">
        <v>4000001054</v>
      </c>
      <c r="D1129" s="7" t="s">
        <v>1023</v>
      </c>
      <c r="E1129" s="7"/>
      <c r="F1129" s="7"/>
      <c r="G1129" s="7"/>
      <c r="H1129" s="7"/>
      <c r="L1129" t="str">
        <f t="shared" si="34"/>
        <v>Contribution to BIA</v>
      </c>
      <c r="Q1129" t="str">
        <f t="shared" si="35"/>
        <v>Y</v>
      </c>
      <c r="R1129" s="1" t="s">
        <v>1240</v>
      </c>
    </row>
    <row r="1130" spans="1:18" x14ac:dyDescent="0.3">
      <c r="A1130" s="11">
        <v>4000001065</v>
      </c>
      <c r="D1130" s="7" t="s">
        <v>1024</v>
      </c>
      <c r="E1130" s="7"/>
      <c r="F1130" s="7"/>
      <c r="G1130" s="7"/>
      <c r="H1130" s="7"/>
      <c r="L1130" t="str">
        <f t="shared" si="34"/>
        <v>Incentive Bonus</v>
      </c>
      <c r="Q1130" t="str">
        <f t="shared" si="35"/>
        <v>Y</v>
      </c>
      <c r="R1130" s="1" t="s">
        <v>1240</v>
      </c>
    </row>
    <row r="1131" spans="1:18" x14ac:dyDescent="0.3">
      <c r="A1131" s="11">
        <v>4000001066</v>
      </c>
      <c r="D1131" s="7" t="s">
        <v>1025</v>
      </c>
      <c r="E1131" s="7"/>
      <c r="F1131" s="7"/>
      <c r="G1131" s="7"/>
      <c r="H1131" s="7"/>
      <c r="L1131" t="str">
        <f t="shared" si="34"/>
        <v>Incentive Bonus (Officer)</v>
      </c>
      <c r="Q1131" t="str">
        <f t="shared" si="35"/>
        <v>Y</v>
      </c>
      <c r="R1131" s="1" t="s">
        <v>1240</v>
      </c>
    </row>
    <row r="1132" spans="1:18" x14ac:dyDescent="0.3">
      <c r="A1132" s="11">
        <v>4000001067</v>
      </c>
      <c r="D1132" s="7" t="s">
        <v>1026</v>
      </c>
      <c r="E1132" s="7"/>
      <c r="F1132" s="7"/>
      <c r="G1132" s="7"/>
      <c r="H1132" s="7"/>
      <c r="L1132" t="str">
        <f t="shared" si="34"/>
        <v>Incentive Bonus (Staff)</v>
      </c>
      <c r="Q1132" t="str">
        <f t="shared" si="35"/>
        <v>Y</v>
      </c>
      <c r="R1132" s="1" t="s">
        <v>1240</v>
      </c>
    </row>
    <row r="1133" spans="1:18" x14ac:dyDescent="0.3">
      <c r="A1133" s="11">
        <v>4000001081</v>
      </c>
      <c r="D1133" s="7" t="s">
        <v>1027</v>
      </c>
      <c r="E1133" s="7"/>
      <c r="F1133" s="7"/>
      <c r="G1133" s="7"/>
      <c r="H1133" s="7"/>
      <c r="L1133" t="str">
        <f t="shared" si="34"/>
        <v>Audit Fee</v>
      </c>
      <c r="Q1133" t="str">
        <f t="shared" si="35"/>
        <v>Y</v>
      </c>
      <c r="R1133" s="1" t="s">
        <v>1240</v>
      </c>
    </row>
    <row r="1134" spans="1:18" x14ac:dyDescent="0.3">
      <c r="A1134" s="11">
        <v>4000001082</v>
      </c>
      <c r="D1134" s="7" t="s">
        <v>1028</v>
      </c>
      <c r="E1134" s="7"/>
      <c r="F1134" s="7"/>
      <c r="G1134" s="7"/>
      <c r="H1134" s="7"/>
      <c r="L1134" t="str">
        <f t="shared" si="34"/>
        <v>Legal Expense</v>
      </c>
      <c r="Q1134" t="str">
        <f t="shared" si="35"/>
        <v>N</v>
      </c>
      <c r="R1134" s="1" t="s">
        <v>1239</v>
      </c>
    </row>
    <row r="1135" spans="1:18" x14ac:dyDescent="0.3">
      <c r="A1135" s="11">
        <v>4000001083</v>
      </c>
      <c r="D1135" s="7" t="s">
        <v>1029</v>
      </c>
      <c r="E1135" s="7"/>
      <c r="F1135" s="7"/>
      <c r="G1135" s="7"/>
      <c r="H1135" s="7"/>
      <c r="L1135" t="str">
        <f t="shared" si="34"/>
        <v>Depreciation and Amortization Expenses</v>
      </c>
      <c r="Q1135" t="str">
        <f t="shared" si="35"/>
        <v>Y</v>
      </c>
      <c r="R1135" s="1" t="s">
        <v>1240</v>
      </c>
    </row>
    <row r="1136" spans="1:18" x14ac:dyDescent="0.3">
      <c r="A1136" s="11">
        <v>4000001084</v>
      </c>
      <c r="D1136" s="7" t="s">
        <v>1338</v>
      </c>
      <c r="E1136" s="7"/>
      <c r="F1136" s="7"/>
      <c r="G1136" s="7"/>
      <c r="H1136" s="7"/>
      <c r="L1136" t="str">
        <f t="shared" si="34"/>
        <v>Loss on Disposal of Asset</v>
      </c>
      <c r="Q1136" t="str">
        <f t="shared" si="35"/>
        <v>Y</v>
      </c>
      <c r="R1136" s="1" t="s">
        <v>1240</v>
      </c>
    </row>
    <row r="1137" spans="1:18" x14ac:dyDescent="0.3">
      <c r="A1137" s="11">
        <v>4000001085</v>
      </c>
      <c r="D1137" s="7" t="s">
        <v>1339</v>
      </c>
      <c r="E1137" s="7"/>
      <c r="F1137" s="7"/>
      <c r="G1137" s="7"/>
      <c r="H1137" s="7"/>
      <c r="L1137" t="str">
        <f t="shared" si="34"/>
        <v>Bond Premium Amortization Expenses</v>
      </c>
      <c r="Q1137" t="str">
        <f t="shared" si="35"/>
        <v>Y</v>
      </c>
      <c r="R1137" s="1" t="s">
        <v>1240</v>
      </c>
    </row>
    <row r="1138" spans="1:18" x14ac:dyDescent="0.3">
      <c r="A1138" s="11">
        <v>4000001101</v>
      </c>
      <c r="D1138" s="7" t="s">
        <v>1030</v>
      </c>
      <c r="E1138" s="7"/>
      <c r="F1138" s="7"/>
      <c r="G1138" s="7"/>
      <c r="H1138" s="7"/>
      <c r="L1138" t="str">
        <f t="shared" si="34"/>
        <v>Rating and Consultancy Fee</v>
      </c>
      <c r="Q1138" t="str">
        <f t="shared" si="35"/>
        <v>N</v>
      </c>
      <c r="R1138" s="1" t="s">
        <v>1239</v>
      </c>
    </row>
    <row r="1139" spans="1:18" x14ac:dyDescent="0.3">
      <c r="A1139" s="11">
        <v>4000001102</v>
      </c>
      <c r="D1139" s="7" t="s">
        <v>1031</v>
      </c>
      <c r="E1139" s="7"/>
      <c r="F1139" s="7"/>
      <c r="G1139" s="7"/>
      <c r="H1139" s="7"/>
      <c r="L1139" t="str">
        <f t="shared" si="34"/>
        <v>Rating</v>
      </c>
      <c r="Q1139" t="str">
        <f t="shared" si="35"/>
        <v>Y</v>
      </c>
      <c r="R1139" s="1" t="s">
        <v>1240</v>
      </c>
    </row>
    <row r="1140" spans="1:18" x14ac:dyDescent="0.3">
      <c r="A1140" s="11">
        <v>4000001103</v>
      </c>
      <c r="D1140" s="7" t="s">
        <v>1032</v>
      </c>
      <c r="E1140" s="7"/>
      <c r="F1140" s="7"/>
      <c r="G1140" s="7"/>
      <c r="H1140" s="7"/>
      <c r="L1140" t="str">
        <f t="shared" si="34"/>
        <v>Consultancy Fee</v>
      </c>
      <c r="Q1140" t="str">
        <f t="shared" si="35"/>
        <v>N</v>
      </c>
      <c r="R1140" s="1" t="s">
        <v>1239</v>
      </c>
    </row>
    <row r="1141" spans="1:18" x14ac:dyDescent="0.3">
      <c r="A1141" s="11">
        <v>4000001121</v>
      </c>
      <c r="D1141" s="7" t="s">
        <v>1033</v>
      </c>
      <c r="E1141" s="7"/>
      <c r="F1141" s="7"/>
      <c r="G1141" s="7"/>
      <c r="H1141" s="7"/>
      <c r="L1141" t="str">
        <f t="shared" si="34"/>
        <v>Tender Schedule</v>
      </c>
      <c r="Q1141" t="str">
        <f t="shared" si="35"/>
        <v>Y</v>
      </c>
      <c r="R1141" s="1" t="s">
        <v>1240</v>
      </c>
    </row>
    <row r="1142" spans="1:18" x14ac:dyDescent="0.3">
      <c r="A1142" s="11">
        <v>4000001131</v>
      </c>
      <c r="D1142" s="7" t="s">
        <v>1034</v>
      </c>
      <c r="E1142" s="7"/>
      <c r="F1142" s="7"/>
      <c r="G1142" s="7"/>
      <c r="H1142" s="7"/>
      <c r="L1142" t="str">
        <f t="shared" si="34"/>
        <v>Contra</v>
      </c>
      <c r="Q1142" t="str">
        <f t="shared" si="35"/>
        <v>Y</v>
      </c>
      <c r="R1142" s="1" t="s">
        <v>1240</v>
      </c>
    </row>
    <row r="1143" spans="1:18" x14ac:dyDescent="0.3">
      <c r="A1143" s="11">
        <v>4000001132</v>
      </c>
      <c r="D1143" s="7" t="s">
        <v>1035</v>
      </c>
      <c r="E1143" s="7"/>
      <c r="F1143" s="7"/>
      <c r="G1143" s="7"/>
      <c r="H1143" s="7"/>
      <c r="L1143" t="str">
        <f t="shared" si="34"/>
        <v>Contra Management Expense</v>
      </c>
      <c r="Q1143" t="str">
        <f t="shared" si="35"/>
        <v>Y</v>
      </c>
      <c r="R1143" s="1" t="s">
        <v>1240</v>
      </c>
    </row>
    <row r="1144" spans="1:18" x14ac:dyDescent="0.3">
      <c r="A1144" s="11">
        <v>4000001151</v>
      </c>
      <c r="D1144" s="7" t="s">
        <v>1036</v>
      </c>
      <c r="E1144" s="7"/>
      <c r="F1144" s="7"/>
      <c r="G1144" s="7"/>
      <c r="H1144" s="7"/>
      <c r="L1144" t="str">
        <f t="shared" si="34"/>
        <v>R/I Premium Ceded</v>
      </c>
      <c r="Q1144" t="str">
        <f t="shared" si="35"/>
        <v>Y</v>
      </c>
      <c r="R1144" s="1" t="s">
        <v>1240</v>
      </c>
    </row>
    <row r="1145" spans="1:18" x14ac:dyDescent="0.3">
      <c r="A1145" s="11">
        <v>4000001152</v>
      </c>
      <c r="D1145" s="7" t="s">
        <v>1037</v>
      </c>
      <c r="E1145" s="7"/>
      <c r="F1145" s="7"/>
      <c r="G1145" s="7"/>
      <c r="H1145" s="7"/>
      <c r="L1145" t="str">
        <f t="shared" si="34"/>
        <v>R/I Premium Ceded Fire</v>
      </c>
      <c r="Q1145" t="str">
        <f t="shared" si="35"/>
        <v>Y</v>
      </c>
      <c r="R1145" s="1" t="s">
        <v>1240</v>
      </c>
    </row>
    <row r="1146" spans="1:18" x14ac:dyDescent="0.3">
      <c r="A1146" s="11">
        <v>4000001153</v>
      </c>
      <c r="D1146" s="7" t="s">
        <v>1038</v>
      </c>
      <c r="E1146" s="7"/>
      <c r="F1146" s="7"/>
      <c r="G1146" s="7"/>
      <c r="H1146" s="7"/>
      <c r="L1146" t="str">
        <f t="shared" si="34"/>
        <v>R/I Premium Ceded Marine Cargo</v>
      </c>
      <c r="Q1146" t="str">
        <f t="shared" si="35"/>
        <v>Y</v>
      </c>
      <c r="R1146" s="1" t="s">
        <v>1240</v>
      </c>
    </row>
    <row r="1147" spans="1:18" x14ac:dyDescent="0.3">
      <c r="A1147" s="11">
        <v>4000001154</v>
      </c>
      <c r="D1147" s="7" t="s">
        <v>1039</v>
      </c>
      <c r="E1147" s="7"/>
      <c r="F1147" s="7"/>
      <c r="G1147" s="7"/>
      <c r="H1147" s="7"/>
      <c r="L1147" t="str">
        <f t="shared" si="34"/>
        <v>R/I Premium Ceded Marine Hull</v>
      </c>
      <c r="Q1147" t="str">
        <f t="shared" si="35"/>
        <v>N</v>
      </c>
      <c r="R1147" s="1" t="s">
        <v>1239</v>
      </c>
    </row>
    <row r="1148" spans="1:18" x14ac:dyDescent="0.3">
      <c r="A1148" s="11">
        <v>4000001155</v>
      </c>
      <c r="D1148" s="7" t="s">
        <v>1040</v>
      </c>
      <c r="E1148" s="7"/>
      <c r="F1148" s="7"/>
      <c r="G1148" s="7"/>
      <c r="H1148" s="7"/>
      <c r="L1148" t="str">
        <f t="shared" si="34"/>
        <v>R/I Premium Ceded Aviation</v>
      </c>
      <c r="Q1148" t="str">
        <f t="shared" si="35"/>
        <v>N</v>
      </c>
      <c r="R1148" s="1" t="s">
        <v>1239</v>
      </c>
    </row>
    <row r="1149" spans="1:18" x14ac:dyDescent="0.3">
      <c r="A1149" s="11">
        <v>4000001156</v>
      </c>
      <c r="D1149" s="7" t="s">
        <v>1340</v>
      </c>
      <c r="E1149" s="7"/>
      <c r="F1149" s="7"/>
      <c r="G1149" s="7"/>
      <c r="H1149" s="7"/>
      <c r="L1149" t="str">
        <f t="shared" si="34"/>
        <v>R/I Premium Ceded Engg.</v>
      </c>
      <c r="Q1149" t="str">
        <f t="shared" si="35"/>
        <v>Y</v>
      </c>
      <c r="R1149" s="1" t="s">
        <v>1240</v>
      </c>
    </row>
    <row r="1150" spans="1:18" x14ac:dyDescent="0.3">
      <c r="A1150" s="11">
        <v>4000001157</v>
      </c>
      <c r="D1150" s="7" t="s">
        <v>1041</v>
      </c>
      <c r="E1150" s="7"/>
      <c r="F1150" s="7"/>
      <c r="G1150" s="7"/>
      <c r="H1150" s="7"/>
      <c r="L1150" t="str">
        <f t="shared" si="34"/>
        <v>R/I Premium Ceded Misc.</v>
      </c>
      <c r="Q1150" t="str">
        <f t="shared" si="35"/>
        <v>Y</v>
      </c>
      <c r="R1150" s="1" t="s">
        <v>1240</v>
      </c>
    </row>
    <row r="1151" spans="1:18" x14ac:dyDescent="0.3">
      <c r="A1151" s="11">
        <v>4000001191</v>
      </c>
      <c r="D1151" s="7" t="s">
        <v>1042</v>
      </c>
      <c r="E1151" s="7"/>
      <c r="F1151" s="7"/>
      <c r="G1151" s="7"/>
      <c r="H1151" s="7"/>
      <c r="L1151" t="str">
        <f t="shared" si="34"/>
        <v>Commission Paid on R/I Premium Ceded</v>
      </c>
      <c r="Q1151" t="str">
        <f t="shared" si="35"/>
        <v>Y</v>
      </c>
      <c r="R1151" s="1" t="s">
        <v>1240</v>
      </c>
    </row>
    <row r="1152" spans="1:18" x14ac:dyDescent="0.3">
      <c r="A1152" s="11">
        <v>4000001192</v>
      </c>
      <c r="D1152" s="7" t="s">
        <v>1043</v>
      </c>
      <c r="E1152" s="7"/>
      <c r="F1152" s="7"/>
      <c r="G1152" s="7"/>
      <c r="H1152" s="7"/>
      <c r="L1152" t="str">
        <f t="shared" si="34"/>
        <v>Inward R/I Overseas Commission</v>
      </c>
      <c r="Q1152" t="str">
        <f t="shared" si="35"/>
        <v>Y</v>
      </c>
      <c r="R1152" s="1" t="s">
        <v>1240</v>
      </c>
    </row>
    <row r="1153" spans="1:18" x14ac:dyDescent="0.3">
      <c r="A1153" s="11">
        <v>4000001193</v>
      </c>
      <c r="D1153" s="7" t="s">
        <v>1044</v>
      </c>
      <c r="E1153" s="7"/>
      <c r="F1153" s="7"/>
      <c r="G1153" s="7"/>
      <c r="H1153" s="7"/>
      <c r="L1153" t="str">
        <f t="shared" si="34"/>
        <v>Inward R/I Commission Fire</v>
      </c>
      <c r="Q1153" t="str">
        <f t="shared" si="35"/>
        <v>N</v>
      </c>
      <c r="R1153" s="1" t="s">
        <v>1239</v>
      </c>
    </row>
    <row r="1154" spans="1:18" x14ac:dyDescent="0.3">
      <c r="A1154" s="11">
        <v>4000001194</v>
      </c>
      <c r="D1154" s="7" t="s">
        <v>1045</v>
      </c>
      <c r="E1154" s="7"/>
      <c r="F1154" s="7"/>
      <c r="G1154" s="7"/>
      <c r="H1154" s="7"/>
      <c r="L1154" t="str">
        <f t="shared" si="34"/>
        <v>Inward R/I Commission Marine Cargo</v>
      </c>
      <c r="Q1154" t="str">
        <f t="shared" si="35"/>
        <v>Y</v>
      </c>
      <c r="R1154" s="1" t="s">
        <v>1240</v>
      </c>
    </row>
    <row r="1155" spans="1:18" x14ac:dyDescent="0.3">
      <c r="A1155" s="11">
        <v>4000001195</v>
      </c>
      <c r="D1155" s="7" t="s">
        <v>1046</v>
      </c>
      <c r="E1155" s="7"/>
      <c r="F1155" s="7"/>
      <c r="G1155" s="7"/>
      <c r="H1155" s="7"/>
      <c r="L1155" t="str">
        <f t="shared" si="34"/>
        <v>Inward R/I Commission Marine Hull</v>
      </c>
      <c r="Q1155" t="str">
        <f t="shared" si="35"/>
        <v>Y</v>
      </c>
      <c r="R1155" s="1" t="s">
        <v>1240</v>
      </c>
    </row>
    <row r="1156" spans="1:18" x14ac:dyDescent="0.3">
      <c r="A1156" s="11">
        <v>4000001196</v>
      </c>
      <c r="D1156" s="7" t="s">
        <v>1047</v>
      </c>
      <c r="E1156" s="7"/>
      <c r="F1156" s="7"/>
      <c r="G1156" s="7"/>
      <c r="H1156" s="7"/>
      <c r="L1156" t="str">
        <f t="shared" ref="L1156:L1219" si="36">TRIM(D1156)</f>
        <v>Inward R/I Commission Misc.</v>
      </c>
      <c r="Q1156" t="str">
        <f t="shared" ref="Q1156:Q1219" si="37">IF(R1156="No","N","Y")</f>
        <v>Y</v>
      </c>
      <c r="R1156" s="1" t="s">
        <v>1240</v>
      </c>
    </row>
    <row r="1157" spans="1:18" x14ac:dyDescent="0.3">
      <c r="A1157" s="11">
        <v>4000001221</v>
      </c>
      <c r="D1157" s="7" t="s">
        <v>1048</v>
      </c>
      <c r="E1157" s="7"/>
      <c r="F1157" s="7"/>
      <c r="G1157" s="7"/>
      <c r="H1157" s="7"/>
      <c r="L1157" t="str">
        <f t="shared" si="36"/>
        <v>R/I Local Commission</v>
      </c>
      <c r="Q1157" t="str">
        <f t="shared" si="37"/>
        <v>Y</v>
      </c>
      <c r="R1157" s="1" t="s">
        <v>1240</v>
      </c>
    </row>
    <row r="1158" spans="1:18" x14ac:dyDescent="0.3">
      <c r="A1158" s="11">
        <v>4000001222</v>
      </c>
      <c r="D1158" s="7" t="s">
        <v>1049</v>
      </c>
      <c r="E1158" s="7"/>
      <c r="F1158" s="7"/>
      <c r="G1158" s="7"/>
      <c r="H1158" s="7"/>
      <c r="L1158" t="str">
        <f t="shared" si="36"/>
        <v>R/I Local Commission Fire</v>
      </c>
      <c r="Q1158" t="str">
        <f t="shared" si="37"/>
        <v>Y</v>
      </c>
      <c r="R1158" s="1" t="s">
        <v>1240</v>
      </c>
    </row>
    <row r="1159" spans="1:18" x14ac:dyDescent="0.3">
      <c r="A1159" s="11">
        <v>4000001223</v>
      </c>
      <c r="D1159" s="7" t="s">
        <v>1050</v>
      </c>
      <c r="E1159" s="7"/>
      <c r="F1159" s="7"/>
      <c r="G1159" s="7"/>
      <c r="H1159" s="7"/>
      <c r="L1159" t="str">
        <f t="shared" si="36"/>
        <v>R/I Local Commission Marine Cargo</v>
      </c>
      <c r="Q1159" t="str">
        <f t="shared" si="37"/>
        <v>Y</v>
      </c>
      <c r="R1159" s="1" t="s">
        <v>1240</v>
      </c>
    </row>
    <row r="1160" spans="1:18" x14ac:dyDescent="0.3">
      <c r="A1160" s="11">
        <v>4000001224</v>
      </c>
      <c r="D1160" s="7" t="s">
        <v>1051</v>
      </c>
      <c r="E1160" s="7"/>
      <c r="F1160" s="7"/>
      <c r="G1160" s="7"/>
      <c r="H1160" s="7"/>
      <c r="L1160" t="str">
        <f t="shared" si="36"/>
        <v>R/I Local Commission Marine Hull</v>
      </c>
      <c r="Q1160" t="str">
        <f t="shared" si="37"/>
        <v>Y</v>
      </c>
      <c r="R1160" s="1" t="s">
        <v>1240</v>
      </c>
    </row>
    <row r="1161" spans="1:18" x14ac:dyDescent="0.3">
      <c r="A1161" s="11">
        <v>4000001225</v>
      </c>
      <c r="D1161" s="7" t="s">
        <v>1052</v>
      </c>
      <c r="E1161" s="7"/>
      <c r="F1161" s="7"/>
      <c r="G1161" s="7"/>
      <c r="H1161" s="7"/>
      <c r="L1161" t="str">
        <f t="shared" si="36"/>
        <v>R/I Local Commission Aviation</v>
      </c>
      <c r="Q1161" t="str">
        <f t="shared" si="37"/>
        <v>Y</v>
      </c>
      <c r="R1161" s="1" t="s">
        <v>1240</v>
      </c>
    </row>
    <row r="1162" spans="1:18" x14ac:dyDescent="0.3">
      <c r="A1162" s="11">
        <v>4000001226</v>
      </c>
      <c r="D1162" s="7" t="s">
        <v>1053</v>
      </c>
      <c r="E1162" s="7"/>
      <c r="F1162" s="7"/>
      <c r="G1162" s="7"/>
      <c r="H1162" s="7"/>
      <c r="L1162" t="str">
        <f t="shared" si="36"/>
        <v>R/I Local Commission Engn.</v>
      </c>
      <c r="Q1162" t="str">
        <f t="shared" si="37"/>
        <v>Y</v>
      </c>
      <c r="R1162" s="1" t="s">
        <v>1240</v>
      </c>
    </row>
    <row r="1163" spans="1:18" x14ac:dyDescent="0.3">
      <c r="A1163" s="11">
        <v>4000001227</v>
      </c>
      <c r="D1163" s="7" t="s">
        <v>1054</v>
      </c>
      <c r="E1163" s="7"/>
      <c r="F1163" s="7"/>
      <c r="G1163" s="7"/>
      <c r="H1163" s="7"/>
      <c r="L1163" t="str">
        <f t="shared" si="36"/>
        <v>R/I Local Commission Miscellaneous</v>
      </c>
      <c r="Q1163" t="str">
        <f t="shared" si="37"/>
        <v>Y</v>
      </c>
      <c r="R1163" s="1" t="s">
        <v>1240</v>
      </c>
    </row>
    <row r="1164" spans="1:18" x14ac:dyDescent="0.3">
      <c r="A1164" s="11">
        <v>4000001232</v>
      </c>
      <c r="D1164" s="7" t="s">
        <v>1055</v>
      </c>
      <c r="E1164" s="7"/>
      <c r="F1164" s="7"/>
      <c r="G1164" s="7"/>
      <c r="H1164" s="7"/>
      <c r="L1164" t="str">
        <f t="shared" si="36"/>
        <v>R/I Local Commission Fire Profit</v>
      </c>
      <c r="Q1164" t="str">
        <f t="shared" si="37"/>
        <v>Y</v>
      </c>
      <c r="R1164" s="1" t="s">
        <v>1240</v>
      </c>
    </row>
    <row r="1165" spans="1:18" x14ac:dyDescent="0.3">
      <c r="A1165" s="11">
        <v>4000001233</v>
      </c>
      <c r="D1165" s="7" t="s">
        <v>1056</v>
      </c>
      <c r="E1165" s="7"/>
      <c r="F1165" s="7"/>
      <c r="G1165" s="7"/>
      <c r="H1165" s="7"/>
      <c r="L1165" t="str">
        <f t="shared" si="36"/>
        <v>R/I Local Commission Marine Cargo Profit</v>
      </c>
      <c r="Q1165" t="str">
        <f t="shared" si="37"/>
        <v>Y</v>
      </c>
      <c r="R1165" s="1" t="s">
        <v>1240</v>
      </c>
    </row>
    <row r="1166" spans="1:18" x14ac:dyDescent="0.3">
      <c r="A1166" s="11">
        <v>4000001234</v>
      </c>
      <c r="D1166" s="7" t="s">
        <v>1057</v>
      </c>
      <c r="E1166" s="7"/>
      <c r="F1166" s="7"/>
      <c r="G1166" s="7"/>
      <c r="H1166" s="7"/>
      <c r="L1166" t="str">
        <f t="shared" si="36"/>
        <v>R/I Local Commission Marine Hull Profit</v>
      </c>
      <c r="Q1166" t="str">
        <f t="shared" si="37"/>
        <v>N</v>
      </c>
      <c r="R1166" s="1" t="s">
        <v>1239</v>
      </c>
    </row>
    <row r="1167" spans="1:18" x14ac:dyDescent="0.3">
      <c r="A1167" s="11">
        <v>4000001235</v>
      </c>
      <c r="D1167" s="7" t="s">
        <v>1058</v>
      </c>
      <c r="E1167" s="7"/>
      <c r="F1167" s="7"/>
      <c r="G1167" s="7"/>
      <c r="H1167" s="7"/>
      <c r="L1167" t="str">
        <f t="shared" si="36"/>
        <v>R/I Local Commission Aviation Profit</v>
      </c>
      <c r="Q1167" t="str">
        <f t="shared" si="37"/>
        <v>N</v>
      </c>
      <c r="R1167" s="1" t="s">
        <v>1239</v>
      </c>
    </row>
    <row r="1168" spans="1:18" x14ac:dyDescent="0.3">
      <c r="A1168" s="11">
        <v>4000001236</v>
      </c>
      <c r="D1168" s="7" t="s">
        <v>1059</v>
      </c>
      <c r="E1168" s="7"/>
      <c r="F1168" s="7"/>
      <c r="G1168" s="7"/>
      <c r="H1168" s="7"/>
      <c r="L1168" t="str">
        <f t="shared" si="36"/>
        <v>R/I Local Commission Engn. Profit</v>
      </c>
      <c r="Q1168" t="str">
        <f t="shared" si="37"/>
        <v>Y</v>
      </c>
      <c r="R1168" s="1" t="s">
        <v>1240</v>
      </c>
    </row>
    <row r="1169" spans="1:18" x14ac:dyDescent="0.3">
      <c r="A1169" s="11">
        <v>4000001237</v>
      </c>
      <c r="D1169" s="7" t="s">
        <v>1060</v>
      </c>
      <c r="E1169" s="7"/>
      <c r="F1169" s="7"/>
      <c r="G1169" s="7"/>
      <c r="H1169" s="7"/>
      <c r="L1169" t="str">
        <f t="shared" si="36"/>
        <v>R/I Local Commission Miscellaneous Profit</v>
      </c>
      <c r="Q1169" t="str">
        <f t="shared" si="37"/>
        <v>Y</v>
      </c>
      <c r="R1169" s="1" t="s">
        <v>1240</v>
      </c>
    </row>
    <row r="1170" spans="1:18" x14ac:dyDescent="0.3">
      <c r="A1170" s="11">
        <v>4000001251</v>
      </c>
      <c r="D1170" s="7" t="s">
        <v>1061</v>
      </c>
      <c r="E1170" s="7"/>
      <c r="F1170" s="7"/>
      <c r="G1170" s="7"/>
      <c r="H1170" s="7"/>
      <c r="L1170" t="str">
        <f t="shared" si="36"/>
        <v>Claim Paid</v>
      </c>
      <c r="Q1170" t="str">
        <f t="shared" si="37"/>
        <v>Y</v>
      </c>
      <c r="R1170" s="1" t="s">
        <v>1240</v>
      </c>
    </row>
    <row r="1171" spans="1:18" x14ac:dyDescent="0.3">
      <c r="A1171" s="11">
        <v>4000001252</v>
      </c>
      <c r="D1171" s="7" t="s">
        <v>1062</v>
      </c>
      <c r="E1171" s="7"/>
      <c r="F1171" s="7"/>
      <c r="G1171" s="7"/>
      <c r="H1171" s="7"/>
      <c r="L1171" t="str">
        <f t="shared" si="36"/>
        <v>Direct Claim Paid</v>
      </c>
      <c r="Q1171" t="str">
        <f t="shared" si="37"/>
        <v>Y</v>
      </c>
      <c r="R1171" s="1" t="s">
        <v>1240</v>
      </c>
    </row>
    <row r="1172" spans="1:18" x14ac:dyDescent="0.3">
      <c r="A1172" s="11">
        <v>4000001253</v>
      </c>
      <c r="D1172" s="7" t="s">
        <v>1063</v>
      </c>
      <c r="E1172" s="7"/>
      <c r="F1172" s="7"/>
      <c r="G1172" s="7"/>
      <c r="H1172" s="7"/>
      <c r="L1172" t="str">
        <f t="shared" si="36"/>
        <v>Claim Paid Fire</v>
      </c>
      <c r="Q1172" t="str">
        <f t="shared" si="37"/>
        <v>Y</v>
      </c>
      <c r="R1172" s="1" t="s">
        <v>1240</v>
      </c>
    </row>
    <row r="1173" spans="1:18" x14ac:dyDescent="0.3">
      <c r="A1173" s="11">
        <v>4000001254</v>
      </c>
      <c r="D1173" s="7" t="s">
        <v>1064</v>
      </c>
      <c r="E1173" s="7"/>
      <c r="F1173" s="7"/>
      <c r="G1173" s="7"/>
      <c r="H1173" s="7"/>
      <c r="L1173" t="str">
        <f t="shared" si="36"/>
        <v>Claim Paid Fire (Pub)</v>
      </c>
      <c r="Q1173" t="str">
        <f t="shared" si="37"/>
        <v>Y</v>
      </c>
      <c r="R1173" s="1" t="s">
        <v>1240</v>
      </c>
    </row>
    <row r="1174" spans="1:18" x14ac:dyDescent="0.3">
      <c r="A1174" s="11">
        <v>4000001255</v>
      </c>
      <c r="D1174" s="7" t="s">
        <v>1065</v>
      </c>
      <c r="E1174" s="7"/>
      <c r="F1174" s="7"/>
      <c r="G1174" s="7"/>
      <c r="H1174" s="7"/>
      <c r="L1174" t="str">
        <f t="shared" si="36"/>
        <v>Claim Paid Fire (Pvt)</v>
      </c>
      <c r="Q1174" t="str">
        <f t="shared" si="37"/>
        <v>Y</v>
      </c>
      <c r="R1174" s="1" t="s">
        <v>1240</v>
      </c>
    </row>
    <row r="1175" spans="1:18" x14ac:dyDescent="0.3">
      <c r="A1175" s="11">
        <v>4000001256</v>
      </c>
      <c r="D1175" s="7" t="s">
        <v>1066</v>
      </c>
      <c r="E1175" s="7"/>
      <c r="F1175" s="7"/>
      <c r="G1175" s="7"/>
      <c r="H1175" s="7"/>
      <c r="L1175" t="str">
        <f t="shared" si="36"/>
        <v>Claim Paid Marine Cargo</v>
      </c>
      <c r="Q1175" t="str">
        <f t="shared" si="37"/>
        <v>Y</v>
      </c>
      <c r="R1175" s="1" t="s">
        <v>1240</v>
      </c>
    </row>
    <row r="1176" spans="1:18" x14ac:dyDescent="0.3">
      <c r="A1176" s="11">
        <v>4000001257</v>
      </c>
      <c r="D1176" s="7" t="s">
        <v>1067</v>
      </c>
      <c r="E1176" s="7"/>
      <c r="F1176" s="7"/>
      <c r="G1176" s="7"/>
      <c r="H1176" s="7"/>
      <c r="L1176" t="str">
        <f t="shared" si="36"/>
        <v>Claim Paid Marine Cargo (Pub)</v>
      </c>
      <c r="Q1176" t="str">
        <f t="shared" si="37"/>
        <v>Y</v>
      </c>
      <c r="R1176" s="1" t="s">
        <v>1240</v>
      </c>
    </row>
    <row r="1177" spans="1:18" x14ac:dyDescent="0.3">
      <c r="A1177" s="11">
        <v>4000001258</v>
      </c>
      <c r="D1177" s="7" t="s">
        <v>1068</v>
      </c>
      <c r="E1177" s="7"/>
      <c r="F1177" s="7"/>
      <c r="G1177" s="7"/>
      <c r="H1177" s="7"/>
      <c r="L1177" t="str">
        <f t="shared" si="36"/>
        <v>Claim Paid Marine Cargo (Pvt)</v>
      </c>
      <c r="Q1177" t="str">
        <f t="shared" si="37"/>
        <v>N</v>
      </c>
      <c r="R1177" s="1" t="s">
        <v>1239</v>
      </c>
    </row>
    <row r="1178" spans="1:18" x14ac:dyDescent="0.3">
      <c r="A1178" s="11">
        <v>4000001259</v>
      </c>
      <c r="D1178" s="7" t="s">
        <v>1069</v>
      </c>
      <c r="E1178" s="7"/>
      <c r="F1178" s="7"/>
      <c r="G1178" s="7"/>
      <c r="H1178" s="7"/>
      <c r="L1178" t="str">
        <f t="shared" si="36"/>
        <v>Claim Paid Marine Hull</v>
      </c>
      <c r="Q1178" t="str">
        <f t="shared" si="37"/>
        <v>Y</v>
      </c>
      <c r="R1178" s="1" t="s">
        <v>1240</v>
      </c>
    </row>
    <row r="1179" spans="1:18" x14ac:dyDescent="0.3">
      <c r="A1179" s="11">
        <v>4000001260</v>
      </c>
      <c r="D1179" s="7" t="s">
        <v>1070</v>
      </c>
      <c r="E1179" s="7"/>
      <c r="F1179" s="7"/>
      <c r="G1179" s="7"/>
      <c r="H1179" s="7"/>
      <c r="L1179" t="str">
        <f t="shared" si="36"/>
        <v>Claim Paid Marine Hull (Pub)</v>
      </c>
      <c r="Q1179" t="str">
        <f t="shared" si="37"/>
        <v>Y</v>
      </c>
      <c r="R1179" s="1" t="s">
        <v>1240</v>
      </c>
    </row>
    <row r="1180" spans="1:18" x14ac:dyDescent="0.3">
      <c r="A1180" s="11">
        <v>4000001261</v>
      </c>
      <c r="D1180" s="7" t="s">
        <v>1071</v>
      </c>
      <c r="E1180" s="7"/>
      <c r="F1180" s="7"/>
      <c r="G1180" s="7"/>
      <c r="H1180" s="7"/>
      <c r="L1180" t="str">
        <f t="shared" si="36"/>
        <v>Claim Paid Marine Hull (Pvt)</v>
      </c>
      <c r="Q1180" t="str">
        <f t="shared" si="37"/>
        <v>N</v>
      </c>
      <c r="R1180" s="1" t="s">
        <v>1239</v>
      </c>
    </row>
    <row r="1181" spans="1:18" x14ac:dyDescent="0.3">
      <c r="A1181" s="11">
        <v>4000001262</v>
      </c>
      <c r="D1181" s="7" t="s">
        <v>1072</v>
      </c>
      <c r="E1181" s="7"/>
      <c r="F1181" s="7"/>
      <c r="G1181" s="7"/>
      <c r="H1181" s="7"/>
      <c r="L1181" t="str">
        <f t="shared" si="36"/>
        <v>Claim Paid Motor</v>
      </c>
      <c r="Q1181" t="str">
        <f t="shared" si="37"/>
        <v>Y</v>
      </c>
      <c r="R1181" s="1" t="s">
        <v>1240</v>
      </c>
    </row>
    <row r="1182" spans="1:18" x14ac:dyDescent="0.3">
      <c r="A1182" s="11">
        <v>4000001263</v>
      </c>
      <c r="D1182" s="7" t="s">
        <v>1073</v>
      </c>
      <c r="E1182" s="7"/>
      <c r="F1182" s="7"/>
      <c r="G1182" s="7"/>
      <c r="H1182" s="7"/>
      <c r="L1182" t="str">
        <f t="shared" si="36"/>
        <v>Claim Paid Motor (Pub)</v>
      </c>
      <c r="Q1182" t="str">
        <f t="shared" si="37"/>
        <v>Y</v>
      </c>
      <c r="R1182" s="1" t="s">
        <v>1240</v>
      </c>
    </row>
    <row r="1183" spans="1:18" x14ac:dyDescent="0.3">
      <c r="A1183" s="11">
        <v>4000001264</v>
      </c>
      <c r="D1183" s="7" t="s">
        <v>1074</v>
      </c>
      <c r="E1183" s="7"/>
      <c r="F1183" s="7"/>
      <c r="G1183" s="7"/>
      <c r="H1183" s="7"/>
      <c r="L1183" t="str">
        <f t="shared" si="36"/>
        <v>Claim Paid Motor (Pvt)</v>
      </c>
      <c r="Q1183" t="str">
        <f t="shared" si="37"/>
        <v>N</v>
      </c>
      <c r="R1183" s="1" t="s">
        <v>1239</v>
      </c>
    </row>
    <row r="1184" spans="1:18" x14ac:dyDescent="0.3">
      <c r="A1184" s="11">
        <v>4000001265</v>
      </c>
      <c r="D1184" s="7" t="s">
        <v>1075</v>
      </c>
      <c r="E1184" s="7"/>
      <c r="F1184" s="7"/>
      <c r="G1184" s="7"/>
      <c r="H1184" s="7"/>
      <c r="L1184" t="str">
        <f t="shared" si="36"/>
        <v>Claim Paid WIBCI</v>
      </c>
      <c r="Q1184" t="str">
        <f t="shared" si="37"/>
        <v>Y</v>
      </c>
      <c r="R1184" s="1" t="s">
        <v>1240</v>
      </c>
    </row>
    <row r="1185" spans="1:18" x14ac:dyDescent="0.3">
      <c r="A1185" s="11">
        <v>4000001266</v>
      </c>
      <c r="D1185" s="7" t="s">
        <v>1076</v>
      </c>
      <c r="E1185" s="7"/>
      <c r="F1185" s="7"/>
      <c r="G1185" s="7"/>
      <c r="H1185" s="7"/>
      <c r="L1185" t="str">
        <f t="shared" si="36"/>
        <v>Claim Paid WIBCI (Pub)</v>
      </c>
      <c r="Q1185" t="str">
        <f t="shared" si="37"/>
        <v>Y</v>
      </c>
      <c r="R1185" s="1" t="s">
        <v>1240</v>
      </c>
    </row>
    <row r="1186" spans="1:18" x14ac:dyDescent="0.3">
      <c r="A1186" s="11">
        <v>4000001267</v>
      </c>
      <c r="D1186" s="7" t="s">
        <v>1077</v>
      </c>
      <c r="E1186" s="7"/>
      <c r="F1186" s="7"/>
      <c r="G1186" s="7"/>
      <c r="H1186" s="7"/>
      <c r="L1186" t="str">
        <f t="shared" si="36"/>
        <v>Claim Paid WIBCI (Pvt)</v>
      </c>
      <c r="Q1186" t="str">
        <f t="shared" si="37"/>
        <v>N</v>
      </c>
      <c r="R1186" s="1" t="s">
        <v>1239</v>
      </c>
    </row>
    <row r="1187" spans="1:18" x14ac:dyDescent="0.3">
      <c r="A1187" s="11">
        <v>4000001268</v>
      </c>
      <c r="D1187" s="7" t="s">
        <v>1078</v>
      </c>
      <c r="E1187" s="7"/>
      <c r="F1187" s="7"/>
      <c r="G1187" s="7"/>
      <c r="H1187" s="7"/>
      <c r="L1187" t="str">
        <f t="shared" si="36"/>
        <v>Claim Paid Cattle</v>
      </c>
      <c r="Q1187" t="str">
        <f t="shared" si="37"/>
        <v>Y</v>
      </c>
      <c r="R1187" s="1" t="s">
        <v>1240</v>
      </c>
    </row>
    <row r="1188" spans="1:18" x14ac:dyDescent="0.3">
      <c r="A1188" s="11">
        <v>4000001269</v>
      </c>
      <c r="D1188" s="7" t="s">
        <v>1079</v>
      </c>
      <c r="E1188" s="7"/>
      <c r="F1188" s="7"/>
      <c r="G1188" s="7"/>
      <c r="H1188" s="7"/>
      <c r="L1188" t="str">
        <f t="shared" si="36"/>
        <v>Claim Paid Cattle (Pub)</v>
      </c>
      <c r="Q1188" t="str">
        <f t="shared" si="37"/>
        <v>Y</v>
      </c>
      <c r="R1188" s="1" t="s">
        <v>1240</v>
      </c>
    </row>
    <row r="1189" spans="1:18" x14ac:dyDescent="0.3">
      <c r="A1189" s="11">
        <v>4000001270</v>
      </c>
      <c r="D1189" s="7" t="s">
        <v>1080</v>
      </c>
      <c r="E1189" s="7"/>
      <c r="F1189" s="7"/>
      <c r="G1189" s="7"/>
      <c r="H1189" s="7"/>
      <c r="L1189" t="str">
        <f t="shared" si="36"/>
        <v>Claim Paid Cattle (Pvt)</v>
      </c>
      <c r="Q1189" t="str">
        <f t="shared" si="37"/>
        <v>N</v>
      </c>
      <c r="R1189" s="1" t="s">
        <v>1239</v>
      </c>
    </row>
    <row r="1190" spans="1:18" x14ac:dyDescent="0.3">
      <c r="A1190" s="11">
        <v>4000001271</v>
      </c>
      <c r="D1190" s="7" t="s">
        <v>1081</v>
      </c>
      <c r="E1190" s="7"/>
      <c r="F1190" s="7"/>
      <c r="G1190" s="7"/>
      <c r="H1190" s="7"/>
      <c r="L1190" t="str">
        <f t="shared" si="36"/>
        <v>Claim Paid Prown</v>
      </c>
      <c r="Q1190" t="str">
        <f t="shared" si="37"/>
        <v>Y</v>
      </c>
      <c r="R1190" s="1" t="s">
        <v>1240</v>
      </c>
    </row>
    <row r="1191" spans="1:18" x14ac:dyDescent="0.3">
      <c r="A1191" s="11">
        <v>4000001272</v>
      </c>
      <c r="D1191" s="7" t="s">
        <v>1082</v>
      </c>
      <c r="E1191" s="7"/>
      <c r="F1191" s="7"/>
      <c r="G1191" s="7"/>
      <c r="H1191" s="7"/>
      <c r="L1191" t="str">
        <f t="shared" si="36"/>
        <v>Claim Paid Prown (Pub)</v>
      </c>
      <c r="Q1191" t="str">
        <f t="shared" si="37"/>
        <v>Y</v>
      </c>
      <c r="R1191" s="1" t="s">
        <v>1240</v>
      </c>
    </row>
    <row r="1192" spans="1:18" x14ac:dyDescent="0.3">
      <c r="A1192" s="11">
        <v>4000001273</v>
      </c>
      <c r="D1192" s="7" t="s">
        <v>1083</v>
      </c>
      <c r="E1192" s="7"/>
      <c r="F1192" s="7"/>
      <c r="G1192" s="7"/>
      <c r="H1192" s="7"/>
      <c r="L1192" t="str">
        <f t="shared" si="36"/>
        <v>Claim Paid Prown (Pvt)</v>
      </c>
      <c r="Q1192" t="str">
        <f t="shared" si="37"/>
        <v>N</v>
      </c>
      <c r="R1192" s="1" t="s">
        <v>1239</v>
      </c>
    </row>
    <row r="1193" spans="1:18" x14ac:dyDescent="0.3">
      <c r="A1193" s="11">
        <v>4000001274</v>
      </c>
      <c r="D1193" s="7" t="s">
        <v>1084</v>
      </c>
      <c r="E1193" s="7"/>
      <c r="F1193" s="7"/>
      <c r="G1193" s="7"/>
      <c r="H1193" s="7"/>
      <c r="L1193" t="str">
        <f t="shared" si="36"/>
        <v>Claim Paid Aviation</v>
      </c>
      <c r="Q1193" t="str">
        <f t="shared" si="37"/>
        <v>Y</v>
      </c>
      <c r="R1193" s="1" t="s">
        <v>1240</v>
      </c>
    </row>
    <row r="1194" spans="1:18" x14ac:dyDescent="0.3">
      <c r="A1194" s="11">
        <v>4000001275</v>
      </c>
      <c r="D1194" s="7" t="s">
        <v>1085</v>
      </c>
      <c r="E1194" s="7"/>
      <c r="F1194" s="7"/>
      <c r="G1194" s="7"/>
      <c r="H1194" s="7"/>
      <c r="L1194" t="str">
        <f t="shared" si="36"/>
        <v>Claim Paid Aviation (Pub)</v>
      </c>
      <c r="Q1194" t="str">
        <f t="shared" si="37"/>
        <v>Y</v>
      </c>
      <c r="R1194" s="1" t="s">
        <v>1240</v>
      </c>
    </row>
    <row r="1195" spans="1:18" x14ac:dyDescent="0.3">
      <c r="A1195" s="11">
        <v>4000001276</v>
      </c>
      <c r="D1195" s="7" t="s">
        <v>1086</v>
      </c>
      <c r="E1195" s="7"/>
      <c r="F1195" s="7"/>
      <c r="G1195" s="7"/>
      <c r="H1195" s="7"/>
      <c r="L1195" t="str">
        <f t="shared" si="36"/>
        <v>Claim Paid Aviation (Pvt)</v>
      </c>
      <c r="Q1195" t="str">
        <f t="shared" si="37"/>
        <v>N</v>
      </c>
      <c r="R1195" s="1" t="s">
        <v>1239</v>
      </c>
    </row>
    <row r="1196" spans="1:18" x14ac:dyDescent="0.3">
      <c r="A1196" s="11">
        <v>4000001277</v>
      </c>
      <c r="D1196" s="7" t="s">
        <v>1087</v>
      </c>
      <c r="E1196" s="7"/>
      <c r="F1196" s="7"/>
      <c r="G1196" s="7"/>
      <c r="H1196" s="7"/>
      <c r="L1196" t="str">
        <f t="shared" si="36"/>
        <v>Claim Paid Engg.</v>
      </c>
      <c r="Q1196" t="str">
        <f t="shared" si="37"/>
        <v>Y</v>
      </c>
      <c r="R1196" s="1" t="s">
        <v>1240</v>
      </c>
    </row>
    <row r="1197" spans="1:18" x14ac:dyDescent="0.3">
      <c r="A1197" s="11">
        <v>4000001278</v>
      </c>
      <c r="D1197" s="7" t="s">
        <v>1088</v>
      </c>
      <c r="E1197" s="7"/>
      <c r="F1197" s="7"/>
      <c r="G1197" s="7"/>
      <c r="H1197" s="7"/>
      <c r="L1197" t="str">
        <f t="shared" si="36"/>
        <v>Claim Paid Engg. (Pub)</v>
      </c>
      <c r="Q1197" t="str">
        <f t="shared" si="37"/>
        <v>Y</v>
      </c>
      <c r="R1197" s="1" t="s">
        <v>1240</v>
      </c>
    </row>
    <row r="1198" spans="1:18" x14ac:dyDescent="0.3">
      <c r="A1198" s="11">
        <v>4000001279</v>
      </c>
      <c r="D1198" s="7" t="s">
        <v>1089</v>
      </c>
      <c r="E1198" s="7"/>
      <c r="F1198" s="7"/>
      <c r="G1198" s="7"/>
      <c r="H1198" s="7"/>
      <c r="L1198" t="str">
        <f t="shared" si="36"/>
        <v>Claim Paid Engg. (Pvt)</v>
      </c>
      <c r="Q1198" t="str">
        <f t="shared" si="37"/>
        <v>N</v>
      </c>
      <c r="R1198" s="1" t="s">
        <v>1239</v>
      </c>
    </row>
    <row r="1199" spans="1:18" x14ac:dyDescent="0.3">
      <c r="A1199" s="11">
        <v>4000001280</v>
      </c>
      <c r="D1199" s="7" t="s">
        <v>1090</v>
      </c>
      <c r="E1199" s="7"/>
      <c r="F1199" s="7"/>
      <c r="G1199" s="7"/>
      <c r="H1199" s="7"/>
      <c r="L1199" t="str">
        <f t="shared" si="36"/>
        <v>Claim Paid Misc.</v>
      </c>
      <c r="Q1199" t="str">
        <f t="shared" si="37"/>
        <v>Y</v>
      </c>
      <c r="R1199" s="1" t="s">
        <v>1240</v>
      </c>
    </row>
    <row r="1200" spans="1:18" x14ac:dyDescent="0.3">
      <c r="A1200" s="11">
        <v>4000001281</v>
      </c>
      <c r="D1200" s="7" t="s">
        <v>1091</v>
      </c>
      <c r="E1200" s="7"/>
      <c r="F1200" s="7"/>
      <c r="G1200" s="7"/>
      <c r="H1200" s="7"/>
      <c r="L1200" t="str">
        <f t="shared" si="36"/>
        <v>Claim Paid Misc. (Pub)</v>
      </c>
      <c r="Q1200" t="str">
        <f t="shared" si="37"/>
        <v>Y</v>
      </c>
      <c r="R1200" s="1" t="s">
        <v>1240</v>
      </c>
    </row>
    <row r="1201" spans="1:18" x14ac:dyDescent="0.3">
      <c r="A1201" s="11">
        <v>4000001282</v>
      </c>
      <c r="D1201" s="7" t="s">
        <v>1092</v>
      </c>
      <c r="E1201" s="7"/>
      <c r="F1201" s="7"/>
      <c r="G1201" s="7"/>
      <c r="H1201" s="7"/>
      <c r="L1201" t="str">
        <f t="shared" si="36"/>
        <v>Claim Paid Misc. (Pvt)</v>
      </c>
      <c r="Q1201" t="str">
        <f t="shared" si="37"/>
        <v>N</v>
      </c>
      <c r="R1201" s="1" t="s">
        <v>1239</v>
      </c>
    </row>
    <row r="1202" spans="1:18" x14ac:dyDescent="0.3">
      <c r="A1202" s="11">
        <v>4000001283</v>
      </c>
      <c r="D1202" s="7" t="s">
        <v>1093</v>
      </c>
      <c r="E1202" s="7"/>
      <c r="F1202" s="7"/>
      <c r="G1202" s="7"/>
      <c r="H1202" s="7"/>
      <c r="L1202" t="str">
        <f t="shared" si="36"/>
        <v>Claim Paid BSB</v>
      </c>
      <c r="Q1202" t="str">
        <f t="shared" si="37"/>
        <v>Y</v>
      </c>
      <c r="R1202" s="1" t="s">
        <v>1240</v>
      </c>
    </row>
    <row r="1203" spans="1:18" x14ac:dyDescent="0.3">
      <c r="A1203" s="11">
        <v>4000001284</v>
      </c>
      <c r="D1203" s="7" t="s">
        <v>1094</v>
      </c>
      <c r="E1203" s="7"/>
      <c r="F1203" s="7"/>
      <c r="G1203" s="7"/>
      <c r="H1203" s="7"/>
      <c r="L1203" t="str">
        <f t="shared" si="36"/>
        <v>Claim Paid BSB (Pub)</v>
      </c>
      <c r="Q1203" t="str">
        <f t="shared" si="37"/>
        <v>Y</v>
      </c>
      <c r="R1203" s="1" t="s">
        <v>1240</v>
      </c>
    </row>
    <row r="1204" spans="1:18" x14ac:dyDescent="0.3">
      <c r="A1204" s="11">
        <v>4000001285</v>
      </c>
      <c r="D1204" s="7" t="s">
        <v>1095</v>
      </c>
      <c r="E1204" s="7"/>
      <c r="F1204" s="7"/>
      <c r="G1204" s="7"/>
      <c r="H1204" s="7"/>
      <c r="L1204" t="str">
        <f t="shared" si="36"/>
        <v>Claim Paid BSB (Pvt)</v>
      </c>
      <c r="Q1204" t="str">
        <f t="shared" si="37"/>
        <v>N</v>
      </c>
      <c r="R1204" s="1" t="s">
        <v>1239</v>
      </c>
    </row>
    <row r="1205" spans="1:18" x14ac:dyDescent="0.3">
      <c r="A1205" s="11">
        <v>4000001286</v>
      </c>
      <c r="D1205" s="7" t="s">
        <v>1341</v>
      </c>
      <c r="E1205" s="7"/>
      <c r="F1205" s="7"/>
      <c r="G1205" s="7"/>
      <c r="H1205" s="7"/>
      <c r="L1205" t="str">
        <f t="shared" si="36"/>
        <v>Claim Paid PPA</v>
      </c>
      <c r="Q1205" t="str">
        <f t="shared" si="37"/>
        <v>Y</v>
      </c>
      <c r="R1205" s="1" t="s">
        <v>1240</v>
      </c>
    </row>
    <row r="1206" spans="1:18" x14ac:dyDescent="0.3">
      <c r="A1206" s="11">
        <v>4000001287</v>
      </c>
      <c r="D1206" s="7" t="s">
        <v>1342</v>
      </c>
      <c r="E1206" s="7"/>
      <c r="F1206" s="7"/>
      <c r="G1206" s="7"/>
      <c r="H1206" s="7"/>
      <c r="L1206" t="str">
        <f t="shared" si="36"/>
        <v>Claim Paid PPA (Pub)</v>
      </c>
      <c r="Q1206" t="str">
        <f t="shared" si="37"/>
        <v>Y</v>
      </c>
      <c r="R1206" s="1" t="s">
        <v>1240</v>
      </c>
    </row>
    <row r="1207" spans="1:18" x14ac:dyDescent="0.3">
      <c r="A1207" s="11">
        <v>4000001288</v>
      </c>
      <c r="D1207" s="7" t="s">
        <v>1343</v>
      </c>
      <c r="E1207" s="7"/>
      <c r="F1207" s="7"/>
      <c r="G1207" s="7"/>
      <c r="H1207" s="7"/>
      <c r="L1207" t="str">
        <f t="shared" si="36"/>
        <v>Claim Paid PPA (Pvt)</v>
      </c>
      <c r="Q1207" t="str">
        <f t="shared" si="37"/>
        <v>Y</v>
      </c>
      <c r="R1207" s="1" t="s">
        <v>1240</v>
      </c>
    </row>
    <row r="1208" spans="1:18" x14ac:dyDescent="0.3">
      <c r="A1208" s="11">
        <v>4000001321</v>
      </c>
      <c r="D1208" s="7" t="s">
        <v>1096</v>
      </c>
      <c r="E1208" s="7"/>
      <c r="F1208" s="7"/>
      <c r="G1208" s="7"/>
      <c r="H1208" s="7"/>
      <c r="L1208" t="str">
        <f t="shared" si="36"/>
        <v>Inward R/I Overseas Claim Paid</v>
      </c>
      <c r="Q1208" t="str">
        <f t="shared" si="37"/>
        <v>Y</v>
      </c>
      <c r="R1208" s="1" t="s">
        <v>1240</v>
      </c>
    </row>
    <row r="1209" spans="1:18" x14ac:dyDescent="0.3">
      <c r="A1209" s="11">
        <v>4000001322</v>
      </c>
      <c r="D1209" s="7" t="s">
        <v>1097</v>
      </c>
      <c r="E1209" s="7"/>
      <c r="F1209" s="7"/>
      <c r="G1209" s="7"/>
      <c r="H1209" s="7"/>
      <c r="L1209" t="str">
        <f t="shared" si="36"/>
        <v>Inward R/I Claim Paid Fire</v>
      </c>
      <c r="Q1209" t="str">
        <f t="shared" si="37"/>
        <v>Y</v>
      </c>
      <c r="R1209" s="1" t="s">
        <v>1240</v>
      </c>
    </row>
    <row r="1210" spans="1:18" x14ac:dyDescent="0.3">
      <c r="A1210" s="11">
        <v>4000001323</v>
      </c>
      <c r="D1210" s="7" t="s">
        <v>1098</v>
      </c>
      <c r="E1210" s="7"/>
      <c r="F1210" s="7"/>
      <c r="G1210" s="7"/>
      <c r="H1210" s="7"/>
      <c r="L1210" t="str">
        <f t="shared" si="36"/>
        <v>Inward R/I Claim Paid Marine Cargo</v>
      </c>
      <c r="Q1210" t="str">
        <f t="shared" si="37"/>
        <v>N</v>
      </c>
      <c r="R1210" s="1" t="s">
        <v>1239</v>
      </c>
    </row>
    <row r="1211" spans="1:18" x14ac:dyDescent="0.3">
      <c r="A1211" s="11">
        <v>4000001324</v>
      </c>
      <c r="D1211" s="7" t="s">
        <v>1099</v>
      </c>
      <c r="E1211" s="7"/>
      <c r="F1211" s="7"/>
      <c r="G1211" s="7"/>
      <c r="H1211" s="7"/>
      <c r="L1211" t="str">
        <f t="shared" si="36"/>
        <v>Inwar R/I Claim Paid Marine Hull</v>
      </c>
      <c r="Q1211" t="str">
        <f t="shared" si="37"/>
        <v>Y</v>
      </c>
      <c r="R1211" s="1" t="s">
        <v>1240</v>
      </c>
    </row>
    <row r="1212" spans="1:18" x14ac:dyDescent="0.3">
      <c r="A1212" s="11">
        <v>4000001325</v>
      </c>
      <c r="D1212" s="7" t="s">
        <v>1100</v>
      </c>
      <c r="E1212" s="7"/>
      <c r="F1212" s="7"/>
      <c r="G1212" s="7"/>
      <c r="H1212" s="7"/>
      <c r="L1212" t="str">
        <f t="shared" si="36"/>
        <v>Inward R/I Claim Paid Aviation</v>
      </c>
      <c r="Q1212" t="str">
        <f t="shared" si="37"/>
        <v>Y</v>
      </c>
      <c r="R1212" s="1" t="s">
        <v>1240</v>
      </c>
    </row>
    <row r="1213" spans="1:18" x14ac:dyDescent="0.3">
      <c r="A1213" s="11">
        <v>4000001326</v>
      </c>
      <c r="D1213" s="7" t="s">
        <v>1101</v>
      </c>
      <c r="E1213" s="7"/>
      <c r="F1213" s="7"/>
      <c r="G1213" s="7"/>
      <c r="H1213" s="7"/>
      <c r="L1213" t="str">
        <f t="shared" si="36"/>
        <v>Inward R/I Claim Paid Misc.</v>
      </c>
      <c r="Q1213" t="str">
        <f t="shared" si="37"/>
        <v>Y</v>
      </c>
      <c r="R1213" s="1" t="s">
        <v>1240</v>
      </c>
    </row>
    <row r="1214" spans="1:18" x14ac:dyDescent="0.3">
      <c r="A1214" s="11">
        <v>4000001351</v>
      </c>
      <c r="D1214" s="7" t="s">
        <v>1102</v>
      </c>
      <c r="E1214" s="7"/>
      <c r="F1214" s="7"/>
      <c r="G1214" s="7"/>
      <c r="H1214" s="7"/>
      <c r="L1214" t="str">
        <f t="shared" si="36"/>
        <v>R/I Local Claim Paid</v>
      </c>
      <c r="Q1214" t="str">
        <f t="shared" si="37"/>
        <v>Y</v>
      </c>
      <c r="R1214" s="1" t="s">
        <v>1240</v>
      </c>
    </row>
    <row r="1215" spans="1:18" x14ac:dyDescent="0.3">
      <c r="A1215" s="11">
        <v>4000001352</v>
      </c>
      <c r="D1215" s="7" t="s">
        <v>1103</v>
      </c>
      <c r="E1215" s="7"/>
      <c r="F1215" s="7"/>
      <c r="G1215" s="7"/>
      <c r="H1215" s="7"/>
      <c r="L1215" t="str">
        <f t="shared" si="36"/>
        <v>R/I Local Claim Fire</v>
      </c>
      <c r="Q1215" t="str">
        <f t="shared" si="37"/>
        <v>Y</v>
      </c>
      <c r="R1215" s="1" t="s">
        <v>1240</v>
      </c>
    </row>
    <row r="1216" spans="1:18" x14ac:dyDescent="0.3">
      <c r="A1216" s="11">
        <v>4000001353</v>
      </c>
      <c r="D1216" s="7" t="s">
        <v>1104</v>
      </c>
      <c r="E1216" s="7"/>
      <c r="F1216" s="7"/>
      <c r="G1216" s="7"/>
      <c r="H1216" s="7"/>
      <c r="L1216" t="str">
        <f t="shared" si="36"/>
        <v>R/I Local Claim Marine Cargo</v>
      </c>
      <c r="Q1216" t="str">
        <f t="shared" si="37"/>
        <v>Y</v>
      </c>
      <c r="R1216" s="1" t="s">
        <v>1240</v>
      </c>
    </row>
    <row r="1217" spans="1:18" x14ac:dyDescent="0.3">
      <c r="A1217" s="11">
        <v>4000001354</v>
      </c>
      <c r="D1217" s="7" t="s">
        <v>1105</v>
      </c>
      <c r="E1217" s="7"/>
      <c r="F1217" s="7"/>
      <c r="G1217" s="7"/>
      <c r="H1217" s="7"/>
      <c r="L1217" t="str">
        <f t="shared" si="36"/>
        <v>R/I Local Claim Marine Hull</v>
      </c>
      <c r="Q1217" t="str">
        <f t="shared" si="37"/>
        <v>Y</v>
      </c>
      <c r="R1217" s="1" t="s">
        <v>1240</v>
      </c>
    </row>
    <row r="1218" spans="1:18" x14ac:dyDescent="0.3">
      <c r="A1218" s="11">
        <v>4000001355</v>
      </c>
      <c r="D1218" s="7" t="s">
        <v>1106</v>
      </c>
      <c r="E1218" s="7"/>
      <c r="F1218" s="7"/>
      <c r="G1218" s="7"/>
      <c r="H1218" s="7"/>
      <c r="L1218" t="str">
        <f t="shared" si="36"/>
        <v>R/I Local Claim Miscellaneous</v>
      </c>
      <c r="Q1218" t="str">
        <f t="shared" si="37"/>
        <v>Y</v>
      </c>
      <c r="R1218" s="1" t="s">
        <v>1240</v>
      </c>
    </row>
    <row r="1219" spans="1:18" x14ac:dyDescent="0.3">
      <c r="A1219" s="11">
        <v>4000001356</v>
      </c>
      <c r="D1219" s="7" t="s">
        <v>1107</v>
      </c>
      <c r="E1219" s="7"/>
      <c r="F1219" s="7"/>
      <c r="G1219" s="7"/>
      <c r="H1219" s="7"/>
      <c r="L1219" t="str">
        <f t="shared" si="36"/>
        <v>R/I Local Claim Aviation</v>
      </c>
      <c r="Q1219" t="str">
        <f t="shared" si="37"/>
        <v>N</v>
      </c>
      <c r="R1219" s="1" t="s">
        <v>1239</v>
      </c>
    </row>
    <row r="1220" spans="1:18" x14ac:dyDescent="0.3">
      <c r="A1220" s="11">
        <v>4000001357</v>
      </c>
      <c r="D1220" s="7" t="s">
        <v>1108</v>
      </c>
      <c r="E1220" s="7"/>
      <c r="F1220" s="7"/>
      <c r="G1220" s="7"/>
      <c r="H1220" s="7"/>
      <c r="L1220" t="str">
        <f t="shared" ref="L1220:L1283" si="38">TRIM(D1220)</f>
        <v>R/I Local Claim Engg</v>
      </c>
      <c r="Q1220" t="str">
        <f t="shared" ref="Q1220:Q1283" si="39">IF(R1220="No","N","Y")</f>
        <v>N</v>
      </c>
      <c r="R1220" s="1" t="s">
        <v>1239</v>
      </c>
    </row>
    <row r="1221" spans="1:18" x14ac:dyDescent="0.3">
      <c r="A1221" s="11">
        <v>4000001358</v>
      </c>
      <c r="D1221" s="7" t="s">
        <v>1109</v>
      </c>
      <c r="E1221" s="7"/>
      <c r="F1221" s="7"/>
      <c r="G1221" s="7"/>
      <c r="H1221" s="7"/>
      <c r="L1221" t="str">
        <f t="shared" si="38"/>
        <v>R/I Local Claim Fire Port Folio</v>
      </c>
      <c r="Q1221" t="str">
        <f t="shared" si="39"/>
        <v>Y</v>
      </c>
      <c r="R1221" s="1" t="s">
        <v>1240</v>
      </c>
    </row>
    <row r="1222" spans="1:18" x14ac:dyDescent="0.3">
      <c r="A1222" s="11">
        <v>4000001359</v>
      </c>
      <c r="D1222" s="7" t="s">
        <v>1110</v>
      </c>
      <c r="E1222" s="7"/>
      <c r="F1222" s="7"/>
      <c r="G1222" s="7"/>
      <c r="H1222" s="7"/>
      <c r="L1222" t="str">
        <f t="shared" si="38"/>
        <v>R/I Local Claim Miscellaneous Port Folio</v>
      </c>
      <c r="Q1222" t="str">
        <f t="shared" si="39"/>
        <v>Y</v>
      </c>
      <c r="R1222" s="1" t="s">
        <v>1240</v>
      </c>
    </row>
    <row r="1223" spans="1:18" x14ac:dyDescent="0.3">
      <c r="A1223" s="11">
        <v>4000001391</v>
      </c>
      <c r="D1223" s="7" t="s">
        <v>1111</v>
      </c>
      <c r="E1223" s="7"/>
      <c r="F1223" s="7"/>
      <c r="G1223" s="7"/>
      <c r="H1223" s="7"/>
      <c r="L1223" t="str">
        <f t="shared" si="38"/>
        <v>Claim Incurred but not Paid</v>
      </c>
      <c r="Q1223" t="str">
        <f t="shared" si="39"/>
        <v>Y</v>
      </c>
      <c r="R1223" s="1" t="s">
        <v>1240</v>
      </c>
    </row>
    <row r="1224" spans="1:18" x14ac:dyDescent="0.3">
      <c r="A1224" s="11">
        <v>4000001392</v>
      </c>
      <c r="D1224" s="7" t="s">
        <v>1112</v>
      </c>
      <c r="E1224" s="7"/>
      <c r="F1224" s="7"/>
      <c r="G1224" s="7"/>
      <c r="H1224" s="7"/>
      <c r="L1224" t="str">
        <f t="shared" si="38"/>
        <v>O/S Claim Direct</v>
      </c>
      <c r="Q1224" t="str">
        <f t="shared" si="39"/>
        <v>N</v>
      </c>
      <c r="R1224" s="1" t="s">
        <v>1239</v>
      </c>
    </row>
    <row r="1225" spans="1:18" x14ac:dyDescent="0.3">
      <c r="A1225" s="11">
        <v>4000001393</v>
      </c>
      <c r="D1225" s="7" t="s">
        <v>1113</v>
      </c>
      <c r="E1225" s="7"/>
      <c r="F1225" s="7"/>
      <c r="G1225" s="7"/>
      <c r="H1225" s="7"/>
      <c r="L1225" t="str">
        <f t="shared" si="38"/>
        <v>O/S Fire Claim</v>
      </c>
      <c r="Q1225" t="str">
        <f t="shared" si="39"/>
        <v>Y</v>
      </c>
      <c r="R1225" s="1" t="s">
        <v>1240</v>
      </c>
    </row>
    <row r="1226" spans="1:18" x14ac:dyDescent="0.3">
      <c r="A1226" s="11">
        <v>4000001394</v>
      </c>
      <c r="D1226" s="7" t="s">
        <v>1114</v>
      </c>
      <c r="E1226" s="7"/>
      <c r="F1226" s="7"/>
      <c r="G1226" s="7"/>
      <c r="H1226" s="7"/>
      <c r="L1226" t="str">
        <f t="shared" si="38"/>
        <v>O/S Fire Claim (Pub)</v>
      </c>
      <c r="Q1226" t="str">
        <f t="shared" si="39"/>
        <v>Y</v>
      </c>
      <c r="R1226" s="1" t="s">
        <v>1240</v>
      </c>
    </row>
    <row r="1227" spans="1:18" x14ac:dyDescent="0.3">
      <c r="A1227" s="11">
        <v>4000001395</v>
      </c>
      <c r="D1227" s="7" t="s">
        <v>1115</v>
      </c>
      <c r="E1227" s="7"/>
      <c r="F1227" s="7"/>
      <c r="G1227" s="7"/>
      <c r="H1227" s="7"/>
      <c r="L1227" t="str">
        <f t="shared" si="38"/>
        <v>O/S Fire Claim (Pvt)</v>
      </c>
      <c r="Q1227" t="str">
        <f t="shared" si="39"/>
        <v>N</v>
      </c>
      <c r="R1227" s="1" t="s">
        <v>1239</v>
      </c>
    </row>
    <row r="1228" spans="1:18" x14ac:dyDescent="0.3">
      <c r="A1228" s="11">
        <v>4000001396</v>
      </c>
      <c r="D1228" s="7" t="s">
        <v>1116</v>
      </c>
      <c r="E1228" s="7"/>
      <c r="F1228" s="7"/>
      <c r="G1228" s="7"/>
      <c r="H1228" s="7"/>
      <c r="L1228" t="str">
        <f t="shared" si="38"/>
        <v>O/S Marine Cargo Claim</v>
      </c>
      <c r="Q1228" t="str">
        <f t="shared" si="39"/>
        <v>Y</v>
      </c>
      <c r="R1228" s="1" t="s">
        <v>1240</v>
      </c>
    </row>
    <row r="1229" spans="1:18" x14ac:dyDescent="0.3">
      <c r="A1229" s="11">
        <v>4000001397</v>
      </c>
      <c r="D1229" s="7" t="s">
        <v>1117</v>
      </c>
      <c r="E1229" s="7"/>
      <c r="F1229" s="7"/>
      <c r="G1229" s="7"/>
      <c r="H1229" s="7"/>
      <c r="L1229" t="str">
        <f t="shared" si="38"/>
        <v>O/S Marine Cargo Claim (Pub)</v>
      </c>
      <c r="Q1229" t="str">
        <f t="shared" si="39"/>
        <v>Y</v>
      </c>
      <c r="R1229" s="1" t="s">
        <v>1240</v>
      </c>
    </row>
    <row r="1230" spans="1:18" x14ac:dyDescent="0.3">
      <c r="A1230" s="11">
        <v>4000001398</v>
      </c>
      <c r="D1230" s="7" t="s">
        <v>1118</v>
      </c>
      <c r="E1230" s="7"/>
      <c r="F1230" s="7"/>
      <c r="G1230" s="7"/>
      <c r="H1230" s="7"/>
      <c r="L1230" t="str">
        <f t="shared" si="38"/>
        <v>O/S Marine Cargo Claim (Pvt)</v>
      </c>
      <c r="Q1230" t="str">
        <f t="shared" si="39"/>
        <v>N</v>
      </c>
      <c r="R1230" s="1" t="s">
        <v>1239</v>
      </c>
    </row>
    <row r="1231" spans="1:18" x14ac:dyDescent="0.3">
      <c r="A1231" s="11">
        <v>4000001399</v>
      </c>
      <c r="D1231" s="7" t="s">
        <v>1119</v>
      </c>
      <c r="E1231" s="7"/>
      <c r="F1231" s="7"/>
      <c r="G1231" s="7"/>
      <c r="H1231" s="7"/>
      <c r="L1231" t="str">
        <f t="shared" si="38"/>
        <v>O/S Marine Hull Claim</v>
      </c>
      <c r="Q1231" t="str">
        <f t="shared" si="39"/>
        <v>Y</v>
      </c>
      <c r="R1231" s="1" t="s">
        <v>1240</v>
      </c>
    </row>
    <row r="1232" spans="1:18" x14ac:dyDescent="0.3">
      <c r="A1232" s="11">
        <v>4000001400</v>
      </c>
      <c r="D1232" s="7" t="s">
        <v>1120</v>
      </c>
      <c r="E1232" s="7"/>
      <c r="F1232" s="7"/>
      <c r="G1232" s="7"/>
      <c r="H1232" s="7"/>
      <c r="L1232" t="str">
        <f t="shared" si="38"/>
        <v>O/S Marine Hull Claim (Pub)</v>
      </c>
      <c r="Q1232" t="str">
        <f t="shared" si="39"/>
        <v>Y</v>
      </c>
      <c r="R1232" s="1" t="s">
        <v>1240</v>
      </c>
    </row>
    <row r="1233" spans="1:18" x14ac:dyDescent="0.3">
      <c r="A1233" s="11">
        <v>4000001401</v>
      </c>
      <c r="D1233" s="7" t="s">
        <v>1121</v>
      </c>
      <c r="E1233" s="7"/>
      <c r="F1233" s="7"/>
      <c r="G1233" s="7"/>
      <c r="H1233" s="7"/>
      <c r="L1233" t="str">
        <f t="shared" si="38"/>
        <v>O/S Marine Hull Claim (Pvt)</v>
      </c>
      <c r="Q1233" t="str">
        <f t="shared" si="39"/>
        <v>N</v>
      </c>
      <c r="R1233" s="1" t="s">
        <v>1239</v>
      </c>
    </row>
    <row r="1234" spans="1:18" x14ac:dyDescent="0.3">
      <c r="A1234" s="11">
        <v>4000001402</v>
      </c>
      <c r="D1234" s="7" t="s">
        <v>1122</v>
      </c>
      <c r="E1234" s="7"/>
      <c r="F1234" s="7"/>
      <c r="G1234" s="7"/>
      <c r="H1234" s="7"/>
      <c r="L1234" t="str">
        <f t="shared" si="38"/>
        <v>O/S Motor Claim</v>
      </c>
      <c r="Q1234" t="str">
        <f t="shared" si="39"/>
        <v>Y</v>
      </c>
      <c r="R1234" s="1" t="s">
        <v>1240</v>
      </c>
    </row>
    <row r="1235" spans="1:18" x14ac:dyDescent="0.3">
      <c r="A1235" s="11">
        <v>4000001403</v>
      </c>
      <c r="D1235" s="7" t="s">
        <v>1123</v>
      </c>
      <c r="E1235" s="7"/>
      <c r="F1235" s="7"/>
      <c r="G1235" s="7"/>
      <c r="H1235" s="7"/>
      <c r="L1235" t="str">
        <f t="shared" si="38"/>
        <v>O/S Motor Claim (Pub)</v>
      </c>
      <c r="Q1235" t="str">
        <f t="shared" si="39"/>
        <v>Y</v>
      </c>
      <c r="R1235" s="1" t="s">
        <v>1240</v>
      </c>
    </row>
    <row r="1236" spans="1:18" x14ac:dyDescent="0.3">
      <c r="A1236" s="11">
        <v>4000001404</v>
      </c>
      <c r="D1236" s="7" t="s">
        <v>1124</v>
      </c>
      <c r="E1236" s="7"/>
      <c r="F1236" s="7"/>
      <c r="G1236" s="7"/>
      <c r="H1236" s="7"/>
      <c r="L1236" t="str">
        <f t="shared" si="38"/>
        <v>O/S Motor Claim (Pvt)</v>
      </c>
      <c r="Q1236" t="str">
        <f t="shared" si="39"/>
        <v>N</v>
      </c>
      <c r="R1236" s="1" t="s">
        <v>1239</v>
      </c>
    </row>
    <row r="1237" spans="1:18" x14ac:dyDescent="0.3">
      <c r="A1237" s="11">
        <v>4000001405</v>
      </c>
      <c r="D1237" s="7" t="s">
        <v>1125</v>
      </c>
      <c r="E1237" s="7"/>
      <c r="F1237" s="7"/>
      <c r="G1237" s="7"/>
      <c r="H1237" s="7"/>
      <c r="L1237" t="str">
        <f t="shared" si="38"/>
        <v>O/S Crops Claim</v>
      </c>
      <c r="Q1237" t="str">
        <f t="shared" si="39"/>
        <v>Y</v>
      </c>
      <c r="R1237" s="1" t="s">
        <v>1240</v>
      </c>
    </row>
    <row r="1238" spans="1:18" x14ac:dyDescent="0.3">
      <c r="A1238" s="11">
        <v>4000001406</v>
      </c>
      <c r="D1238" s="7" t="s">
        <v>1126</v>
      </c>
      <c r="E1238" s="7"/>
      <c r="F1238" s="7"/>
      <c r="G1238" s="7"/>
      <c r="H1238" s="7"/>
      <c r="L1238" t="str">
        <f t="shared" si="38"/>
        <v>O/S Crops Claim (Pub)</v>
      </c>
      <c r="Q1238" t="str">
        <f t="shared" si="39"/>
        <v>Y</v>
      </c>
      <c r="R1238" s="1" t="s">
        <v>1240</v>
      </c>
    </row>
    <row r="1239" spans="1:18" x14ac:dyDescent="0.3">
      <c r="A1239" s="11">
        <v>4000001407</v>
      </c>
      <c r="D1239" s="7" t="s">
        <v>1127</v>
      </c>
      <c r="E1239" s="7"/>
      <c r="F1239" s="7"/>
      <c r="G1239" s="7"/>
      <c r="H1239" s="7"/>
      <c r="L1239" t="str">
        <f t="shared" si="38"/>
        <v>O/S Crops Claim (Pvt)</v>
      </c>
      <c r="Q1239" t="str">
        <f t="shared" si="39"/>
        <v>N</v>
      </c>
      <c r="R1239" s="1" t="s">
        <v>1239</v>
      </c>
    </row>
    <row r="1240" spans="1:18" x14ac:dyDescent="0.3">
      <c r="A1240" s="11">
        <v>4000001408</v>
      </c>
      <c r="D1240" s="7" t="s">
        <v>1344</v>
      </c>
      <c r="E1240" s="7"/>
      <c r="F1240" s="7"/>
      <c r="G1240" s="7"/>
      <c r="H1240" s="7"/>
      <c r="L1240" t="str">
        <f t="shared" si="38"/>
        <v>O/S PPA Claim</v>
      </c>
      <c r="Q1240" t="str">
        <f t="shared" si="39"/>
        <v>Y</v>
      </c>
      <c r="R1240" s="1" t="s">
        <v>1240</v>
      </c>
    </row>
    <row r="1241" spans="1:18" x14ac:dyDescent="0.3">
      <c r="A1241" s="11">
        <v>4000001409</v>
      </c>
      <c r="D1241" s="7" t="s">
        <v>1345</v>
      </c>
      <c r="E1241" s="7"/>
      <c r="F1241" s="7"/>
      <c r="G1241" s="7"/>
      <c r="H1241" s="7"/>
      <c r="L1241" t="str">
        <f t="shared" si="38"/>
        <v>O/S PPA Claim (Pub)</v>
      </c>
      <c r="Q1241" t="str">
        <f t="shared" si="39"/>
        <v>Y</v>
      </c>
      <c r="R1241" s="1" t="s">
        <v>1240</v>
      </c>
    </row>
    <row r="1242" spans="1:18" x14ac:dyDescent="0.3">
      <c r="A1242" s="11">
        <v>4000001410</v>
      </c>
      <c r="D1242" s="7" t="s">
        <v>1346</v>
      </c>
      <c r="E1242" s="7"/>
      <c r="F1242" s="7"/>
      <c r="G1242" s="7"/>
      <c r="H1242" s="7"/>
      <c r="L1242" t="str">
        <f t="shared" si="38"/>
        <v>O/S PPA Claim (Pvt)</v>
      </c>
      <c r="Q1242" t="str">
        <f t="shared" si="39"/>
        <v>N</v>
      </c>
      <c r="R1242" s="1" t="s">
        <v>1239</v>
      </c>
    </row>
    <row r="1243" spans="1:18" x14ac:dyDescent="0.3">
      <c r="A1243" s="11">
        <v>4000001411</v>
      </c>
      <c r="D1243" s="7" t="s">
        <v>1128</v>
      </c>
      <c r="E1243" s="7"/>
      <c r="F1243" s="7"/>
      <c r="G1243" s="7"/>
      <c r="H1243" s="7"/>
      <c r="L1243" t="str">
        <f t="shared" si="38"/>
        <v>O/S Aviation Claim</v>
      </c>
      <c r="Q1243" t="str">
        <f t="shared" si="39"/>
        <v>Y</v>
      </c>
      <c r="R1243" s="1" t="s">
        <v>1240</v>
      </c>
    </row>
    <row r="1244" spans="1:18" x14ac:dyDescent="0.3">
      <c r="A1244" s="11">
        <v>4000001412</v>
      </c>
      <c r="D1244" s="7" t="s">
        <v>1129</v>
      </c>
      <c r="E1244" s="7"/>
      <c r="F1244" s="7"/>
      <c r="G1244" s="7"/>
      <c r="H1244" s="7"/>
      <c r="L1244" t="str">
        <f t="shared" si="38"/>
        <v>O/S Aviation Claim (Pub)</v>
      </c>
      <c r="Q1244" t="str">
        <f t="shared" si="39"/>
        <v>Y</v>
      </c>
      <c r="R1244" s="1" t="s">
        <v>1240</v>
      </c>
    </row>
    <row r="1245" spans="1:18" x14ac:dyDescent="0.3">
      <c r="A1245" s="11">
        <v>4000001413</v>
      </c>
      <c r="D1245" s="7" t="s">
        <v>1130</v>
      </c>
      <c r="E1245" s="7"/>
      <c r="F1245" s="7"/>
      <c r="G1245" s="7"/>
      <c r="H1245" s="7"/>
      <c r="L1245" t="str">
        <f t="shared" si="38"/>
        <v>O/S Aviation Claim (Pvt)</v>
      </c>
      <c r="Q1245" t="str">
        <f t="shared" si="39"/>
        <v>N</v>
      </c>
      <c r="R1245" s="1" t="s">
        <v>1239</v>
      </c>
    </row>
    <row r="1246" spans="1:18" x14ac:dyDescent="0.3">
      <c r="A1246" s="11">
        <v>4000001414</v>
      </c>
      <c r="D1246" s="7" t="s">
        <v>1131</v>
      </c>
      <c r="E1246" s="7"/>
      <c r="F1246" s="7"/>
      <c r="G1246" s="7"/>
      <c r="H1246" s="7"/>
      <c r="L1246" t="str">
        <f t="shared" si="38"/>
        <v>O/S Engineering Claim</v>
      </c>
      <c r="Q1246" t="str">
        <f t="shared" si="39"/>
        <v>Y</v>
      </c>
      <c r="R1246" s="1" t="s">
        <v>1240</v>
      </c>
    </row>
    <row r="1247" spans="1:18" x14ac:dyDescent="0.3">
      <c r="A1247" s="11">
        <v>4000001415</v>
      </c>
      <c r="D1247" s="7" t="s">
        <v>1132</v>
      </c>
      <c r="E1247" s="7"/>
      <c r="F1247" s="7"/>
      <c r="G1247" s="7"/>
      <c r="H1247" s="7"/>
      <c r="L1247" t="str">
        <f t="shared" si="38"/>
        <v>O/S Engineering Claim (Pub)</v>
      </c>
      <c r="Q1247" t="str">
        <f t="shared" si="39"/>
        <v>Y</v>
      </c>
      <c r="R1247" s="1" t="s">
        <v>1240</v>
      </c>
    </row>
    <row r="1248" spans="1:18" x14ac:dyDescent="0.3">
      <c r="A1248" s="11">
        <v>4000001416</v>
      </c>
      <c r="D1248" s="7" t="s">
        <v>1133</v>
      </c>
      <c r="E1248" s="7"/>
      <c r="F1248" s="7"/>
      <c r="G1248" s="7"/>
      <c r="H1248" s="7"/>
      <c r="L1248" t="str">
        <f t="shared" si="38"/>
        <v>O/S Engineering Claim (Pvt)</v>
      </c>
      <c r="Q1248" t="str">
        <f t="shared" si="39"/>
        <v>N</v>
      </c>
      <c r="R1248" s="1" t="s">
        <v>1239</v>
      </c>
    </row>
    <row r="1249" spans="1:18" x14ac:dyDescent="0.3">
      <c r="A1249" s="11">
        <v>4000001417</v>
      </c>
      <c r="D1249" s="7" t="s">
        <v>1134</v>
      </c>
      <c r="E1249" s="7"/>
      <c r="F1249" s="7"/>
      <c r="G1249" s="7"/>
      <c r="H1249" s="7"/>
      <c r="L1249" t="str">
        <f t="shared" si="38"/>
        <v>O/S Miscelleneous Claim</v>
      </c>
      <c r="Q1249" t="str">
        <f t="shared" si="39"/>
        <v>Y</v>
      </c>
      <c r="R1249" s="1" t="s">
        <v>1240</v>
      </c>
    </row>
    <row r="1250" spans="1:18" x14ac:dyDescent="0.3">
      <c r="A1250" s="11">
        <v>4000001418</v>
      </c>
      <c r="D1250" s="7" t="s">
        <v>1135</v>
      </c>
      <c r="E1250" s="7"/>
      <c r="F1250" s="7"/>
      <c r="G1250" s="7"/>
      <c r="H1250" s="7"/>
      <c r="L1250" t="str">
        <f t="shared" si="38"/>
        <v>O/S Miscelleneous Claim (Pub)</v>
      </c>
      <c r="Q1250" t="str">
        <f t="shared" si="39"/>
        <v>Y</v>
      </c>
      <c r="R1250" s="1" t="s">
        <v>1240</v>
      </c>
    </row>
    <row r="1251" spans="1:18" x14ac:dyDescent="0.3">
      <c r="A1251" s="11">
        <v>4000001419</v>
      </c>
      <c r="D1251" s="7" t="s">
        <v>1136</v>
      </c>
      <c r="E1251" s="7"/>
      <c r="F1251" s="7"/>
      <c r="G1251" s="7"/>
      <c r="H1251" s="7"/>
      <c r="L1251" t="str">
        <f t="shared" si="38"/>
        <v>O/S Miscelleneous Claim (Pvt)</v>
      </c>
      <c r="Q1251" t="str">
        <f t="shared" si="39"/>
        <v>Y</v>
      </c>
      <c r="R1251" s="1" t="s">
        <v>1240</v>
      </c>
    </row>
    <row r="1252" spans="1:18" x14ac:dyDescent="0.3">
      <c r="A1252" s="11">
        <v>4000001451</v>
      </c>
      <c r="D1252" s="7" t="s">
        <v>1137</v>
      </c>
      <c r="E1252" s="7"/>
      <c r="F1252" s="7"/>
      <c r="G1252" s="7"/>
      <c r="H1252" s="7"/>
      <c r="L1252" t="str">
        <f t="shared" si="38"/>
        <v>Local R/I Claim O/S</v>
      </c>
      <c r="Q1252" t="str">
        <f t="shared" si="39"/>
        <v>Y</v>
      </c>
      <c r="R1252" s="1" t="s">
        <v>1240</v>
      </c>
    </row>
    <row r="1253" spans="1:18" x14ac:dyDescent="0.3">
      <c r="A1253" s="11">
        <v>4000001452</v>
      </c>
      <c r="D1253" s="7" t="s">
        <v>1138</v>
      </c>
      <c r="E1253" s="7"/>
      <c r="F1253" s="7"/>
      <c r="G1253" s="7"/>
      <c r="H1253" s="7"/>
      <c r="L1253" t="str">
        <f t="shared" si="38"/>
        <v>Local R/I Claim O/S Fire</v>
      </c>
      <c r="Q1253" t="str">
        <f t="shared" si="39"/>
        <v>Y</v>
      </c>
      <c r="R1253" s="1" t="s">
        <v>1240</v>
      </c>
    </row>
    <row r="1254" spans="1:18" x14ac:dyDescent="0.3">
      <c r="A1254" s="11">
        <v>4000001453</v>
      </c>
      <c r="D1254" s="7" t="s">
        <v>1139</v>
      </c>
      <c r="E1254" s="7"/>
      <c r="F1254" s="7"/>
      <c r="G1254" s="7"/>
      <c r="H1254" s="7"/>
      <c r="L1254" t="str">
        <f t="shared" si="38"/>
        <v>Local R/I Claim O/S Marine Cargo</v>
      </c>
      <c r="Q1254" t="str">
        <f t="shared" si="39"/>
        <v>Y</v>
      </c>
      <c r="R1254" s="1" t="s">
        <v>1240</v>
      </c>
    </row>
    <row r="1255" spans="1:18" x14ac:dyDescent="0.3">
      <c r="A1255" s="11">
        <v>4000001454</v>
      </c>
      <c r="D1255" s="7" t="s">
        <v>1140</v>
      </c>
      <c r="E1255" s="7"/>
      <c r="F1255" s="7"/>
      <c r="G1255" s="7"/>
      <c r="H1255" s="7"/>
      <c r="L1255" t="str">
        <f t="shared" si="38"/>
        <v>Local R/I Claim O/S Marine Hull</v>
      </c>
      <c r="Q1255" t="str">
        <f t="shared" si="39"/>
        <v>N</v>
      </c>
      <c r="R1255" s="1" t="s">
        <v>1239</v>
      </c>
    </row>
    <row r="1256" spans="1:18" x14ac:dyDescent="0.3">
      <c r="A1256" s="11">
        <v>4000001455</v>
      </c>
      <c r="D1256" s="7" t="s">
        <v>1141</v>
      </c>
      <c r="E1256" s="7"/>
      <c r="F1256" s="7"/>
      <c r="G1256" s="7"/>
      <c r="H1256" s="7"/>
      <c r="L1256" t="str">
        <f t="shared" si="38"/>
        <v>Local R/I Claim O/S Miscellaneous</v>
      </c>
      <c r="Q1256" t="str">
        <f t="shared" si="39"/>
        <v>Y</v>
      </c>
      <c r="R1256" s="1" t="s">
        <v>1240</v>
      </c>
    </row>
    <row r="1257" spans="1:18" x14ac:dyDescent="0.3">
      <c r="A1257" s="11">
        <v>4000001456</v>
      </c>
      <c r="D1257" s="7" t="s">
        <v>1142</v>
      </c>
      <c r="E1257" s="7"/>
      <c r="F1257" s="7"/>
      <c r="G1257" s="7"/>
      <c r="H1257" s="7"/>
      <c r="L1257" t="str">
        <f t="shared" si="38"/>
        <v>Local R/I Claim O/S Motor</v>
      </c>
      <c r="Q1257" t="str">
        <f t="shared" si="39"/>
        <v>Y</v>
      </c>
      <c r="R1257" s="1" t="s">
        <v>1240</v>
      </c>
    </row>
    <row r="1258" spans="1:18" x14ac:dyDescent="0.3">
      <c r="A1258" s="11">
        <v>4000001457</v>
      </c>
      <c r="D1258" s="7" t="s">
        <v>1143</v>
      </c>
      <c r="E1258" s="7"/>
      <c r="F1258" s="7"/>
      <c r="G1258" s="7"/>
      <c r="H1258" s="7"/>
      <c r="L1258" t="str">
        <f t="shared" si="38"/>
        <v>Local R/I Claim O/S Engg</v>
      </c>
      <c r="Q1258" t="str">
        <f t="shared" si="39"/>
        <v>Y</v>
      </c>
      <c r="R1258" s="1" t="s">
        <v>1240</v>
      </c>
    </row>
    <row r="1259" spans="1:18" x14ac:dyDescent="0.3">
      <c r="A1259" s="11">
        <v>4000001491</v>
      </c>
      <c r="D1259" s="7" t="s">
        <v>1144</v>
      </c>
      <c r="E1259" s="7"/>
      <c r="F1259" s="7"/>
      <c r="G1259" s="7"/>
      <c r="H1259" s="7"/>
      <c r="L1259" t="str">
        <f t="shared" si="38"/>
        <v>Inward Overseas R/I Claim O/S</v>
      </c>
      <c r="Q1259" t="str">
        <f t="shared" si="39"/>
        <v>Y</v>
      </c>
      <c r="R1259" s="1" t="s">
        <v>1240</v>
      </c>
    </row>
    <row r="1260" spans="1:18" x14ac:dyDescent="0.3">
      <c r="A1260" s="11">
        <v>4000001492</v>
      </c>
      <c r="D1260" s="7" t="s">
        <v>1145</v>
      </c>
      <c r="E1260" s="7"/>
      <c r="F1260" s="7"/>
      <c r="G1260" s="7"/>
      <c r="H1260" s="7"/>
      <c r="L1260" t="str">
        <f t="shared" si="38"/>
        <v>Inward R/I Claim O/S Marine Cargo (Abroad)</v>
      </c>
      <c r="Q1260" t="str">
        <f t="shared" si="39"/>
        <v>Y</v>
      </c>
      <c r="R1260" s="1" t="s">
        <v>1240</v>
      </c>
    </row>
    <row r="1261" spans="1:18" x14ac:dyDescent="0.3">
      <c r="A1261" s="11">
        <v>4000001493</v>
      </c>
      <c r="D1261" s="7" t="s">
        <v>1146</v>
      </c>
      <c r="E1261" s="7"/>
      <c r="F1261" s="7"/>
      <c r="G1261" s="7"/>
      <c r="H1261" s="7"/>
      <c r="L1261" t="str">
        <f t="shared" si="38"/>
        <v>Inward R/I Claim O/S Marine Hull (Abroad)</v>
      </c>
      <c r="Q1261" t="str">
        <f t="shared" si="39"/>
        <v>N</v>
      </c>
      <c r="R1261" s="1" t="s">
        <v>1239</v>
      </c>
    </row>
    <row r="1262" spans="1:18" x14ac:dyDescent="0.3">
      <c r="A1262" s="11">
        <v>4000001494</v>
      </c>
      <c r="D1262" s="7" t="s">
        <v>1147</v>
      </c>
      <c r="E1262" s="7"/>
      <c r="F1262" s="7"/>
      <c r="G1262" s="7"/>
      <c r="H1262" s="7"/>
      <c r="L1262" t="str">
        <f t="shared" si="38"/>
        <v>Inward R/I Claim O/S Miscellaneous (Abroad)</v>
      </c>
      <c r="Q1262" t="str">
        <f t="shared" si="39"/>
        <v>Y</v>
      </c>
      <c r="R1262" s="1" t="s">
        <v>1240</v>
      </c>
    </row>
    <row r="1263" spans="1:18" x14ac:dyDescent="0.3">
      <c r="A1263" s="11">
        <v>4000001495</v>
      </c>
      <c r="D1263" s="7" t="s">
        <v>1148</v>
      </c>
      <c r="E1263" s="7"/>
      <c r="F1263" s="7"/>
      <c r="G1263" s="7"/>
      <c r="H1263" s="7"/>
      <c r="L1263" t="str">
        <f t="shared" si="38"/>
        <v>Inward R/I Claim O/S Fire (Abroad)</v>
      </c>
      <c r="Q1263" t="str">
        <f t="shared" si="39"/>
        <v>Y</v>
      </c>
      <c r="R1263" s="1" t="s">
        <v>1240</v>
      </c>
    </row>
    <row r="1264" spans="1:18" x14ac:dyDescent="0.3">
      <c r="A1264" s="11">
        <v>4000001496</v>
      </c>
      <c r="D1264" s="7" t="s">
        <v>1149</v>
      </c>
      <c r="E1264" s="7"/>
      <c r="F1264" s="7"/>
      <c r="G1264" s="7"/>
      <c r="H1264" s="7"/>
      <c r="L1264" t="str">
        <f t="shared" si="38"/>
        <v>Inward R/I Claim Marine Cargo O/S (Abroad)</v>
      </c>
      <c r="Q1264" t="str">
        <f t="shared" si="39"/>
        <v>Y</v>
      </c>
      <c r="R1264" s="1" t="s">
        <v>1240</v>
      </c>
    </row>
    <row r="1265" spans="1:18" x14ac:dyDescent="0.3">
      <c r="A1265" s="11">
        <v>4000001601</v>
      </c>
      <c r="D1265" s="7" t="s">
        <v>1150</v>
      </c>
      <c r="E1265" s="7"/>
      <c r="F1265" s="7"/>
      <c r="G1265" s="7"/>
      <c r="H1265" s="7"/>
      <c r="L1265" t="str">
        <f t="shared" si="38"/>
        <v>R/I Inward Local Commission</v>
      </c>
      <c r="Q1265" t="str">
        <f t="shared" si="39"/>
        <v>Y</v>
      </c>
      <c r="R1265" s="1" t="s">
        <v>1240</v>
      </c>
    </row>
    <row r="1266" spans="1:18" x14ac:dyDescent="0.3">
      <c r="A1266" s="11">
        <v>4000001602</v>
      </c>
      <c r="D1266" s="7" t="s">
        <v>1151</v>
      </c>
      <c r="E1266" s="7"/>
      <c r="F1266" s="7"/>
      <c r="G1266" s="7"/>
      <c r="H1266" s="7"/>
      <c r="L1266" t="str">
        <f t="shared" si="38"/>
        <v>R/I Inward Local Commission Aviation</v>
      </c>
      <c r="Q1266" t="str">
        <f t="shared" si="39"/>
        <v>Y</v>
      </c>
      <c r="R1266" s="1" t="s">
        <v>1240</v>
      </c>
    </row>
    <row r="1267" spans="1:18" x14ac:dyDescent="0.3">
      <c r="A1267" s="11">
        <v>4000001603</v>
      </c>
      <c r="D1267" s="7" t="s">
        <v>1152</v>
      </c>
      <c r="E1267" s="7"/>
      <c r="F1267" s="7"/>
      <c r="G1267" s="7"/>
      <c r="H1267" s="7"/>
      <c r="L1267" t="str">
        <f t="shared" si="38"/>
        <v>R/I Inward Local Commission Aviation Profit</v>
      </c>
      <c r="Q1267" t="str">
        <f t="shared" si="39"/>
        <v>Y</v>
      </c>
      <c r="R1267" s="1" t="s">
        <v>1240</v>
      </c>
    </row>
    <row r="1268" spans="1:18" x14ac:dyDescent="0.3">
      <c r="A1268" s="11">
        <v>4000001604</v>
      </c>
      <c r="D1268" s="7" t="s">
        <v>1347</v>
      </c>
      <c r="E1268" s="7"/>
      <c r="F1268" s="7"/>
      <c r="G1268" s="7"/>
      <c r="H1268" s="7"/>
      <c r="L1268" t="str">
        <f t="shared" si="38"/>
        <v>R/I Inward Local Commission Engg.</v>
      </c>
      <c r="Q1268" t="str">
        <f t="shared" si="39"/>
        <v>Y</v>
      </c>
      <c r="R1268" s="1" t="s">
        <v>1240</v>
      </c>
    </row>
    <row r="1269" spans="1:18" x14ac:dyDescent="0.3">
      <c r="A1269" s="11">
        <v>4000001605</v>
      </c>
      <c r="D1269" s="7" t="s">
        <v>1348</v>
      </c>
      <c r="E1269" s="7"/>
      <c r="F1269" s="7"/>
      <c r="G1269" s="7"/>
      <c r="H1269" s="7"/>
      <c r="L1269" t="str">
        <f t="shared" si="38"/>
        <v>R/I Inward Local Commission Engg. Profit</v>
      </c>
      <c r="Q1269" t="str">
        <f t="shared" si="39"/>
        <v>Y</v>
      </c>
      <c r="R1269" s="1" t="s">
        <v>1240</v>
      </c>
    </row>
    <row r="1270" spans="1:18" x14ac:dyDescent="0.3">
      <c r="A1270" s="11">
        <v>4000001606</v>
      </c>
      <c r="D1270" s="7" t="s">
        <v>1153</v>
      </c>
      <c r="E1270" s="7"/>
      <c r="F1270" s="7"/>
      <c r="G1270" s="7"/>
      <c r="H1270" s="7"/>
      <c r="L1270" t="str">
        <f t="shared" si="38"/>
        <v>R/I Inward Local Commission Fire</v>
      </c>
      <c r="Q1270" t="str">
        <f t="shared" si="39"/>
        <v>Y</v>
      </c>
      <c r="R1270" s="1" t="s">
        <v>1240</v>
      </c>
    </row>
    <row r="1271" spans="1:18" x14ac:dyDescent="0.3">
      <c r="A1271" s="11">
        <v>4000001607</v>
      </c>
      <c r="D1271" s="7" t="s">
        <v>1154</v>
      </c>
      <c r="E1271" s="7"/>
      <c r="F1271" s="7"/>
      <c r="G1271" s="7"/>
      <c r="H1271" s="7"/>
      <c r="L1271" t="str">
        <f t="shared" si="38"/>
        <v>R/I Inward Local Commission Fire Profit</v>
      </c>
      <c r="Q1271" t="str">
        <f t="shared" si="39"/>
        <v>Y</v>
      </c>
      <c r="R1271" s="1" t="s">
        <v>1240</v>
      </c>
    </row>
    <row r="1272" spans="1:18" x14ac:dyDescent="0.3">
      <c r="A1272" s="11">
        <v>4000001608</v>
      </c>
      <c r="D1272" s="7" t="s">
        <v>1155</v>
      </c>
      <c r="E1272" s="7"/>
      <c r="F1272" s="7"/>
      <c r="G1272" s="7"/>
      <c r="H1272" s="7"/>
      <c r="L1272" t="str">
        <f t="shared" si="38"/>
        <v>R/I Inward Local Commission Marine Cargo</v>
      </c>
      <c r="Q1272" t="str">
        <f t="shared" si="39"/>
        <v>Y</v>
      </c>
      <c r="R1272" s="1" t="s">
        <v>1240</v>
      </c>
    </row>
    <row r="1273" spans="1:18" x14ac:dyDescent="0.3">
      <c r="A1273" s="11">
        <v>4000001609</v>
      </c>
      <c r="D1273" s="7" t="s">
        <v>1156</v>
      </c>
      <c r="E1273" s="7"/>
      <c r="F1273" s="7"/>
      <c r="G1273" s="7"/>
      <c r="H1273" s="7"/>
      <c r="L1273" t="str">
        <f t="shared" si="38"/>
        <v>R/I Inward Local Commission Marine Cargo Profit</v>
      </c>
      <c r="Q1273" t="str">
        <f t="shared" si="39"/>
        <v>Y</v>
      </c>
      <c r="R1273" s="1" t="s">
        <v>1240</v>
      </c>
    </row>
    <row r="1274" spans="1:18" x14ac:dyDescent="0.3">
      <c r="A1274" s="11">
        <v>4000001610</v>
      </c>
      <c r="D1274" s="7" t="s">
        <v>1157</v>
      </c>
      <c r="E1274" s="7"/>
      <c r="F1274" s="7"/>
      <c r="G1274" s="7"/>
      <c r="H1274" s="7"/>
      <c r="L1274" t="str">
        <f t="shared" si="38"/>
        <v>R/I Inward Local Commission Marine Hull</v>
      </c>
      <c r="Q1274" t="str">
        <f t="shared" si="39"/>
        <v>N</v>
      </c>
      <c r="R1274" s="1" t="s">
        <v>1239</v>
      </c>
    </row>
    <row r="1275" spans="1:18" x14ac:dyDescent="0.3">
      <c r="A1275" s="11">
        <v>4000001611</v>
      </c>
      <c r="D1275" s="7" t="s">
        <v>1158</v>
      </c>
      <c r="E1275" s="7"/>
      <c r="F1275" s="7"/>
      <c r="G1275" s="7"/>
      <c r="H1275" s="7"/>
      <c r="L1275" t="str">
        <f t="shared" si="38"/>
        <v>R/I Inward Local Commission Marine Hull Profit</v>
      </c>
      <c r="Q1275" t="str">
        <f t="shared" si="39"/>
        <v>Y</v>
      </c>
      <c r="R1275" s="1" t="s">
        <v>1240</v>
      </c>
    </row>
    <row r="1276" spans="1:18" x14ac:dyDescent="0.3">
      <c r="A1276" s="11">
        <v>4000001612</v>
      </c>
      <c r="D1276" s="7" t="s">
        <v>1159</v>
      </c>
      <c r="E1276" s="7"/>
      <c r="F1276" s="7"/>
      <c r="G1276" s="7"/>
      <c r="H1276" s="7"/>
      <c r="L1276" t="str">
        <f t="shared" si="38"/>
        <v>R/I Inward Local Commission Misc. Accdt.</v>
      </c>
      <c r="Q1276" t="str">
        <f t="shared" si="39"/>
        <v>Y</v>
      </c>
      <c r="R1276" s="1" t="s">
        <v>1240</v>
      </c>
    </row>
    <row r="1277" spans="1:18" x14ac:dyDescent="0.3">
      <c r="A1277" s="11">
        <v>4000001613</v>
      </c>
      <c r="D1277" s="7" t="s">
        <v>1160</v>
      </c>
      <c r="E1277" s="7"/>
      <c r="F1277" s="7"/>
      <c r="G1277" s="7"/>
      <c r="H1277" s="7"/>
      <c r="L1277" t="str">
        <f t="shared" si="38"/>
        <v>R/I Inward Local Commission Misc. Accdt. Profit</v>
      </c>
      <c r="Q1277" t="str">
        <f t="shared" si="39"/>
        <v>Y</v>
      </c>
      <c r="R1277" s="1" t="s">
        <v>1240</v>
      </c>
    </row>
    <row r="1278" spans="1:18" x14ac:dyDescent="0.3">
      <c r="A1278" s="11">
        <v>4000001631</v>
      </c>
      <c r="D1278" s="7" t="s">
        <v>1161</v>
      </c>
      <c r="E1278" s="7"/>
      <c r="F1278" s="7"/>
      <c r="G1278" s="7"/>
      <c r="H1278" s="7"/>
      <c r="L1278" t="str">
        <f t="shared" si="38"/>
        <v>R/I Inward Local Losses</v>
      </c>
      <c r="Q1278" t="str">
        <f t="shared" si="39"/>
        <v>Y</v>
      </c>
      <c r="R1278" s="1" t="s">
        <v>1240</v>
      </c>
    </row>
    <row r="1279" spans="1:18" x14ac:dyDescent="0.3">
      <c r="A1279" s="11">
        <v>4000001632</v>
      </c>
      <c r="D1279" s="7" t="s">
        <v>1162</v>
      </c>
      <c r="E1279" s="7"/>
      <c r="F1279" s="7"/>
      <c r="G1279" s="7"/>
      <c r="H1279" s="7"/>
      <c r="L1279" t="str">
        <f t="shared" si="38"/>
        <v>R/I Inward Local Losses Aviation</v>
      </c>
      <c r="Q1279" t="str">
        <f t="shared" si="39"/>
        <v>Y</v>
      </c>
      <c r="R1279" s="1" t="s">
        <v>1240</v>
      </c>
    </row>
    <row r="1280" spans="1:18" x14ac:dyDescent="0.3">
      <c r="A1280" s="11">
        <v>4000001634</v>
      </c>
      <c r="D1280" s="7" t="s">
        <v>1163</v>
      </c>
      <c r="E1280" s="7"/>
      <c r="F1280" s="7"/>
      <c r="G1280" s="7"/>
      <c r="H1280" s="7"/>
      <c r="L1280" t="str">
        <f t="shared" si="38"/>
        <v>R/I Inward Local Losses Enggineering</v>
      </c>
      <c r="Q1280" t="str">
        <f t="shared" si="39"/>
        <v>Y</v>
      </c>
      <c r="R1280" s="1" t="s">
        <v>1240</v>
      </c>
    </row>
    <row r="1281" spans="1:18" x14ac:dyDescent="0.3">
      <c r="A1281" s="11">
        <v>4000001636</v>
      </c>
      <c r="D1281" s="7" t="s">
        <v>1164</v>
      </c>
      <c r="E1281" s="7"/>
      <c r="F1281" s="7"/>
      <c r="G1281" s="7"/>
      <c r="H1281" s="7"/>
      <c r="L1281" t="str">
        <f t="shared" si="38"/>
        <v>R/I Inward Local Losses Fire</v>
      </c>
      <c r="Q1281" t="str">
        <f t="shared" si="39"/>
        <v>Y</v>
      </c>
      <c r="R1281" s="1" t="s">
        <v>1240</v>
      </c>
    </row>
    <row r="1282" spans="1:18" x14ac:dyDescent="0.3">
      <c r="A1282" s="11">
        <v>4000001637</v>
      </c>
      <c r="D1282" s="7" t="s">
        <v>1165</v>
      </c>
      <c r="E1282" s="7"/>
      <c r="F1282" s="7"/>
      <c r="G1282" s="7"/>
      <c r="H1282" s="7"/>
      <c r="L1282" t="str">
        <f t="shared" si="38"/>
        <v>R/I Inward Local Losses Fire Port Folio</v>
      </c>
      <c r="Q1282" t="str">
        <f t="shared" si="39"/>
        <v>Y</v>
      </c>
      <c r="R1282" s="1" t="s">
        <v>1240</v>
      </c>
    </row>
    <row r="1283" spans="1:18" x14ac:dyDescent="0.3">
      <c r="A1283" s="11">
        <v>4000001638</v>
      </c>
      <c r="D1283" s="7" t="s">
        <v>1166</v>
      </c>
      <c r="E1283" s="7"/>
      <c r="F1283" s="7"/>
      <c r="G1283" s="7"/>
      <c r="H1283" s="7"/>
      <c r="L1283" t="str">
        <f t="shared" si="38"/>
        <v>R/I Inward Local Losses Marine Cargo</v>
      </c>
      <c r="Q1283" t="str">
        <f t="shared" si="39"/>
        <v>N</v>
      </c>
      <c r="R1283" s="1" t="s">
        <v>1239</v>
      </c>
    </row>
    <row r="1284" spans="1:18" x14ac:dyDescent="0.3">
      <c r="A1284" s="11">
        <v>4000001640</v>
      </c>
      <c r="D1284" s="7" t="s">
        <v>1167</v>
      </c>
      <c r="E1284" s="7"/>
      <c r="F1284" s="7"/>
      <c r="G1284" s="7"/>
      <c r="H1284" s="7"/>
      <c r="L1284" t="str">
        <f t="shared" ref="L1284:L1347" si="40">TRIM(D1284)</f>
        <v>R/I Inward Local Losses Marine Hull</v>
      </c>
      <c r="Q1284" t="str">
        <f t="shared" ref="Q1284:Q1347" si="41">IF(R1284="No","N","Y")</f>
        <v>Y</v>
      </c>
      <c r="R1284" s="1" t="s">
        <v>1240</v>
      </c>
    </row>
    <row r="1285" spans="1:18" x14ac:dyDescent="0.3">
      <c r="A1285" s="11">
        <v>4000001642</v>
      </c>
      <c r="D1285" s="7" t="s">
        <v>1168</v>
      </c>
      <c r="E1285" s="7"/>
      <c r="F1285" s="7"/>
      <c r="G1285" s="7"/>
      <c r="H1285" s="7"/>
      <c r="L1285" t="str">
        <f t="shared" si="40"/>
        <v>R/I Inward Local Losses Misc. Accdt.</v>
      </c>
      <c r="Q1285" t="str">
        <f t="shared" si="41"/>
        <v>Y</v>
      </c>
      <c r="R1285" s="1" t="s">
        <v>1240</v>
      </c>
    </row>
    <row r="1286" spans="1:18" x14ac:dyDescent="0.3">
      <c r="A1286" s="11">
        <v>4000001643</v>
      </c>
      <c r="D1286" s="7" t="s">
        <v>1169</v>
      </c>
      <c r="E1286" s="7"/>
      <c r="F1286" s="7"/>
      <c r="G1286" s="7"/>
      <c r="H1286" s="7"/>
      <c r="L1286" t="str">
        <f t="shared" si="40"/>
        <v>R/I Inward Local Losses Misc. Accdt. Port Folio</v>
      </c>
      <c r="Q1286" t="str">
        <f t="shared" si="41"/>
        <v>Y</v>
      </c>
      <c r="R1286" s="1" t="s">
        <v>1240</v>
      </c>
    </row>
    <row r="1287" spans="1:18" x14ac:dyDescent="0.3">
      <c r="A1287" s="11">
        <v>4000001661</v>
      </c>
      <c r="D1287" s="7" t="s">
        <v>826</v>
      </c>
      <c r="E1287" s="7"/>
      <c r="F1287" s="7"/>
      <c r="G1287" s="7"/>
      <c r="H1287" s="7"/>
      <c r="L1287" t="str">
        <f t="shared" si="40"/>
        <v>R/I Inward Local Other Than Control</v>
      </c>
      <c r="Q1287" t="str">
        <f t="shared" si="41"/>
        <v>Y</v>
      </c>
      <c r="R1287" s="1" t="s">
        <v>1240</v>
      </c>
    </row>
    <row r="1288" spans="1:18" x14ac:dyDescent="0.3">
      <c r="A1288" s="11">
        <v>4000001662</v>
      </c>
      <c r="D1288" s="7" t="s">
        <v>1170</v>
      </c>
      <c r="E1288" s="7"/>
      <c r="F1288" s="7"/>
      <c r="G1288" s="7"/>
      <c r="H1288" s="7"/>
      <c r="L1288" t="str">
        <f t="shared" si="40"/>
        <v>R/I Inward Local Bank Charge</v>
      </c>
      <c r="Q1288" t="str">
        <f t="shared" si="41"/>
        <v>Y</v>
      </c>
      <c r="R1288" s="1" t="s">
        <v>1240</v>
      </c>
    </row>
    <row r="1289" spans="1:18" x14ac:dyDescent="0.3">
      <c r="A1289" s="11">
        <v>4000001663</v>
      </c>
      <c r="D1289" s="7" t="s">
        <v>1171</v>
      </c>
      <c r="E1289" s="7"/>
      <c r="F1289" s="7"/>
      <c r="G1289" s="7"/>
      <c r="H1289" s="7"/>
      <c r="L1289" t="str">
        <f t="shared" si="40"/>
        <v>R/I Inward Local VAT and Excise Duty</v>
      </c>
      <c r="Q1289" t="str">
        <f t="shared" si="41"/>
        <v>Y</v>
      </c>
      <c r="R1289" s="1" t="s">
        <v>1240</v>
      </c>
    </row>
    <row r="1290" spans="1:18" x14ac:dyDescent="0.3">
      <c r="A1290" s="11">
        <v>4000001664</v>
      </c>
      <c r="D1290" s="7" t="s">
        <v>1172</v>
      </c>
      <c r="E1290" s="7"/>
      <c r="F1290" s="7"/>
      <c r="G1290" s="7"/>
      <c r="H1290" s="7"/>
      <c r="L1290" t="str">
        <f t="shared" si="40"/>
        <v>R/I Inward Local Cash Loss Paid to Ceding Co's</v>
      </c>
      <c r="Q1290" t="str">
        <f t="shared" si="41"/>
        <v>Y</v>
      </c>
      <c r="R1290" s="1" t="s">
        <v>1240</v>
      </c>
    </row>
    <row r="1291" spans="1:18" x14ac:dyDescent="0.3">
      <c r="A1291" s="11">
        <v>4000001665</v>
      </c>
      <c r="D1291" s="7" t="s">
        <v>1173</v>
      </c>
      <c r="E1291" s="7"/>
      <c r="F1291" s="7"/>
      <c r="G1291" s="7"/>
      <c r="H1291" s="7"/>
      <c r="L1291" t="str">
        <f t="shared" si="40"/>
        <v>R/I Inward Local GA Loss Account</v>
      </c>
      <c r="Q1291" t="str">
        <f t="shared" si="41"/>
        <v>Y</v>
      </c>
      <c r="R1291" s="1" t="s">
        <v>1240</v>
      </c>
    </row>
    <row r="1292" spans="1:18" x14ac:dyDescent="0.3">
      <c r="A1292" s="11">
        <v>4000001666</v>
      </c>
      <c r="D1292" s="7" t="s">
        <v>1174</v>
      </c>
      <c r="E1292" s="7"/>
      <c r="F1292" s="7"/>
      <c r="G1292" s="7"/>
      <c r="H1292" s="7"/>
      <c r="L1292" t="str">
        <f t="shared" si="40"/>
        <v>R/I Inward Local O/S Losses</v>
      </c>
      <c r="Q1292" t="str">
        <f t="shared" si="41"/>
        <v>Y</v>
      </c>
      <c r="R1292" s="1" t="s">
        <v>1240</v>
      </c>
    </row>
    <row r="1293" spans="1:18" x14ac:dyDescent="0.3">
      <c r="A1293" s="11">
        <v>4000001667</v>
      </c>
      <c r="D1293" s="7" t="s">
        <v>1175</v>
      </c>
      <c r="E1293" s="7"/>
      <c r="F1293" s="7"/>
      <c r="G1293" s="7"/>
      <c r="H1293" s="7"/>
      <c r="L1293" t="str">
        <f t="shared" si="40"/>
        <v>R/I Inward Local Solicitor Fee</v>
      </c>
      <c r="Q1293" t="str">
        <f t="shared" si="41"/>
        <v>Y</v>
      </c>
      <c r="R1293" s="1" t="s">
        <v>1240</v>
      </c>
    </row>
    <row r="1294" spans="1:18" x14ac:dyDescent="0.3">
      <c r="A1294" s="11">
        <v>4000001668</v>
      </c>
      <c r="D1294" s="7" t="s">
        <v>1176</v>
      </c>
      <c r="E1294" s="7"/>
      <c r="F1294" s="7"/>
      <c r="G1294" s="7"/>
      <c r="H1294" s="7"/>
      <c r="L1294" t="str">
        <f t="shared" si="40"/>
        <v>R/I Inward Local Survey Fee</v>
      </c>
      <c r="Q1294" t="str">
        <f t="shared" si="41"/>
        <v>N</v>
      </c>
      <c r="R1294" s="1" t="s">
        <v>1239</v>
      </c>
    </row>
    <row r="1295" spans="1:18" x14ac:dyDescent="0.3">
      <c r="A1295" s="11">
        <v>4000001669</v>
      </c>
      <c r="D1295" s="7" t="s">
        <v>1177</v>
      </c>
      <c r="E1295" s="7"/>
      <c r="F1295" s="7"/>
      <c r="G1295" s="7"/>
      <c r="H1295" s="7"/>
      <c r="L1295" t="str">
        <f t="shared" si="40"/>
        <v>R/I Inward Local Baill Fee</v>
      </c>
      <c r="Q1295" t="str">
        <f t="shared" si="41"/>
        <v>Y</v>
      </c>
      <c r="R1295" s="1" t="s">
        <v>1240</v>
      </c>
    </row>
    <row r="1296" spans="1:18" x14ac:dyDescent="0.3">
      <c r="A1296" s="11">
        <v>4000001670</v>
      </c>
      <c r="D1296" s="7" t="s">
        <v>1178</v>
      </c>
      <c r="E1296" s="7"/>
      <c r="F1296" s="7"/>
      <c r="G1296" s="7"/>
      <c r="H1296" s="7"/>
      <c r="L1296" t="str">
        <f t="shared" si="40"/>
        <v>R/I Inward Local PSB Share Heldup</v>
      </c>
      <c r="Q1296" t="str">
        <f t="shared" si="41"/>
        <v>Y</v>
      </c>
      <c r="R1296" s="1" t="s">
        <v>1240</v>
      </c>
    </row>
    <row r="1297" spans="1:18" x14ac:dyDescent="0.3">
      <c r="A1297" s="11">
        <v>4000001671</v>
      </c>
      <c r="D1297" s="7" t="s">
        <v>1179</v>
      </c>
      <c r="E1297" s="7"/>
      <c r="F1297" s="7"/>
      <c r="G1297" s="7"/>
      <c r="H1297" s="7"/>
      <c r="L1297" t="str">
        <f t="shared" si="40"/>
        <v>R/I Inward Local Expart Fee</v>
      </c>
      <c r="Q1297" t="str">
        <f t="shared" si="41"/>
        <v>Y</v>
      </c>
      <c r="R1297" s="1" t="s">
        <v>1240</v>
      </c>
    </row>
    <row r="1298" spans="1:18" x14ac:dyDescent="0.3">
      <c r="A1298" s="11">
        <v>4000001701</v>
      </c>
      <c r="D1298" s="7" t="s">
        <v>1180</v>
      </c>
      <c r="E1298" s="7"/>
      <c r="F1298" s="7"/>
      <c r="G1298" s="7"/>
      <c r="H1298" s="7"/>
      <c r="L1298" t="str">
        <f t="shared" si="40"/>
        <v>R/I Inward Overseas Commission</v>
      </c>
      <c r="Q1298" t="str">
        <f t="shared" si="41"/>
        <v>Y</v>
      </c>
      <c r="R1298" s="1" t="s">
        <v>1240</v>
      </c>
    </row>
    <row r="1299" spans="1:18" x14ac:dyDescent="0.3">
      <c r="A1299" s="11">
        <v>4000001702</v>
      </c>
      <c r="D1299" s="7" t="s">
        <v>1181</v>
      </c>
      <c r="E1299" s="7"/>
      <c r="F1299" s="7"/>
      <c r="G1299" s="7"/>
      <c r="H1299" s="7"/>
      <c r="L1299" t="str">
        <f t="shared" si="40"/>
        <v>R/I Inward Overseas Commission Fire</v>
      </c>
      <c r="Q1299" t="str">
        <f t="shared" si="41"/>
        <v>Y</v>
      </c>
      <c r="R1299" s="1" t="s">
        <v>1240</v>
      </c>
    </row>
    <row r="1300" spans="1:18" x14ac:dyDescent="0.3">
      <c r="A1300" s="11">
        <v>4000001703</v>
      </c>
      <c r="D1300" s="7" t="s">
        <v>1182</v>
      </c>
      <c r="E1300" s="7"/>
      <c r="F1300" s="7"/>
      <c r="G1300" s="7"/>
      <c r="H1300" s="7"/>
      <c r="L1300" t="str">
        <f t="shared" si="40"/>
        <v>R/I Inward Overseas Commission Fire Profit</v>
      </c>
      <c r="Q1300" t="str">
        <f t="shared" si="41"/>
        <v>Y</v>
      </c>
      <c r="R1300" s="1" t="s">
        <v>1240</v>
      </c>
    </row>
    <row r="1301" spans="1:18" x14ac:dyDescent="0.3">
      <c r="A1301" s="11">
        <v>4000001704</v>
      </c>
      <c r="D1301" s="7" t="s">
        <v>1183</v>
      </c>
      <c r="E1301" s="7"/>
      <c r="F1301" s="7"/>
      <c r="G1301" s="7"/>
      <c r="H1301" s="7"/>
      <c r="L1301" t="str">
        <f t="shared" si="40"/>
        <v>R/I Inward Overseas Commission Marine Cargo</v>
      </c>
      <c r="Q1301" t="str">
        <f t="shared" si="41"/>
        <v>N</v>
      </c>
      <c r="R1301" s="1" t="s">
        <v>1239</v>
      </c>
    </row>
    <row r="1302" spans="1:18" x14ac:dyDescent="0.3">
      <c r="A1302" s="11">
        <v>4000001705</v>
      </c>
      <c r="D1302" s="7" t="s">
        <v>1184</v>
      </c>
      <c r="E1302" s="7"/>
      <c r="F1302" s="7"/>
      <c r="G1302" s="7"/>
      <c r="H1302" s="7"/>
      <c r="L1302" t="str">
        <f t="shared" si="40"/>
        <v>R/I Inward Overseas Commission Marin Cargo Profit</v>
      </c>
      <c r="Q1302" t="str">
        <f t="shared" si="41"/>
        <v>Y</v>
      </c>
      <c r="R1302" s="1" t="s">
        <v>1240</v>
      </c>
    </row>
    <row r="1303" spans="1:18" x14ac:dyDescent="0.3">
      <c r="A1303" s="11">
        <v>4000001706</v>
      </c>
      <c r="D1303" s="7" t="s">
        <v>1185</v>
      </c>
      <c r="E1303" s="7"/>
      <c r="F1303" s="7"/>
      <c r="G1303" s="7"/>
      <c r="H1303" s="7"/>
      <c r="L1303" t="str">
        <f t="shared" si="40"/>
        <v>R/I Inward Overseas Overriding Commission (Fire)</v>
      </c>
      <c r="Q1303" t="str">
        <f t="shared" si="41"/>
        <v>Y</v>
      </c>
      <c r="R1303" s="1" t="s">
        <v>1240</v>
      </c>
    </row>
    <row r="1304" spans="1:18" x14ac:dyDescent="0.3">
      <c r="A1304" s="11">
        <v>4000001707</v>
      </c>
      <c r="D1304" s="7" t="s">
        <v>1186</v>
      </c>
      <c r="E1304" s="7"/>
      <c r="F1304" s="7"/>
      <c r="G1304" s="7"/>
      <c r="H1304" s="7"/>
      <c r="L1304" t="str">
        <f t="shared" si="40"/>
        <v>R/I Inward Overseas Overriding Commission (Marine)</v>
      </c>
      <c r="Q1304" t="str">
        <f t="shared" si="41"/>
        <v>Y</v>
      </c>
      <c r="R1304" s="1" t="s">
        <v>1240</v>
      </c>
    </row>
    <row r="1305" spans="1:18" x14ac:dyDescent="0.3">
      <c r="A1305" s="11">
        <v>4000001721</v>
      </c>
      <c r="D1305" s="7" t="s">
        <v>1187</v>
      </c>
      <c r="E1305" s="7"/>
      <c r="F1305" s="7"/>
      <c r="G1305" s="7"/>
      <c r="H1305" s="7"/>
      <c r="L1305" t="str">
        <f t="shared" si="40"/>
        <v>R/I Inward Overseas Claims</v>
      </c>
      <c r="Q1305" t="str">
        <f t="shared" si="41"/>
        <v>N</v>
      </c>
      <c r="R1305" s="1" t="s">
        <v>1239</v>
      </c>
    </row>
    <row r="1306" spans="1:18" x14ac:dyDescent="0.3">
      <c r="A1306" s="11">
        <v>4000001722</v>
      </c>
      <c r="D1306" s="7" t="s">
        <v>1188</v>
      </c>
      <c r="E1306" s="7"/>
      <c r="F1306" s="7"/>
      <c r="G1306" s="7"/>
      <c r="H1306" s="7"/>
      <c r="L1306" t="str">
        <f t="shared" si="40"/>
        <v>R/I Inward Overseas Claims Fire</v>
      </c>
      <c r="Q1306" t="str">
        <f t="shared" si="41"/>
        <v>Y</v>
      </c>
      <c r="R1306" s="1" t="s">
        <v>1240</v>
      </c>
    </row>
    <row r="1307" spans="1:18" x14ac:dyDescent="0.3">
      <c r="A1307" s="11">
        <v>4000001724</v>
      </c>
      <c r="D1307" s="7" t="s">
        <v>1189</v>
      </c>
      <c r="E1307" s="7"/>
      <c r="F1307" s="7"/>
      <c r="G1307" s="7"/>
      <c r="H1307" s="7"/>
      <c r="L1307" t="str">
        <f t="shared" si="40"/>
        <v>R/I Inward Overseas Claims Marine Cargo</v>
      </c>
      <c r="Q1307" t="str">
        <f t="shared" si="41"/>
        <v>Y</v>
      </c>
      <c r="R1307" s="1" t="s">
        <v>1240</v>
      </c>
    </row>
    <row r="1308" spans="1:18" x14ac:dyDescent="0.3">
      <c r="A1308" s="11">
        <v>4000001726</v>
      </c>
      <c r="D1308" s="7" t="s">
        <v>1190</v>
      </c>
      <c r="E1308" s="7"/>
      <c r="F1308" s="7"/>
      <c r="G1308" s="7"/>
      <c r="H1308" s="7"/>
      <c r="L1308" t="str">
        <f t="shared" si="40"/>
        <v>R/I Inward Overseas Claims Losses Portfolio</v>
      </c>
      <c r="Q1308" t="str">
        <f t="shared" si="41"/>
        <v>N</v>
      </c>
      <c r="R1308" s="1" t="s">
        <v>1239</v>
      </c>
    </row>
    <row r="1309" spans="1:18" x14ac:dyDescent="0.3">
      <c r="A1309" s="11">
        <v>4000001741</v>
      </c>
      <c r="D1309" s="7" t="s">
        <v>1191</v>
      </c>
      <c r="E1309" s="7"/>
      <c r="F1309" s="7"/>
      <c r="G1309" s="7"/>
      <c r="H1309" s="7"/>
      <c r="L1309" t="str">
        <f t="shared" si="40"/>
        <v>R/I Inward Overseas Control</v>
      </c>
      <c r="Q1309" t="str">
        <f t="shared" si="41"/>
        <v>Y</v>
      </c>
      <c r="R1309" s="1" t="s">
        <v>1240</v>
      </c>
    </row>
    <row r="1310" spans="1:18" x14ac:dyDescent="0.3">
      <c r="A1310" s="11">
        <v>4000001742</v>
      </c>
      <c r="D1310" s="7" t="s">
        <v>1192</v>
      </c>
      <c r="E1310" s="7"/>
      <c r="F1310" s="7"/>
      <c r="G1310" s="7"/>
      <c r="H1310" s="7"/>
      <c r="L1310" t="str">
        <f t="shared" si="40"/>
        <v>R/I Inward Overseas Control Fire</v>
      </c>
      <c r="Q1310" t="str">
        <f t="shared" si="41"/>
        <v>Y</v>
      </c>
      <c r="R1310" s="1" t="s">
        <v>1240</v>
      </c>
    </row>
    <row r="1311" spans="1:18" x14ac:dyDescent="0.3">
      <c r="A1311" s="11">
        <v>4000001744</v>
      </c>
      <c r="D1311" s="7" t="s">
        <v>1193</v>
      </c>
      <c r="E1311" s="7"/>
      <c r="F1311" s="7"/>
      <c r="G1311" s="7"/>
      <c r="H1311" s="7"/>
      <c r="L1311" t="str">
        <f t="shared" si="40"/>
        <v>R/I Inward Overseas Control Marine Cargo</v>
      </c>
      <c r="Q1311" t="str">
        <f t="shared" si="41"/>
        <v>Y</v>
      </c>
      <c r="R1311" s="1" t="s">
        <v>1240</v>
      </c>
    </row>
    <row r="1312" spans="1:18" x14ac:dyDescent="0.3">
      <c r="A1312" s="11">
        <v>4000001761</v>
      </c>
      <c r="D1312" s="7" t="s">
        <v>1194</v>
      </c>
      <c r="E1312" s="7"/>
      <c r="F1312" s="7"/>
      <c r="G1312" s="7"/>
      <c r="H1312" s="7"/>
      <c r="L1312" t="str">
        <f t="shared" si="40"/>
        <v>R/I Inward Overseas Other Than Control</v>
      </c>
      <c r="Q1312" t="str">
        <f t="shared" si="41"/>
        <v>Y</v>
      </c>
      <c r="R1312" s="1" t="s">
        <v>1240</v>
      </c>
    </row>
    <row r="1313" spans="1:18" x14ac:dyDescent="0.3">
      <c r="A1313" s="11">
        <v>4000001762</v>
      </c>
      <c r="D1313" s="7" t="s">
        <v>1195</v>
      </c>
      <c r="E1313" s="7"/>
      <c r="F1313" s="7"/>
      <c r="G1313" s="7"/>
      <c r="H1313" s="7"/>
      <c r="L1313" t="str">
        <f t="shared" si="40"/>
        <v>R/I Inward Overseas Cash Loss Withheld/Release</v>
      </c>
      <c r="Q1313" t="str">
        <f t="shared" si="41"/>
        <v>Y</v>
      </c>
      <c r="R1313" s="1" t="s">
        <v>1240</v>
      </c>
    </row>
    <row r="1314" spans="1:18" x14ac:dyDescent="0.3">
      <c r="A1314" s="11">
        <v>4000001764</v>
      </c>
      <c r="D1314" s="7" t="s">
        <v>1196</v>
      </c>
      <c r="E1314" s="7"/>
      <c r="F1314" s="7"/>
      <c r="G1314" s="7"/>
      <c r="H1314" s="7"/>
      <c r="L1314" t="str">
        <f t="shared" si="40"/>
        <v>R/I Inward Overseas Head Office Account</v>
      </c>
      <c r="Q1314" t="str">
        <f t="shared" si="41"/>
        <v>Y</v>
      </c>
      <c r="R1314" s="1" t="s">
        <v>1240</v>
      </c>
    </row>
    <row r="1315" spans="1:18" x14ac:dyDescent="0.3">
      <c r="A1315" s="11">
        <v>4000001765.3333302</v>
      </c>
      <c r="D1315" s="7" t="s">
        <v>1197</v>
      </c>
      <c r="E1315" s="7"/>
      <c r="F1315" s="7"/>
      <c r="G1315" s="7"/>
      <c r="H1315" s="7"/>
      <c r="L1315" t="str">
        <f t="shared" si="40"/>
        <v>R/I Inward Overseas Other Than Control Brokerage</v>
      </c>
      <c r="Q1315" t="str">
        <f t="shared" si="41"/>
        <v>Y</v>
      </c>
      <c r="R1315" s="1" t="s">
        <v>1240</v>
      </c>
    </row>
    <row r="1316" spans="1:18" x14ac:dyDescent="0.3">
      <c r="A1316" s="11">
        <v>4000001766.8333302</v>
      </c>
      <c r="D1316" s="7" t="s">
        <v>1198</v>
      </c>
      <c r="E1316" s="7"/>
      <c r="F1316" s="7"/>
      <c r="G1316" s="7"/>
      <c r="H1316" s="7"/>
      <c r="L1316" t="str">
        <f t="shared" si="40"/>
        <v>R/I Inward Overseas Taxes</v>
      </c>
      <c r="Q1316" t="str">
        <f t="shared" si="41"/>
        <v>Y</v>
      </c>
      <c r="R1316" s="1" t="s">
        <v>1240</v>
      </c>
    </row>
    <row r="1317" spans="1:18" x14ac:dyDescent="0.3">
      <c r="A1317" s="11">
        <v>4000001768.3333302</v>
      </c>
      <c r="D1317" s="7" t="s">
        <v>1199</v>
      </c>
      <c r="E1317" s="7"/>
      <c r="F1317" s="7"/>
      <c r="G1317" s="7"/>
      <c r="H1317" s="7"/>
      <c r="L1317" t="str">
        <f t="shared" si="40"/>
        <v>R/I Inward Overseas Interest</v>
      </c>
      <c r="Q1317" t="str">
        <f t="shared" si="41"/>
        <v>Y</v>
      </c>
      <c r="R1317" s="1" t="s">
        <v>1240</v>
      </c>
    </row>
    <row r="1318" spans="1:18" x14ac:dyDescent="0.3">
      <c r="A1318" s="11">
        <v>4000001769.8333302</v>
      </c>
      <c r="D1318" s="7" t="s">
        <v>1200</v>
      </c>
      <c r="E1318" s="7"/>
      <c r="F1318" s="7"/>
      <c r="G1318" s="7"/>
      <c r="H1318" s="7"/>
      <c r="L1318" t="str">
        <f t="shared" si="40"/>
        <v>R/I Inward Overseas Difference in Exchange</v>
      </c>
      <c r="Q1318" t="str">
        <f t="shared" si="41"/>
        <v>Y</v>
      </c>
      <c r="R1318" s="1" t="s">
        <v>1240</v>
      </c>
    </row>
    <row r="1319" spans="1:18" x14ac:dyDescent="0.3">
      <c r="A1319" s="11">
        <v>4000001771.3333302</v>
      </c>
      <c r="D1319" s="7" t="s">
        <v>1201</v>
      </c>
      <c r="E1319" s="7"/>
      <c r="F1319" s="7"/>
      <c r="G1319" s="7"/>
      <c r="H1319" s="7"/>
      <c r="L1319" t="str">
        <f t="shared" si="40"/>
        <v>R/I Inward Overseas Premium Reserve (F)</v>
      </c>
      <c r="Q1319" t="str">
        <f t="shared" si="41"/>
        <v>N</v>
      </c>
      <c r="R1319" s="1" t="s">
        <v>1239</v>
      </c>
    </row>
    <row r="1320" spans="1:18" x14ac:dyDescent="0.3">
      <c r="A1320" s="11">
        <v>4000001772.8333302</v>
      </c>
      <c r="D1320" s="7" t="s">
        <v>1202</v>
      </c>
      <c r="E1320" s="7"/>
      <c r="F1320" s="7"/>
      <c r="G1320" s="7"/>
      <c r="H1320" s="7"/>
      <c r="L1320" t="str">
        <f t="shared" si="40"/>
        <v>R/I Inward Overseas Premium Reserve (M)</v>
      </c>
      <c r="Q1320" t="str">
        <f t="shared" si="41"/>
        <v>Y</v>
      </c>
      <c r="R1320" s="1" t="s">
        <v>1240</v>
      </c>
    </row>
    <row r="1321" spans="1:18" x14ac:dyDescent="0.3">
      <c r="A1321" s="11">
        <v>4000001774.3333302</v>
      </c>
      <c r="D1321" s="7" t="s">
        <v>1203</v>
      </c>
      <c r="E1321" s="7"/>
      <c r="F1321" s="7"/>
      <c r="G1321" s="7"/>
      <c r="H1321" s="7"/>
      <c r="L1321" t="str">
        <f t="shared" si="40"/>
        <v>R/I Inward Overseas Less Reserv/Release/Withheld (F&amp;M)</v>
      </c>
      <c r="Q1321" t="str">
        <f t="shared" si="41"/>
        <v>Y</v>
      </c>
      <c r="R1321" s="1" t="s">
        <v>1240</v>
      </c>
    </row>
    <row r="1322" spans="1:18" x14ac:dyDescent="0.3">
      <c r="A1322" s="11">
        <v>4000001775.8333302</v>
      </c>
      <c r="D1322" s="7" t="s">
        <v>1204</v>
      </c>
      <c r="E1322" s="7"/>
      <c r="F1322" s="7"/>
      <c r="G1322" s="7"/>
      <c r="H1322" s="7"/>
      <c r="L1322" t="str">
        <f t="shared" si="40"/>
        <v>R/I Inward Overseas Management Expense</v>
      </c>
      <c r="Q1322" t="str">
        <f t="shared" si="41"/>
        <v>Y</v>
      </c>
      <c r="R1322" s="1" t="s">
        <v>1240</v>
      </c>
    </row>
    <row r="1323" spans="1:18" x14ac:dyDescent="0.3">
      <c r="A1323" s="11">
        <v>4000001801</v>
      </c>
      <c r="D1323" s="7" t="s">
        <v>1205</v>
      </c>
      <c r="E1323" s="7"/>
      <c r="F1323" s="7"/>
      <c r="G1323" s="7"/>
      <c r="H1323" s="7"/>
      <c r="L1323" t="str">
        <f t="shared" si="40"/>
        <v>R/I Outward Premium</v>
      </c>
      <c r="Q1323" t="str">
        <f t="shared" si="41"/>
        <v>Y</v>
      </c>
      <c r="R1323" s="1" t="s">
        <v>1240</v>
      </c>
    </row>
    <row r="1324" spans="1:18" x14ac:dyDescent="0.3">
      <c r="A1324" s="11">
        <v>4000001802</v>
      </c>
      <c r="D1324" s="7" t="s">
        <v>1206</v>
      </c>
      <c r="E1324" s="7"/>
      <c r="F1324" s="7"/>
      <c r="G1324" s="7"/>
      <c r="H1324" s="7"/>
      <c r="L1324" t="str">
        <f t="shared" si="40"/>
        <v>R/I Outward Premium Fire</v>
      </c>
      <c r="Q1324" t="str">
        <f t="shared" si="41"/>
        <v>Y</v>
      </c>
      <c r="R1324" s="1" t="s">
        <v>1240</v>
      </c>
    </row>
    <row r="1325" spans="1:18" x14ac:dyDescent="0.3">
      <c r="A1325" s="11">
        <v>4000001804</v>
      </c>
      <c r="D1325" s="7" t="s">
        <v>1207</v>
      </c>
      <c r="E1325" s="7"/>
      <c r="F1325" s="7"/>
      <c r="G1325" s="7"/>
      <c r="H1325" s="7"/>
      <c r="L1325" t="str">
        <f t="shared" si="40"/>
        <v>R/I Outward Premium Marine Cargo</v>
      </c>
      <c r="Q1325" t="str">
        <f t="shared" si="41"/>
        <v>Y</v>
      </c>
      <c r="R1325" s="1" t="s">
        <v>1240</v>
      </c>
    </row>
    <row r="1326" spans="1:18" x14ac:dyDescent="0.3">
      <c r="A1326" s="11">
        <v>4000001806</v>
      </c>
      <c r="D1326" s="7" t="s">
        <v>1208</v>
      </c>
      <c r="E1326" s="7"/>
      <c r="F1326" s="7"/>
      <c r="G1326" s="7"/>
      <c r="H1326" s="7"/>
      <c r="L1326" t="str">
        <f t="shared" si="40"/>
        <v>R/I Outward Premium Marine Hull</v>
      </c>
      <c r="Q1326" t="str">
        <f t="shared" si="41"/>
        <v>N</v>
      </c>
      <c r="R1326" s="1" t="s">
        <v>1239</v>
      </c>
    </row>
    <row r="1327" spans="1:18" x14ac:dyDescent="0.3">
      <c r="A1327" s="11">
        <v>4000001808</v>
      </c>
      <c r="D1327" s="7" t="s">
        <v>1209</v>
      </c>
      <c r="E1327" s="7"/>
      <c r="F1327" s="7"/>
      <c r="G1327" s="7"/>
      <c r="H1327" s="7"/>
      <c r="L1327" t="str">
        <f t="shared" si="40"/>
        <v>R/I Outward Premium Aviation</v>
      </c>
      <c r="Q1327" t="str">
        <f t="shared" si="41"/>
        <v>Y</v>
      </c>
      <c r="R1327" s="1" t="s">
        <v>1240</v>
      </c>
    </row>
    <row r="1328" spans="1:18" x14ac:dyDescent="0.3">
      <c r="A1328" s="11">
        <v>4000001810</v>
      </c>
      <c r="D1328" s="7" t="s">
        <v>1349</v>
      </c>
      <c r="E1328" s="7"/>
      <c r="F1328" s="7"/>
      <c r="G1328" s="7"/>
      <c r="H1328" s="7"/>
      <c r="L1328" t="str">
        <f t="shared" si="40"/>
        <v>R/I Outward Premium Engg.</v>
      </c>
      <c r="Q1328" t="str">
        <f t="shared" si="41"/>
        <v>Y</v>
      </c>
      <c r="R1328" s="1" t="s">
        <v>1240</v>
      </c>
    </row>
    <row r="1329" spans="1:18" x14ac:dyDescent="0.3">
      <c r="A1329" s="11">
        <v>4000001812</v>
      </c>
      <c r="D1329" s="7" t="s">
        <v>1210</v>
      </c>
      <c r="E1329" s="7"/>
      <c r="F1329" s="7"/>
      <c r="G1329" s="7"/>
      <c r="H1329" s="7"/>
      <c r="L1329" t="str">
        <f t="shared" si="40"/>
        <v>R/I Outward Premium Motor and Misc.</v>
      </c>
      <c r="Q1329" t="str">
        <f t="shared" si="41"/>
        <v>Y</v>
      </c>
      <c r="R1329" s="1" t="s">
        <v>1240</v>
      </c>
    </row>
    <row r="1330" spans="1:18" x14ac:dyDescent="0.3">
      <c r="A1330" s="11">
        <v>4000001841</v>
      </c>
      <c r="D1330" s="7" t="s">
        <v>1211</v>
      </c>
      <c r="E1330" s="7"/>
      <c r="F1330" s="7"/>
      <c r="G1330" s="7"/>
      <c r="H1330" s="7"/>
      <c r="L1330" t="str">
        <f t="shared" si="40"/>
        <v>R/I Outward Control</v>
      </c>
      <c r="Q1330" t="str">
        <f t="shared" si="41"/>
        <v>Y</v>
      </c>
      <c r="R1330" s="1" t="s">
        <v>1240</v>
      </c>
    </row>
    <row r="1331" spans="1:18" x14ac:dyDescent="0.3">
      <c r="A1331" s="11">
        <v>4000001842</v>
      </c>
      <c r="D1331" s="7" t="s">
        <v>1350</v>
      </c>
      <c r="E1331" s="7"/>
      <c r="F1331" s="7"/>
      <c r="G1331" s="7"/>
      <c r="H1331" s="7"/>
      <c r="L1331" t="str">
        <f t="shared" si="40"/>
        <v>R/I Outward Fire (LC) Surplus</v>
      </c>
      <c r="Q1331" t="str">
        <f t="shared" si="41"/>
        <v>Y</v>
      </c>
      <c r="R1331" s="1" t="s">
        <v>1240</v>
      </c>
    </row>
    <row r="1332" spans="1:18" x14ac:dyDescent="0.3">
      <c r="A1332" s="11">
        <v>4000001843</v>
      </c>
      <c r="D1332" s="7" t="s">
        <v>1351</v>
      </c>
      <c r="E1332" s="7"/>
      <c r="F1332" s="7"/>
      <c r="G1332" s="7"/>
      <c r="H1332" s="7"/>
      <c r="L1332" t="str">
        <f t="shared" si="40"/>
        <v>R/I Outward Fire (FC) Surplus</v>
      </c>
      <c r="Q1332" t="str">
        <f t="shared" si="41"/>
        <v>Y</v>
      </c>
      <c r="R1332" s="1" t="s">
        <v>1240</v>
      </c>
    </row>
    <row r="1333" spans="1:18" x14ac:dyDescent="0.3">
      <c r="A1333" s="11">
        <v>4000001844</v>
      </c>
      <c r="D1333" s="7" t="s">
        <v>1352</v>
      </c>
      <c r="E1333" s="7"/>
      <c r="F1333" s="7"/>
      <c r="G1333" s="7"/>
      <c r="H1333" s="7"/>
      <c r="L1333" t="str">
        <f t="shared" si="40"/>
        <v>R/I Outward Fire (LC) Fac</v>
      </c>
      <c r="Q1333" t="str">
        <f t="shared" si="41"/>
        <v>Y</v>
      </c>
      <c r="R1333" s="1" t="s">
        <v>1240</v>
      </c>
    </row>
    <row r="1334" spans="1:18" x14ac:dyDescent="0.3">
      <c r="A1334" s="11">
        <v>4000001845</v>
      </c>
      <c r="D1334" s="7" t="s">
        <v>1353</v>
      </c>
      <c r="E1334" s="7"/>
      <c r="F1334" s="7"/>
      <c r="G1334" s="7"/>
      <c r="H1334" s="7"/>
      <c r="L1334" t="str">
        <f t="shared" si="40"/>
        <v>R/I Outward Fire (FC) Fac</v>
      </c>
      <c r="Q1334" t="str">
        <f t="shared" si="41"/>
        <v>Y</v>
      </c>
      <c r="R1334" s="1" t="s">
        <v>1240</v>
      </c>
    </row>
    <row r="1335" spans="1:18" x14ac:dyDescent="0.3">
      <c r="A1335" s="11">
        <v>4000001846</v>
      </c>
      <c r="D1335" s="7" t="s">
        <v>1212</v>
      </c>
      <c r="E1335" s="7"/>
      <c r="F1335" s="7"/>
      <c r="G1335" s="7"/>
      <c r="H1335" s="7"/>
      <c r="L1335" t="str">
        <f t="shared" si="40"/>
        <v>R/I Outward Fire XL</v>
      </c>
      <c r="Q1335" t="str">
        <f t="shared" si="41"/>
        <v>Y</v>
      </c>
      <c r="R1335" s="1" t="s">
        <v>1240</v>
      </c>
    </row>
    <row r="1336" spans="1:18" x14ac:dyDescent="0.3">
      <c r="A1336" s="11">
        <v>4000001847</v>
      </c>
      <c r="D1336" s="7" t="s">
        <v>1213</v>
      </c>
      <c r="E1336" s="7"/>
      <c r="F1336" s="7"/>
      <c r="G1336" s="7"/>
      <c r="H1336" s="7"/>
      <c r="L1336" t="str">
        <f t="shared" si="40"/>
        <v>R/I Outward Marine Cargo (LC) Surplus</v>
      </c>
      <c r="Q1336" t="str">
        <f t="shared" si="41"/>
        <v>Y</v>
      </c>
      <c r="R1336" s="1" t="s">
        <v>1240</v>
      </c>
    </row>
    <row r="1337" spans="1:18" x14ac:dyDescent="0.3">
      <c r="A1337" s="11">
        <v>4000001848</v>
      </c>
      <c r="D1337" s="7" t="s">
        <v>1214</v>
      </c>
      <c r="E1337" s="7"/>
      <c r="F1337" s="7"/>
      <c r="G1337" s="7"/>
      <c r="H1337" s="7"/>
      <c r="L1337" t="str">
        <f t="shared" si="40"/>
        <v>R/I Outward Marine Cargo (FC) Surplus</v>
      </c>
      <c r="Q1337" t="str">
        <f t="shared" si="41"/>
        <v>Y</v>
      </c>
      <c r="R1337" s="1" t="s">
        <v>1240</v>
      </c>
    </row>
    <row r="1338" spans="1:18" x14ac:dyDescent="0.3">
      <c r="A1338" s="11">
        <v>4000001849</v>
      </c>
      <c r="D1338" s="7" t="s">
        <v>1215</v>
      </c>
      <c r="E1338" s="7"/>
      <c r="F1338" s="7"/>
      <c r="G1338" s="7"/>
      <c r="H1338" s="7"/>
      <c r="L1338" t="str">
        <f t="shared" si="40"/>
        <v>R/I Outward Marine Cargo (LC) Fac.</v>
      </c>
      <c r="Q1338" t="str">
        <f t="shared" si="41"/>
        <v>Y</v>
      </c>
      <c r="R1338" s="1" t="s">
        <v>1240</v>
      </c>
    </row>
    <row r="1339" spans="1:18" x14ac:dyDescent="0.3">
      <c r="A1339" s="11">
        <v>4000001850</v>
      </c>
      <c r="D1339" s="7" t="s">
        <v>1216</v>
      </c>
      <c r="E1339" s="7"/>
      <c r="F1339" s="7"/>
      <c r="G1339" s="7"/>
      <c r="H1339" s="7"/>
      <c r="L1339" t="str">
        <f t="shared" si="40"/>
        <v>R/I Outward Marine Cargo XL</v>
      </c>
      <c r="Q1339" t="str">
        <f t="shared" si="41"/>
        <v>Y</v>
      </c>
      <c r="R1339" s="1" t="s">
        <v>1240</v>
      </c>
    </row>
    <row r="1340" spans="1:18" x14ac:dyDescent="0.3">
      <c r="A1340" s="11">
        <v>4000001851</v>
      </c>
      <c r="D1340" s="7" t="s">
        <v>1217</v>
      </c>
      <c r="E1340" s="7"/>
      <c r="F1340" s="7"/>
      <c r="G1340" s="7"/>
      <c r="H1340" s="7"/>
      <c r="L1340" t="str">
        <f t="shared" si="40"/>
        <v>R/I Outward Marine Cargo (FC) Q/S</v>
      </c>
      <c r="Q1340" t="str">
        <f t="shared" si="41"/>
        <v>Y</v>
      </c>
      <c r="R1340" s="1" t="s">
        <v>1240</v>
      </c>
    </row>
    <row r="1341" spans="1:18" x14ac:dyDescent="0.3">
      <c r="A1341" s="11">
        <v>4000001852</v>
      </c>
      <c r="D1341" s="7" t="s">
        <v>1218</v>
      </c>
      <c r="E1341" s="7"/>
      <c r="F1341" s="7"/>
      <c r="G1341" s="7"/>
      <c r="H1341" s="7"/>
      <c r="L1341" t="str">
        <f t="shared" si="40"/>
        <v>R/I Outward Marine Hull Fac</v>
      </c>
      <c r="Q1341" t="str">
        <f t="shared" si="41"/>
        <v>Y</v>
      </c>
      <c r="R1341" s="1" t="s">
        <v>1240</v>
      </c>
    </row>
    <row r="1342" spans="1:18" x14ac:dyDescent="0.3">
      <c r="A1342" s="11">
        <v>4000001853</v>
      </c>
      <c r="D1342" s="7" t="s">
        <v>1219</v>
      </c>
      <c r="E1342" s="7"/>
      <c r="F1342" s="7"/>
      <c r="G1342" s="7"/>
      <c r="H1342" s="7"/>
      <c r="L1342" t="str">
        <f t="shared" si="40"/>
        <v>R/I Outward Marine Hull Surplus</v>
      </c>
      <c r="Q1342" t="str">
        <f t="shared" si="41"/>
        <v>Y</v>
      </c>
      <c r="R1342" s="1" t="s">
        <v>1240</v>
      </c>
    </row>
    <row r="1343" spans="1:18" x14ac:dyDescent="0.3">
      <c r="A1343" s="11">
        <v>4000001854</v>
      </c>
      <c r="D1343" s="7" t="s">
        <v>1220</v>
      </c>
      <c r="E1343" s="7"/>
      <c r="F1343" s="7"/>
      <c r="G1343" s="7"/>
      <c r="H1343" s="7"/>
      <c r="L1343" t="str">
        <f t="shared" si="40"/>
        <v>R/I Outward Marine Hull XL</v>
      </c>
      <c r="Q1343" t="str">
        <f t="shared" si="41"/>
        <v>Y</v>
      </c>
      <c r="R1343" s="1" t="s">
        <v>1240</v>
      </c>
    </row>
    <row r="1344" spans="1:18" x14ac:dyDescent="0.3">
      <c r="A1344" s="11">
        <v>4000001855</v>
      </c>
      <c r="D1344" s="7" t="s">
        <v>1221</v>
      </c>
      <c r="E1344" s="7"/>
      <c r="F1344" s="7"/>
      <c r="G1344" s="7"/>
      <c r="H1344" s="7"/>
      <c r="L1344" t="str">
        <f t="shared" si="40"/>
        <v>R/I Outward Misc. Accdt. Fac.</v>
      </c>
      <c r="Q1344" t="str">
        <f t="shared" si="41"/>
        <v>Y</v>
      </c>
      <c r="R1344" s="1" t="s">
        <v>1240</v>
      </c>
    </row>
    <row r="1345" spans="1:18" x14ac:dyDescent="0.3">
      <c r="A1345" s="11">
        <v>4000001856</v>
      </c>
      <c r="D1345" s="7" t="s">
        <v>1222</v>
      </c>
      <c r="E1345" s="7"/>
      <c r="F1345" s="7"/>
      <c r="G1345" s="7"/>
      <c r="H1345" s="7"/>
      <c r="L1345" t="str">
        <f t="shared" si="40"/>
        <v>R/I Outward Misc. Accdt. XL</v>
      </c>
      <c r="Q1345" t="str">
        <f t="shared" si="41"/>
        <v>Y</v>
      </c>
      <c r="R1345" s="1" t="s">
        <v>1240</v>
      </c>
    </row>
    <row r="1346" spans="1:18" x14ac:dyDescent="0.3">
      <c r="A1346" s="11">
        <v>4000001857</v>
      </c>
      <c r="D1346" s="7" t="s">
        <v>1354</v>
      </c>
      <c r="E1346" s="7"/>
      <c r="F1346" s="7"/>
      <c r="G1346" s="7"/>
      <c r="H1346" s="7"/>
      <c r="L1346" t="str">
        <f t="shared" si="40"/>
        <v>R/I Outward MV XL</v>
      </c>
      <c r="Q1346" t="str">
        <f t="shared" si="41"/>
        <v>Y</v>
      </c>
      <c r="R1346" s="1" t="s">
        <v>1240</v>
      </c>
    </row>
    <row r="1347" spans="1:18" x14ac:dyDescent="0.3">
      <c r="A1347" s="11">
        <v>4000001858</v>
      </c>
      <c r="D1347" s="7" t="s">
        <v>1223</v>
      </c>
      <c r="E1347" s="7"/>
      <c r="F1347" s="7"/>
      <c r="G1347" s="7"/>
      <c r="H1347" s="7"/>
      <c r="L1347" t="str">
        <f t="shared" si="40"/>
        <v>R/I Outward Engg. Surplus</v>
      </c>
      <c r="Q1347" t="str">
        <f t="shared" si="41"/>
        <v>Y</v>
      </c>
      <c r="R1347" s="1" t="s">
        <v>1240</v>
      </c>
    </row>
    <row r="1348" spans="1:18" x14ac:dyDescent="0.3">
      <c r="A1348" s="11">
        <v>4000001859</v>
      </c>
      <c r="D1348" s="7" t="s">
        <v>1224</v>
      </c>
      <c r="E1348" s="7"/>
      <c r="F1348" s="7"/>
      <c r="G1348" s="7"/>
      <c r="H1348" s="7"/>
      <c r="L1348" t="str">
        <f t="shared" ref="L1348:L1363" si="42">TRIM(D1348)</f>
        <v>R/I Outward Engg. Fac.</v>
      </c>
      <c r="Q1348" t="str">
        <f t="shared" ref="Q1348:Q1359" si="43">IF(R1348="No","N","Y")</f>
        <v>Y</v>
      </c>
      <c r="R1348" s="1" t="s">
        <v>1240</v>
      </c>
    </row>
    <row r="1349" spans="1:18" x14ac:dyDescent="0.3">
      <c r="A1349" s="11">
        <v>4000001860</v>
      </c>
      <c r="D1349" s="7" t="s">
        <v>1225</v>
      </c>
      <c r="E1349" s="7"/>
      <c r="F1349" s="7"/>
      <c r="G1349" s="7"/>
      <c r="H1349" s="7"/>
      <c r="L1349" t="str">
        <f t="shared" si="42"/>
        <v>R/I Outward Aviation Fac.</v>
      </c>
      <c r="Q1349" t="str">
        <f t="shared" si="43"/>
        <v>N</v>
      </c>
      <c r="R1349" s="1" t="s">
        <v>1239</v>
      </c>
    </row>
    <row r="1350" spans="1:18" x14ac:dyDescent="0.3">
      <c r="A1350" s="11">
        <v>4000001861</v>
      </c>
      <c r="D1350" s="7" t="s">
        <v>1226</v>
      </c>
      <c r="E1350" s="7"/>
      <c r="F1350" s="7"/>
      <c r="G1350" s="7"/>
      <c r="H1350" s="7"/>
      <c r="L1350" t="str">
        <f t="shared" si="42"/>
        <v>R/I Outward GA Claim, So Fee &amp; Ser. Fee</v>
      </c>
      <c r="Q1350" t="str">
        <f t="shared" si="43"/>
        <v>Y</v>
      </c>
      <c r="R1350" s="1" t="s">
        <v>1240</v>
      </c>
    </row>
    <row r="1351" spans="1:18" x14ac:dyDescent="0.3">
      <c r="A1351" s="11">
        <v>4000001862</v>
      </c>
      <c r="D1351" s="7" t="s">
        <v>1227</v>
      </c>
      <c r="E1351" s="7"/>
      <c r="F1351" s="7"/>
      <c r="G1351" s="7"/>
      <c r="H1351" s="7"/>
      <c r="L1351" t="str">
        <f t="shared" si="42"/>
        <v>R/I Outward Misc. Q/Share (OMP)</v>
      </c>
      <c r="Q1351" t="str">
        <f t="shared" si="43"/>
        <v>Y</v>
      </c>
      <c r="R1351" s="1" t="s">
        <v>1240</v>
      </c>
    </row>
    <row r="1352" spans="1:18" x14ac:dyDescent="0.3">
      <c r="A1352" s="11">
        <v>4000001863</v>
      </c>
      <c r="D1352" s="7" t="s">
        <v>1355</v>
      </c>
      <c r="E1352" s="7"/>
      <c r="F1352" s="7"/>
      <c r="G1352" s="7"/>
      <c r="H1352" s="7"/>
      <c r="L1352" t="str">
        <f t="shared" si="42"/>
        <v>R/I Outward Engg. Auto Fac</v>
      </c>
      <c r="Q1352" t="str">
        <f t="shared" si="43"/>
        <v>Y</v>
      </c>
      <c r="R1352" s="1" t="s">
        <v>1240</v>
      </c>
    </row>
    <row r="1353" spans="1:18" x14ac:dyDescent="0.3">
      <c r="A1353" s="11">
        <v>4000001881</v>
      </c>
      <c r="D1353" s="7" t="s">
        <v>1228</v>
      </c>
      <c r="E1353" s="7"/>
      <c r="F1353" s="7"/>
      <c r="G1353" s="7"/>
      <c r="H1353" s="7"/>
      <c r="L1353" t="str">
        <f t="shared" si="42"/>
        <v>R/I Outward Other Than Control</v>
      </c>
      <c r="Q1353" t="str">
        <f t="shared" si="43"/>
        <v>Y</v>
      </c>
      <c r="R1353" s="1" t="s">
        <v>1240</v>
      </c>
    </row>
    <row r="1354" spans="1:18" x14ac:dyDescent="0.3">
      <c r="A1354" s="11">
        <v>4000001882</v>
      </c>
      <c r="D1354" s="7" t="s">
        <v>1229</v>
      </c>
      <c r="E1354" s="7"/>
      <c r="F1354" s="7"/>
      <c r="G1354" s="7"/>
      <c r="H1354" s="7"/>
      <c r="L1354" t="str">
        <f t="shared" si="42"/>
        <v>R/I Outward Head office Accounts</v>
      </c>
      <c r="Q1354" t="str">
        <f t="shared" si="43"/>
        <v>Y</v>
      </c>
      <c r="R1354" s="1" t="s">
        <v>1240</v>
      </c>
    </row>
    <row r="1355" spans="1:18" x14ac:dyDescent="0.3">
      <c r="A1355" s="11">
        <v>4000001883</v>
      </c>
      <c r="D1355" s="7" t="s">
        <v>1230</v>
      </c>
      <c r="E1355" s="7"/>
      <c r="F1355" s="7"/>
      <c r="G1355" s="7"/>
      <c r="H1355" s="7"/>
      <c r="L1355" t="str">
        <f t="shared" si="42"/>
        <v>R/I Outward Difference in exchange</v>
      </c>
      <c r="Q1355" t="str">
        <f t="shared" si="43"/>
        <v>Y</v>
      </c>
      <c r="R1355" s="1" t="s">
        <v>1240</v>
      </c>
    </row>
    <row r="1356" spans="1:18" x14ac:dyDescent="0.3">
      <c r="A1356" s="11">
        <v>4000001884</v>
      </c>
      <c r="D1356" s="7" t="s">
        <v>1231</v>
      </c>
      <c r="E1356" s="7"/>
      <c r="F1356" s="7"/>
      <c r="G1356" s="7"/>
      <c r="H1356" s="7"/>
      <c r="L1356" t="str">
        <f t="shared" si="42"/>
        <v>R/I Outward Inward Local</v>
      </c>
      <c r="Q1356" t="str">
        <f t="shared" si="43"/>
        <v>Y</v>
      </c>
      <c r="R1356" s="1" t="s">
        <v>1240</v>
      </c>
    </row>
    <row r="1357" spans="1:18" x14ac:dyDescent="0.3">
      <c r="A1357" s="11">
        <v>4000001885</v>
      </c>
      <c r="D1357" s="7" t="s">
        <v>1356</v>
      </c>
      <c r="E1357" s="7"/>
      <c r="F1357" s="7"/>
      <c r="G1357" s="7"/>
      <c r="H1357" s="7"/>
      <c r="L1357" t="str">
        <f t="shared" si="42"/>
        <v>R/I Outward Agrani Bank - 10351-9 A/C Balance</v>
      </c>
      <c r="Q1357" t="str">
        <f t="shared" si="43"/>
        <v>Y</v>
      </c>
      <c r="R1357" s="1" t="s">
        <v>1240</v>
      </c>
    </row>
    <row r="1358" spans="1:18" x14ac:dyDescent="0.3">
      <c r="A1358" s="11">
        <v>4000001886</v>
      </c>
      <c r="D1358" s="7" t="s">
        <v>1357</v>
      </c>
      <c r="E1358" s="7"/>
      <c r="F1358" s="7"/>
      <c r="G1358" s="7"/>
      <c r="H1358" s="7"/>
      <c r="L1358" t="str">
        <f t="shared" si="42"/>
        <v>R/I Outward Agrani Bank, Citi Bank Bank Charge</v>
      </c>
      <c r="Q1358" t="str">
        <f t="shared" si="43"/>
        <v>Y</v>
      </c>
      <c r="R1358" s="1" t="s">
        <v>1240</v>
      </c>
    </row>
    <row r="1359" spans="1:18" x14ac:dyDescent="0.3">
      <c r="A1359" s="11">
        <v>4000001887</v>
      </c>
      <c r="D1359" s="7" t="s">
        <v>1232</v>
      </c>
      <c r="E1359" s="7"/>
      <c r="F1359" s="7"/>
      <c r="G1359" s="7"/>
      <c r="H1359" s="7"/>
      <c r="L1359" t="str">
        <f t="shared" si="42"/>
        <v>R/I Outward Citi Bank Accounts Balance</v>
      </c>
      <c r="Q1359" t="str">
        <f t="shared" si="43"/>
        <v>Y</v>
      </c>
      <c r="R1359" s="1" t="s">
        <v>1240</v>
      </c>
    </row>
    <row r="1360" spans="1:18" x14ac:dyDescent="0.3">
      <c r="A1360" s="12">
        <v>4000001888</v>
      </c>
      <c r="D1360" s="7" t="s">
        <v>1233</v>
      </c>
      <c r="E1360" s="7"/>
      <c r="F1360" s="7"/>
      <c r="G1360" s="7"/>
      <c r="H1360" s="7"/>
      <c r="L1360" t="str">
        <f t="shared" si="42"/>
        <v>R/I Outward Bank Interest</v>
      </c>
      <c r="R1360" s="1"/>
    </row>
    <row r="1361" spans="1:18" x14ac:dyDescent="0.3">
      <c r="A1361" s="12">
        <v>4000001889</v>
      </c>
      <c r="D1361" s="7" t="s">
        <v>1234</v>
      </c>
      <c r="E1361" s="7"/>
      <c r="F1361" s="7"/>
      <c r="G1361" s="7"/>
      <c r="H1361" s="7"/>
      <c r="L1361" t="str">
        <f t="shared" si="42"/>
        <v>R/I Outward Cash loss Received/Refund</v>
      </c>
      <c r="R1361" s="1"/>
    </row>
    <row r="1362" spans="1:18" x14ac:dyDescent="0.3">
      <c r="A1362" s="12">
        <v>4000001890</v>
      </c>
      <c r="D1362" s="7" t="s">
        <v>1235</v>
      </c>
      <c r="E1362" s="7"/>
      <c r="F1362" s="7"/>
      <c r="G1362" s="7"/>
      <c r="H1362" s="7"/>
      <c r="L1362" t="str">
        <f t="shared" si="42"/>
        <v>R/I Outward Inward overseas</v>
      </c>
      <c r="R1362" s="1"/>
    </row>
    <row r="1363" spans="1:18" x14ac:dyDescent="0.3">
      <c r="A1363" s="12">
        <v>4000001891</v>
      </c>
      <c r="D1363" s="7" t="s">
        <v>1236</v>
      </c>
      <c r="E1363" s="7"/>
      <c r="F1363" s="7"/>
      <c r="G1363" s="7"/>
      <c r="H1363" s="7"/>
      <c r="L1363" t="str">
        <f t="shared" si="42"/>
        <v>R/I Outward Premium Reserve Withheld/Refund</v>
      </c>
      <c r="R1363" s="1"/>
    </row>
    <row r="1364" spans="1:18" x14ac:dyDescent="0.3">
      <c r="R1364" s="1"/>
    </row>
    <row r="1365" spans="1:18" x14ac:dyDescent="0.3">
      <c r="R1365" s="1"/>
    </row>
    <row r="1366" spans="1:18" x14ac:dyDescent="0.3">
      <c r="R1366" s="1"/>
    </row>
  </sheetData>
  <mergeCells count="1364">
    <mergeCell ref="D1362:H1362"/>
    <mergeCell ref="D1363:H1363"/>
    <mergeCell ref="D931:H931"/>
    <mergeCell ref="D930:H930"/>
    <mergeCell ref="D932:H932"/>
    <mergeCell ref="D933:H933"/>
    <mergeCell ref="D934:H934"/>
    <mergeCell ref="D935:H935"/>
    <mergeCell ref="D936:H936"/>
    <mergeCell ref="D937:H937"/>
    <mergeCell ref="D938:H938"/>
    <mergeCell ref="D939:H939"/>
    <mergeCell ref="D940:H940"/>
    <mergeCell ref="D941:H941"/>
    <mergeCell ref="D942:H942"/>
    <mergeCell ref="D943:H943"/>
    <mergeCell ref="D944:H944"/>
    <mergeCell ref="D945:H945"/>
    <mergeCell ref="D946:H946"/>
    <mergeCell ref="D947:H947"/>
    <mergeCell ref="D948:H948"/>
    <mergeCell ref="D949:H949"/>
    <mergeCell ref="D950:H950"/>
    <mergeCell ref="D1353:H1353"/>
    <mergeCell ref="D1354:H1354"/>
    <mergeCell ref="D1355:H1355"/>
    <mergeCell ref="D1356:H1356"/>
    <mergeCell ref="D1357:H1357"/>
    <mergeCell ref="D1358:H1358"/>
    <mergeCell ref="D1359:H1359"/>
    <mergeCell ref="D1360:H1360"/>
    <mergeCell ref="D1361:H1361"/>
    <mergeCell ref="D1344:H1344"/>
    <mergeCell ref="D1345:H1345"/>
    <mergeCell ref="D1346:H1346"/>
    <mergeCell ref="D1347:H1347"/>
    <mergeCell ref="D1348:H1348"/>
    <mergeCell ref="D1349:H1349"/>
    <mergeCell ref="D1350:H1350"/>
    <mergeCell ref="D1351:H1351"/>
    <mergeCell ref="D1352:H1352"/>
    <mergeCell ref="D1335:H1335"/>
    <mergeCell ref="D1336:H1336"/>
    <mergeCell ref="D1337:H1337"/>
    <mergeCell ref="D1338:H1338"/>
    <mergeCell ref="D1339:H1339"/>
    <mergeCell ref="D1340:H1340"/>
    <mergeCell ref="D1341:H1341"/>
    <mergeCell ref="D1342:H1342"/>
    <mergeCell ref="D1343:H1343"/>
    <mergeCell ref="D1326:H1326"/>
    <mergeCell ref="D1327:H1327"/>
    <mergeCell ref="D1328:H1328"/>
    <mergeCell ref="D1329:H1329"/>
    <mergeCell ref="D1330:H1330"/>
    <mergeCell ref="D1331:H1331"/>
    <mergeCell ref="D1332:H1332"/>
    <mergeCell ref="D1333:H1333"/>
    <mergeCell ref="D1334:H1334"/>
    <mergeCell ref="D1317:H1317"/>
    <mergeCell ref="D1318:H1318"/>
    <mergeCell ref="D1319:H1319"/>
    <mergeCell ref="D1320:H1320"/>
    <mergeCell ref="D1321:H1321"/>
    <mergeCell ref="D1322:H1322"/>
    <mergeCell ref="D1323:H1323"/>
    <mergeCell ref="D1324:H1324"/>
    <mergeCell ref="D1325:H1325"/>
    <mergeCell ref="D1308:H1308"/>
    <mergeCell ref="D1309:H1309"/>
    <mergeCell ref="D1310:H1310"/>
    <mergeCell ref="D1311:H1311"/>
    <mergeCell ref="D1312:H1312"/>
    <mergeCell ref="D1313:H1313"/>
    <mergeCell ref="D1314:H1314"/>
    <mergeCell ref="D1315:H1315"/>
    <mergeCell ref="D1316:H1316"/>
    <mergeCell ref="D1299:H1299"/>
    <mergeCell ref="D1300:H1300"/>
    <mergeCell ref="D1301:H1301"/>
    <mergeCell ref="D1302:H1302"/>
    <mergeCell ref="D1303:H1303"/>
    <mergeCell ref="D1304:H1304"/>
    <mergeCell ref="D1305:H1305"/>
    <mergeCell ref="D1306:H1306"/>
    <mergeCell ref="D1307:H1307"/>
    <mergeCell ref="D1290:H1290"/>
    <mergeCell ref="D1291:H1291"/>
    <mergeCell ref="D1292:H1292"/>
    <mergeCell ref="D1293:H1293"/>
    <mergeCell ref="D1294:H1294"/>
    <mergeCell ref="D1295:H1295"/>
    <mergeCell ref="D1296:H1296"/>
    <mergeCell ref="D1297:H1297"/>
    <mergeCell ref="D1298:H1298"/>
    <mergeCell ref="D1281:H1281"/>
    <mergeCell ref="D1282:H1282"/>
    <mergeCell ref="D1283:H1283"/>
    <mergeCell ref="D1284:H1284"/>
    <mergeCell ref="D1285:H1285"/>
    <mergeCell ref="D1286:H1286"/>
    <mergeCell ref="D1287:H1287"/>
    <mergeCell ref="D1288:H1288"/>
    <mergeCell ref="D1289:H1289"/>
    <mergeCell ref="D1272:H1272"/>
    <mergeCell ref="D1273:H1273"/>
    <mergeCell ref="D1274:H1274"/>
    <mergeCell ref="D1275:H1275"/>
    <mergeCell ref="D1276:H1276"/>
    <mergeCell ref="D1277:H1277"/>
    <mergeCell ref="D1278:H1278"/>
    <mergeCell ref="D1279:H1279"/>
    <mergeCell ref="D1280:H1280"/>
    <mergeCell ref="D1263:H1263"/>
    <mergeCell ref="D1264:H1264"/>
    <mergeCell ref="D1265:H1265"/>
    <mergeCell ref="D1266:H1266"/>
    <mergeCell ref="D1267:H1267"/>
    <mergeCell ref="D1268:H1268"/>
    <mergeCell ref="D1269:H1269"/>
    <mergeCell ref="D1270:H1270"/>
    <mergeCell ref="D1271:H1271"/>
    <mergeCell ref="D1254:H1254"/>
    <mergeCell ref="D1255:H1255"/>
    <mergeCell ref="D1256:H1256"/>
    <mergeCell ref="D1257:H1257"/>
    <mergeCell ref="D1258:H1258"/>
    <mergeCell ref="D1259:H1259"/>
    <mergeCell ref="D1260:H1260"/>
    <mergeCell ref="D1261:H1261"/>
    <mergeCell ref="D1262:H1262"/>
    <mergeCell ref="D1245:H1245"/>
    <mergeCell ref="D1246:H1246"/>
    <mergeCell ref="D1247:H1247"/>
    <mergeCell ref="D1248:H1248"/>
    <mergeCell ref="D1249:H1249"/>
    <mergeCell ref="D1250:H1250"/>
    <mergeCell ref="D1251:H1251"/>
    <mergeCell ref="D1252:H1252"/>
    <mergeCell ref="D1253:H1253"/>
    <mergeCell ref="D1236:H1236"/>
    <mergeCell ref="D1237:H1237"/>
    <mergeCell ref="D1238:H1238"/>
    <mergeCell ref="D1239:H1239"/>
    <mergeCell ref="D1240:H1240"/>
    <mergeCell ref="D1241:H1241"/>
    <mergeCell ref="D1242:H1242"/>
    <mergeCell ref="D1243:H1243"/>
    <mergeCell ref="D1244:H1244"/>
    <mergeCell ref="D1227:H1227"/>
    <mergeCell ref="D1228:H1228"/>
    <mergeCell ref="D1229:H1229"/>
    <mergeCell ref="D1230:H1230"/>
    <mergeCell ref="D1231:H1231"/>
    <mergeCell ref="D1232:H1232"/>
    <mergeCell ref="D1233:H1233"/>
    <mergeCell ref="D1234:H1234"/>
    <mergeCell ref="D1235:H1235"/>
    <mergeCell ref="D1218:H1218"/>
    <mergeCell ref="D1219:H1219"/>
    <mergeCell ref="D1220:H1220"/>
    <mergeCell ref="D1221:H1221"/>
    <mergeCell ref="D1222:H1222"/>
    <mergeCell ref="D1223:H1223"/>
    <mergeCell ref="D1224:H1224"/>
    <mergeCell ref="D1225:H1225"/>
    <mergeCell ref="D1226:H1226"/>
    <mergeCell ref="D1209:H1209"/>
    <mergeCell ref="D1210:H1210"/>
    <mergeCell ref="D1211:H1211"/>
    <mergeCell ref="D1212:H1212"/>
    <mergeCell ref="D1213:H1213"/>
    <mergeCell ref="D1214:H1214"/>
    <mergeCell ref="D1215:H1215"/>
    <mergeCell ref="D1216:H1216"/>
    <mergeCell ref="D1217:H1217"/>
    <mergeCell ref="D1200:H1200"/>
    <mergeCell ref="D1201:H1201"/>
    <mergeCell ref="D1202:H1202"/>
    <mergeCell ref="D1203:H1203"/>
    <mergeCell ref="D1204:H1204"/>
    <mergeCell ref="D1205:H1205"/>
    <mergeCell ref="D1206:H1206"/>
    <mergeCell ref="D1207:H1207"/>
    <mergeCell ref="D1208:H1208"/>
    <mergeCell ref="D1191:H1191"/>
    <mergeCell ref="D1192:H1192"/>
    <mergeCell ref="D1193:H1193"/>
    <mergeCell ref="D1194:H1194"/>
    <mergeCell ref="D1195:H1195"/>
    <mergeCell ref="D1196:H1196"/>
    <mergeCell ref="D1197:H1197"/>
    <mergeCell ref="D1198:H1198"/>
    <mergeCell ref="D1199:H1199"/>
    <mergeCell ref="D1182:H1182"/>
    <mergeCell ref="D1183:H1183"/>
    <mergeCell ref="D1184:H1184"/>
    <mergeCell ref="D1185:H1185"/>
    <mergeCell ref="D1186:H1186"/>
    <mergeCell ref="D1187:H1187"/>
    <mergeCell ref="D1188:H1188"/>
    <mergeCell ref="D1189:H1189"/>
    <mergeCell ref="D1190:H1190"/>
    <mergeCell ref="D1173:H1173"/>
    <mergeCell ref="D1174:H1174"/>
    <mergeCell ref="D1175:H1175"/>
    <mergeCell ref="D1176:H1176"/>
    <mergeCell ref="D1177:H1177"/>
    <mergeCell ref="D1178:H1178"/>
    <mergeCell ref="D1179:H1179"/>
    <mergeCell ref="D1180:H1180"/>
    <mergeCell ref="D1181:H1181"/>
    <mergeCell ref="D1164:H1164"/>
    <mergeCell ref="D1165:H1165"/>
    <mergeCell ref="D1166:H1166"/>
    <mergeCell ref="D1167:H1167"/>
    <mergeCell ref="D1168:H1168"/>
    <mergeCell ref="D1169:H1169"/>
    <mergeCell ref="D1170:H1170"/>
    <mergeCell ref="D1171:H1171"/>
    <mergeCell ref="D1172:H1172"/>
    <mergeCell ref="D1155:H1155"/>
    <mergeCell ref="D1156:H1156"/>
    <mergeCell ref="D1157:H1157"/>
    <mergeCell ref="D1158:H1158"/>
    <mergeCell ref="D1159:H1159"/>
    <mergeCell ref="D1160:H1160"/>
    <mergeCell ref="D1161:H1161"/>
    <mergeCell ref="D1162:H1162"/>
    <mergeCell ref="D1163:H1163"/>
    <mergeCell ref="D1146:H1146"/>
    <mergeCell ref="D1147:H1147"/>
    <mergeCell ref="D1148:H1148"/>
    <mergeCell ref="D1149:H1149"/>
    <mergeCell ref="D1150:H1150"/>
    <mergeCell ref="D1151:H1151"/>
    <mergeCell ref="D1152:H1152"/>
    <mergeCell ref="D1153:H1153"/>
    <mergeCell ref="D1154:H1154"/>
    <mergeCell ref="D1137:H1137"/>
    <mergeCell ref="D1138:H1138"/>
    <mergeCell ref="D1139:H1139"/>
    <mergeCell ref="D1140:H1140"/>
    <mergeCell ref="D1141:H1141"/>
    <mergeCell ref="D1142:H1142"/>
    <mergeCell ref="D1143:H1143"/>
    <mergeCell ref="D1144:H1144"/>
    <mergeCell ref="D1145:H1145"/>
    <mergeCell ref="D1128:H1128"/>
    <mergeCell ref="D1129:H1129"/>
    <mergeCell ref="D1130:H1130"/>
    <mergeCell ref="D1131:H1131"/>
    <mergeCell ref="D1132:H1132"/>
    <mergeCell ref="D1133:H1133"/>
    <mergeCell ref="D1134:H1134"/>
    <mergeCell ref="D1135:H1135"/>
    <mergeCell ref="D1136:H1136"/>
    <mergeCell ref="D1119:H1119"/>
    <mergeCell ref="D1120:H1120"/>
    <mergeCell ref="D1121:H1121"/>
    <mergeCell ref="D1122:H1122"/>
    <mergeCell ref="D1123:H1123"/>
    <mergeCell ref="D1124:H1124"/>
    <mergeCell ref="D1125:H1125"/>
    <mergeCell ref="D1126:H1126"/>
    <mergeCell ref="D1127:H1127"/>
    <mergeCell ref="D1110:H1110"/>
    <mergeCell ref="D1111:H1111"/>
    <mergeCell ref="D1112:H1112"/>
    <mergeCell ref="D1113:H1113"/>
    <mergeCell ref="D1114:H1114"/>
    <mergeCell ref="D1115:H1115"/>
    <mergeCell ref="D1116:H1116"/>
    <mergeCell ref="D1117:H1117"/>
    <mergeCell ref="D1118:H1118"/>
    <mergeCell ref="D1101:H1101"/>
    <mergeCell ref="D1102:H1102"/>
    <mergeCell ref="D1103:H1103"/>
    <mergeCell ref="D1104:H1104"/>
    <mergeCell ref="D1105:H1105"/>
    <mergeCell ref="D1106:H1106"/>
    <mergeCell ref="D1107:H1107"/>
    <mergeCell ref="D1108:H1108"/>
    <mergeCell ref="D1109:H1109"/>
    <mergeCell ref="D1092:H1092"/>
    <mergeCell ref="D1093:H1093"/>
    <mergeCell ref="D1094:H1094"/>
    <mergeCell ref="D1095:H1095"/>
    <mergeCell ref="D1096:H1096"/>
    <mergeCell ref="D1097:H1097"/>
    <mergeCell ref="D1098:H1098"/>
    <mergeCell ref="D1099:H1099"/>
    <mergeCell ref="D1100:H1100"/>
    <mergeCell ref="D1083:H1083"/>
    <mergeCell ref="D1084:H1084"/>
    <mergeCell ref="D1085:H1085"/>
    <mergeCell ref="D1086:H1086"/>
    <mergeCell ref="D1087:H1087"/>
    <mergeCell ref="D1088:H1088"/>
    <mergeCell ref="D1089:H1089"/>
    <mergeCell ref="D1090:H1090"/>
    <mergeCell ref="D1091:H1091"/>
    <mergeCell ref="D1074:H1074"/>
    <mergeCell ref="D1075:H1075"/>
    <mergeCell ref="D1076:H1076"/>
    <mergeCell ref="D1077:H1077"/>
    <mergeCell ref="D1078:H1078"/>
    <mergeCell ref="D1079:H1079"/>
    <mergeCell ref="D1080:H1080"/>
    <mergeCell ref="D1081:H1081"/>
    <mergeCell ref="D1082:H1082"/>
    <mergeCell ref="D1065:H1065"/>
    <mergeCell ref="D1066:H1066"/>
    <mergeCell ref="D1067:H1067"/>
    <mergeCell ref="D1068:H1068"/>
    <mergeCell ref="D1069:H1069"/>
    <mergeCell ref="D1070:H1070"/>
    <mergeCell ref="D1071:H1071"/>
    <mergeCell ref="D1072:H1072"/>
    <mergeCell ref="D1073:H1073"/>
    <mergeCell ref="D1056:H1056"/>
    <mergeCell ref="D1057:H1057"/>
    <mergeCell ref="D1058:H1058"/>
    <mergeCell ref="D1059:H1059"/>
    <mergeCell ref="D1060:H1060"/>
    <mergeCell ref="D1061:H1061"/>
    <mergeCell ref="D1062:H1062"/>
    <mergeCell ref="D1063:H1063"/>
    <mergeCell ref="D1064:H1064"/>
    <mergeCell ref="D1047:H1047"/>
    <mergeCell ref="D1048:H1048"/>
    <mergeCell ref="D1049:H1049"/>
    <mergeCell ref="D1050:H1050"/>
    <mergeCell ref="D1051:H1051"/>
    <mergeCell ref="D1052:H1052"/>
    <mergeCell ref="D1053:H1053"/>
    <mergeCell ref="D1054:H1054"/>
    <mergeCell ref="D1055:H1055"/>
    <mergeCell ref="D1038:H1038"/>
    <mergeCell ref="D1039:H1039"/>
    <mergeCell ref="D1040:H1040"/>
    <mergeCell ref="D1041:H1041"/>
    <mergeCell ref="D1042:H1042"/>
    <mergeCell ref="D1043:H1043"/>
    <mergeCell ref="D1044:H1044"/>
    <mergeCell ref="D1045:H1045"/>
    <mergeCell ref="D1046:H1046"/>
    <mergeCell ref="D1029:H1029"/>
    <mergeCell ref="D1030:H1030"/>
    <mergeCell ref="D1031:H1031"/>
    <mergeCell ref="D1032:H1032"/>
    <mergeCell ref="D1033:H1033"/>
    <mergeCell ref="D1034:H1034"/>
    <mergeCell ref="D1035:H1035"/>
    <mergeCell ref="D1036:H1036"/>
    <mergeCell ref="D1037:H1037"/>
    <mergeCell ref="D1020:H1020"/>
    <mergeCell ref="D1021:H1021"/>
    <mergeCell ref="D1022:H1022"/>
    <mergeCell ref="D1023:H1023"/>
    <mergeCell ref="D1024:H1024"/>
    <mergeCell ref="D1025:H1025"/>
    <mergeCell ref="D1026:H1026"/>
    <mergeCell ref="D1027:H1027"/>
    <mergeCell ref="D1028:H1028"/>
    <mergeCell ref="D1011:H1011"/>
    <mergeCell ref="D1012:H1012"/>
    <mergeCell ref="D1013:H1013"/>
    <mergeCell ref="D1014:H1014"/>
    <mergeCell ref="D1015:H1015"/>
    <mergeCell ref="D1016:H1016"/>
    <mergeCell ref="D1017:H1017"/>
    <mergeCell ref="D1018:H1018"/>
    <mergeCell ref="D1019:H1019"/>
    <mergeCell ref="D1002:H1002"/>
    <mergeCell ref="D1003:H1003"/>
    <mergeCell ref="D1004:H1004"/>
    <mergeCell ref="D1005:H1005"/>
    <mergeCell ref="D1006:H1006"/>
    <mergeCell ref="D1007:H1007"/>
    <mergeCell ref="D1008:H1008"/>
    <mergeCell ref="D1009:H1009"/>
    <mergeCell ref="D1010:H1010"/>
    <mergeCell ref="D993:H993"/>
    <mergeCell ref="D994:H994"/>
    <mergeCell ref="D995:H995"/>
    <mergeCell ref="D996:H996"/>
    <mergeCell ref="D997:H997"/>
    <mergeCell ref="D998:H998"/>
    <mergeCell ref="D999:H999"/>
    <mergeCell ref="D1000:H1000"/>
    <mergeCell ref="D1001:H1001"/>
    <mergeCell ref="D984:H984"/>
    <mergeCell ref="D985:H985"/>
    <mergeCell ref="D986:H986"/>
    <mergeCell ref="D987:H987"/>
    <mergeCell ref="D988:H988"/>
    <mergeCell ref="D989:H989"/>
    <mergeCell ref="D990:H990"/>
    <mergeCell ref="D991:H991"/>
    <mergeCell ref="D992:H992"/>
    <mergeCell ref="D975:H975"/>
    <mergeCell ref="D976:H976"/>
    <mergeCell ref="D977:H977"/>
    <mergeCell ref="D978:H978"/>
    <mergeCell ref="D979:H979"/>
    <mergeCell ref="D980:H980"/>
    <mergeCell ref="D981:H981"/>
    <mergeCell ref="D982:H982"/>
    <mergeCell ref="D983:H983"/>
    <mergeCell ref="D966:H966"/>
    <mergeCell ref="D967:H967"/>
    <mergeCell ref="D968:H968"/>
    <mergeCell ref="D969:H969"/>
    <mergeCell ref="D970:H970"/>
    <mergeCell ref="D971:H971"/>
    <mergeCell ref="D972:H972"/>
    <mergeCell ref="D973:H973"/>
    <mergeCell ref="D974:H974"/>
    <mergeCell ref="D957:H957"/>
    <mergeCell ref="D958:H958"/>
    <mergeCell ref="D959:H959"/>
    <mergeCell ref="D960:H960"/>
    <mergeCell ref="D961:H961"/>
    <mergeCell ref="D962:H962"/>
    <mergeCell ref="D963:H963"/>
    <mergeCell ref="D964:H964"/>
    <mergeCell ref="D965:H965"/>
    <mergeCell ref="D951:H951"/>
    <mergeCell ref="D952:H952"/>
    <mergeCell ref="D953:H953"/>
    <mergeCell ref="D954:H954"/>
    <mergeCell ref="D955:H955"/>
    <mergeCell ref="D956:H956"/>
    <mergeCell ref="D921:H921"/>
    <mergeCell ref="D922:H922"/>
    <mergeCell ref="D923:H923"/>
    <mergeCell ref="D924:H924"/>
    <mergeCell ref="D925:H925"/>
    <mergeCell ref="D926:H926"/>
    <mergeCell ref="D927:H927"/>
    <mergeCell ref="D928:H928"/>
    <mergeCell ref="D929:H929"/>
    <mergeCell ref="D912:H912"/>
    <mergeCell ref="D913:H913"/>
    <mergeCell ref="D914:H914"/>
    <mergeCell ref="D915:H915"/>
    <mergeCell ref="D916:H916"/>
    <mergeCell ref="D917:H917"/>
    <mergeCell ref="D918:H918"/>
    <mergeCell ref="D919:H919"/>
    <mergeCell ref="D920:H920"/>
    <mergeCell ref="D903:H903"/>
    <mergeCell ref="D904:H904"/>
    <mergeCell ref="D905:H905"/>
    <mergeCell ref="D906:H906"/>
    <mergeCell ref="D907:H907"/>
    <mergeCell ref="D908:H908"/>
    <mergeCell ref="D909:H909"/>
    <mergeCell ref="D910:H910"/>
    <mergeCell ref="D911:H911"/>
    <mergeCell ref="D894:H894"/>
    <mergeCell ref="D895:H895"/>
    <mergeCell ref="D896:H896"/>
    <mergeCell ref="D897:H897"/>
    <mergeCell ref="D898:H898"/>
    <mergeCell ref="D899:H899"/>
    <mergeCell ref="D900:H900"/>
    <mergeCell ref="D901:H901"/>
    <mergeCell ref="D902:H902"/>
    <mergeCell ref="D885:H885"/>
    <mergeCell ref="D886:H886"/>
    <mergeCell ref="D887:H887"/>
    <mergeCell ref="D888:H888"/>
    <mergeCell ref="D889:H889"/>
    <mergeCell ref="D890:H890"/>
    <mergeCell ref="D891:H891"/>
    <mergeCell ref="D892:H892"/>
    <mergeCell ref="D893:H893"/>
    <mergeCell ref="D876:H876"/>
    <mergeCell ref="D877:H877"/>
    <mergeCell ref="D878:H878"/>
    <mergeCell ref="D879:H879"/>
    <mergeCell ref="D880:H880"/>
    <mergeCell ref="D881:H881"/>
    <mergeCell ref="D882:H882"/>
    <mergeCell ref="D883:H883"/>
    <mergeCell ref="D884:H884"/>
    <mergeCell ref="D867:H867"/>
    <mergeCell ref="D868:H868"/>
    <mergeCell ref="D869:H869"/>
    <mergeCell ref="D870:H870"/>
    <mergeCell ref="D871:H871"/>
    <mergeCell ref="D872:H872"/>
    <mergeCell ref="D873:H873"/>
    <mergeCell ref="D874:H874"/>
    <mergeCell ref="D875:H875"/>
    <mergeCell ref="D858:H858"/>
    <mergeCell ref="D859:H859"/>
    <mergeCell ref="D860:H860"/>
    <mergeCell ref="D861:H861"/>
    <mergeCell ref="D862:H862"/>
    <mergeCell ref="D863:H863"/>
    <mergeCell ref="D864:H864"/>
    <mergeCell ref="D865:H865"/>
    <mergeCell ref="D866:H866"/>
    <mergeCell ref="D849:H849"/>
    <mergeCell ref="D850:H850"/>
    <mergeCell ref="D851:H851"/>
    <mergeCell ref="D852:H852"/>
    <mergeCell ref="D853:H853"/>
    <mergeCell ref="D854:H854"/>
    <mergeCell ref="D855:H855"/>
    <mergeCell ref="D856:H856"/>
    <mergeCell ref="D857:H857"/>
    <mergeCell ref="D840:H840"/>
    <mergeCell ref="D841:H841"/>
    <mergeCell ref="D842:H842"/>
    <mergeCell ref="D843:H843"/>
    <mergeCell ref="D844:H844"/>
    <mergeCell ref="D845:H845"/>
    <mergeCell ref="D846:H846"/>
    <mergeCell ref="D847:H847"/>
    <mergeCell ref="D848:H848"/>
    <mergeCell ref="D831:H831"/>
    <mergeCell ref="D832:H832"/>
    <mergeCell ref="D833:H833"/>
    <mergeCell ref="D834:H834"/>
    <mergeCell ref="D835:H835"/>
    <mergeCell ref="D836:H836"/>
    <mergeCell ref="D837:H837"/>
    <mergeCell ref="D838:H838"/>
    <mergeCell ref="D839:H839"/>
    <mergeCell ref="D822:H822"/>
    <mergeCell ref="D823:H823"/>
    <mergeCell ref="D824:H824"/>
    <mergeCell ref="D825:H825"/>
    <mergeCell ref="D826:H826"/>
    <mergeCell ref="D827:H827"/>
    <mergeCell ref="D828:H828"/>
    <mergeCell ref="D829:H829"/>
    <mergeCell ref="D830:H830"/>
    <mergeCell ref="D813:H813"/>
    <mergeCell ref="D814:H814"/>
    <mergeCell ref="D815:H815"/>
    <mergeCell ref="D816:H816"/>
    <mergeCell ref="D817:H817"/>
    <mergeCell ref="D818:H818"/>
    <mergeCell ref="D819:H819"/>
    <mergeCell ref="D820:H820"/>
    <mergeCell ref="D821:H821"/>
    <mergeCell ref="D804:H804"/>
    <mergeCell ref="D805:H805"/>
    <mergeCell ref="D806:H806"/>
    <mergeCell ref="D807:H807"/>
    <mergeCell ref="D808:H808"/>
    <mergeCell ref="D809:H809"/>
    <mergeCell ref="D810:H810"/>
    <mergeCell ref="D811:H811"/>
    <mergeCell ref="D812:H812"/>
    <mergeCell ref="D795:H795"/>
    <mergeCell ref="D796:H796"/>
    <mergeCell ref="D797:H797"/>
    <mergeCell ref="D798:H798"/>
    <mergeCell ref="D799:H799"/>
    <mergeCell ref="D800:H800"/>
    <mergeCell ref="D801:H801"/>
    <mergeCell ref="D802:H802"/>
    <mergeCell ref="D803:H803"/>
    <mergeCell ref="D786:H786"/>
    <mergeCell ref="D787:H787"/>
    <mergeCell ref="D788:H788"/>
    <mergeCell ref="D789:H789"/>
    <mergeCell ref="D790:H790"/>
    <mergeCell ref="D791:H791"/>
    <mergeCell ref="D792:H792"/>
    <mergeCell ref="D793:H793"/>
    <mergeCell ref="D794:H794"/>
    <mergeCell ref="D777:H777"/>
    <mergeCell ref="D778:H778"/>
    <mergeCell ref="D779:H779"/>
    <mergeCell ref="D780:H780"/>
    <mergeCell ref="D781:H781"/>
    <mergeCell ref="D782:H782"/>
    <mergeCell ref="D783:H783"/>
    <mergeCell ref="D784:H784"/>
    <mergeCell ref="D785:H785"/>
    <mergeCell ref="D768:H768"/>
    <mergeCell ref="D769:H769"/>
    <mergeCell ref="D770:H770"/>
    <mergeCell ref="D771:H771"/>
    <mergeCell ref="D772:H772"/>
    <mergeCell ref="D773:H773"/>
    <mergeCell ref="D774:H774"/>
    <mergeCell ref="D775:H775"/>
    <mergeCell ref="D776:H776"/>
    <mergeCell ref="D759:H759"/>
    <mergeCell ref="D760:H760"/>
    <mergeCell ref="D761:H761"/>
    <mergeCell ref="D762:H762"/>
    <mergeCell ref="D763:H763"/>
    <mergeCell ref="D764:H764"/>
    <mergeCell ref="D765:H765"/>
    <mergeCell ref="D766:H766"/>
    <mergeCell ref="D767:H767"/>
    <mergeCell ref="D750:H750"/>
    <mergeCell ref="D751:H751"/>
    <mergeCell ref="D752:H752"/>
    <mergeCell ref="D753:H753"/>
    <mergeCell ref="D754:H754"/>
    <mergeCell ref="D755:H755"/>
    <mergeCell ref="D756:H756"/>
    <mergeCell ref="D757:H757"/>
    <mergeCell ref="D758:H758"/>
    <mergeCell ref="D741:H741"/>
    <mergeCell ref="D742:H742"/>
    <mergeCell ref="D743:H743"/>
    <mergeCell ref="D744:H744"/>
    <mergeCell ref="D745:H745"/>
    <mergeCell ref="D746:H746"/>
    <mergeCell ref="D747:H747"/>
    <mergeCell ref="D748:H748"/>
    <mergeCell ref="D749:H749"/>
    <mergeCell ref="D732:H732"/>
    <mergeCell ref="D733:H733"/>
    <mergeCell ref="D734:H734"/>
    <mergeCell ref="D735:H735"/>
    <mergeCell ref="D736:H736"/>
    <mergeCell ref="D737:H737"/>
    <mergeCell ref="D738:H738"/>
    <mergeCell ref="D739:H739"/>
    <mergeCell ref="D740:H740"/>
    <mergeCell ref="D723:H723"/>
    <mergeCell ref="D724:H724"/>
    <mergeCell ref="D725:H725"/>
    <mergeCell ref="D726:H726"/>
    <mergeCell ref="D727:H727"/>
    <mergeCell ref="D728:H728"/>
    <mergeCell ref="D729:H729"/>
    <mergeCell ref="D730:H730"/>
    <mergeCell ref="D731:H731"/>
    <mergeCell ref="D714:H714"/>
    <mergeCell ref="D715:H715"/>
    <mergeCell ref="D716:H716"/>
    <mergeCell ref="D717:H717"/>
    <mergeCell ref="D718:H718"/>
    <mergeCell ref="D719:H719"/>
    <mergeCell ref="D720:H720"/>
    <mergeCell ref="D721:H721"/>
    <mergeCell ref="D722:H722"/>
    <mergeCell ref="D705:H705"/>
    <mergeCell ref="D706:H706"/>
    <mergeCell ref="D707:H707"/>
    <mergeCell ref="D708:H708"/>
    <mergeCell ref="D709:H709"/>
    <mergeCell ref="D710:H710"/>
    <mergeCell ref="D711:H711"/>
    <mergeCell ref="D712:H712"/>
    <mergeCell ref="D713:H713"/>
    <mergeCell ref="D696:H696"/>
    <mergeCell ref="D697:H697"/>
    <mergeCell ref="D698:H698"/>
    <mergeCell ref="D699:H699"/>
    <mergeCell ref="D700:H700"/>
    <mergeCell ref="D701:H701"/>
    <mergeCell ref="D702:H702"/>
    <mergeCell ref="D703:H703"/>
    <mergeCell ref="D704:H704"/>
    <mergeCell ref="D687:G687"/>
    <mergeCell ref="D688:G688"/>
    <mergeCell ref="D689:H689"/>
    <mergeCell ref="D690:H690"/>
    <mergeCell ref="D691:H691"/>
    <mergeCell ref="D692:H692"/>
    <mergeCell ref="D693:H693"/>
    <mergeCell ref="D694:H694"/>
    <mergeCell ref="D695:H695"/>
    <mergeCell ref="D678:G678"/>
    <mergeCell ref="D679:G679"/>
    <mergeCell ref="D680:G680"/>
    <mergeCell ref="D681:G681"/>
    <mergeCell ref="D682:G682"/>
    <mergeCell ref="D683:G683"/>
    <mergeCell ref="D684:G684"/>
    <mergeCell ref="D685:G685"/>
    <mergeCell ref="D686:G686"/>
    <mergeCell ref="D669:G669"/>
    <mergeCell ref="D670:G670"/>
    <mergeCell ref="D671:G671"/>
    <mergeCell ref="D672:G672"/>
    <mergeCell ref="D673:G673"/>
    <mergeCell ref="D674:G674"/>
    <mergeCell ref="D675:G675"/>
    <mergeCell ref="D676:G676"/>
    <mergeCell ref="D677:G677"/>
    <mergeCell ref="D660:G660"/>
    <mergeCell ref="D661:G661"/>
    <mergeCell ref="D662:G662"/>
    <mergeCell ref="D663:G663"/>
    <mergeCell ref="D664:G664"/>
    <mergeCell ref="D665:G665"/>
    <mergeCell ref="D666:G666"/>
    <mergeCell ref="D667:G667"/>
    <mergeCell ref="D668:G668"/>
    <mergeCell ref="D651:G651"/>
    <mergeCell ref="D652:G652"/>
    <mergeCell ref="D653:G653"/>
    <mergeCell ref="D654:G654"/>
    <mergeCell ref="D655:G655"/>
    <mergeCell ref="D656:G656"/>
    <mergeCell ref="D657:G657"/>
    <mergeCell ref="D658:G658"/>
    <mergeCell ref="D659:G659"/>
    <mergeCell ref="D642:G642"/>
    <mergeCell ref="D643:G643"/>
    <mergeCell ref="D644:G644"/>
    <mergeCell ref="D645:G645"/>
    <mergeCell ref="D646:G646"/>
    <mergeCell ref="D647:G647"/>
    <mergeCell ref="D648:G648"/>
    <mergeCell ref="D649:G649"/>
    <mergeCell ref="D650:G650"/>
    <mergeCell ref="D633:G633"/>
    <mergeCell ref="D634:G634"/>
    <mergeCell ref="D635:G635"/>
    <mergeCell ref="D636:G636"/>
    <mergeCell ref="D637:G637"/>
    <mergeCell ref="D638:G638"/>
    <mergeCell ref="D639:G639"/>
    <mergeCell ref="D640:G640"/>
    <mergeCell ref="D641:G641"/>
    <mergeCell ref="D624:G624"/>
    <mergeCell ref="D625:G625"/>
    <mergeCell ref="D626:G626"/>
    <mergeCell ref="D627:G627"/>
    <mergeCell ref="D628:G628"/>
    <mergeCell ref="D629:G629"/>
    <mergeCell ref="D630:G630"/>
    <mergeCell ref="D631:G631"/>
    <mergeCell ref="D632:G632"/>
    <mergeCell ref="D615:G615"/>
    <mergeCell ref="D616:G616"/>
    <mergeCell ref="D617:G617"/>
    <mergeCell ref="D618:G618"/>
    <mergeCell ref="D619:G619"/>
    <mergeCell ref="D620:G620"/>
    <mergeCell ref="D621:G621"/>
    <mergeCell ref="D622:G622"/>
    <mergeCell ref="D623:G623"/>
    <mergeCell ref="D606:G606"/>
    <mergeCell ref="D607:G607"/>
    <mergeCell ref="D608:G608"/>
    <mergeCell ref="D609:G609"/>
    <mergeCell ref="D610:G610"/>
    <mergeCell ref="D611:G611"/>
    <mergeCell ref="D612:G612"/>
    <mergeCell ref="D613:G613"/>
    <mergeCell ref="D614:G614"/>
    <mergeCell ref="D597:G597"/>
    <mergeCell ref="D598:G598"/>
    <mergeCell ref="D599:G599"/>
    <mergeCell ref="D600:G600"/>
    <mergeCell ref="D601:G601"/>
    <mergeCell ref="D602:G602"/>
    <mergeCell ref="D603:G603"/>
    <mergeCell ref="D604:G604"/>
    <mergeCell ref="D605:G605"/>
    <mergeCell ref="D588:G588"/>
    <mergeCell ref="D589:G589"/>
    <mergeCell ref="D590:G590"/>
    <mergeCell ref="D591:G591"/>
    <mergeCell ref="D592:G592"/>
    <mergeCell ref="D593:G593"/>
    <mergeCell ref="D594:G594"/>
    <mergeCell ref="D595:G595"/>
    <mergeCell ref="D596:G596"/>
    <mergeCell ref="D579:G579"/>
    <mergeCell ref="D580:G580"/>
    <mergeCell ref="D581:G581"/>
    <mergeCell ref="D582:G582"/>
    <mergeCell ref="D583:G583"/>
    <mergeCell ref="D584:G584"/>
    <mergeCell ref="D585:G585"/>
    <mergeCell ref="D586:G586"/>
    <mergeCell ref="D587:G587"/>
    <mergeCell ref="D570:G570"/>
    <mergeCell ref="D571:G571"/>
    <mergeCell ref="D572:G572"/>
    <mergeCell ref="D573:G573"/>
    <mergeCell ref="D574:G574"/>
    <mergeCell ref="D575:G575"/>
    <mergeCell ref="D576:G576"/>
    <mergeCell ref="D577:G577"/>
    <mergeCell ref="D578:G578"/>
    <mergeCell ref="D561:G561"/>
    <mergeCell ref="D562:G562"/>
    <mergeCell ref="D563:G563"/>
    <mergeCell ref="D564:G564"/>
    <mergeCell ref="D565:G565"/>
    <mergeCell ref="D566:G566"/>
    <mergeCell ref="D567:G567"/>
    <mergeCell ref="D568:G568"/>
    <mergeCell ref="D569:G569"/>
    <mergeCell ref="D552:G552"/>
    <mergeCell ref="D553:G553"/>
    <mergeCell ref="D554:G554"/>
    <mergeCell ref="D555:G555"/>
    <mergeCell ref="D556:G556"/>
    <mergeCell ref="D557:G557"/>
    <mergeCell ref="D558:G558"/>
    <mergeCell ref="D559:G559"/>
    <mergeCell ref="D560:G560"/>
    <mergeCell ref="D543:G543"/>
    <mergeCell ref="D544:G544"/>
    <mergeCell ref="D545:G545"/>
    <mergeCell ref="D546:G546"/>
    <mergeCell ref="D547:G547"/>
    <mergeCell ref="D548:G548"/>
    <mergeCell ref="D549:G549"/>
    <mergeCell ref="D550:G550"/>
    <mergeCell ref="D551:G551"/>
    <mergeCell ref="D534:G534"/>
    <mergeCell ref="D535:G535"/>
    <mergeCell ref="D536:G536"/>
    <mergeCell ref="D537:G537"/>
    <mergeCell ref="D538:G538"/>
    <mergeCell ref="D539:G539"/>
    <mergeCell ref="D540:G540"/>
    <mergeCell ref="D541:G541"/>
    <mergeCell ref="D542:G542"/>
    <mergeCell ref="D525:G525"/>
    <mergeCell ref="D526:G526"/>
    <mergeCell ref="D527:G527"/>
    <mergeCell ref="D528:G528"/>
    <mergeCell ref="D529:G529"/>
    <mergeCell ref="D530:G530"/>
    <mergeCell ref="D531:G531"/>
    <mergeCell ref="D532:G532"/>
    <mergeCell ref="D533:G533"/>
    <mergeCell ref="D516:G516"/>
    <mergeCell ref="D517:G517"/>
    <mergeCell ref="D518:G518"/>
    <mergeCell ref="D519:G519"/>
    <mergeCell ref="D520:G520"/>
    <mergeCell ref="D521:G521"/>
    <mergeCell ref="D522:G522"/>
    <mergeCell ref="D523:G523"/>
    <mergeCell ref="D524:G524"/>
    <mergeCell ref="D507:G507"/>
    <mergeCell ref="D508:G508"/>
    <mergeCell ref="D509:G509"/>
    <mergeCell ref="D510:G510"/>
    <mergeCell ref="D511:G511"/>
    <mergeCell ref="D512:G512"/>
    <mergeCell ref="D513:G513"/>
    <mergeCell ref="D514:G514"/>
    <mergeCell ref="D515:G515"/>
    <mergeCell ref="D498:G498"/>
    <mergeCell ref="D499:G499"/>
    <mergeCell ref="D500:G500"/>
    <mergeCell ref="D501:G501"/>
    <mergeCell ref="D502:G502"/>
    <mergeCell ref="D503:G503"/>
    <mergeCell ref="D504:G504"/>
    <mergeCell ref="D505:G505"/>
    <mergeCell ref="D506:G506"/>
    <mergeCell ref="D489:G489"/>
    <mergeCell ref="D490:G490"/>
    <mergeCell ref="D491:G491"/>
    <mergeCell ref="D492:G492"/>
    <mergeCell ref="D493:G493"/>
    <mergeCell ref="D494:G494"/>
    <mergeCell ref="D495:G495"/>
    <mergeCell ref="D496:G496"/>
    <mergeCell ref="D497:G497"/>
    <mergeCell ref="D480:G480"/>
    <mergeCell ref="D481:G481"/>
    <mergeCell ref="D482:G482"/>
    <mergeCell ref="D483:G483"/>
    <mergeCell ref="D484:G484"/>
    <mergeCell ref="D485:G485"/>
    <mergeCell ref="D486:G486"/>
    <mergeCell ref="D487:G487"/>
    <mergeCell ref="D488:G488"/>
    <mergeCell ref="D471:G471"/>
    <mergeCell ref="D472:G472"/>
    <mergeCell ref="D473:G473"/>
    <mergeCell ref="D474:G474"/>
    <mergeCell ref="D475:G475"/>
    <mergeCell ref="D476:G476"/>
    <mergeCell ref="D477:G477"/>
    <mergeCell ref="D478:G478"/>
    <mergeCell ref="D479:G479"/>
    <mergeCell ref="D462:G462"/>
    <mergeCell ref="D463:G463"/>
    <mergeCell ref="D464:G464"/>
    <mergeCell ref="D465:G465"/>
    <mergeCell ref="D466:G466"/>
    <mergeCell ref="D467:G467"/>
    <mergeCell ref="D468:G468"/>
    <mergeCell ref="D469:G469"/>
    <mergeCell ref="D470:G470"/>
    <mergeCell ref="D453:G453"/>
    <mergeCell ref="D454:G454"/>
    <mergeCell ref="D455:G455"/>
    <mergeCell ref="D456:G456"/>
    <mergeCell ref="D457:G457"/>
    <mergeCell ref="D458:G458"/>
    <mergeCell ref="D459:G459"/>
    <mergeCell ref="D460:G460"/>
    <mergeCell ref="D461:G461"/>
    <mergeCell ref="D444:G444"/>
    <mergeCell ref="D445:G445"/>
    <mergeCell ref="D446:G446"/>
    <mergeCell ref="D447:G447"/>
    <mergeCell ref="D448:G448"/>
    <mergeCell ref="D449:G449"/>
    <mergeCell ref="D450:G450"/>
    <mergeCell ref="D451:G451"/>
    <mergeCell ref="D452:G452"/>
    <mergeCell ref="D435:G435"/>
    <mergeCell ref="D436:G436"/>
    <mergeCell ref="D437:G437"/>
    <mergeCell ref="D438:G438"/>
    <mergeCell ref="D439:G439"/>
    <mergeCell ref="D440:G440"/>
    <mergeCell ref="D441:G441"/>
    <mergeCell ref="D442:G442"/>
    <mergeCell ref="D443:G443"/>
    <mergeCell ref="D426:G426"/>
    <mergeCell ref="D427:G427"/>
    <mergeCell ref="D428:G428"/>
    <mergeCell ref="D429:G429"/>
    <mergeCell ref="D430:G430"/>
    <mergeCell ref="D431:G431"/>
    <mergeCell ref="D432:G432"/>
    <mergeCell ref="D433:G433"/>
    <mergeCell ref="D434:G434"/>
    <mergeCell ref="D417:G417"/>
    <mergeCell ref="D418:G418"/>
    <mergeCell ref="D419:G419"/>
    <mergeCell ref="D420:G420"/>
    <mergeCell ref="D421:G421"/>
    <mergeCell ref="D422:G422"/>
    <mergeCell ref="D423:G423"/>
    <mergeCell ref="D424:G424"/>
    <mergeCell ref="D425:G425"/>
    <mergeCell ref="D408:G408"/>
    <mergeCell ref="D409:G409"/>
    <mergeCell ref="D410:G410"/>
    <mergeCell ref="D411:G411"/>
    <mergeCell ref="D412:G412"/>
    <mergeCell ref="D413:G413"/>
    <mergeCell ref="D414:G414"/>
    <mergeCell ref="D415:G415"/>
    <mergeCell ref="D416:G416"/>
    <mergeCell ref="D399:G399"/>
    <mergeCell ref="D400:G400"/>
    <mergeCell ref="D401:G401"/>
    <mergeCell ref="D402:G402"/>
    <mergeCell ref="D403:G403"/>
    <mergeCell ref="D404:G404"/>
    <mergeCell ref="D405:G405"/>
    <mergeCell ref="D406:G406"/>
    <mergeCell ref="D407:G407"/>
    <mergeCell ref="D390:G390"/>
    <mergeCell ref="D391:G391"/>
    <mergeCell ref="D392:G392"/>
    <mergeCell ref="D393:G393"/>
    <mergeCell ref="D394:G394"/>
    <mergeCell ref="D395:G395"/>
    <mergeCell ref="D396:G396"/>
    <mergeCell ref="D397:G397"/>
    <mergeCell ref="D398:G398"/>
    <mergeCell ref="D381:G381"/>
    <mergeCell ref="D382:G382"/>
    <mergeCell ref="D383:G383"/>
    <mergeCell ref="D384:G384"/>
    <mergeCell ref="D385:G385"/>
    <mergeCell ref="D386:G386"/>
    <mergeCell ref="D387:G387"/>
    <mergeCell ref="D388:G388"/>
    <mergeCell ref="D389:G389"/>
    <mergeCell ref="D372:G372"/>
    <mergeCell ref="D373:G373"/>
    <mergeCell ref="D374:G374"/>
    <mergeCell ref="D375:G375"/>
    <mergeCell ref="D376:G376"/>
    <mergeCell ref="D377:G377"/>
    <mergeCell ref="D378:G378"/>
    <mergeCell ref="D379:G379"/>
    <mergeCell ref="D380:G380"/>
    <mergeCell ref="D363:G363"/>
    <mergeCell ref="D364:G364"/>
    <mergeCell ref="D365:G365"/>
    <mergeCell ref="D366:G366"/>
    <mergeCell ref="D367:G367"/>
    <mergeCell ref="D368:G368"/>
    <mergeCell ref="D369:G369"/>
    <mergeCell ref="D370:G370"/>
    <mergeCell ref="D371:G371"/>
    <mergeCell ref="D354:G354"/>
    <mergeCell ref="D355:G355"/>
    <mergeCell ref="D356:G356"/>
    <mergeCell ref="D357:G357"/>
    <mergeCell ref="D358:G358"/>
    <mergeCell ref="D359:G359"/>
    <mergeCell ref="D360:G360"/>
    <mergeCell ref="D361:G361"/>
    <mergeCell ref="D362:G362"/>
    <mergeCell ref="D345:G345"/>
    <mergeCell ref="D346:G346"/>
    <mergeCell ref="D347:G347"/>
    <mergeCell ref="D348:G348"/>
    <mergeCell ref="D349:G349"/>
    <mergeCell ref="D350:G350"/>
    <mergeCell ref="D351:G351"/>
    <mergeCell ref="D352:G352"/>
    <mergeCell ref="D353:G353"/>
    <mergeCell ref="D336:G336"/>
    <mergeCell ref="D337:G337"/>
    <mergeCell ref="D338:G338"/>
    <mergeCell ref="D339:G339"/>
    <mergeCell ref="D340:G340"/>
    <mergeCell ref="D341:G341"/>
    <mergeCell ref="D342:G342"/>
    <mergeCell ref="D343:G343"/>
    <mergeCell ref="D344:G344"/>
    <mergeCell ref="D327:G327"/>
    <mergeCell ref="D328:G328"/>
    <mergeCell ref="D329:G329"/>
    <mergeCell ref="D330:G330"/>
    <mergeCell ref="D331:G331"/>
    <mergeCell ref="D332:G332"/>
    <mergeCell ref="D333:G333"/>
    <mergeCell ref="D334:G334"/>
    <mergeCell ref="D335:G335"/>
    <mergeCell ref="D318:G318"/>
    <mergeCell ref="D319:G319"/>
    <mergeCell ref="D320:G320"/>
    <mergeCell ref="D321:G321"/>
    <mergeCell ref="D322:G322"/>
    <mergeCell ref="D323:G323"/>
    <mergeCell ref="D324:G324"/>
    <mergeCell ref="D325:G325"/>
    <mergeCell ref="D326:G326"/>
    <mergeCell ref="D309:G309"/>
    <mergeCell ref="D310:G310"/>
    <mergeCell ref="D311:G311"/>
    <mergeCell ref="D312:G312"/>
    <mergeCell ref="D313:G313"/>
    <mergeCell ref="D314:G314"/>
    <mergeCell ref="D315:G315"/>
    <mergeCell ref="D316:G316"/>
    <mergeCell ref="D317:G317"/>
    <mergeCell ref="D300:G300"/>
    <mergeCell ref="D301:G301"/>
    <mergeCell ref="D302:G302"/>
    <mergeCell ref="D303:G303"/>
    <mergeCell ref="D304:G304"/>
    <mergeCell ref="D305:G305"/>
    <mergeCell ref="D306:G306"/>
    <mergeCell ref="D307:G307"/>
    <mergeCell ref="D308:G308"/>
    <mergeCell ref="D291:G291"/>
    <mergeCell ref="D292:G292"/>
    <mergeCell ref="D293:G293"/>
    <mergeCell ref="D294:G294"/>
    <mergeCell ref="D295:G295"/>
    <mergeCell ref="D296:G296"/>
    <mergeCell ref="D297:G297"/>
    <mergeCell ref="D298:G298"/>
    <mergeCell ref="D299:G299"/>
    <mergeCell ref="D282:G282"/>
    <mergeCell ref="D283:G283"/>
    <mergeCell ref="D284:G284"/>
    <mergeCell ref="D285:G285"/>
    <mergeCell ref="D286:G286"/>
    <mergeCell ref="D287:G287"/>
    <mergeCell ref="D288:G288"/>
    <mergeCell ref="D289:G289"/>
    <mergeCell ref="D290:G290"/>
    <mergeCell ref="D273:G273"/>
    <mergeCell ref="D274:G274"/>
    <mergeCell ref="D275:G275"/>
    <mergeCell ref="D276:G276"/>
    <mergeCell ref="D277:G277"/>
    <mergeCell ref="D278:G278"/>
    <mergeCell ref="D279:G279"/>
    <mergeCell ref="D280:G280"/>
    <mergeCell ref="D281:G281"/>
    <mergeCell ref="D264:G264"/>
    <mergeCell ref="D265:G265"/>
    <mergeCell ref="D266:G266"/>
    <mergeCell ref="D267:G267"/>
    <mergeCell ref="D268:G268"/>
    <mergeCell ref="D269:G269"/>
    <mergeCell ref="D270:G270"/>
    <mergeCell ref="D271:G271"/>
    <mergeCell ref="D272:G272"/>
    <mergeCell ref="D255:G255"/>
    <mergeCell ref="D256:G256"/>
    <mergeCell ref="D257:G257"/>
    <mergeCell ref="D258:G258"/>
    <mergeCell ref="D259:G259"/>
    <mergeCell ref="D260:G260"/>
    <mergeCell ref="D261:G261"/>
    <mergeCell ref="D262:G262"/>
    <mergeCell ref="D263:G263"/>
    <mergeCell ref="D246:G246"/>
    <mergeCell ref="D247:G247"/>
    <mergeCell ref="D248:G248"/>
    <mergeCell ref="D249:G249"/>
    <mergeCell ref="D250:G250"/>
    <mergeCell ref="D251:G251"/>
    <mergeCell ref="D252:G252"/>
    <mergeCell ref="D253:G253"/>
    <mergeCell ref="D254:G254"/>
    <mergeCell ref="D237:G237"/>
    <mergeCell ref="D238:G238"/>
    <mergeCell ref="D239:G239"/>
    <mergeCell ref="D240:G240"/>
    <mergeCell ref="D241:G241"/>
    <mergeCell ref="D242:G242"/>
    <mergeCell ref="D243:G243"/>
    <mergeCell ref="D244:G244"/>
    <mergeCell ref="D245:G245"/>
    <mergeCell ref="D228:G228"/>
    <mergeCell ref="D229:G229"/>
    <mergeCell ref="D230:G230"/>
    <mergeCell ref="D231:G231"/>
    <mergeCell ref="D232:G232"/>
    <mergeCell ref="D233:G233"/>
    <mergeCell ref="D234:G234"/>
    <mergeCell ref="D235:G235"/>
    <mergeCell ref="D236:G236"/>
    <mergeCell ref="D219:G219"/>
    <mergeCell ref="D220:G220"/>
    <mergeCell ref="D221:G221"/>
    <mergeCell ref="D222:G222"/>
    <mergeCell ref="D223:G223"/>
    <mergeCell ref="D224:G224"/>
    <mergeCell ref="D225:G225"/>
    <mergeCell ref="D226:G226"/>
    <mergeCell ref="D227:G227"/>
    <mergeCell ref="D210:G210"/>
    <mergeCell ref="D211:G211"/>
    <mergeCell ref="D212:G212"/>
    <mergeCell ref="D213:G213"/>
    <mergeCell ref="D214:G214"/>
    <mergeCell ref="D215:G215"/>
    <mergeCell ref="D216:G216"/>
    <mergeCell ref="D217:G217"/>
    <mergeCell ref="D218:G218"/>
    <mergeCell ref="D201:G201"/>
    <mergeCell ref="D202:G202"/>
    <mergeCell ref="D203:G203"/>
    <mergeCell ref="D204:G204"/>
    <mergeCell ref="D205:G205"/>
    <mergeCell ref="D206:G206"/>
    <mergeCell ref="D207:G207"/>
    <mergeCell ref="D208:G208"/>
    <mergeCell ref="D209:G209"/>
    <mergeCell ref="D192:G192"/>
    <mergeCell ref="D193:G193"/>
    <mergeCell ref="D194:G194"/>
    <mergeCell ref="D195:G195"/>
    <mergeCell ref="D196:G196"/>
    <mergeCell ref="D197:G197"/>
    <mergeCell ref="D198:G198"/>
    <mergeCell ref="D199:G199"/>
    <mergeCell ref="D200:G200"/>
    <mergeCell ref="D183:G183"/>
    <mergeCell ref="D184:G184"/>
    <mergeCell ref="D185:G185"/>
    <mergeCell ref="D186:G186"/>
    <mergeCell ref="D187:G187"/>
    <mergeCell ref="D188:G188"/>
    <mergeCell ref="D189:G189"/>
    <mergeCell ref="D190:G190"/>
    <mergeCell ref="D191:G191"/>
    <mergeCell ref="D174:G174"/>
    <mergeCell ref="D175:G175"/>
    <mergeCell ref="D176:G176"/>
    <mergeCell ref="D177:G177"/>
    <mergeCell ref="D178:G178"/>
    <mergeCell ref="D179:G179"/>
    <mergeCell ref="D180:G180"/>
    <mergeCell ref="D181:G181"/>
    <mergeCell ref="D182:G182"/>
    <mergeCell ref="D165:G165"/>
    <mergeCell ref="D166:G166"/>
    <mergeCell ref="D167:G167"/>
    <mergeCell ref="D168:G168"/>
    <mergeCell ref="D169:G169"/>
    <mergeCell ref="D170:G170"/>
    <mergeCell ref="D171:G171"/>
    <mergeCell ref="D172:G172"/>
    <mergeCell ref="D173:G173"/>
    <mergeCell ref="D156:G156"/>
    <mergeCell ref="D157:G157"/>
    <mergeCell ref="D158:G158"/>
    <mergeCell ref="D159:G159"/>
    <mergeCell ref="D160:G160"/>
    <mergeCell ref="D161:G161"/>
    <mergeCell ref="D162:G162"/>
    <mergeCell ref="D163:G163"/>
    <mergeCell ref="D164:G164"/>
    <mergeCell ref="D147:G147"/>
    <mergeCell ref="D148:G148"/>
    <mergeCell ref="D149:G149"/>
    <mergeCell ref="D150:G150"/>
    <mergeCell ref="D151:G151"/>
    <mergeCell ref="D152:G152"/>
    <mergeCell ref="D153:G153"/>
    <mergeCell ref="D154:G154"/>
    <mergeCell ref="D155:G155"/>
    <mergeCell ref="D138:G138"/>
    <mergeCell ref="D139:G139"/>
    <mergeCell ref="D140:G140"/>
    <mergeCell ref="D141:G141"/>
    <mergeCell ref="D142:G142"/>
    <mergeCell ref="D143:G143"/>
    <mergeCell ref="D144:G144"/>
    <mergeCell ref="D145:G145"/>
    <mergeCell ref="D146:G146"/>
    <mergeCell ref="D129:G129"/>
    <mergeCell ref="D130:G130"/>
    <mergeCell ref="D131:G131"/>
    <mergeCell ref="D132:G132"/>
    <mergeCell ref="D133:G133"/>
    <mergeCell ref="D134:G134"/>
    <mergeCell ref="D135:G135"/>
    <mergeCell ref="D136:G136"/>
    <mergeCell ref="D137:G137"/>
    <mergeCell ref="D120:G120"/>
    <mergeCell ref="D121:G121"/>
    <mergeCell ref="D122:G122"/>
    <mergeCell ref="D123:G123"/>
    <mergeCell ref="D124:G124"/>
    <mergeCell ref="D125:G125"/>
    <mergeCell ref="D126:G126"/>
    <mergeCell ref="D127:G127"/>
    <mergeCell ref="D128:G128"/>
    <mergeCell ref="D111:G111"/>
    <mergeCell ref="D112:G112"/>
    <mergeCell ref="D113:G113"/>
    <mergeCell ref="D114:G114"/>
    <mergeCell ref="D115:G115"/>
    <mergeCell ref="D116:G116"/>
    <mergeCell ref="D117:G117"/>
    <mergeCell ref="D118:G118"/>
    <mergeCell ref="D119:G119"/>
    <mergeCell ref="D102:G102"/>
    <mergeCell ref="D103:G103"/>
    <mergeCell ref="D104:G104"/>
    <mergeCell ref="D105:G105"/>
    <mergeCell ref="D106:G106"/>
    <mergeCell ref="D107:G107"/>
    <mergeCell ref="D108:G108"/>
    <mergeCell ref="D109:G109"/>
    <mergeCell ref="D110:G110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D84:G84"/>
    <mergeCell ref="D85:G85"/>
    <mergeCell ref="D86:G86"/>
    <mergeCell ref="D87:G87"/>
    <mergeCell ref="D88:G88"/>
    <mergeCell ref="D89:G89"/>
    <mergeCell ref="D90:G90"/>
    <mergeCell ref="D91:G91"/>
    <mergeCell ref="D92:G92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D66:G66"/>
    <mergeCell ref="D67:G67"/>
    <mergeCell ref="D68:G68"/>
    <mergeCell ref="D69:G69"/>
    <mergeCell ref="D70:G70"/>
    <mergeCell ref="D71:G71"/>
    <mergeCell ref="D72:G72"/>
    <mergeCell ref="D73:G73"/>
    <mergeCell ref="D74:G74"/>
    <mergeCell ref="D57:G57"/>
    <mergeCell ref="D58:G58"/>
    <mergeCell ref="D59:G59"/>
    <mergeCell ref="D60:G60"/>
    <mergeCell ref="D61:G61"/>
    <mergeCell ref="D62:G62"/>
    <mergeCell ref="D63:G63"/>
    <mergeCell ref="D64:G64"/>
    <mergeCell ref="D65:G65"/>
    <mergeCell ref="D48:G48"/>
    <mergeCell ref="D49:G49"/>
    <mergeCell ref="D50:G50"/>
    <mergeCell ref="D51:G51"/>
    <mergeCell ref="D52:G52"/>
    <mergeCell ref="D53:G53"/>
    <mergeCell ref="D54:G54"/>
    <mergeCell ref="D55:G55"/>
    <mergeCell ref="D56:G56"/>
    <mergeCell ref="D39:G39"/>
    <mergeCell ref="D40:G40"/>
    <mergeCell ref="D41:G41"/>
    <mergeCell ref="D42:G42"/>
    <mergeCell ref="D43:G43"/>
    <mergeCell ref="D44:G44"/>
    <mergeCell ref="D45:G45"/>
    <mergeCell ref="D46:G46"/>
    <mergeCell ref="D47:G47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Q2:R2"/>
    <mergeCell ref="C2:F2"/>
    <mergeCell ref="L2:O2"/>
    <mergeCell ref="D3:G3"/>
    <mergeCell ref="D4:G4"/>
    <mergeCell ref="D5:G5"/>
    <mergeCell ref="D6:G6"/>
    <mergeCell ref="D7:G7"/>
    <mergeCell ref="D8:G8"/>
    <mergeCell ref="D9:G9"/>
    <mergeCell ref="D10:G10"/>
    <mergeCell ref="D11:G11"/>
  </mergeCells>
  <conditionalFormatting sqref="A420:A487 A491:A680">
    <cfRule type="cellIs" dxfId="5" priority="9" operator="equal">
      <formula>5</formula>
    </cfRule>
  </conditionalFormatting>
  <conditionalFormatting sqref="A488:A490">
    <cfRule type="cellIs" dxfId="4" priority="8" operator="equal">
      <formula>5</formula>
    </cfRule>
  </conditionalFormatting>
  <conditionalFormatting sqref="A681:A685">
    <cfRule type="cellIs" dxfId="3" priority="7" operator="equal">
      <formula>5</formula>
    </cfRule>
  </conditionalFormatting>
  <conditionalFormatting sqref="R420:R487 R491:R680">
    <cfRule type="cellIs" dxfId="2" priority="3" operator="equal">
      <formula>5</formula>
    </cfRule>
  </conditionalFormatting>
  <conditionalFormatting sqref="R488:R490">
    <cfRule type="cellIs" dxfId="1" priority="2" operator="equal">
      <formula>5</formula>
    </cfRule>
  </conditionalFormatting>
  <conditionalFormatting sqref="R681:R685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2023-02-12T04:04:01Z</dcterms:created>
  <dcterms:modified xsi:type="dcterms:W3CDTF">2023-02-16T10:06:43Z</dcterms:modified>
</cp:coreProperties>
</file>