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definedNames>
    <definedName name="_xlnm._FilterDatabase" localSheetId="0" hidden="1">'SBC COA Mapping'!$A$1:$G$569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69" i="4" l="1"/>
  <c r="F569" i="4"/>
</calcChain>
</file>

<file path=xl/sharedStrings.xml><?xml version="1.0" encoding="utf-8"?>
<sst xmlns="http://schemas.openxmlformats.org/spreadsheetml/2006/main" count="1637" uniqueCount="897">
  <si>
    <t>Account ID</t>
  </si>
  <si>
    <t xml:space="preserve">Bridge Loan </t>
  </si>
  <si>
    <t>Investment in Shares</t>
  </si>
  <si>
    <t>Statutory Deposit</t>
  </si>
  <si>
    <t>Investment in Mutual/Unit Fund</t>
  </si>
  <si>
    <t>Investment in Debenture</t>
  </si>
  <si>
    <t>Share in Asian Re Corporation</t>
  </si>
  <si>
    <t>Investment in ECGD</t>
  </si>
  <si>
    <t>Investment in SSIL</t>
  </si>
  <si>
    <t>Bangladesh Fund</t>
  </si>
  <si>
    <t>Land A/C</t>
  </si>
  <si>
    <t>Office Building</t>
  </si>
  <si>
    <t>Building Resident</t>
  </si>
  <si>
    <t>Office Equipment</t>
  </si>
  <si>
    <t>Books</t>
  </si>
  <si>
    <t>Right-of-use Assets</t>
  </si>
  <si>
    <t>Lift</t>
  </si>
  <si>
    <t>Central Air-condition Plant</t>
  </si>
  <si>
    <t>Air-condition</t>
  </si>
  <si>
    <t>Electrical Plant</t>
  </si>
  <si>
    <t>O/S Premium Fire (Public)</t>
  </si>
  <si>
    <t>Interest Receivable on F.D.R.</t>
  </si>
  <si>
    <t>Interest Receivable Bridge Loan</t>
  </si>
  <si>
    <t>Interest Receivable Debenture</t>
  </si>
  <si>
    <t>Interest Recievable on Govt. Bond</t>
  </si>
  <si>
    <t>SBC Securities and Investment Ltd</t>
  </si>
  <si>
    <t>E.C.G Department</t>
  </si>
  <si>
    <t>Departmental Petty Cash</t>
  </si>
  <si>
    <t>H.O Petty Cash</t>
  </si>
  <si>
    <t>Petty Cash - Zonal Office</t>
  </si>
  <si>
    <t>Investment in FDR</t>
  </si>
  <si>
    <t>Advance Corporate Tax</t>
  </si>
  <si>
    <t>Advance Insurance Stamp</t>
  </si>
  <si>
    <t>Stock of Materials</t>
  </si>
  <si>
    <t xml:space="preserve">Stock of Stationery </t>
  </si>
  <si>
    <t>Advance Postage Stamp</t>
  </si>
  <si>
    <t>Advance Revenue Stamp</t>
  </si>
  <si>
    <t>Fire R/I Department</t>
  </si>
  <si>
    <t>Misce. R/I Department</t>
  </si>
  <si>
    <t>Prown Insurance Department</t>
  </si>
  <si>
    <t>Cattle Insurance Department</t>
  </si>
  <si>
    <t>Engr, R/I Departments</t>
  </si>
  <si>
    <t xml:space="preserve">House Building Loan </t>
  </si>
  <si>
    <t>Motor Cycle Loan</t>
  </si>
  <si>
    <t>Fire Extinguishere</t>
  </si>
  <si>
    <t>Telephone Installation</t>
  </si>
  <si>
    <t>Photostate Machine</t>
  </si>
  <si>
    <t>Camera</t>
  </si>
  <si>
    <t>Television</t>
  </si>
  <si>
    <t>Refregerator</t>
  </si>
  <si>
    <t>Fax Machine</t>
  </si>
  <si>
    <t>Venetian (Vertical) Blind.</t>
  </si>
  <si>
    <t>Cabin A/C</t>
  </si>
  <si>
    <t>Carpet A/C</t>
  </si>
  <si>
    <t>Car</t>
  </si>
  <si>
    <t>Advance Salary</t>
  </si>
  <si>
    <t>Advance Miscellaneous</t>
  </si>
  <si>
    <t>Advance Medical</t>
  </si>
  <si>
    <t>Advance Purchases</t>
  </si>
  <si>
    <t>Advance Travelling</t>
  </si>
  <si>
    <t>Advance Legal Fee</t>
  </si>
  <si>
    <t>Advance Office Rent</t>
  </si>
  <si>
    <t>Security Deposit to D.S.E</t>
  </si>
  <si>
    <t>Security Deposit on Telephone</t>
  </si>
  <si>
    <t>Security Deposit to Club</t>
  </si>
  <si>
    <t>Security Deposit to Printing</t>
  </si>
  <si>
    <t>S.D. Civil Aviation Autharity</t>
  </si>
  <si>
    <t>Security Deposit for Office Rent</t>
  </si>
  <si>
    <t>Advance Claim Paid</t>
  </si>
  <si>
    <t>Suspense A/C</t>
  </si>
  <si>
    <t>Water Charge Recoverable</t>
  </si>
  <si>
    <t>Electric Charge Recoverable</t>
  </si>
  <si>
    <t>Employees P.F. 10%</t>
  </si>
  <si>
    <t>SBC Karmachari Union</t>
  </si>
  <si>
    <t>Group Insurance Claim</t>
  </si>
  <si>
    <t>Advance Rent Received</t>
  </si>
  <si>
    <t>Advance Income Tax Employee/Salary</t>
  </si>
  <si>
    <t xml:space="preserve"> L.I.C.I.</t>
  </si>
  <si>
    <t>Deferred Tax Expenses</t>
  </si>
  <si>
    <t>Final Settlement</t>
  </si>
  <si>
    <t>Advance Games and Sports</t>
  </si>
  <si>
    <t>Contra Asset Depreciation Fund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</si>
  <si>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</si>
  <si>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</si>
  <si>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</si>
  <si>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</si>
  <si>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</si>
  <si>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</si>
  <si>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</si>
  <si>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</si>
  <si>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Sign Board</t>
  </si>
  <si>
    <t>Fan</t>
  </si>
  <si>
    <t>Calculator</t>
  </si>
  <si>
    <t xml:space="preserve">      Janata Bank C/D 33002622</t>
  </si>
  <si>
    <t xml:space="preserve">      ICB Islamic Bank A/C 090477</t>
  </si>
  <si>
    <t xml:space="preserve">      Uttara Bank Ltd. 17931</t>
  </si>
  <si>
    <t xml:space="preserve">      Rupali Bank Ltd. 19460</t>
  </si>
  <si>
    <t xml:space="preserve">      Rupali Bank Ltd. 2981-9</t>
  </si>
  <si>
    <t xml:space="preserve">      Rupali Bank Ltd. 200039908</t>
  </si>
  <si>
    <t xml:space="preserve">      Agrani Bank Ltd. 3339 -1</t>
  </si>
  <si>
    <t xml:space="preserve">      Rupali Bank Foreign Ex 14975</t>
  </si>
  <si>
    <t xml:space="preserve">      Bangladesh Krishi Bank 1342</t>
  </si>
  <si>
    <t xml:space="preserve">      Agrani Bank 10351 -9 (R/I)</t>
  </si>
  <si>
    <t xml:space="preserve">      Eastern Bank Ltd. 60001553</t>
  </si>
  <si>
    <t xml:space="preserve">      Prime Bank 11018815</t>
  </si>
  <si>
    <t>Advance Franking Machine</t>
  </si>
  <si>
    <t>O/S Premium Marine Cargo (Public)</t>
  </si>
  <si>
    <t>O/S Premium Marine Hull (Public)</t>
  </si>
  <si>
    <t>O/S Premium Motor (Public)</t>
  </si>
  <si>
    <t>O/S Premium Aviation (Public)</t>
  </si>
  <si>
    <t>O/S Premium Engg. (Public)</t>
  </si>
  <si>
    <t>O/S Premium Misc. (Public)</t>
  </si>
  <si>
    <t>O/S Premium Marine Hull</t>
  </si>
  <si>
    <t>O/S Premium Aviation</t>
  </si>
  <si>
    <t>O/S Premium Engg.</t>
  </si>
  <si>
    <t>Cash Defalcation</t>
  </si>
  <si>
    <t xml:space="preserve">        Deposit Premium Marine Hull</t>
  </si>
  <si>
    <t xml:space="preserve">        Deposit Premium Motor</t>
  </si>
  <si>
    <t xml:space="preserve">        Deposit Premium Misc.</t>
  </si>
  <si>
    <t xml:space="preserve">        Refund Premium Fire</t>
  </si>
  <si>
    <t xml:space="preserve">        Refund Premium Marine Cargo</t>
  </si>
  <si>
    <t xml:space="preserve">        Refund Premium Marine Hull</t>
  </si>
  <si>
    <t xml:space="preserve">        Refund Premium Motor</t>
  </si>
  <si>
    <t xml:space="preserve">        Refund Premium Cattle</t>
  </si>
  <si>
    <t xml:space="preserve">        Refund Premium P.P.A.</t>
  </si>
  <si>
    <t xml:space="preserve">        Refund Premium Aviation</t>
  </si>
  <si>
    <t xml:space="preserve">        Refund Premium Engg.</t>
  </si>
  <si>
    <t xml:space="preserve">        Inward R/I Premium Fire</t>
  </si>
  <si>
    <t xml:space="preserve">        Inward R/I Premium Marine Cargo</t>
  </si>
  <si>
    <t xml:space="preserve">        Inward R/I Premium Marine Hull</t>
  </si>
  <si>
    <t xml:space="preserve">        Inward R/I Premium Aviation</t>
  </si>
  <si>
    <t xml:space="preserve">        Inward R/I Premium Miscellaneous</t>
  </si>
  <si>
    <t xml:space="preserve">        R/I Local Premium Fire</t>
  </si>
  <si>
    <t xml:space="preserve">        R/I Local Premium Marine Cargo</t>
  </si>
  <si>
    <t xml:space="preserve">        R/I Local Premium Marine Hull</t>
  </si>
  <si>
    <t xml:space="preserve">        R/I Local Premium Miscellaneous</t>
  </si>
  <si>
    <t xml:space="preserve">        R/I Local Premium Aviation</t>
  </si>
  <si>
    <t xml:space="preserve">        R/I Local Premium Engeneering</t>
  </si>
  <si>
    <t xml:space="preserve">        Re-Ins Claim Recoverable Fire</t>
  </si>
  <si>
    <t xml:space="preserve">        Re-Ins Claim Recoverable Marine Cargo</t>
  </si>
  <si>
    <t xml:space="preserve">        Re-Ins Claim Recoverable Marine Hull</t>
  </si>
  <si>
    <t xml:space="preserve">        Re-Ins Claim Recoverable Aviation</t>
  </si>
  <si>
    <t xml:space="preserve">        Re-Ins Claim Recoverable Engg.</t>
  </si>
  <si>
    <t xml:space="preserve">        Re-Ins Claim Recoverable Motor</t>
  </si>
  <si>
    <t xml:space="preserve">        Re-Ins Claim Recoverable Misc.</t>
  </si>
  <si>
    <t xml:space="preserve">        Re-Ins Claim Recovered Fire</t>
  </si>
  <si>
    <t xml:space="preserve">        Re-Ins Claim Recovered Marine Cargo</t>
  </si>
  <si>
    <t xml:space="preserve">        Re-Ins Claim Recovered Marine Hull</t>
  </si>
  <si>
    <t xml:space="preserve">        Re-Ins Claim Recovered Aviation</t>
  </si>
  <si>
    <t xml:space="preserve">        Re-Ins Claim Recovered Engg.</t>
  </si>
  <si>
    <t xml:space="preserve">        Re-Ins Claim Recovered Misc.</t>
  </si>
  <si>
    <t xml:space="preserve">        Premium Income Marine Cargo</t>
  </si>
  <si>
    <t xml:space="preserve">        Premium Income Marine Hull</t>
  </si>
  <si>
    <t xml:space="preserve">        Premium Income Motor</t>
  </si>
  <si>
    <t xml:space="preserve">        Premium Income Cattle</t>
  </si>
  <si>
    <t xml:space="preserve">        Premium Income P.P.A</t>
  </si>
  <si>
    <t xml:space="preserve">        Premium Income Aviation</t>
  </si>
  <si>
    <t xml:space="preserve">        Premium Income Engg.</t>
  </si>
  <si>
    <t xml:space="preserve">        Premium Income Prown</t>
  </si>
  <si>
    <t xml:space="preserve">        Premium Income Cyclone</t>
  </si>
  <si>
    <t xml:space="preserve">        Premium Income Flood</t>
  </si>
  <si>
    <t xml:space="preserve">           Recreation Leave (Officer)</t>
  </si>
  <si>
    <t xml:space="preserve">           Recreation Leave (Staff)</t>
  </si>
  <si>
    <t xml:space="preserve">           Security on Hire</t>
  </si>
  <si>
    <t xml:space="preserve">           Office Rent Expenses</t>
  </si>
  <si>
    <t xml:space="preserve">           Electric Bill / Charge</t>
  </si>
  <si>
    <t xml:space="preserve">           Electric Maintenance</t>
  </si>
  <si>
    <t xml:space="preserve">           Uniform And Liveries</t>
  </si>
  <si>
    <t xml:space="preserve">           Telephone Maintenance</t>
  </si>
  <si>
    <t xml:space="preserve">           Postage And Telegram Exp.</t>
  </si>
  <si>
    <t xml:space="preserve">           Revenue Stamp Expense</t>
  </si>
  <si>
    <t xml:space="preserve">           Fuel Expense</t>
  </si>
  <si>
    <t xml:space="preserve">           Car Maintenance</t>
  </si>
  <si>
    <t xml:space="preserve">           Stationery Exp.</t>
  </si>
  <si>
    <t xml:space="preserve">           Bank Charge</t>
  </si>
  <si>
    <t xml:space="preserve">           Travelling Expenses</t>
  </si>
  <si>
    <t xml:space="preserve">           Conveyance Expenses</t>
  </si>
  <si>
    <t xml:space="preserve">           Over Time Expenses</t>
  </si>
  <si>
    <t xml:space="preserve">           Cash Handling O.T</t>
  </si>
  <si>
    <t xml:space="preserve">           Lift Maintenance</t>
  </si>
  <si>
    <t xml:space="preserve">           Business Dev. Expense</t>
  </si>
  <si>
    <t xml:space="preserve">           Papers And Preiodicals</t>
  </si>
  <si>
    <t xml:space="preserve">           Welfare And Recreation</t>
  </si>
  <si>
    <t xml:space="preserve">           Rest House Expense</t>
  </si>
  <si>
    <t xml:space="preserve">           Eid-E-Miladun Nabi</t>
  </si>
  <si>
    <t xml:space="preserve">           Claim Paid Fire</t>
  </si>
  <si>
    <t xml:space="preserve">           Claim Paid Marine Cargo</t>
  </si>
  <si>
    <t xml:space="preserve">           Claim Paid Marine Hull</t>
  </si>
  <si>
    <t xml:space="preserve">           Claim Paid Motor</t>
  </si>
  <si>
    <t xml:space="preserve">           Claim Paid WIBCI</t>
  </si>
  <si>
    <t xml:space="preserve">           Claim Paid Cattle</t>
  </si>
  <si>
    <t xml:space="preserve">           Claim Paid Prown</t>
  </si>
  <si>
    <t xml:space="preserve">           Claim Paid Aviation</t>
  </si>
  <si>
    <t xml:space="preserve">           Claim Paid Engg.</t>
  </si>
  <si>
    <t xml:space="preserve">           Claim Paid Misc.</t>
  </si>
  <si>
    <t xml:space="preserve">           Claim Paid P.P.A</t>
  </si>
  <si>
    <t xml:space="preserve">           Inward R/I Claim Paid Fire</t>
  </si>
  <si>
    <t xml:space="preserve">           Inward R/I Claim Paid Marine Cargo</t>
  </si>
  <si>
    <t xml:space="preserve">           Inwar R/I Claim Paid Marine Hull</t>
  </si>
  <si>
    <t xml:space="preserve">           Inward R/I Claim Paid Aviation</t>
  </si>
  <si>
    <t xml:space="preserve">           Inward R/I Claim Paid Misc.</t>
  </si>
  <si>
    <t xml:space="preserve">           Inward R/I Commission Fire</t>
  </si>
  <si>
    <t xml:space="preserve">           Inward R/I Commission Marine Cargo</t>
  </si>
  <si>
    <t xml:space="preserve">           R/I Local Commission Fire</t>
  </si>
  <si>
    <t xml:space="preserve">           R/I Local Commission Marine Cargo</t>
  </si>
  <si>
    <t xml:space="preserve">           R/I Local Commission Marine Hull</t>
  </si>
  <si>
    <t xml:space="preserve">           R/I Local Commission Miscellaneous</t>
  </si>
  <si>
    <t xml:space="preserve">           R/I Local Commission Aviation</t>
  </si>
  <si>
    <t xml:space="preserve">           R/I Local Commission Engn.</t>
  </si>
  <si>
    <t xml:space="preserve">           R/I Local Claim Fire</t>
  </si>
  <si>
    <t xml:space="preserve">           R/I Local Claim Marine Cargo</t>
  </si>
  <si>
    <t xml:space="preserve">           R/I Local Claim Marine Hull</t>
  </si>
  <si>
    <t xml:space="preserve">           O/S Fire Claim</t>
  </si>
  <si>
    <t xml:space="preserve">           O/S Marine Cargo Claim</t>
  </si>
  <si>
    <t xml:space="preserve">           O/S Marine Hull Claim</t>
  </si>
  <si>
    <t xml:space="preserve">           O/S Motor Claim</t>
  </si>
  <si>
    <t xml:space="preserve">           O/S P.P.A Claim</t>
  </si>
  <si>
    <t xml:space="preserve">           O/S Aviation Claim</t>
  </si>
  <si>
    <t xml:space="preserve">           O/S Engineering Claim</t>
  </si>
  <si>
    <t xml:space="preserve">           O/S Miscelleneous Claim</t>
  </si>
  <si>
    <t xml:space="preserve">           Inward R/I Claim O/S Marine Cargo (Abroad)</t>
  </si>
  <si>
    <t xml:space="preserve">           Inward R/I Claim O/S Marine Hull (Abroad)</t>
  </si>
  <si>
    <t xml:space="preserve">        Premium Income (W.C)</t>
  </si>
  <si>
    <t>Interest on Govt. Bonds</t>
  </si>
  <si>
    <t>Interest on Motor Cycle Loan</t>
  </si>
  <si>
    <t>Interest on H.B Loan</t>
  </si>
  <si>
    <t>Interest on Other Deposits</t>
  </si>
  <si>
    <t>Dividend Income</t>
  </si>
  <si>
    <t>Income Received from Office Rent</t>
  </si>
  <si>
    <t>Gain/(Loss) on Disposal of Asset</t>
  </si>
  <si>
    <t>Exchange Gain/(Loss)</t>
  </si>
  <si>
    <t>Grant Income</t>
  </si>
  <si>
    <t>Miscellenious Receipt Income</t>
  </si>
  <si>
    <t>Salvage Recoveries</t>
  </si>
  <si>
    <t>House Rent deduction</t>
  </si>
  <si>
    <t>Debenture Loan Interest</t>
  </si>
  <si>
    <t xml:space="preserve">        Re-Ins. Claim Estd. Recoveries Fire</t>
  </si>
  <si>
    <t xml:space="preserve">        Re-Ins. Claim Estd. Recoveries Marine Gargo</t>
  </si>
  <si>
    <t xml:space="preserve">        Re-Ins. Claim Estd. Recoveries Marine Hull</t>
  </si>
  <si>
    <t xml:space="preserve">        Re-Ins. Claim Estd. Recoveries Aviation</t>
  </si>
  <si>
    <t xml:space="preserve">        Re-Ins. Claim Estd. Recoveries Engg.</t>
  </si>
  <si>
    <t xml:space="preserve">        Re-Ins. Claim Estd. Recoveries Misc.</t>
  </si>
  <si>
    <t xml:space="preserve">        Re-Ins. Claim Estd. Recoveries Motor</t>
  </si>
  <si>
    <t>Sub_Code</t>
  </si>
  <si>
    <t>Basic Salary (Officer)</t>
  </si>
  <si>
    <t>Basic Salary (Staff)</t>
  </si>
  <si>
    <t>Medical Allowance (Officer)</t>
  </si>
  <si>
    <t>Medical Allowance (Staff)</t>
  </si>
  <si>
    <t>Dearness Allowance (Officer)</t>
  </si>
  <si>
    <t>Dearness Allowance (Staff)</t>
  </si>
  <si>
    <t>House Rent Allowance (Officer)</t>
  </si>
  <si>
    <t>House Rent Allowance (Staff)</t>
  </si>
  <si>
    <t>Entertainment Expenses</t>
  </si>
  <si>
    <t>Entertainment Allowance (Officer)</t>
  </si>
  <si>
    <t>Naba Barsha Vata</t>
  </si>
  <si>
    <t>Festival Allowance (Officer)</t>
  </si>
  <si>
    <t>Festival Allowance (Staff)</t>
  </si>
  <si>
    <t>Annual Feast (Emp Yearly Vhose)</t>
  </si>
  <si>
    <t>Income Tax (Officer)</t>
  </si>
  <si>
    <t>Income Tax (Staff)</t>
  </si>
  <si>
    <t>Bonus (Incentive)</t>
  </si>
  <si>
    <t>Conveyance Allowance</t>
  </si>
  <si>
    <t>Education Allowance (Officer &amp; Staff)</t>
  </si>
  <si>
    <t>Washing Allowance</t>
  </si>
  <si>
    <t>Night Guard Allowance</t>
  </si>
  <si>
    <t>Hill Allowance (Officer)</t>
  </si>
  <si>
    <t>Unit Incharge Conceyance Allowance</t>
  </si>
  <si>
    <t>Unit Cleaning &amp; Conveyance For Post Officer</t>
  </si>
  <si>
    <t>Staff Wages &amp; Salary</t>
  </si>
  <si>
    <t>Salary &amp; Allowance</t>
  </si>
  <si>
    <t>Commission on P.P.A</t>
  </si>
  <si>
    <t>Printing Expenses</t>
  </si>
  <si>
    <t>Stationery Exp.</t>
  </si>
  <si>
    <t>Office Rent Expenses</t>
  </si>
  <si>
    <t>Electric Bills/ Charge</t>
  </si>
  <si>
    <t>Electric Maintenance</t>
  </si>
  <si>
    <t>Uniform And Liveries</t>
  </si>
  <si>
    <t>Telephone Charge(Office)</t>
  </si>
  <si>
    <t>Telephone Charge (Resi)</t>
  </si>
  <si>
    <t>Telephone Maintenance</t>
  </si>
  <si>
    <t>Postage And Telegram Exp.</t>
  </si>
  <si>
    <t>Revenue Stamp Expenses</t>
  </si>
  <si>
    <t>Fuel Expenses</t>
  </si>
  <si>
    <t>Car Maintenance</t>
  </si>
  <si>
    <t>Contract Driver</t>
  </si>
  <si>
    <t>Contract Lift Man</t>
  </si>
  <si>
    <t>Staff Transportation</t>
  </si>
  <si>
    <t>Repairs And Renewal (Other Than Building)</t>
  </si>
  <si>
    <t>Genarel Entertainment</t>
  </si>
  <si>
    <t>Training Exp and Deligation fee</t>
  </si>
  <si>
    <t>Contingency &amp; Genarel Expenses</t>
  </si>
  <si>
    <t>Management Expenses</t>
  </si>
  <si>
    <t>Washing Expenses</t>
  </si>
  <si>
    <t>Recreation Leave (Officer)</t>
  </si>
  <si>
    <t>Recreation Leave (Staff)</t>
  </si>
  <si>
    <t>Bank Charge</t>
  </si>
  <si>
    <t>Travelling Expenses</t>
  </si>
  <si>
    <t>Conveyance Expenses</t>
  </si>
  <si>
    <t>Over Time Expenses</t>
  </si>
  <si>
    <t>Cash Handling O.T</t>
  </si>
  <si>
    <t>Lift Maintenance</t>
  </si>
  <si>
    <t>Air Condition &amp; Room Air Cooler Maintenance</t>
  </si>
  <si>
    <t>Penson &amp; Gratuity Fund (Officer &amp; Staff)</t>
  </si>
  <si>
    <t>Group Ins. Premium</t>
  </si>
  <si>
    <t>P.P.A. Insurance Premium</t>
  </si>
  <si>
    <t>Insurance Premium (Other Than Building)</t>
  </si>
  <si>
    <t>Insurance Premium (Building)</t>
  </si>
  <si>
    <t>Computer Maintenance</t>
  </si>
  <si>
    <t>Medical Exp. (Hospital),</t>
  </si>
  <si>
    <t>Lumsum Scholership for Meritorious Students</t>
  </si>
  <si>
    <t>Business Dev. Expenses</t>
  </si>
  <si>
    <t>Security on Hire</t>
  </si>
  <si>
    <t>Papers And Preiodicals</t>
  </si>
  <si>
    <t>Welfare And Recreation</t>
  </si>
  <si>
    <t>Games &amp; Sports</t>
  </si>
  <si>
    <t>Rest House Expense</t>
  </si>
  <si>
    <t>Eid-E-Miladun Nabi</t>
  </si>
  <si>
    <t>National Day &amp; Mujib Barsha Expenses</t>
  </si>
  <si>
    <t>Tax on Re-Insurance</t>
  </si>
  <si>
    <t>Management Exp. On R/I Entt, Survey fee Ins fee</t>
  </si>
  <si>
    <t>Brokerage on R/I</t>
  </si>
  <si>
    <t>Interest on Premium Reserve O/W</t>
  </si>
  <si>
    <t>Advertiesment And Publicity</t>
  </si>
  <si>
    <t>Directors Fee</t>
  </si>
  <si>
    <t>Donation  and Subscription</t>
  </si>
  <si>
    <t>Audit Fee</t>
  </si>
  <si>
    <t>Legal Expenses</t>
  </si>
  <si>
    <t>Cash in Transit Premium</t>
  </si>
  <si>
    <t>Depreciation Charge</t>
  </si>
  <si>
    <t>Contribution To BIA</t>
  </si>
  <si>
    <t>Rates And Taxes</t>
  </si>
  <si>
    <t>Municipal Tax</t>
  </si>
  <si>
    <t>Water Bill / Charge</t>
  </si>
  <si>
    <t>Gas Charge/ bill</t>
  </si>
  <si>
    <t>Building Maintenance</t>
  </si>
  <si>
    <t>Caretaker Allowance</t>
  </si>
  <si>
    <t>Income tax on Interest</t>
  </si>
  <si>
    <t>Ins. Stamp Expenses Fire</t>
  </si>
  <si>
    <t>Ins. Stamp Expenses M. Cargo</t>
  </si>
  <si>
    <t>Ins. Stamp Expenses M. Hull</t>
  </si>
  <si>
    <t>Ins. Stamp Expenses Motor</t>
  </si>
  <si>
    <t>Ins. Stamp Expenses Misc.</t>
  </si>
  <si>
    <t>Ins. Stamp Expenses Engg.</t>
  </si>
  <si>
    <t>5% Tax on G.T House B.Deduction</t>
  </si>
  <si>
    <t>Survey fee with Pre inspection</t>
  </si>
  <si>
    <t>Computer &amp; Computer Equipment</t>
  </si>
  <si>
    <t>Lift A/C</t>
  </si>
  <si>
    <t>Air Condition Plant</t>
  </si>
  <si>
    <t>Room Air Cooler &amp; AC Purchases</t>
  </si>
  <si>
    <t>37/A, SBC Building</t>
  </si>
  <si>
    <t>Telex Machine</t>
  </si>
  <si>
    <t>Furniture And Fixture</t>
  </si>
  <si>
    <t>Motor Car/Bus</t>
  </si>
  <si>
    <t>Motor Cycle A/C</t>
  </si>
  <si>
    <t>Fan A/C</t>
  </si>
  <si>
    <t>Microphone</t>
  </si>
  <si>
    <t>Franking Machine</t>
  </si>
  <si>
    <t>Duplicating Machine</t>
  </si>
  <si>
    <t>N.C.R. Machine</t>
  </si>
  <si>
    <t>Accounting Machine</t>
  </si>
  <si>
    <t>Calculator Machine</t>
  </si>
  <si>
    <t>Carpet Cleaner</t>
  </si>
  <si>
    <t>Rest House Equipment</t>
  </si>
  <si>
    <t>Neon Sign</t>
  </si>
  <si>
    <t>Premium Income Fire</t>
  </si>
  <si>
    <t>Premium Income Marine Cargo</t>
  </si>
  <si>
    <t>Premium Income Marine Hull</t>
  </si>
  <si>
    <t>Premium Income Motor</t>
  </si>
  <si>
    <t>Premium Income Cattle</t>
  </si>
  <si>
    <t>Premium Income P.P.A</t>
  </si>
  <si>
    <t>Premium Income Aviation</t>
  </si>
  <si>
    <t>Premium Income Engg.</t>
  </si>
  <si>
    <t>Premium Income Misc (W.C &amp; B S B)</t>
  </si>
  <si>
    <t>Premium Income Prown</t>
  </si>
  <si>
    <t>Premium Income Cyclone</t>
  </si>
  <si>
    <t>Premium Income Flood</t>
  </si>
  <si>
    <t>Refund Premium Fire</t>
  </si>
  <si>
    <t>Refund Premium Marine Cargo</t>
  </si>
  <si>
    <t>Refund Premium Marine Hull</t>
  </si>
  <si>
    <t>Refund Premium Motor</t>
  </si>
  <si>
    <t>Refund Premium Cattle</t>
  </si>
  <si>
    <t>Refund Premium P.P.A.</t>
  </si>
  <si>
    <t>Refund Premium Aviation</t>
  </si>
  <si>
    <t>Refund Premium Engg.</t>
  </si>
  <si>
    <t>Refund Premium Misc.</t>
  </si>
  <si>
    <t>O/S Premium Fire (pub &amp; Pvt)</t>
  </si>
  <si>
    <t>O/S Premium Marine Cargo (pub &amp; Pvt)</t>
  </si>
  <si>
    <t>O/S Premium Motor (pub &amp; Pvt)</t>
  </si>
  <si>
    <t>O/S Premium Cattle</t>
  </si>
  <si>
    <t>O/S Premium P.P.A.</t>
  </si>
  <si>
    <t>O/S Premium Misc. (pub &amp; Pvt)</t>
  </si>
  <si>
    <t>Service Charges on Co - Insurance</t>
  </si>
  <si>
    <t>O/S Refund Premium Fire</t>
  </si>
  <si>
    <t>O/S Refund Premium Marine Gargo</t>
  </si>
  <si>
    <t>O/S Refund Premium Marine Hull</t>
  </si>
  <si>
    <t>O/S Refund Premium Motor</t>
  </si>
  <si>
    <t>O/S Refund Premium Cattle</t>
  </si>
  <si>
    <t>Local R/I Claim O/S Aviation</t>
  </si>
  <si>
    <t>O/S Refund Premium Aviation</t>
  </si>
  <si>
    <t>O/S Refund Premium Engg.</t>
  </si>
  <si>
    <t>O/S Refund Premium Misc.</t>
  </si>
  <si>
    <t>Local East. Liab. For O/S Claim Aviation</t>
  </si>
  <si>
    <t>Deposit Premium Fire</t>
  </si>
  <si>
    <t>Deposit Premium Marine Cargo</t>
  </si>
  <si>
    <t>Deposit Premium Marine Hull</t>
  </si>
  <si>
    <t>Deposit Premium Motor</t>
  </si>
  <si>
    <t>Deposit Premium Misc.</t>
  </si>
  <si>
    <t>Deposit Premium Engg.</t>
  </si>
  <si>
    <t>Deposit Premium P.P.A</t>
  </si>
  <si>
    <t>Excess/Short Collection</t>
  </si>
  <si>
    <t>Co- Insurance A/C</t>
  </si>
  <si>
    <t>Co- Insurance Scheme</t>
  </si>
  <si>
    <t>Interest Earned / Accrued</t>
  </si>
  <si>
    <t>Interest on Motor Cycle</t>
  </si>
  <si>
    <t>Rent Earned /Accrued</t>
  </si>
  <si>
    <t>Rent Receivable Office</t>
  </si>
  <si>
    <t>Income Tax on Office Rent</t>
  </si>
  <si>
    <t>Income Tax on Rent Earned</t>
  </si>
  <si>
    <t>Service Charge</t>
  </si>
  <si>
    <t>Bond Premium amortization expenses</t>
  </si>
  <si>
    <t>Underwriting Comission</t>
  </si>
  <si>
    <t>Profit / Loss on Sale Of Share</t>
  </si>
  <si>
    <t>Income Tax on Dividend</t>
  </si>
  <si>
    <t>Interest Expenses on Leased Assets</t>
  </si>
  <si>
    <t>Claim Paid Fire</t>
  </si>
  <si>
    <t>Claim Paid Marine Cargo</t>
  </si>
  <si>
    <t>Claim Paid Marine Hull</t>
  </si>
  <si>
    <t>Claim Paid Motor</t>
  </si>
  <si>
    <t>Claim Paid WIBCI</t>
  </si>
  <si>
    <t>Claim Paid Cattle</t>
  </si>
  <si>
    <t>Claim Paid Prown</t>
  </si>
  <si>
    <t>Claim Paid Aviation</t>
  </si>
  <si>
    <t>Claim Paid Engg.</t>
  </si>
  <si>
    <t>Claim Paid Misc.</t>
  </si>
  <si>
    <t>Claim Paid P.P.A</t>
  </si>
  <si>
    <t>Last Year O/S Fire Claim</t>
  </si>
  <si>
    <t>Last Year O/S Marine Cargo Claim</t>
  </si>
  <si>
    <t>Last Year O/S  Marine Hull Claim</t>
  </si>
  <si>
    <t>Last Year O/S Motor Claim</t>
  </si>
  <si>
    <t>Last Year O/S Misc. Claim</t>
  </si>
  <si>
    <t>O/S Fire Claim</t>
  </si>
  <si>
    <t>O/S Marine Cargo Claim</t>
  </si>
  <si>
    <t>O/S Marine Hull Claim</t>
  </si>
  <si>
    <t>O/S Motor Claim</t>
  </si>
  <si>
    <t>O/S P.P.A Claim</t>
  </si>
  <si>
    <t>O/S Aviation Claim</t>
  </si>
  <si>
    <t>O/S Engineering Claim</t>
  </si>
  <si>
    <t>O/S Miscelleneous Claim</t>
  </si>
  <si>
    <t>Estd. Liab. For O/S Claim Fire</t>
  </si>
  <si>
    <t>East. Liab. For O/S Claim Marine Cargo</t>
  </si>
  <si>
    <t>East. Liab. For O/S Claim Hull</t>
  </si>
  <si>
    <t>East. Liab. For O/S Claim Motor</t>
  </si>
  <si>
    <t>East. Liab. For O/S Claim Engg.</t>
  </si>
  <si>
    <t>East. Liab. For O/S Claim Aviation</t>
  </si>
  <si>
    <t>East. Liab. For O/S Claim Misc.</t>
  </si>
  <si>
    <t>Re-Ins Claim Recoverable Fire</t>
  </si>
  <si>
    <t>Re-Ins Claim Recoverable Marine Cargo</t>
  </si>
  <si>
    <t>Re-Ins Claim Recoverable Marine Hull</t>
  </si>
  <si>
    <t>Re-Ins Claim Recoverable Aviation</t>
  </si>
  <si>
    <t>Re-Ins Claim Recoverable Engg.</t>
  </si>
  <si>
    <t>Re-Ins Claim Recoverable Motor</t>
  </si>
  <si>
    <t>Re-Ins Claim Recoverable Misc.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</si>
  <si>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</si>
  <si>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</si>
  <si>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</si>
  <si>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</si>
  <si>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</si>
  <si>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</si>
  <si>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Recoveries Fire</t>
  </si>
  <si>
    <t>Re-Ins. Claim Recoveries Marine Gargo</t>
  </si>
  <si>
    <t>Re-Ins. Claim Recoveries Marine Hull</t>
  </si>
  <si>
    <t>Re-Ins. Claim Recoveries Aviation</t>
  </si>
  <si>
    <t>Re-Ins. Claim Recoveries Engg.</t>
  </si>
  <si>
    <t>Re-Ins. Claim Recoveries Misc.</t>
  </si>
  <si>
    <t>Re-Ins. Claim Recoveries Motor</t>
  </si>
  <si>
    <t>Inward R/I Claim Paid Fire</t>
  </si>
  <si>
    <t>Inward R/I Claim Paid Marine Cargo</t>
  </si>
  <si>
    <t>Inwar R/I Claim Paid Marine Hull</t>
  </si>
  <si>
    <t>Inward R/I Claim Paid  Aviation</t>
  </si>
  <si>
    <t>Est. Liab. for Inward R/I  Claim Misc.</t>
  </si>
  <si>
    <t>Inward R/I Claim Paid Misc.</t>
  </si>
  <si>
    <t>Inward R/I Claim O/S Marine Cargo (Abroad)</t>
  </si>
  <si>
    <t>Inward R/I Claim O/S Marine Hull(Abroad)</t>
  </si>
  <si>
    <t>Inward R/I Claim O/S Miscellaneous(Abroad)</t>
  </si>
  <si>
    <t>Inward East. Liab. for O/S Claim Fire (Abroad)</t>
  </si>
  <si>
    <t>Inward East. Liab. for O/S Marine Gargo(Abroad)</t>
  </si>
  <si>
    <t>Inward East. Liab. for O/S Claim Misc.(Abroad)</t>
  </si>
  <si>
    <t>Local R/I Claim O/S Fire</t>
  </si>
  <si>
    <t>Local R/I Claim O/S Marine Cargo</t>
  </si>
  <si>
    <t>Local  R/I Claim O/S Marine Hull</t>
  </si>
  <si>
    <t>Local R/I Claim O/S Miscellaneous</t>
  </si>
  <si>
    <t>Local East. Liab. For O/S Claim  Fire</t>
  </si>
  <si>
    <t>Local East. Liab. For O/S Claim Marine Cargo</t>
  </si>
  <si>
    <t>Local East. Liab. For O/S Claim Marine Hull</t>
  </si>
  <si>
    <t>Local East. Liab. For O/S Claim Misc.</t>
  </si>
  <si>
    <t>Pre Paid Expenses</t>
  </si>
  <si>
    <t>Provision for Bad &amp; Doutful Debts.</t>
  </si>
  <si>
    <t>IT On Bills</t>
  </si>
  <si>
    <t>Security Deposit From Parties</t>
  </si>
  <si>
    <t>Security Deposit From D.S.E</t>
  </si>
  <si>
    <t>Security Deposit On Telephone</t>
  </si>
  <si>
    <t>Security Deposit From Club</t>
  </si>
  <si>
    <t>Security Deposit From Printing</t>
  </si>
  <si>
    <t>Audit Fee Payable</t>
  </si>
  <si>
    <t>Priminister Relif fund</t>
  </si>
  <si>
    <t>Income Tax Payable on Office Rent</t>
  </si>
  <si>
    <t>Stock of Stationery &amp; Printing</t>
  </si>
  <si>
    <t>Employees P.F. Loan</t>
  </si>
  <si>
    <t>Contribution to Benevolent Fund</t>
  </si>
  <si>
    <t>Payable to Benevolent Fund</t>
  </si>
  <si>
    <t>Union Subscription</t>
  </si>
  <si>
    <t>Advance Retirement</t>
  </si>
  <si>
    <t>Advance Electrical Maintanance</t>
  </si>
  <si>
    <t>Advance Stationery</t>
  </si>
  <si>
    <t>Advance Loss Recovery</t>
  </si>
  <si>
    <t>Ins. Stamp Expenses WIBCI</t>
  </si>
  <si>
    <t>Advance House Building Loan</t>
  </si>
  <si>
    <t>Advance Motor Cycle</t>
  </si>
  <si>
    <t>Adv. Income Tax Paid by Corporation (SBC)</t>
  </si>
  <si>
    <t>Advance Group Insurance Premium</t>
  </si>
  <si>
    <t>Advance Games &amp; Sports</t>
  </si>
  <si>
    <t>Advance Income Tax Employee / Salary</t>
  </si>
  <si>
    <t>Pension &amp; Gratuity Fund(Obasar Bhata)</t>
  </si>
  <si>
    <t>Benavolent Fund Provision</t>
  </si>
  <si>
    <t>Depreciation Fund</t>
  </si>
  <si>
    <t>Provision For Bonus</t>
  </si>
  <si>
    <t>Reserve for Shirimp Insurance</t>
  </si>
  <si>
    <t>Provision for Taxation</t>
  </si>
  <si>
    <t>Genarel Reserve</t>
  </si>
  <si>
    <t>Reserve For Employees Residential Complex</t>
  </si>
  <si>
    <t>Reserve For Exceptional Losses</t>
  </si>
  <si>
    <t>Fire Insurance Fund</t>
  </si>
  <si>
    <t>Marine Insurance Fund</t>
  </si>
  <si>
    <t>Motor Insurance Fund</t>
  </si>
  <si>
    <t>Miscellaneous Insurance Fund</t>
  </si>
  <si>
    <t>Authorized Share Capital Reserve</t>
  </si>
  <si>
    <t>Reserve For Crops Insurance</t>
  </si>
  <si>
    <t>Capital Reserve</t>
  </si>
  <si>
    <t>Reserve for Investment Fluctuation &amp; Doutful Reco</t>
  </si>
  <si>
    <t>Retained Earnings</t>
  </si>
  <si>
    <t>Difference in Exchange</t>
  </si>
  <si>
    <t>Govt. Security(Statutory Deposit)</t>
  </si>
  <si>
    <t>Petty Cash Zonal</t>
  </si>
  <si>
    <t>Head Office Petty Cash</t>
  </si>
  <si>
    <t>Marine Hull R/I Department Stamp</t>
  </si>
  <si>
    <t>Crops Insurance Department</t>
  </si>
  <si>
    <t>E.C.G.S Insurance Department</t>
  </si>
  <si>
    <t>L.I.C.I.</t>
  </si>
  <si>
    <t>Cash in Transit</t>
  </si>
  <si>
    <t>Sonali Bank C/D. 33002573</t>
  </si>
  <si>
    <t>Sonali Bank C/D.33002607</t>
  </si>
  <si>
    <t>Sonali Bank C/D. 23012325</t>
  </si>
  <si>
    <t>Pubali Bank Ltd. 3825</t>
  </si>
  <si>
    <t>Janata Bank C/D  01023302548</t>
  </si>
  <si>
    <t>Janata Bank C/D 33002622</t>
  </si>
  <si>
    <t>ICB Islamic Bank A/C 090477</t>
  </si>
  <si>
    <t>Uttara Bank Ltd. 17931</t>
  </si>
  <si>
    <t>Rupali Bank Ltd.  19460</t>
  </si>
  <si>
    <t>Rupali Bank Ltd. 2981-9</t>
  </si>
  <si>
    <t>Rupali Bank Ltd. 200039908</t>
  </si>
  <si>
    <t>Agrani Bank Ltd. 3339 -1</t>
  </si>
  <si>
    <t>Rupali Bank Foreign Ex 14975</t>
  </si>
  <si>
    <t>Bangladesh Krishi Bank 1342</t>
  </si>
  <si>
    <t>Agrani Bank   10351 -9 (R/I)</t>
  </si>
  <si>
    <t>Eastern Bank Ltd. 60001553</t>
  </si>
  <si>
    <t>Prime Bank  11018815</t>
  </si>
  <si>
    <t>Rajshahi Krishi Unnayan Bank 157</t>
  </si>
  <si>
    <t>One Bank-5013686019</t>
  </si>
  <si>
    <t>Bank Balance C.D</t>
  </si>
  <si>
    <t>Sonali Bank Std - 36000401</t>
  </si>
  <si>
    <t>Sonali Bank A/C C.P.F.C. - 1</t>
  </si>
  <si>
    <t>Janata Bank A/C 44 R/I 023736000075</t>
  </si>
  <si>
    <t>Arab Bangladesh Bank - 430</t>
  </si>
  <si>
    <t>National Bank Ltd - 1999001784770</t>
  </si>
  <si>
    <t>City Bank Ltd. 3102020166001</t>
  </si>
  <si>
    <t>Sonali Bank  STD- 1, Airport Counter</t>
  </si>
  <si>
    <t>I.F.I.C  Bank - 1001-121104-041</t>
  </si>
  <si>
    <t>U.C.B.L Bank  - 000236000145 / 762</t>
  </si>
  <si>
    <t>Islami Bank (B.D) Pls DA - 04072</t>
  </si>
  <si>
    <t>Basic  - 04000030</t>
  </si>
  <si>
    <t>N.C.C Bank  - 0325000573</t>
  </si>
  <si>
    <t>Bangladesh Shilpa Rin Bank- 05 (BDBL)</t>
  </si>
  <si>
    <t>STD With Bank Branches</t>
  </si>
  <si>
    <t>Fix Deposit With  Bank</t>
  </si>
  <si>
    <t>Cash Defalcation &amp; Insurance Stmp.</t>
  </si>
  <si>
    <t>Investment in National Bonds</t>
  </si>
  <si>
    <t>Debenture</t>
  </si>
  <si>
    <t>Bridge Loan (Bridging Finance)</t>
  </si>
  <si>
    <t>Share Investment A/c</t>
  </si>
  <si>
    <t>Share in Asian R/I Corporation</t>
  </si>
  <si>
    <t>R/I Premium Ceded Fire</t>
  </si>
  <si>
    <t>R/I Premium Ceded Marine Cargo</t>
  </si>
  <si>
    <t>R/I Premium Ceded Marine Hull</t>
  </si>
  <si>
    <t>R/I Premium Ceded Aviation</t>
  </si>
  <si>
    <t>R/I Premium Ceded Engn.</t>
  </si>
  <si>
    <t>R/I Premium Ceded Misc.</t>
  </si>
  <si>
    <t>R/I Cmmission Accepted Fire</t>
  </si>
  <si>
    <t>R/I Cmmission Accepted Marine Cargo</t>
  </si>
  <si>
    <t>R/I Cmmission Accepted Marine Hull</t>
  </si>
  <si>
    <t>R/I Cmmission Accepted Miscellaneous</t>
  </si>
  <si>
    <t>R/I Cmmission Accepted Engn.</t>
  </si>
  <si>
    <t>R/I Cmmission Accepted Aviation</t>
  </si>
  <si>
    <t>Head office R/I Accounts Dept. Outward</t>
  </si>
  <si>
    <t>Amount Due to Other person Carry. On Ins. Busin.</t>
  </si>
  <si>
    <t>Inward R/I Accounts Deptt Overseas</t>
  </si>
  <si>
    <t>Inward R/I Premium  Fire</t>
  </si>
  <si>
    <t>Inward R/I Premium Marine Cargo</t>
  </si>
  <si>
    <t>Inward R/I Premium Marine Hull</t>
  </si>
  <si>
    <t>Inward R/I Premium Aviation</t>
  </si>
  <si>
    <t>Inward R/I Premium Miscellaneous</t>
  </si>
  <si>
    <t>Inward R/I Commission Fire</t>
  </si>
  <si>
    <t>Inward R/I Commission Marine Cargo</t>
  </si>
  <si>
    <t>Inward R/I Claim Fire O/s  (Abroad)</t>
  </si>
  <si>
    <t>Inward R/I Claim Marine Cargo O/S  (Abroad)</t>
  </si>
  <si>
    <t>Head Office R/I Inward Local Account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</si>
  <si>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</si>
  <si>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</si>
  <si>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</si>
  <si>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</si>
  <si>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</si>
  <si>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</si>
  <si>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</si>
  <si>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</si>
  <si>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</si>
  <si>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</si>
  <si>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</si>
  <si>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</si>
  <si>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</si>
  <si>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</si>
  <si>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</si>
  <si>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</si>
  <si>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</si>
  <si>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</si>
  <si>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Re-Ins Claim Recovered Motor</t>
  </si>
  <si>
    <t>5% Govt Tax on Insurance Premium</t>
  </si>
  <si>
    <t>V.A.T.</t>
  </si>
  <si>
    <t>Incentive for Additional Business</t>
  </si>
  <si>
    <t>Entertainment Allowance (Staff)</t>
  </si>
  <si>
    <t>Hill Allowance (Staff)</t>
  </si>
  <si>
    <t>Sitting Fee</t>
  </si>
  <si>
    <t>Deferred Grant Income</t>
  </si>
  <si>
    <t>Source Tax</t>
  </si>
  <si>
    <t>P.P.A Bonus</t>
  </si>
  <si>
    <t>Advance Publicity</t>
  </si>
  <si>
    <t>Contract Night Guard</t>
  </si>
  <si>
    <t>Casual Staff Salary Security</t>
  </si>
  <si>
    <t>Deposit Premium Aviation</t>
  </si>
  <si>
    <t>Bima Mela / Bima Dibosh</t>
  </si>
  <si>
    <t>Current Charge Allowance</t>
  </si>
  <si>
    <t>Honourium Expenses / Allowance/ Special Salary</t>
  </si>
  <si>
    <t>Ministry</t>
  </si>
  <si>
    <t>Recruitment and Interview Account</t>
  </si>
  <si>
    <t>Car Parking</t>
  </si>
  <si>
    <t>Local East. Liab. For O/S Claim Motor</t>
  </si>
  <si>
    <t>Local East. Liab. For O/S Claim Engg</t>
  </si>
  <si>
    <t>Inward R/I Claim O/S Fire (Abroad)</t>
  </si>
  <si>
    <t>R/I Local Claim O/S Motor</t>
  </si>
  <si>
    <t>R/I Local Claim O/S Engg</t>
  </si>
  <si>
    <t>Deputation Allowance</t>
  </si>
  <si>
    <t>Income Tax on Claim</t>
  </si>
  <si>
    <t>Inward R/I Commission Marine Hull</t>
  </si>
  <si>
    <t>Inward R/I Commission Misc.</t>
  </si>
  <si>
    <t>Provision for Rating Fee</t>
  </si>
  <si>
    <t>Excise Duty on Bank Interest</t>
  </si>
  <si>
    <t>Local R/I Claim O/S Motor</t>
  </si>
  <si>
    <t>Local R/I Claim O/S Engg</t>
  </si>
  <si>
    <t>Rating Fee</t>
  </si>
  <si>
    <t>Last Year O/S Aviation Claim</t>
  </si>
  <si>
    <t>Last Year O/S Eng Claim</t>
  </si>
  <si>
    <t>Personal Pay Officer</t>
  </si>
  <si>
    <t>Parsonal Pay Staff</t>
  </si>
  <si>
    <t>Citi Bank NA r/I  010001200762006</t>
  </si>
  <si>
    <t>Jamuna Bank 0320000962</t>
  </si>
  <si>
    <t>Salvage Recoveries/ Sales of office Materials</t>
  </si>
  <si>
    <t>SBC Securities &amp; Investment Ltd</t>
  </si>
  <si>
    <t>Special Reward to Extra-ordinary Business</t>
  </si>
  <si>
    <t>First Bangladesh Fixed Income Fund (RACE)</t>
  </si>
  <si>
    <t>Lunch Subsidy</t>
  </si>
  <si>
    <t>Deposit Premium WIBCI</t>
  </si>
  <si>
    <t>Mobile Allowance</t>
  </si>
  <si>
    <t>Citi Bank NA 702026</t>
  </si>
  <si>
    <t>Bail Fee Deposit</t>
  </si>
  <si>
    <t>Crops Insurance premium/expenses</t>
  </si>
  <si>
    <t>Rangamati Project</t>
  </si>
  <si>
    <t>Provision of Govt. Surplus</t>
  </si>
  <si>
    <t>Merkentile Bank Ltd- 110113122255365</t>
  </si>
  <si>
    <t>Internet  &amp; Information Technology</t>
  </si>
  <si>
    <t>Revaluation Reserve of Security</t>
  </si>
  <si>
    <t>Lease Rental Liability</t>
  </si>
  <si>
    <t>Previous Year Adjustment</t>
  </si>
  <si>
    <t>Gain on disposal of Asset</t>
  </si>
  <si>
    <t>Toner or Cardige</t>
  </si>
  <si>
    <t>National Integredy (Suddachar prise) System</t>
  </si>
  <si>
    <t>Loss on disposal of Asset</t>
  </si>
  <si>
    <t>Entt. Allowance Officer (Chamber fee)</t>
  </si>
  <si>
    <t>Printer,  Monitor, Scanner Purchases</t>
  </si>
  <si>
    <t>Water Pumb Maintanace (Electrical)</t>
  </si>
  <si>
    <t>Briefcase A/C, Wall Clock</t>
  </si>
  <si>
    <t>SFSA Fund to Promote Crops Insurance</t>
  </si>
  <si>
    <t>Crokerise Purchases</t>
  </si>
  <si>
    <t>Mobile Purchases</t>
  </si>
  <si>
    <t>Water Purifier Machine</t>
  </si>
  <si>
    <t>National Bank Ltd (FC)- 19999002631593</t>
  </si>
  <si>
    <t>Brack Bank (Bikash-1501201806446003)</t>
  </si>
  <si>
    <t>NRBC Mutual Bank</t>
  </si>
  <si>
    <t>Tender Schedule</t>
  </si>
  <si>
    <t>Innovation Expenses</t>
  </si>
  <si>
    <t>COVID-19 Expenses</t>
  </si>
  <si>
    <t>Investment in SSI</t>
  </si>
  <si>
    <t xml:space="preserve">           Est. Liab. for Inward R/I  Claim Misc.</t>
  </si>
  <si>
    <t>Amount Due From Other person Carry. On Ins. B</t>
  </si>
  <si>
    <t>Consultant fee/Expert Fee/Computer Prog. Charge</t>
  </si>
  <si>
    <t>O/S Premium  P.P.A</t>
  </si>
  <si>
    <t>Car / Bus Rent Received</t>
  </si>
  <si>
    <t>Investment in Government Bonds</t>
  </si>
  <si>
    <t xml:space="preserve">           Telephone Charge(Office)</t>
  </si>
  <si>
    <t xml:space="preserve">           Telephone Charge (Res)</t>
  </si>
  <si>
    <t xml:space="preserve">          Contribution to BIA</t>
  </si>
  <si>
    <t xml:space="preserve">          Rates And Taxes</t>
  </si>
  <si>
    <t xml:space="preserve">          Municipal Tax</t>
  </si>
  <si>
    <t xml:space="preserve">          Water Bill Paid / Charge</t>
  </si>
  <si>
    <t xml:space="preserve">          Gas Bill Paid / Charge</t>
  </si>
  <si>
    <t xml:space="preserve"> Fax Machine</t>
  </si>
  <si>
    <t xml:space="preserve"> Land A/C</t>
  </si>
  <si>
    <t xml:space="preserve"> Office Building</t>
  </si>
  <si>
    <t xml:space="preserve">    O/S Refund Premium Cattle</t>
  </si>
  <si>
    <t xml:space="preserve">    Local R/I Claim O/S Aviation</t>
  </si>
  <si>
    <t xml:space="preserve">    O/S Refund Premium Aviation</t>
  </si>
  <si>
    <t xml:space="preserve">    O/S Refund Premium Engg.</t>
  </si>
  <si>
    <t xml:space="preserve">  Miscellenious Receipt Income</t>
  </si>
  <si>
    <t xml:space="preserve">  Profit/Loss on Sale of Share</t>
  </si>
  <si>
    <t xml:space="preserve">           Estd. Liab. For O/S Claim Marine Cargo (Direct)</t>
  </si>
  <si>
    <t xml:space="preserve">           Estd. Liab. For O/S Claim Marine Hull (Direct)</t>
  </si>
  <si>
    <t xml:space="preserve">           Estd. Liab. For O/S Claim Motor (Direct)</t>
  </si>
  <si>
    <t xml:space="preserve">           Estd. Liab. For O/S Claim Engg. (Direct)</t>
  </si>
  <si>
    <t xml:space="preserve">           Estd. Liab. For O/S Claim Aviation (Direct)</t>
  </si>
  <si>
    <t xml:space="preserve">           Estd. Liab. For O/S Claim Misc. (Direct)</t>
  </si>
  <si>
    <t xml:space="preserve">           Inward Estd. Liab. For O/S Claim Fire (Abroad)</t>
  </si>
  <si>
    <t xml:space="preserve">         Local R/I Claim O/S Marine Cargo</t>
  </si>
  <si>
    <t xml:space="preserve">         Local R/I Claim O/S Marine Hull</t>
  </si>
  <si>
    <t xml:space="preserve">         Local R/I Claim O/S Miscellaneous</t>
  </si>
  <si>
    <t xml:space="preserve">         R/I Premium Ceded Fire</t>
  </si>
  <si>
    <t xml:space="preserve">         R/I Premium Ceded Marine Cargo</t>
  </si>
  <si>
    <t xml:space="preserve">         R/I Premium Ceded Marine Hull</t>
  </si>
  <si>
    <t xml:space="preserve">         R/I Premium Ceded Aviation</t>
  </si>
  <si>
    <t xml:space="preserve">         R/I Premium Ceded Engn.</t>
  </si>
  <si>
    <t xml:space="preserve">         R/I Premium Ceded Misc.</t>
  </si>
  <si>
    <t xml:space="preserve">         R/I Commission Accepted Fire</t>
  </si>
  <si>
    <t xml:space="preserve">         R/I Commission Accepted Miscellaneous</t>
  </si>
  <si>
    <t xml:space="preserve">         R/I Commission Accepted Engn.</t>
  </si>
  <si>
    <t xml:space="preserve">         R/I Commission Accepted Aviation</t>
  </si>
  <si>
    <t xml:space="preserve">       Inward R/I Claim Fire O/s (Abroad)</t>
  </si>
  <si>
    <t>Debit</t>
  </si>
  <si>
    <t>Total</t>
  </si>
  <si>
    <t>Credit</t>
  </si>
  <si>
    <t>TDS on Car</t>
  </si>
  <si>
    <t>Computer &amp; Networks</t>
  </si>
  <si>
    <t>Amount Due From Other person Carrying On Ins. Business</t>
  </si>
  <si>
    <t>Sonali Bank STD- 1, Airport Counter</t>
  </si>
  <si>
    <t>TDS on Dividend</t>
  </si>
  <si>
    <t>TDS on Rent</t>
  </si>
  <si>
    <t>PUBALI BANK LTD-MOTIJHEEL-3825</t>
  </si>
  <si>
    <t>Janata Bank C/D 01023302548</t>
  </si>
  <si>
    <t>I.F.I.C BANK LTD-MOTIJHEEL-1001-121104-041</t>
  </si>
  <si>
    <t>ONE BANK LTD-PRINCIPAL-15013686019</t>
  </si>
  <si>
    <t>TDS on Other Income</t>
  </si>
  <si>
    <t xml:space="preserve">Authorized Share Capital </t>
  </si>
  <si>
    <t>Reserve for Investment Fluctuation and Doutful Reco</t>
  </si>
  <si>
    <t>Provision for Bad and Doutful Debts.</t>
  </si>
  <si>
    <t>Amount Due To Other person or bodie carrying on Ins. Business</t>
  </si>
  <si>
    <t>Inward Estd. Liab. For O/S Claim Marine Cargo (Abroad)</t>
  </si>
  <si>
    <t>Car /Bus Rent Received</t>
  </si>
  <si>
    <t>R/I Commission Accepted Marine Cargo</t>
  </si>
  <si>
    <t>R/I Commission Accepted Marine Hull</t>
  </si>
  <si>
    <t>Inward R/I Claim Marine Cargo O/S (Abroad)</t>
  </si>
  <si>
    <t xml:space="preserve"> Inward R/I Claim O/S Miscellaneous (Abroad)</t>
  </si>
  <si>
    <t>Innovation Expense</t>
  </si>
  <si>
    <t>National Bank Ltd (FC)-19999002631593</t>
  </si>
  <si>
    <t>Education Allowance (Officer and Staff)</t>
  </si>
  <si>
    <t>Salary and Allowance</t>
  </si>
  <si>
    <t>Staff Wages and Salary</t>
  </si>
  <si>
    <t>Air Condition and Room Air Cooler Maintenance</t>
  </si>
  <si>
    <t>Scholership for Meritorious Students</t>
  </si>
  <si>
    <t>Games and Sports</t>
  </si>
  <si>
    <t>Depreciation and Amortization Expenses</t>
  </si>
  <si>
    <t>Ins. Stamp Expenses Fire (Pub)</t>
  </si>
  <si>
    <t>Ins. Stamp Expenses Motor (Pub)</t>
  </si>
  <si>
    <t>Ins. Stamp Expenses Misc. (Pub)</t>
  </si>
  <si>
    <t>Ins. Stamp Expenses Engg. (Pub)</t>
  </si>
  <si>
    <t>Ins. Stamp Expenses M. Cargo (Pub)</t>
  </si>
  <si>
    <t>Ins. Stamp Expenses M. Hull (Pub)</t>
  </si>
  <si>
    <t>Service Charges on Co-insurance</t>
  </si>
  <si>
    <t>O/S Refund Premium Marine Cargo</t>
  </si>
  <si>
    <t>Inward Estd. Liab. For O/S Claim Marine Hull (Abroad)</t>
  </si>
  <si>
    <t>Inward Estd. Liab. For O/S Claim Misc. (Abroad)</t>
  </si>
  <si>
    <t>Local Estd. Liab. For O/S Claim Misc.</t>
  </si>
  <si>
    <t>Local Estd. Liab. For O/S Claim Marine Hull</t>
  </si>
  <si>
    <t>Local Estd. Liab. For O/S Claim Fire</t>
  </si>
  <si>
    <t>Local Estd. Liab. For O/S Claim Marine Cargo</t>
  </si>
  <si>
    <t>Employees P.F. Loan Deduction</t>
  </si>
  <si>
    <t>Pension and Gratuity Fund(Obasar Bhata)</t>
  </si>
  <si>
    <t>U.C.B.L Bank - 000236000145 / 762</t>
  </si>
  <si>
    <t>Bima Dibas</t>
  </si>
  <si>
    <t>Honourium Expense / Allowance/ Special Salary</t>
  </si>
  <si>
    <t>Income Received from Car Parking</t>
  </si>
  <si>
    <t>Local East. Liab. For O/S Claim Engg Duplicate with 520</t>
  </si>
  <si>
    <t>Local East. Liab. For O/S Claim Motor Duplicate with 519</t>
  </si>
  <si>
    <t>Local Estd. Liab. For O/S Claim Motor</t>
  </si>
  <si>
    <t>Local Estd. Liab. For O/S Claim Engg.</t>
  </si>
  <si>
    <t>Personal Pay (Officer)</t>
  </si>
  <si>
    <t>Parsonal Pay (Staff)</t>
  </si>
  <si>
    <t>Citi Bank NA r/I 010001200762006</t>
  </si>
  <si>
    <t>Internet Expense</t>
  </si>
  <si>
    <t>Crokerise Expense</t>
  </si>
  <si>
    <t>A/c Type</t>
  </si>
  <si>
    <t>Consultant fee/ Expert Fee/ Computer Prog. Charge</t>
  </si>
  <si>
    <t>Unit Cleaning and Conveyance For Post Officer</t>
  </si>
  <si>
    <t>Inward East.Liab.forO/SClaim Marine Hull(Abroad)</t>
  </si>
  <si>
    <t>Computer Accessories(Toner or Cardige)</t>
  </si>
  <si>
    <t>E</t>
  </si>
  <si>
    <t>L</t>
  </si>
  <si>
    <t>A</t>
  </si>
  <si>
    <t>I</t>
  </si>
  <si>
    <t>Other (Furniture and Fixture)</t>
  </si>
  <si>
    <t>Deposit Premium Fire (Pub)</t>
  </si>
  <si>
    <t xml:space="preserve">           Estd. Liab. For O/S Claim Fire (Direct) (Pub)</t>
  </si>
  <si>
    <t>VAT Payable on Bills</t>
  </si>
  <si>
    <t>Ins. Stamp Expenses WIBCI (Pub)</t>
  </si>
  <si>
    <t>Excise Duty on FDR</t>
  </si>
  <si>
    <t xml:space="preserve">           National Day Expense</t>
  </si>
  <si>
    <t xml:space="preserve">  Dividend Received from Share</t>
  </si>
  <si>
    <t xml:space="preserve">          Building Maintenance Bhaban</t>
  </si>
  <si>
    <t>Pension and Gratuity Fund (Officer)</t>
  </si>
  <si>
    <t>New Account Name</t>
  </si>
  <si>
    <t>Existing (Sub Accounts Index)</t>
  </si>
  <si>
    <t>UMP Expenses</t>
  </si>
  <si>
    <t>GPF</t>
  </si>
  <si>
    <t>Gov. Staff Joint Fund</t>
  </si>
  <si>
    <t>Utility / Bills Payables</t>
  </si>
  <si>
    <t xml:space="preserve">        Premium Income WIBCI</t>
  </si>
  <si>
    <t xml:space="preserve">        Refund Premium WIBCI</t>
  </si>
  <si>
    <t>O/S Premium WIBCI</t>
  </si>
  <si>
    <t xml:space="preserve">    O/S Refund Premium WIBCI</t>
  </si>
  <si>
    <t>Advance Fuel</t>
  </si>
  <si>
    <t>Advance Car</t>
  </si>
  <si>
    <t xml:space="preserve">      Agrani Bank Ltd. 0200018874406</t>
  </si>
  <si>
    <t>House Building Loan Recoverable</t>
  </si>
  <si>
    <t>R/I Inward Local</t>
  </si>
  <si>
    <t>Non Judicial Stamp</t>
  </si>
  <si>
    <t>Naba Barsha Vata (Officer)</t>
  </si>
  <si>
    <t>Employee Income Tax (Officer)</t>
  </si>
  <si>
    <t>Employee Income Tax (Staff)</t>
  </si>
  <si>
    <t>Incentive Bonus (Officer)</t>
  </si>
  <si>
    <t>Contingency and Genarel Expenses</t>
  </si>
  <si>
    <t>Ins. Stamp Expenses Aviation (Pub)</t>
  </si>
  <si>
    <t>Survey fee with Pre-inspection</t>
  </si>
  <si>
    <t>Bank Balance STD</t>
  </si>
  <si>
    <t>Basic - 04000030</t>
  </si>
  <si>
    <t>N.C.C Bank - 0325000573</t>
  </si>
  <si>
    <t>Court Fee</t>
  </si>
  <si>
    <t xml:space="preserve">           O/S WIBCI Claim (Pub)</t>
  </si>
  <si>
    <t>Bond Premium amortization Expenses</t>
  </si>
  <si>
    <t>Legal Expense</t>
  </si>
  <si>
    <t>Donation</t>
  </si>
  <si>
    <t>Advertiesment</t>
  </si>
  <si>
    <r>
      <t>Security Deposit</t>
    </r>
    <r>
      <rPr>
        <b/>
        <i/>
        <sz val="9"/>
        <color rgb="FFFF0000"/>
        <rFont val="Tahoma"/>
        <family val="2"/>
      </rPr>
      <t xml:space="preserve"> to</t>
    </r>
    <r>
      <rPr>
        <sz val="9"/>
        <color rgb="FF000000"/>
        <rFont val="Tahoma"/>
        <family val="2"/>
      </rPr>
      <t xml:space="preserve"> Dhaka Petrol</t>
    </r>
  </si>
  <si>
    <r>
      <t xml:space="preserve">Security Deposit </t>
    </r>
    <r>
      <rPr>
        <b/>
        <i/>
        <sz val="9"/>
        <color rgb="FFFF0000"/>
        <rFont val="Tahoma"/>
        <family val="2"/>
      </rPr>
      <t>From</t>
    </r>
    <r>
      <rPr>
        <sz val="9"/>
        <color indexed="12"/>
        <rFont val="Tahoma"/>
        <family val="2"/>
      </rPr>
      <t xml:space="preserve"> Dhaka Petrol</t>
    </r>
  </si>
  <si>
    <r>
      <t>Security Deposit</t>
    </r>
    <r>
      <rPr>
        <b/>
        <sz val="9"/>
        <color rgb="FFFF0000"/>
        <rFont val="Tahoma"/>
        <family val="2"/>
      </rPr>
      <t xml:space="preserve"> From</t>
    </r>
    <r>
      <rPr>
        <sz val="9"/>
        <color indexed="12"/>
        <rFont val="Tahoma"/>
        <family val="2"/>
      </rPr>
      <t xml:space="preserve"> Electricity</t>
    </r>
  </si>
  <si>
    <r>
      <t xml:space="preserve">Security Deposit </t>
    </r>
    <r>
      <rPr>
        <b/>
        <sz val="9"/>
        <color rgb="FFFF0000"/>
        <rFont val="Tahoma"/>
        <family val="2"/>
      </rPr>
      <t>to</t>
    </r>
    <r>
      <rPr>
        <sz val="9"/>
        <color rgb="FF000000"/>
        <rFont val="Tahoma"/>
        <family val="2"/>
      </rPr>
      <t xml:space="preserve"> Electricity</t>
    </r>
  </si>
  <si>
    <r>
      <t xml:space="preserve">Security Deposit </t>
    </r>
    <r>
      <rPr>
        <b/>
        <sz val="9"/>
        <color rgb="FFFF0000"/>
        <rFont val="Tahoma"/>
        <family val="2"/>
      </rPr>
      <t>to</t>
    </r>
    <r>
      <rPr>
        <sz val="9"/>
        <color rgb="FF000000"/>
        <rFont val="Tahoma"/>
        <family val="2"/>
      </rPr>
      <t xml:space="preserve"> Titas Gas</t>
    </r>
  </si>
  <si>
    <r>
      <t xml:space="preserve">Security Deposit </t>
    </r>
    <r>
      <rPr>
        <b/>
        <sz val="9"/>
        <color rgb="FFFF0000"/>
        <rFont val="Tahoma"/>
        <family val="2"/>
      </rPr>
      <t>From</t>
    </r>
    <r>
      <rPr>
        <sz val="9"/>
        <color indexed="12"/>
        <rFont val="Tahoma"/>
        <family val="2"/>
      </rPr>
      <t xml:space="preserve"> Titas Gas</t>
    </r>
  </si>
  <si>
    <r>
      <t xml:space="preserve">Security Deposit </t>
    </r>
    <r>
      <rPr>
        <b/>
        <sz val="9"/>
        <color rgb="FFFF0000"/>
        <rFont val="Tahoma"/>
        <family val="2"/>
      </rPr>
      <t>From</t>
    </r>
    <r>
      <rPr>
        <sz val="9"/>
        <color indexed="12"/>
        <rFont val="Tahoma"/>
        <family val="2"/>
      </rPr>
      <t xml:space="preserve"> Gas Sylender</t>
    </r>
  </si>
  <si>
    <r>
      <t xml:space="preserve">Security Deposit </t>
    </r>
    <r>
      <rPr>
        <b/>
        <sz val="9"/>
        <color rgb="FFFF0000"/>
        <rFont val="Tahoma"/>
        <family val="2"/>
      </rPr>
      <t>to</t>
    </r>
    <r>
      <rPr>
        <sz val="9"/>
        <color rgb="FF000000"/>
        <rFont val="Tahoma"/>
        <family val="2"/>
      </rPr>
      <t xml:space="preserve"> Gas Sylender</t>
    </r>
  </si>
  <si>
    <t>Printer, Monitor, Scanner Purchase</t>
  </si>
  <si>
    <t>Water Pump Maintanace (Electrical)</t>
  </si>
  <si>
    <t>Court Fee    Last Year it was Interest on Premium Reserve I/W Local</t>
  </si>
  <si>
    <t>Non Judicial Stamp     Last Year it was Tea Expenses For Officer &amp; Staff</t>
  </si>
  <si>
    <t>Ins. Stamp Expenses Aviation      Last Year it was Adv Pension and Grattuity</t>
  </si>
  <si>
    <t>UMP Expenses        Last Year it was Bi-Cycle A/C</t>
  </si>
  <si>
    <t>GPF       Last Year it was Type Writer</t>
  </si>
  <si>
    <t>Gov. Staff Joint Fund      Last Year it was  V.C.R.</t>
  </si>
  <si>
    <t>Utility / Bills Payables      Last Year it was Tape Recorder</t>
  </si>
  <si>
    <t>Premium Income WIBCI    Last Year it was Crops</t>
  </si>
  <si>
    <t>Refund Premium WIBCI      Last Year it was Crops</t>
  </si>
  <si>
    <t>O/S Premium WIBCI    Last Year it was  Crops</t>
  </si>
  <si>
    <t>O/S Refund Premium WIBCI     Last Year it was Crops</t>
  </si>
  <si>
    <t>O/S WIBCI Claim    Last Year it was Crops Claim</t>
  </si>
  <si>
    <t>Advance Fuel     Last Year it was Advance Over Time</t>
  </si>
  <si>
    <t>Advance Car    Last Year it was Advance Bi-Cycle</t>
  </si>
  <si>
    <t>Govt. Security(Statutory Deposit)      Duplicate with 426</t>
  </si>
  <si>
    <t>Agrani Bank Ltd. 0200018874406      Last Year it was Rupali Bank Ltd. F.C 2924</t>
  </si>
  <si>
    <t>Revaluation Reserve of Security   Last Year it was Taxes Payable</t>
  </si>
  <si>
    <t xml:space="preserve">Deferred Tax Liability     </t>
  </si>
  <si>
    <t>Deferred Tax Liability / Assets</t>
  </si>
  <si>
    <t>Alfa Rating  Fee</t>
  </si>
  <si>
    <t>Management Expense Recovery from PSB</t>
  </si>
  <si>
    <t>TDS on Interest  (FDR &amp; SND Interest Separation)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</si>
</sst>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rgb="FF000000"/>
      <name val="Calibri"/>
      <charset val="1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rgb="FF000000"/>
      <name val="Tahoma"/>
      <family val="2"/>
      <charset val="1"/>
    </font>
    <font>
      <sz val="9"/>
      <name val="Tahoma"/>
      <family val="2"/>
      <charset val="1"/>
    </font>
    <font>
      <sz val="9"/>
      <color theme="1"/>
      <name val="Tahoma"/>
      <family val="2"/>
    </font>
    <font>
      <sz val="9"/>
      <color theme="1"/>
      <name val="Calibri"/>
      <family val="2"/>
    </font>
    <font>
      <sz val="10"/>
      <color indexed="8"/>
      <name val="Arial"/>
      <family val="2"/>
    </font>
    <font>
      <sz val="9"/>
      <color indexed="12"/>
      <name val="Tahoma"/>
      <family val="2"/>
    </font>
    <font>
      <sz val="9"/>
      <color theme="1"/>
      <name val="Tahoma"/>
      <family val="2"/>
      <charset val="1"/>
    </font>
    <font>
      <sz val="9"/>
      <color rgb="FF9900CC"/>
      <name val="Tahoma"/>
      <family val="2"/>
    </font>
    <font>
      <b/>
      <i/>
      <sz val="9"/>
      <color rgb="FFFF0000"/>
      <name val="Tahoma"/>
      <family val="2"/>
    </font>
    <font>
      <b/>
      <sz val="9"/>
      <color rgb="FFFF0000"/>
      <name val="Tahoma"/>
      <family val="2"/>
    </font>
    <font>
      <i/>
      <sz val="9"/>
      <color indexed="12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Calibri"/>
      <family val="2"/>
    </font>
    <font>
      <sz val="8"/>
      <color theme="1"/>
      <name val="Tahoma"/>
      <family val="2"/>
    </font>
    <font>
      <sz val="8"/>
      <name val="Tahoma"/>
      <family val="2"/>
      <charset val="1"/>
    </font>
    <font>
      <b/>
      <sz val="9"/>
      <color theme="1"/>
      <name val="Tahoma"/>
      <family val="2"/>
    </font>
    <font>
      <b/>
      <sz val="10"/>
      <color theme="1"/>
      <name val="Tahoma"/>
      <family val="2"/>
    </font>
    <font>
      <sz val="8"/>
      <color rgb="FFFF0000"/>
      <name val="Tahoma"/>
      <family val="2"/>
    </font>
    <font>
      <sz val="9"/>
      <color rgb="FFFF0000"/>
      <name val="Calibri"/>
      <family val="2"/>
    </font>
    <font>
      <b/>
      <sz val="10"/>
      <color rgb="FF9900CC"/>
      <name val="Tahoma"/>
      <family val="2"/>
    </font>
    <font>
      <b/>
      <sz val="12"/>
      <color rgb="FF9900CC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119">
    <xf numFmtId="0" fontId="0" fillId="0" borderId="0" xfId="0"/>
    <xf numFmtId="0" fontId="1" fillId="0" borderId="1" xfId="0" applyFont="1" applyBorder="1"/>
    <xf numFmtId="0" fontId="1" fillId="0" borderId="0" xfId="0" applyFont="1"/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8" fillId="0" borderId="1" xfId="0" applyFont="1" applyBorder="1"/>
    <xf numFmtId="0" fontId="8" fillId="0" borderId="0" xfId="0" applyFont="1"/>
    <xf numFmtId="0" fontId="7" fillId="0" borderId="1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1" fillId="0" borderId="8" xfId="0" applyFont="1" applyBorder="1"/>
    <xf numFmtId="0" fontId="3" fillId="2" borderId="8" xfId="0" applyFont="1" applyFill="1" applyBorder="1" applyAlignment="1">
      <alignment horizontal="center" vertical="top" wrapText="1"/>
    </xf>
    <xf numFmtId="0" fontId="2" fillId="0" borderId="8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2" borderId="8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7" fillId="0" borderId="8" xfId="0" applyFont="1" applyBorder="1" applyAlignment="1">
      <alignment horizontal="left"/>
    </xf>
    <xf numFmtId="0" fontId="2" fillId="2" borderId="0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0" fillId="0" borderId="5" xfId="1" applyFont="1" applyBorder="1" applyAlignment="1">
      <alignment horizontal="left" vertical="top" wrapText="1"/>
    </xf>
    <xf numFmtId="0" fontId="7" fillId="0" borderId="5" xfId="1" applyFont="1" applyFill="1" applyBorder="1" applyAlignment="1">
      <alignment wrapText="1"/>
    </xf>
    <xf numFmtId="0" fontId="16" fillId="2" borderId="1" xfId="0" applyFont="1" applyFill="1" applyBorder="1" applyAlignment="1">
      <alignment horizontal="center" vertical="top" wrapText="1"/>
    </xf>
    <xf numFmtId="0" fontId="18" fillId="0" borderId="1" xfId="0" applyFont="1" applyBorder="1"/>
    <xf numFmtId="0" fontId="10" fillId="0" borderId="5" xfId="1" applyFont="1" applyBorder="1" applyAlignment="1">
      <alignment horizontal="left" wrapText="1"/>
    </xf>
    <xf numFmtId="0" fontId="4" fillId="0" borderId="5" xfId="1" applyFont="1" applyBorder="1" applyAlignment="1">
      <alignment horizontal="left" wrapText="1"/>
    </xf>
    <xf numFmtId="0" fontId="12" fillId="0" borderId="5" xfId="1" applyFont="1" applyBorder="1" applyAlignment="1">
      <alignment horizontal="left" wrapText="1"/>
    </xf>
    <xf numFmtId="0" fontId="12" fillId="0" borderId="5" xfId="1" applyFont="1" applyBorder="1" applyAlignment="1">
      <alignment horizontal="left" vertical="top" wrapText="1"/>
    </xf>
    <xf numFmtId="0" fontId="10" fillId="0" borderId="5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wrapText="1"/>
    </xf>
    <xf numFmtId="0" fontId="7" fillId="0" borderId="4" xfId="1" applyFont="1" applyBorder="1" applyAlignment="1">
      <alignment horizontal="left" vertical="top" wrapText="1"/>
    </xf>
    <xf numFmtId="0" fontId="17" fillId="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10" fillId="0" borderId="8" xfId="1" applyFont="1" applyBorder="1" applyAlignment="1">
      <alignment horizontal="left" wrapText="1"/>
    </xf>
    <xf numFmtId="0" fontId="10" fillId="0" borderId="7" xfId="1" applyFont="1" applyBorder="1" applyAlignment="1">
      <alignment horizontal="left" wrapText="1"/>
    </xf>
    <xf numFmtId="0" fontId="10" fillId="0" borderId="0" xfId="1" applyFont="1" applyBorder="1" applyAlignment="1">
      <alignment horizontal="left" wrapText="1"/>
    </xf>
    <xf numFmtId="0" fontId="21" fillId="0" borderId="4" xfId="1" applyFont="1" applyBorder="1" applyAlignment="1">
      <alignment horizontal="center" vertical="top"/>
    </xf>
    <xf numFmtId="0" fontId="22" fillId="0" borderId="4" xfId="1" applyFont="1" applyBorder="1" applyAlignment="1">
      <alignment horizontal="center" vertical="top"/>
    </xf>
    <xf numFmtId="0" fontId="4" fillId="2" borderId="8" xfId="0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top" wrapText="1"/>
    </xf>
    <xf numFmtId="0" fontId="24" fillId="0" borderId="0" xfId="0" applyFont="1"/>
    <xf numFmtId="4" fontId="10" fillId="0" borderId="5" xfId="2" applyNumberFormat="1" applyFont="1" applyBorder="1" applyAlignment="1">
      <alignment horizontal="right" wrapText="1"/>
    </xf>
    <xf numFmtId="4" fontId="26" fillId="0" borderId="5" xfId="0" applyNumberFormat="1" applyFont="1" applyBorder="1"/>
    <xf numFmtId="4" fontId="26" fillId="0" borderId="0" xfId="0" applyNumberFormat="1" applyFont="1"/>
    <xf numFmtId="0" fontId="10" fillId="4" borderId="5" xfId="1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top" wrapText="1"/>
    </xf>
    <xf numFmtId="0" fontId="14" fillId="0" borderId="5" xfId="1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/>
    </xf>
    <xf numFmtId="0" fontId="4" fillId="0" borderId="5" xfId="1" applyFont="1" applyFill="1" applyBorder="1" applyAlignment="1">
      <alignment horizontal="left" wrapText="1"/>
    </xf>
    <xf numFmtId="0" fontId="7" fillId="0" borderId="8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 vertical="top"/>
    </xf>
    <xf numFmtId="0" fontId="13" fillId="3" borderId="2" xfId="0" applyFont="1" applyFill="1" applyBorder="1" applyAlignment="1">
      <alignment horizontal="left" vertical="top"/>
    </xf>
    <xf numFmtId="0" fontId="4" fillId="4" borderId="5" xfId="1" applyFont="1" applyFill="1" applyBorder="1" applyAlignment="1">
      <alignment horizontal="left" wrapText="1"/>
    </xf>
    <xf numFmtId="0" fontId="14" fillId="0" borderId="1" xfId="0" applyFont="1" applyBorder="1" applyAlignment="1">
      <alignment horizontal="left" vertical="top"/>
    </xf>
    <xf numFmtId="0" fontId="14" fillId="2" borderId="1" xfId="0" applyFont="1" applyFill="1" applyBorder="1" applyAlignment="1">
      <alignment horizontal="left" vertical="top"/>
    </xf>
    <xf numFmtId="0" fontId="14" fillId="2" borderId="1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4" fillId="0" borderId="5" xfId="1" applyFont="1" applyFill="1" applyBorder="1" applyAlignment="1">
      <alignment horizontal="left" vertical="center" wrapText="1"/>
    </xf>
    <xf numFmtId="0" fontId="10" fillId="0" borderId="5" xfId="1" applyFont="1" applyFill="1" applyBorder="1" applyAlignment="1">
      <alignment horizontal="left" vertical="center" wrapText="1"/>
    </xf>
    <xf numFmtId="0" fontId="13" fillId="0" borderId="5" xfId="1" applyFont="1" applyFill="1" applyBorder="1" applyAlignment="1">
      <alignment horizontal="left" vertical="top" wrapText="1"/>
    </xf>
    <xf numFmtId="0" fontId="14" fillId="0" borderId="5" xfId="1" applyFont="1" applyBorder="1" applyAlignment="1">
      <alignment horizontal="left" vertical="top" wrapText="1"/>
    </xf>
    <xf numFmtId="0" fontId="10" fillId="0" borderId="5" xfId="1" applyFont="1" applyBorder="1" applyAlignment="1">
      <alignment horizontal="left" vertical="top"/>
    </xf>
    <xf numFmtId="0" fontId="12" fillId="0" borderId="5" xfId="1" applyFont="1" applyFill="1" applyBorder="1" applyAlignment="1">
      <alignment horizontal="left" vertical="top" wrapText="1"/>
    </xf>
    <xf numFmtId="0" fontId="15" fillId="0" borderId="5" xfId="1" applyFont="1" applyBorder="1" applyAlignment="1">
      <alignment horizontal="left" vertical="top" wrapText="1"/>
    </xf>
    <xf numFmtId="0" fontId="13" fillId="0" borderId="5" xfId="1" applyFont="1" applyBorder="1" applyAlignment="1">
      <alignment horizontal="left" vertical="top" wrapText="1"/>
    </xf>
    <xf numFmtId="0" fontId="14" fillId="0" borderId="5" xfId="1" applyFont="1" applyFill="1" applyBorder="1" applyAlignment="1">
      <alignment horizontal="left" vertical="top" wrapText="1"/>
    </xf>
    <xf numFmtId="0" fontId="13" fillId="4" borderId="5" xfId="1" applyFont="1" applyFill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/>
    </xf>
    <xf numFmtId="0" fontId="10" fillId="4" borderId="5" xfId="1" applyFont="1" applyFill="1" applyBorder="1" applyAlignment="1">
      <alignment horizontal="left" vertical="top" wrapText="1"/>
    </xf>
    <xf numFmtId="0" fontId="10" fillId="0" borderId="7" xfId="1" applyFont="1" applyBorder="1" applyAlignment="1">
      <alignment horizontal="left" vertical="top" wrapText="1"/>
    </xf>
    <xf numFmtId="0" fontId="10" fillId="0" borderId="8" xfId="1" applyFont="1" applyBorder="1" applyAlignment="1">
      <alignment horizontal="left" vertical="top" wrapText="1"/>
    </xf>
    <xf numFmtId="0" fontId="10" fillId="0" borderId="0" xfId="1" applyFont="1" applyBorder="1" applyAlignment="1">
      <alignment horizontal="left" vertical="top" wrapText="1"/>
    </xf>
    <xf numFmtId="0" fontId="25" fillId="0" borderId="1" xfId="1" applyFont="1" applyBorder="1" applyAlignment="1">
      <alignment horizontal="left" vertical="top" wrapText="1"/>
    </xf>
    <xf numFmtId="0" fontId="14" fillId="0" borderId="5" xfId="1" applyFont="1" applyBorder="1" applyAlignment="1">
      <alignment horizontal="left" wrapText="1"/>
    </xf>
    <xf numFmtId="0" fontId="14" fillId="0" borderId="5" xfId="1" applyFont="1" applyBorder="1" applyAlignment="1">
      <alignment horizontal="left" vertical="center" wrapText="1"/>
    </xf>
    <xf numFmtId="0" fontId="14" fillId="2" borderId="2" xfId="0" applyFont="1" applyFill="1" applyBorder="1" applyAlignment="1">
      <alignment horizontal="left" vertical="top"/>
    </xf>
    <xf numFmtId="4" fontId="14" fillId="0" borderId="5" xfId="2" applyNumberFormat="1" applyFont="1" applyBorder="1" applyAlignment="1">
      <alignment horizontal="right" wrapText="1"/>
    </xf>
    <xf numFmtId="0" fontId="13" fillId="0" borderId="5" xfId="1" applyFont="1" applyFill="1" applyBorder="1" applyAlignment="1">
      <alignment horizontal="left" wrapText="1" indent="4"/>
    </xf>
    <xf numFmtId="0" fontId="13" fillId="0" borderId="5" xfId="1" applyFont="1" applyFill="1" applyBorder="1" applyAlignment="1">
      <alignment wrapText="1"/>
    </xf>
    <xf numFmtId="0" fontId="7" fillId="5" borderId="8" xfId="0" applyFont="1" applyFill="1" applyBorder="1" applyAlignment="1">
      <alignment horizontal="left" vertical="top" wrapText="1"/>
    </xf>
    <xf numFmtId="0" fontId="2" fillId="5" borderId="8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/>
    </xf>
  </cellXfs>
  <cellStyles count="3">
    <cellStyle name="Normal" xfId="0" builtinId="0"/>
    <cellStyle name="Normal_Sheet1" xfId="1"/>
    <cellStyle name="Normal_T-Balan22_4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69"/>
  <sheetViews>
    <sheetView showGridLines="0" tabSelected="1" zoomScale="116" zoomScaleNormal="116" workbookViewId="0"/>
  </sheetViews>
  <sheetFormatPr defaultColWidth="9.1796875" defaultRowHeight="12" x14ac:dyDescent="0.3"/>
  <cols>
    <col min="1" max="1" width="10.08984375" style="1" customWidth="1"/>
    <col min="2" max="2" width="2.6328125" style="42" customWidth="1"/>
    <col min="3" max="3" width="45.08984375" style="1" customWidth="1"/>
    <col min="4" max="4" width="3.90625" style="5" customWidth="1"/>
    <col min="5" max="5" width="38.36328125" style="1" customWidth="1"/>
    <col min="6" max="6" width="19.81640625" style="2" customWidth="1"/>
    <col min="7" max="7" width="19.7265625" style="2" customWidth="1"/>
    <col min="8" max="16384" width="9.1796875" style="2"/>
  </cols>
  <sheetData>
    <row r="1" spans="1:7" ht="35" customHeight="1" x14ac:dyDescent="0.3">
      <c r="A1" s="23" t="s">
        <v>0</v>
      </c>
      <c r="B1" s="41" t="s">
        <v>814</v>
      </c>
      <c r="C1" s="3" t="s">
        <v>833</v>
      </c>
      <c r="D1" s="49" t="s">
        <v>243</v>
      </c>
      <c r="E1" s="67" t="s">
        <v>834</v>
      </c>
      <c r="F1" s="68" t="s">
        <v>752</v>
      </c>
      <c r="G1" s="68" t="s">
        <v>754</v>
      </c>
    </row>
    <row r="2" spans="1:7" ht="15" customHeight="1" x14ac:dyDescent="0.3">
      <c r="A2" s="24">
        <v>4000000023</v>
      </c>
      <c r="B2" s="50" t="s">
        <v>819</v>
      </c>
      <c r="C2" s="14" t="s">
        <v>244</v>
      </c>
      <c r="D2" s="43">
        <v>1</v>
      </c>
      <c r="E2" s="39" t="s">
        <v>244</v>
      </c>
      <c r="F2" s="73">
        <v>261200110.81999999</v>
      </c>
      <c r="G2" s="73">
        <v>0</v>
      </c>
    </row>
    <row r="3" spans="1:7" s="1" customFormat="1" ht="15" customHeight="1" x14ac:dyDescent="0.3">
      <c r="A3" s="21">
        <v>4000000062</v>
      </c>
      <c r="B3" s="50" t="s">
        <v>819</v>
      </c>
      <c r="C3" s="13" t="s">
        <v>245</v>
      </c>
      <c r="D3" s="43">
        <v>2</v>
      </c>
      <c r="E3" s="39" t="s">
        <v>245</v>
      </c>
      <c r="F3" s="73">
        <v>128403198.73999999</v>
      </c>
      <c r="G3" s="73">
        <v>0</v>
      </c>
    </row>
    <row r="4" spans="1:7" s="1" customFormat="1" ht="15" customHeight="1" x14ac:dyDescent="0.3">
      <c r="A4" s="21">
        <v>4000000082</v>
      </c>
      <c r="B4" s="50" t="s">
        <v>819</v>
      </c>
      <c r="C4" s="17" t="s">
        <v>246</v>
      </c>
      <c r="D4" s="43">
        <v>3</v>
      </c>
      <c r="E4" s="39" t="s">
        <v>246</v>
      </c>
      <c r="F4" s="73">
        <v>10081034.359999999</v>
      </c>
      <c r="G4" s="73">
        <v>0</v>
      </c>
    </row>
    <row r="5" spans="1:7" s="1" customFormat="1" ht="15" customHeight="1" x14ac:dyDescent="0.3">
      <c r="A5" s="21">
        <v>4000000083</v>
      </c>
      <c r="B5" s="50" t="s">
        <v>819</v>
      </c>
      <c r="C5" s="36" t="s">
        <v>247</v>
      </c>
      <c r="D5" s="43">
        <v>4</v>
      </c>
      <c r="E5" s="39" t="s">
        <v>247</v>
      </c>
      <c r="F5" s="73">
        <v>8467662.3100000005</v>
      </c>
      <c r="G5" s="73">
        <v>0</v>
      </c>
    </row>
    <row r="6" spans="1:7" s="1" customFormat="1" ht="15" customHeight="1" x14ac:dyDescent="0.3">
      <c r="A6" s="21">
        <v>4000000092</v>
      </c>
      <c r="B6" s="50" t="s">
        <v>819</v>
      </c>
      <c r="C6" s="17" t="s">
        <v>248</v>
      </c>
      <c r="D6" s="43">
        <v>5</v>
      </c>
      <c r="E6" s="39" t="s">
        <v>248</v>
      </c>
      <c r="F6" s="73">
        <v>0</v>
      </c>
      <c r="G6" s="73">
        <v>0</v>
      </c>
    </row>
    <row r="7" spans="1:7" s="1" customFormat="1" ht="15" customHeight="1" x14ac:dyDescent="0.3">
      <c r="A7" s="21">
        <v>4000000093</v>
      </c>
      <c r="B7" s="50" t="s">
        <v>819</v>
      </c>
      <c r="C7" s="17" t="s">
        <v>249</v>
      </c>
      <c r="D7" s="43">
        <v>6</v>
      </c>
      <c r="E7" s="39" t="s">
        <v>249</v>
      </c>
      <c r="F7" s="73">
        <v>0</v>
      </c>
      <c r="G7" s="73">
        <v>0</v>
      </c>
    </row>
    <row r="8" spans="1:7" s="1" customFormat="1" ht="15" customHeight="1" x14ac:dyDescent="0.3">
      <c r="A8" s="21">
        <v>4000000102</v>
      </c>
      <c r="B8" s="50" t="s">
        <v>819</v>
      </c>
      <c r="C8" s="36" t="s">
        <v>250</v>
      </c>
      <c r="D8" s="43">
        <v>7</v>
      </c>
      <c r="E8" s="39" t="s">
        <v>250</v>
      </c>
      <c r="F8" s="73">
        <v>125625811.58</v>
      </c>
      <c r="G8" s="73">
        <v>0</v>
      </c>
    </row>
    <row r="9" spans="1:7" s="1" customFormat="1" ht="15" customHeight="1" x14ac:dyDescent="0.3">
      <c r="A9" s="21">
        <v>4000000103</v>
      </c>
      <c r="B9" s="50" t="s">
        <v>819</v>
      </c>
      <c r="C9" s="13" t="s">
        <v>251</v>
      </c>
      <c r="D9" s="43">
        <v>8</v>
      </c>
      <c r="E9" s="39" t="s">
        <v>251</v>
      </c>
      <c r="F9" s="73">
        <v>62412573.479999997</v>
      </c>
      <c r="G9" s="73">
        <v>0</v>
      </c>
    </row>
    <row r="10" spans="1:7" s="1" customFormat="1" ht="15" customHeight="1" x14ac:dyDescent="0.3">
      <c r="A10" s="22"/>
      <c r="B10" s="51"/>
      <c r="C10" s="38"/>
      <c r="D10" s="44">
        <v>9</v>
      </c>
      <c r="E10" s="96" t="s">
        <v>252</v>
      </c>
      <c r="F10" s="73">
        <v>0</v>
      </c>
      <c r="G10" s="73">
        <v>0</v>
      </c>
    </row>
    <row r="11" spans="1:7" s="1" customFormat="1" ht="15" customHeight="1" x14ac:dyDescent="0.3">
      <c r="A11" s="21">
        <v>4000000268</v>
      </c>
      <c r="B11" s="50" t="s">
        <v>819</v>
      </c>
      <c r="C11" s="13" t="s">
        <v>253</v>
      </c>
      <c r="D11" s="43">
        <v>10</v>
      </c>
      <c r="E11" s="39" t="s">
        <v>253</v>
      </c>
      <c r="F11" s="73">
        <v>94875</v>
      </c>
      <c r="G11" s="73">
        <v>0</v>
      </c>
    </row>
    <row r="12" spans="1:7" s="1" customFormat="1" ht="15" customHeight="1" x14ac:dyDescent="0.3">
      <c r="A12" s="21">
        <v>4000000122</v>
      </c>
      <c r="B12" s="50" t="s">
        <v>819</v>
      </c>
      <c r="C12" s="14" t="s">
        <v>849</v>
      </c>
      <c r="D12" s="43">
        <v>11</v>
      </c>
      <c r="E12" s="39" t="s">
        <v>254</v>
      </c>
      <c r="F12" s="73">
        <v>4246006</v>
      </c>
      <c r="G12" s="73">
        <v>0</v>
      </c>
    </row>
    <row r="13" spans="1:7" s="1" customFormat="1" ht="15" customHeight="1" x14ac:dyDescent="0.3">
      <c r="A13" s="21">
        <v>4000000132</v>
      </c>
      <c r="B13" s="50" t="s">
        <v>819</v>
      </c>
      <c r="C13" s="13" t="s">
        <v>255</v>
      </c>
      <c r="D13" s="43">
        <v>12</v>
      </c>
      <c r="E13" s="39" t="s">
        <v>255</v>
      </c>
      <c r="F13" s="73">
        <v>43032540</v>
      </c>
      <c r="G13" s="73">
        <v>0</v>
      </c>
    </row>
    <row r="14" spans="1:7" s="1" customFormat="1" ht="15" customHeight="1" x14ac:dyDescent="0.3">
      <c r="A14" s="21">
        <v>4000000133</v>
      </c>
      <c r="B14" s="50" t="s">
        <v>819</v>
      </c>
      <c r="C14" s="14" t="s">
        <v>256</v>
      </c>
      <c r="D14" s="43">
        <v>13</v>
      </c>
      <c r="E14" s="39" t="s">
        <v>256</v>
      </c>
      <c r="F14" s="73">
        <v>12490683.710000001</v>
      </c>
      <c r="G14" s="73">
        <v>0</v>
      </c>
    </row>
    <row r="15" spans="1:7" s="1" customFormat="1" ht="15" customHeight="1" x14ac:dyDescent="0.3">
      <c r="A15" s="21">
        <v>4000000816</v>
      </c>
      <c r="B15" s="50" t="s">
        <v>819</v>
      </c>
      <c r="C15" s="17" t="s">
        <v>257</v>
      </c>
      <c r="D15" s="43">
        <v>14</v>
      </c>
      <c r="E15" s="39" t="s">
        <v>257</v>
      </c>
      <c r="F15" s="73">
        <v>0</v>
      </c>
      <c r="G15" s="73">
        <v>0</v>
      </c>
    </row>
    <row r="16" spans="1:7" s="1" customFormat="1" ht="15" customHeight="1" x14ac:dyDescent="0.3">
      <c r="A16" s="21">
        <v>4000000142</v>
      </c>
      <c r="B16" s="50" t="s">
        <v>819</v>
      </c>
      <c r="C16" s="62" t="s">
        <v>850</v>
      </c>
      <c r="D16" s="43">
        <v>15</v>
      </c>
      <c r="E16" s="39" t="s">
        <v>258</v>
      </c>
      <c r="F16" s="73">
        <v>0</v>
      </c>
      <c r="G16" s="73">
        <v>0</v>
      </c>
    </row>
    <row r="17" spans="1:7" s="1" customFormat="1" ht="15" customHeight="1" x14ac:dyDescent="0.3">
      <c r="A17" s="21">
        <v>4000000143</v>
      </c>
      <c r="B17" s="50" t="s">
        <v>819</v>
      </c>
      <c r="C17" s="62" t="s">
        <v>851</v>
      </c>
      <c r="D17" s="43">
        <v>16</v>
      </c>
      <c r="E17" s="39" t="s">
        <v>259</v>
      </c>
      <c r="F17" s="73">
        <v>0</v>
      </c>
      <c r="G17" s="73">
        <v>0</v>
      </c>
    </row>
    <row r="18" spans="1:7" s="1" customFormat="1" ht="15" customHeight="1" x14ac:dyDescent="0.3">
      <c r="A18" s="21">
        <v>4000001066</v>
      </c>
      <c r="B18" s="50" t="s">
        <v>819</v>
      </c>
      <c r="C18" s="13" t="s">
        <v>852</v>
      </c>
      <c r="D18" s="43">
        <v>17</v>
      </c>
      <c r="E18" s="39" t="s">
        <v>260</v>
      </c>
      <c r="F18" s="73">
        <v>79500000</v>
      </c>
      <c r="G18" s="73">
        <v>0</v>
      </c>
    </row>
    <row r="19" spans="1:7" s="1" customFormat="1" ht="15" customHeight="1" x14ac:dyDescent="0.3">
      <c r="A19" s="21">
        <v>4000000161</v>
      </c>
      <c r="B19" s="50" t="s">
        <v>819</v>
      </c>
      <c r="C19" s="36" t="s">
        <v>261</v>
      </c>
      <c r="D19" s="43">
        <v>18</v>
      </c>
      <c r="E19" s="39" t="s">
        <v>261</v>
      </c>
      <c r="F19" s="73">
        <v>1356422.61</v>
      </c>
      <c r="G19" s="73">
        <v>0</v>
      </c>
    </row>
    <row r="20" spans="1:7" s="1" customFormat="1" ht="15" customHeight="1" x14ac:dyDescent="0.3">
      <c r="A20" s="21">
        <v>4000000291</v>
      </c>
      <c r="B20" s="50" t="s">
        <v>819</v>
      </c>
      <c r="C20" s="13" t="s">
        <v>778</v>
      </c>
      <c r="D20" s="43">
        <v>19</v>
      </c>
      <c r="E20" s="39" t="s">
        <v>262</v>
      </c>
      <c r="F20" s="73">
        <v>4236634</v>
      </c>
      <c r="G20" s="73">
        <v>0</v>
      </c>
    </row>
    <row r="21" spans="1:7" s="1" customFormat="1" ht="15" customHeight="1" x14ac:dyDescent="0.3">
      <c r="A21" s="21">
        <v>4000000162</v>
      </c>
      <c r="B21" s="50" t="s">
        <v>819</v>
      </c>
      <c r="C21" s="13" t="s">
        <v>263</v>
      </c>
      <c r="D21" s="43">
        <v>20</v>
      </c>
      <c r="E21" s="39" t="s">
        <v>263</v>
      </c>
      <c r="F21" s="73">
        <v>309161.57</v>
      </c>
      <c r="G21" s="73">
        <v>0</v>
      </c>
    </row>
    <row r="22" spans="1:7" s="1" customFormat="1" ht="15" customHeight="1" x14ac:dyDescent="0.3">
      <c r="A22" s="21">
        <v>4000000344</v>
      </c>
      <c r="B22" s="50" t="s">
        <v>819</v>
      </c>
      <c r="C22" s="13" t="s">
        <v>264</v>
      </c>
      <c r="D22" s="43">
        <v>21</v>
      </c>
      <c r="E22" s="39" t="s">
        <v>264</v>
      </c>
      <c r="F22" s="73">
        <v>625</v>
      </c>
      <c r="G22" s="73">
        <v>0</v>
      </c>
    </row>
    <row r="23" spans="1:7" s="1" customFormat="1" ht="15" customHeight="1" x14ac:dyDescent="0.3">
      <c r="A23" s="21">
        <v>4000000182</v>
      </c>
      <c r="B23" s="50" t="s">
        <v>819</v>
      </c>
      <c r="C23" s="14" t="s">
        <v>265</v>
      </c>
      <c r="D23" s="43">
        <v>22</v>
      </c>
      <c r="E23" s="39" t="s">
        <v>265</v>
      </c>
      <c r="F23" s="73">
        <v>72000</v>
      </c>
      <c r="G23" s="73">
        <v>0</v>
      </c>
    </row>
    <row r="24" spans="1:7" s="1" customFormat="1" ht="15" customHeight="1" x14ac:dyDescent="0.3">
      <c r="A24" s="21">
        <v>4000000311</v>
      </c>
      <c r="B24" s="52" t="s">
        <v>819</v>
      </c>
      <c r="C24" s="15" t="s">
        <v>266</v>
      </c>
      <c r="D24" s="43">
        <v>23</v>
      </c>
      <c r="E24" s="39" t="s">
        <v>266</v>
      </c>
      <c r="F24" s="73">
        <v>0</v>
      </c>
      <c r="G24" s="73">
        <v>0</v>
      </c>
    </row>
    <row r="25" spans="1:7" s="1" customFormat="1" ht="15" customHeight="1" x14ac:dyDescent="0.3">
      <c r="A25" s="21">
        <v>4000000312</v>
      </c>
      <c r="B25" s="52" t="s">
        <v>819</v>
      </c>
      <c r="C25" s="15" t="s">
        <v>816</v>
      </c>
      <c r="D25" s="43">
        <v>24</v>
      </c>
      <c r="E25" s="39" t="s">
        <v>267</v>
      </c>
      <c r="F25" s="73">
        <v>0</v>
      </c>
      <c r="G25" s="73">
        <v>0</v>
      </c>
    </row>
    <row r="26" spans="1:7" s="1" customFormat="1" ht="15" customHeight="1" x14ac:dyDescent="0.3">
      <c r="A26" s="21">
        <v>4000000343</v>
      </c>
      <c r="B26" s="50" t="s">
        <v>819</v>
      </c>
      <c r="C26" s="14" t="s">
        <v>780</v>
      </c>
      <c r="D26" s="43">
        <v>25</v>
      </c>
      <c r="E26" s="39" t="s">
        <v>268</v>
      </c>
      <c r="F26" s="73">
        <v>97325</v>
      </c>
      <c r="G26" s="73">
        <v>0</v>
      </c>
    </row>
    <row r="27" spans="1:7" s="1" customFormat="1" ht="15" customHeight="1" x14ac:dyDescent="0.3">
      <c r="A27" s="21">
        <v>2000000432</v>
      </c>
      <c r="B27" s="50" t="s">
        <v>820</v>
      </c>
      <c r="C27" s="14" t="s">
        <v>779</v>
      </c>
      <c r="D27" s="43">
        <v>26</v>
      </c>
      <c r="E27" s="39" t="s">
        <v>269</v>
      </c>
      <c r="F27" s="73">
        <v>0</v>
      </c>
      <c r="G27" s="73">
        <v>2E-3</v>
      </c>
    </row>
    <row r="28" spans="1:7" s="1" customFormat="1" ht="15" customHeight="1" x14ac:dyDescent="0.3">
      <c r="A28" s="21">
        <v>4000000931</v>
      </c>
      <c r="B28" s="50" t="s">
        <v>819</v>
      </c>
      <c r="C28" s="14" t="s">
        <v>270</v>
      </c>
      <c r="D28" s="43">
        <v>27</v>
      </c>
      <c r="E28" s="39" t="s">
        <v>270</v>
      </c>
      <c r="F28" s="73">
        <v>0</v>
      </c>
      <c r="G28" s="73">
        <v>0</v>
      </c>
    </row>
    <row r="29" spans="1:7" s="1" customFormat="1" ht="15" customHeight="1" x14ac:dyDescent="0.3">
      <c r="A29" s="21">
        <v>4000000382</v>
      </c>
      <c r="B29" s="50" t="s">
        <v>819</v>
      </c>
      <c r="C29" s="14" t="s">
        <v>271</v>
      </c>
      <c r="D29" s="43">
        <v>28</v>
      </c>
      <c r="E29" s="39" t="s">
        <v>271</v>
      </c>
      <c r="F29" s="73">
        <v>3083570.64</v>
      </c>
      <c r="G29" s="73">
        <v>0</v>
      </c>
    </row>
    <row r="30" spans="1:7" s="1" customFormat="1" ht="15" customHeight="1" x14ac:dyDescent="0.3">
      <c r="A30" s="21">
        <v>4000000384</v>
      </c>
      <c r="B30" s="50" t="s">
        <v>819</v>
      </c>
      <c r="C30" s="14" t="s">
        <v>173</v>
      </c>
      <c r="D30" s="43">
        <v>29</v>
      </c>
      <c r="E30" s="39" t="s">
        <v>272</v>
      </c>
      <c r="F30" s="73">
        <v>2282857.2999999998</v>
      </c>
      <c r="G30" s="73">
        <v>0</v>
      </c>
    </row>
    <row r="31" spans="1:7" ht="15.75" customHeight="1" x14ac:dyDescent="0.3">
      <c r="A31" s="21">
        <v>4000000386</v>
      </c>
      <c r="B31" s="50" t="s">
        <v>819</v>
      </c>
      <c r="C31" s="14" t="s">
        <v>164</v>
      </c>
      <c r="D31" s="43">
        <v>30</v>
      </c>
      <c r="E31" s="39" t="s">
        <v>273</v>
      </c>
      <c r="F31" s="73">
        <v>0</v>
      </c>
      <c r="G31" s="73">
        <v>960980.7</v>
      </c>
    </row>
    <row r="32" spans="1:7" ht="14.25" customHeight="1" x14ac:dyDescent="0.3">
      <c r="A32" s="21">
        <v>4000000387</v>
      </c>
      <c r="B32" s="50" t="s">
        <v>819</v>
      </c>
      <c r="C32" s="14" t="s">
        <v>165</v>
      </c>
      <c r="D32" s="43">
        <v>31</v>
      </c>
      <c r="E32" s="39" t="s">
        <v>274</v>
      </c>
      <c r="F32" s="73">
        <v>17430275.719999999</v>
      </c>
      <c r="G32" s="73">
        <v>0</v>
      </c>
    </row>
    <row r="33" spans="1:7" ht="14.25" customHeight="1" x14ac:dyDescent="0.3">
      <c r="A33" s="21">
        <v>4000000591</v>
      </c>
      <c r="B33" s="50" t="s">
        <v>819</v>
      </c>
      <c r="C33" s="14" t="s">
        <v>166</v>
      </c>
      <c r="D33" s="43">
        <v>32</v>
      </c>
      <c r="E33" s="39" t="s">
        <v>275</v>
      </c>
      <c r="F33" s="73">
        <v>1162300</v>
      </c>
      <c r="G33" s="73">
        <v>0</v>
      </c>
    </row>
    <row r="34" spans="1:7" ht="15.75" customHeight="1" x14ac:dyDescent="0.3">
      <c r="A34" s="21">
        <v>4000000389</v>
      </c>
      <c r="B34" s="50" t="s">
        <v>819</v>
      </c>
      <c r="C34" s="14" t="s">
        <v>167</v>
      </c>
      <c r="D34" s="43">
        <v>33</v>
      </c>
      <c r="E34" s="39" t="s">
        <v>276</v>
      </c>
      <c r="F34" s="73">
        <v>939213</v>
      </c>
      <c r="G34" s="73">
        <v>0</v>
      </c>
    </row>
    <row r="35" spans="1:7" ht="17.25" customHeight="1" x14ac:dyDescent="0.3">
      <c r="A35" s="21">
        <v>4000000416</v>
      </c>
      <c r="B35" s="50" t="s">
        <v>819</v>
      </c>
      <c r="C35" s="13" t="s">
        <v>715</v>
      </c>
      <c r="D35" s="43">
        <v>34</v>
      </c>
      <c r="E35" s="39" t="s">
        <v>277</v>
      </c>
      <c r="F35" s="73">
        <v>1001112</v>
      </c>
      <c r="G35" s="73">
        <v>0</v>
      </c>
    </row>
    <row r="36" spans="1:7" ht="16.5" customHeight="1" x14ac:dyDescent="0.3">
      <c r="A36" s="21">
        <v>4000000417</v>
      </c>
      <c r="B36" s="50" t="s">
        <v>819</v>
      </c>
      <c r="C36" s="13" t="s">
        <v>716</v>
      </c>
      <c r="D36" s="43">
        <v>35</v>
      </c>
      <c r="E36" s="39" t="s">
        <v>278</v>
      </c>
      <c r="F36" s="73">
        <v>2553354.86</v>
      </c>
      <c r="G36" s="73">
        <v>0</v>
      </c>
    </row>
    <row r="37" spans="1:7" ht="17.25" customHeight="1" x14ac:dyDescent="0.3">
      <c r="A37" s="21">
        <v>4000000583</v>
      </c>
      <c r="B37" s="50" t="s">
        <v>819</v>
      </c>
      <c r="C37" s="14" t="s">
        <v>168</v>
      </c>
      <c r="D37" s="43">
        <v>36</v>
      </c>
      <c r="E37" s="39" t="s">
        <v>279</v>
      </c>
      <c r="F37" s="73">
        <v>650126</v>
      </c>
      <c r="G37" s="73">
        <v>0</v>
      </c>
    </row>
    <row r="38" spans="1:7" ht="17.25" customHeight="1" x14ac:dyDescent="0.3">
      <c r="A38" s="21">
        <v>4000000441</v>
      </c>
      <c r="B38" s="50" t="s">
        <v>819</v>
      </c>
      <c r="C38" s="14" t="s">
        <v>169</v>
      </c>
      <c r="D38" s="43">
        <v>37</v>
      </c>
      <c r="E38" s="39" t="s">
        <v>280</v>
      </c>
      <c r="F38" s="73">
        <v>603473</v>
      </c>
      <c r="G38" s="73">
        <v>0</v>
      </c>
    </row>
    <row r="39" spans="1:7" s="1" customFormat="1" ht="15" customHeight="1" x14ac:dyDescent="0.3">
      <c r="A39" s="21">
        <v>4000000531</v>
      </c>
      <c r="B39" s="50" t="s">
        <v>819</v>
      </c>
      <c r="C39" s="14" t="s">
        <v>170</v>
      </c>
      <c r="D39" s="43">
        <v>38</v>
      </c>
      <c r="E39" s="39" t="s">
        <v>281</v>
      </c>
      <c r="F39" s="73">
        <v>216355</v>
      </c>
      <c r="G39" s="73">
        <v>0</v>
      </c>
    </row>
    <row r="40" spans="1:7" s="1" customFormat="1" ht="15" customHeight="1" x14ac:dyDescent="0.3">
      <c r="A40" s="21">
        <v>4000000552</v>
      </c>
      <c r="B40" s="50" t="s">
        <v>819</v>
      </c>
      <c r="C40" s="14" t="s">
        <v>171</v>
      </c>
      <c r="D40" s="43">
        <v>39</v>
      </c>
      <c r="E40" s="39" t="s">
        <v>282</v>
      </c>
      <c r="F40" s="73">
        <v>16705725.550000001</v>
      </c>
      <c r="G40" s="73">
        <v>0</v>
      </c>
    </row>
    <row r="41" spans="1:7" s="1" customFormat="1" ht="15" customHeight="1" x14ac:dyDescent="0.3">
      <c r="A41" s="21">
        <v>4000000571</v>
      </c>
      <c r="B41" s="50" t="s">
        <v>819</v>
      </c>
      <c r="C41" s="14" t="s">
        <v>172</v>
      </c>
      <c r="D41" s="43">
        <v>40</v>
      </c>
      <c r="E41" s="39" t="s">
        <v>283</v>
      </c>
      <c r="F41" s="73">
        <v>7308565.1900000004</v>
      </c>
      <c r="G41" s="73">
        <v>0</v>
      </c>
    </row>
    <row r="42" spans="1:7" s="1" customFormat="1" ht="15" customHeight="1" x14ac:dyDescent="0.3">
      <c r="A42" s="21">
        <v>4000000345</v>
      </c>
      <c r="B42" s="50" t="s">
        <v>819</v>
      </c>
      <c r="C42" s="14" t="s">
        <v>284</v>
      </c>
      <c r="D42" s="43">
        <v>41</v>
      </c>
      <c r="E42" s="39" t="s">
        <v>284</v>
      </c>
      <c r="F42" s="73">
        <v>0</v>
      </c>
      <c r="G42" s="73">
        <v>0</v>
      </c>
    </row>
    <row r="43" spans="1:7" s="1" customFormat="1" ht="15" customHeight="1" x14ac:dyDescent="0.3">
      <c r="A43" s="21">
        <v>4000000346</v>
      </c>
      <c r="B43" s="50" t="s">
        <v>819</v>
      </c>
      <c r="C43" s="14" t="s">
        <v>285</v>
      </c>
      <c r="D43" s="43">
        <v>42</v>
      </c>
      <c r="E43" s="39" t="s">
        <v>285</v>
      </c>
      <c r="F43" s="73">
        <v>0</v>
      </c>
      <c r="G43" s="73">
        <v>0</v>
      </c>
    </row>
    <row r="44" spans="1:7" s="1" customFormat="1" ht="15" customHeight="1" x14ac:dyDescent="0.3">
      <c r="A44" s="21">
        <v>4000000561</v>
      </c>
      <c r="B44" s="50" t="s">
        <v>819</v>
      </c>
      <c r="C44" s="14" t="s">
        <v>286</v>
      </c>
      <c r="D44" s="43">
        <v>43</v>
      </c>
      <c r="E44" s="39" t="s">
        <v>286</v>
      </c>
      <c r="F44" s="73">
        <v>0</v>
      </c>
      <c r="G44" s="73">
        <v>610312</v>
      </c>
    </row>
    <row r="45" spans="1:7" s="1" customFormat="1" ht="15" customHeight="1" x14ac:dyDescent="0.3">
      <c r="A45" s="21">
        <v>4000000641</v>
      </c>
      <c r="B45" s="50" t="s">
        <v>819</v>
      </c>
      <c r="C45" s="14" t="s">
        <v>287</v>
      </c>
      <c r="D45" s="43">
        <v>44</v>
      </c>
      <c r="E45" s="39" t="s">
        <v>287</v>
      </c>
      <c r="F45" s="73">
        <v>1027023.5</v>
      </c>
      <c r="G45" s="73">
        <v>0</v>
      </c>
    </row>
    <row r="46" spans="1:7" s="1" customFormat="1" ht="15" customHeight="1" x14ac:dyDescent="0.3">
      <c r="A46" s="21">
        <v>4000000691</v>
      </c>
      <c r="B46" s="50" t="s">
        <v>819</v>
      </c>
      <c r="C46" s="14" t="s">
        <v>288</v>
      </c>
      <c r="D46" s="43">
        <v>45</v>
      </c>
      <c r="E46" s="39" t="s">
        <v>288</v>
      </c>
      <c r="F46" s="73">
        <v>2156525</v>
      </c>
      <c r="G46" s="73">
        <v>0</v>
      </c>
    </row>
    <row r="47" spans="1:7" s="1" customFormat="1" ht="24" customHeight="1" x14ac:dyDescent="0.3">
      <c r="A47" s="117">
        <v>4000000784</v>
      </c>
      <c r="B47" s="50" t="s">
        <v>819</v>
      </c>
      <c r="C47" s="91" t="s">
        <v>848</v>
      </c>
      <c r="D47" s="111">
        <v>46</v>
      </c>
      <c r="E47" s="97" t="s">
        <v>876</v>
      </c>
      <c r="F47" s="73">
        <v>300</v>
      </c>
      <c r="G47" s="73">
        <v>0</v>
      </c>
    </row>
    <row r="48" spans="1:7" s="1" customFormat="1" ht="15" customHeight="1" x14ac:dyDescent="0.3">
      <c r="A48" s="21">
        <v>4000000692</v>
      </c>
      <c r="B48" s="50" t="s">
        <v>819</v>
      </c>
      <c r="C48" s="14" t="s">
        <v>289</v>
      </c>
      <c r="D48" s="43">
        <v>47</v>
      </c>
      <c r="E48" s="39" t="s">
        <v>289</v>
      </c>
      <c r="F48" s="73">
        <v>753693</v>
      </c>
      <c r="G48" s="73">
        <v>0</v>
      </c>
    </row>
    <row r="49" spans="1:7" s="1" customFormat="1" ht="13" customHeight="1" x14ac:dyDescent="0.3">
      <c r="A49" s="21">
        <v>4000000693</v>
      </c>
      <c r="B49" s="50" t="s">
        <v>819</v>
      </c>
      <c r="C49" s="14" t="s">
        <v>853</v>
      </c>
      <c r="D49" s="43">
        <v>48</v>
      </c>
      <c r="E49" s="39" t="s">
        <v>290</v>
      </c>
      <c r="F49" s="73">
        <v>2687543.73</v>
      </c>
      <c r="G49" s="73">
        <v>0</v>
      </c>
    </row>
    <row r="50" spans="1:7" s="1" customFormat="1" ht="15" customHeight="1" x14ac:dyDescent="0.3">
      <c r="A50" s="116">
        <v>4000000991</v>
      </c>
      <c r="B50" s="52" t="s">
        <v>819</v>
      </c>
      <c r="C50" s="91" t="s">
        <v>895</v>
      </c>
      <c r="D50" s="43">
        <v>49</v>
      </c>
      <c r="E50" s="97" t="s">
        <v>291</v>
      </c>
      <c r="F50" s="73">
        <v>0</v>
      </c>
      <c r="G50" s="73">
        <v>347157819.19999999</v>
      </c>
    </row>
    <row r="51" spans="1:7" s="1" customFormat="1" ht="13" customHeight="1" x14ac:dyDescent="0.3">
      <c r="A51" s="21">
        <v>4000000694</v>
      </c>
      <c r="B51" s="50" t="s">
        <v>819</v>
      </c>
      <c r="C51" s="14" t="s">
        <v>292</v>
      </c>
      <c r="D51" s="43">
        <v>50</v>
      </c>
      <c r="E51" s="39" t="s">
        <v>292</v>
      </c>
      <c r="F51" s="73">
        <v>52936</v>
      </c>
      <c r="G51" s="73">
        <v>0</v>
      </c>
    </row>
    <row r="52" spans="1:7" s="1" customFormat="1" ht="15" customHeight="1" x14ac:dyDescent="0.3">
      <c r="A52" s="21">
        <v>4000000232</v>
      </c>
      <c r="B52" s="50" t="s">
        <v>819</v>
      </c>
      <c r="C52" s="14" t="s">
        <v>161</v>
      </c>
      <c r="D52" s="43">
        <v>51</v>
      </c>
      <c r="E52" s="39" t="s">
        <v>293</v>
      </c>
      <c r="F52" s="73">
        <v>9863190</v>
      </c>
      <c r="G52" s="73">
        <v>0</v>
      </c>
    </row>
    <row r="53" spans="1:7" ht="13.5" customHeight="1" x14ac:dyDescent="0.3">
      <c r="A53" s="21">
        <v>4000000233</v>
      </c>
      <c r="B53" s="50" t="s">
        <v>819</v>
      </c>
      <c r="C53" s="14" t="s">
        <v>162</v>
      </c>
      <c r="D53" s="43">
        <v>52</v>
      </c>
      <c r="E53" s="39" t="s">
        <v>294</v>
      </c>
      <c r="F53" s="73">
        <v>1446770</v>
      </c>
      <c r="G53" s="73">
        <v>0</v>
      </c>
    </row>
    <row r="54" spans="1:7" ht="14.5" customHeight="1" x14ac:dyDescent="0.3">
      <c r="A54" s="21">
        <v>4000000701</v>
      </c>
      <c r="B54" s="50" t="s">
        <v>819</v>
      </c>
      <c r="C54" s="14" t="s">
        <v>174</v>
      </c>
      <c r="D54" s="43">
        <v>53</v>
      </c>
      <c r="E54" s="39" t="s">
        <v>295</v>
      </c>
      <c r="F54" s="73">
        <v>2306213.04</v>
      </c>
      <c r="G54" s="73">
        <v>0</v>
      </c>
    </row>
    <row r="55" spans="1:7" ht="14.5" customHeight="1" x14ac:dyDescent="0.3">
      <c r="A55" s="21">
        <v>4000000711</v>
      </c>
      <c r="B55" s="50" t="s">
        <v>819</v>
      </c>
      <c r="C55" s="14" t="s">
        <v>175</v>
      </c>
      <c r="D55" s="43">
        <v>54</v>
      </c>
      <c r="E55" s="39" t="s">
        <v>296</v>
      </c>
      <c r="F55" s="73">
        <v>1961480.5</v>
      </c>
      <c r="G55" s="73">
        <v>0</v>
      </c>
    </row>
    <row r="56" spans="1:7" ht="16.5" customHeight="1" x14ac:dyDescent="0.3">
      <c r="A56" s="21">
        <v>4000000721</v>
      </c>
      <c r="B56" s="50" t="s">
        <v>819</v>
      </c>
      <c r="C56" s="14" t="s">
        <v>176</v>
      </c>
      <c r="D56" s="43">
        <v>55</v>
      </c>
      <c r="E56" s="39" t="s">
        <v>297</v>
      </c>
      <c r="F56" s="73">
        <v>1773842</v>
      </c>
      <c r="G56" s="73">
        <v>0</v>
      </c>
    </row>
    <row r="57" spans="1:7" ht="14.5" customHeight="1" x14ac:dyDescent="0.3">
      <c r="A57" s="21">
        <v>4000000731</v>
      </c>
      <c r="B57" s="50" t="s">
        <v>819</v>
      </c>
      <c r="C57" s="14" t="s">
        <v>177</v>
      </c>
      <c r="D57" s="43">
        <v>56</v>
      </c>
      <c r="E57" s="39" t="s">
        <v>298</v>
      </c>
      <c r="F57" s="73">
        <v>8786986.1300000008</v>
      </c>
      <c r="G57" s="73">
        <v>0</v>
      </c>
    </row>
    <row r="58" spans="1:7" ht="15" customHeight="1" x14ac:dyDescent="0.3">
      <c r="A58" s="21">
        <v>4000000735</v>
      </c>
      <c r="B58" s="50" t="s">
        <v>819</v>
      </c>
      <c r="C58" s="14" t="s">
        <v>178</v>
      </c>
      <c r="D58" s="43">
        <v>57</v>
      </c>
      <c r="E58" s="39" t="s">
        <v>299</v>
      </c>
      <c r="F58" s="73">
        <v>1125</v>
      </c>
      <c r="G58" s="73">
        <v>0</v>
      </c>
    </row>
    <row r="59" spans="1:7" ht="13.25" customHeight="1" x14ac:dyDescent="0.3">
      <c r="A59" s="21">
        <v>4000000581</v>
      </c>
      <c r="B59" s="50" t="s">
        <v>819</v>
      </c>
      <c r="C59" s="14" t="s">
        <v>179</v>
      </c>
      <c r="D59" s="43">
        <v>58</v>
      </c>
      <c r="E59" s="39" t="s">
        <v>300</v>
      </c>
      <c r="F59" s="73">
        <v>1108711</v>
      </c>
      <c r="G59" s="73">
        <v>0</v>
      </c>
    </row>
    <row r="60" spans="1:7" ht="13.5" customHeight="1" x14ac:dyDescent="0.3">
      <c r="A60" s="21">
        <v>4000000582</v>
      </c>
      <c r="B60" s="50" t="s">
        <v>819</v>
      </c>
      <c r="C60" s="14" t="s">
        <v>781</v>
      </c>
      <c r="D60" s="43">
        <v>59</v>
      </c>
      <c r="E60" s="39" t="s">
        <v>301</v>
      </c>
      <c r="F60" s="73">
        <v>315895</v>
      </c>
      <c r="G60" s="73">
        <v>0</v>
      </c>
    </row>
    <row r="61" spans="1:7" ht="13" customHeight="1" x14ac:dyDescent="0.3">
      <c r="A61" s="21">
        <v>2000000782</v>
      </c>
      <c r="B61" s="50" t="s">
        <v>820</v>
      </c>
      <c r="C61" s="16" t="s">
        <v>832</v>
      </c>
      <c r="D61" s="43">
        <v>60</v>
      </c>
      <c r="E61" s="39" t="s">
        <v>302</v>
      </c>
      <c r="F61" s="73">
        <v>0</v>
      </c>
      <c r="G61" s="73">
        <v>18808</v>
      </c>
    </row>
    <row r="62" spans="1:7" x14ac:dyDescent="0.3">
      <c r="A62" s="21">
        <v>4000000902</v>
      </c>
      <c r="B62" s="50" t="s">
        <v>819</v>
      </c>
      <c r="C62" s="14" t="s">
        <v>303</v>
      </c>
      <c r="D62" s="43">
        <v>61</v>
      </c>
      <c r="E62" s="39" t="s">
        <v>303</v>
      </c>
      <c r="F62" s="73">
        <v>5068747</v>
      </c>
      <c r="G62" s="73">
        <v>0</v>
      </c>
    </row>
    <row r="63" spans="1:7" x14ac:dyDescent="0.3">
      <c r="A63" s="21">
        <v>4000000881</v>
      </c>
      <c r="B63" s="50" t="s">
        <v>819</v>
      </c>
      <c r="C63" s="14" t="s">
        <v>304</v>
      </c>
      <c r="D63" s="43">
        <v>62</v>
      </c>
      <c r="E63" s="39" t="s">
        <v>304</v>
      </c>
      <c r="F63" s="73">
        <v>376466</v>
      </c>
      <c r="G63" s="73">
        <v>0</v>
      </c>
    </row>
    <row r="64" spans="1:7" ht="15" customHeight="1" x14ac:dyDescent="0.3">
      <c r="A64" s="21">
        <v>4000000884</v>
      </c>
      <c r="B64" s="50" t="s">
        <v>819</v>
      </c>
      <c r="C64" s="14" t="s">
        <v>305</v>
      </c>
      <c r="D64" s="43">
        <v>63</v>
      </c>
      <c r="E64" s="39" t="s">
        <v>305</v>
      </c>
      <c r="F64" s="73">
        <v>3610686</v>
      </c>
      <c r="G64" s="73">
        <v>0</v>
      </c>
    </row>
    <row r="65" spans="1:7" x14ac:dyDescent="0.3">
      <c r="A65" s="21">
        <v>4000000885</v>
      </c>
      <c r="B65" s="50" t="s">
        <v>819</v>
      </c>
      <c r="C65" s="14" t="s">
        <v>306</v>
      </c>
      <c r="D65" s="43">
        <v>64</v>
      </c>
      <c r="E65" s="39" t="s">
        <v>306</v>
      </c>
      <c r="F65" s="73">
        <v>2833077</v>
      </c>
      <c r="G65" s="73">
        <v>0</v>
      </c>
    </row>
    <row r="66" spans="1:7" s="1" customFormat="1" ht="15" customHeight="1" x14ac:dyDescent="0.3">
      <c r="A66" s="21">
        <v>4000000601</v>
      </c>
      <c r="B66" s="53" t="s">
        <v>819</v>
      </c>
      <c r="C66" s="9" t="s">
        <v>307</v>
      </c>
      <c r="D66" s="43">
        <v>65</v>
      </c>
      <c r="E66" s="39" t="s">
        <v>307</v>
      </c>
      <c r="F66" s="73">
        <v>1106580.75</v>
      </c>
      <c r="G66" s="73">
        <v>0</v>
      </c>
    </row>
    <row r="67" spans="1:7" s="1" customFormat="1" ht="15" customHeight="1" x14ac:dyDescent="0.3">
      <c r="A67" s="21">
        <v>4000000815</v>
      </c>
      <c r="B67" s="50" t="s">
        <v>819</v>
      </c>
      <c r="C67" s="14" t="s">
        <v>308</v>
      </c>
      <c r="D67" s="43">
        <v>66</v>
      </c>
      <c r="E67" s="39" t="s">
        <v>308</v>
      </c>
      <c r="F67" s="73">
        <v>0</v>
      </c>
      <c r="G67" s="73">
        <v>0</v>
      </c>
    </row>
    <row r="68" spans="1:7" s="1" customFormat="1" ht="15" customHeight="1" x14ac:dyDescent="0.3">
      <c r="A68" s="21">
        <v>4000000932</v>
      </c>
      <c r="B68" s="50" t="s">
        <v>819</v>
      </c>
      <c r="C68" s="14" t="s">
        <v>782</v>
      </c>
      <c r="D68" s="43">
        <v>67</v>
      </c>
      <c r="E68" s="39" t="s">
        <v>309</v>
      </c>
      <c r="F68" s="73">
        <v>91000</v>
      </c>
      <c r="G68" s="73">
        <v>0</v>
      </c>
    </row>
    <row r="69" spans="1:7" s="1" customFormat="1" ht="15" customHeight="1" x14ac:dyDescent="0.3">
      <c r="A69" s="21">
        <v>4000000812</v>
      </c>
      <c r="B69" s="50" t="s">
        <v>819</v>
      </c>
      <c r="C69" s="14" t="s">
        <v>180</v>
      </c>
      <c r="D69" s="43">
        <v>68</v>
      </c>
      <c r="E69" s="39" t="s">
        <v>310</v>
      </c>
      <c r="F69" s="73">
        <v>3527634</v>
      </c>
      <c r="G69" s="73">
        <v>0</v>
      </c>
    </row>
    <row r="70" spans="1:7" s="1" customFormat="1" ht="15" customHeight="1" x14ac:dyDescent="0.3">
      <c r="A70" s="21">
        <v>4000000347</v>
      </c>
      <c r="B70" s="50" t="s">
        <v>819</v>
      </c>
      <c r="C70" s="14" t="s">
        <v>163</v>
      </c>
      <c r="D70" s="43">
        <v>69</v>
      </c>
      <c r="E70" s="39" t="s">
        <v>311</v>
      </c>
      <c r="F70" s="73">
        <v>26133686.25</v>
      </c>
      <c r="G70" s="73">
        <v>0</v>
      </c>
    </row>
    <row r="71" spans="1:7" s="1" customFormat="1" ht="15" customHeight="1" x14ac:dyDescent="0.3">
      <c r="A71" s="21">
        <v>4000000813</v>
      </c>
      <c r="B71" s="50" t="s">
        <v>819</v>
      </c>
      <c r="C71" s="14" t="s">
        <v>181</v>
      </c>
      <c r="D71" s="43">
        <v>70</v>
      </c>
      <c r="E71" s="39" t="s">
        <v>312</v>
      </c>
      <c r="F71" s="73">
        <v>952692</v>
      </c>
      <c r="G71" s="73">
        <v>0</v>
      </c>
    </row>
    <row r="72" spans="1:7" s="1" customFormat="1" ht="15" customHeight="1" x14ac:dyDescent="0.3">
      <c r="A72" s="21">
        <v>4000000814</v>
      </c>
      <c r="B72" s="50" t="s">
        <v>819</v>
      </c>
      <c r="C72" s="14" t="s">
        <v>182</v>
      </c>
      <c r="D72" s="43">
        <v>71</v>
      </c>
      <c r="E72" s="39" t="s">
        <v>313</v>
      </c>
      <c r="F72" s="73">
        <v>1438333</v>
      </c>
      <c r="G72" s="73">
        <v>0</v>
      </c>
    </row>
    <row r="73" spans="1:7" s="1" customFormat="1" ht="15" customHeight="1" x14ac:dyDescent="0.3">
      <c r="A73" s="21">
        <v>4000000817</v>
      </c>
      <c r="B73" s="50" t="s">
        <v>819</v>
      </c>
      <c r="C73" s="14" t="s">
        <v>783</v>
      </c>
      <c r="D73" s="43">
        <v>72</v>
      </c>
      <c r="E73" s="39" t="s">
        <v>314</v>
      </c>
      <c r="F73" s="73">
        <v>7618900</v>
      </c>
      <c r="G73" s="73">
        <v>0</v>
      </c>
    </row>
    <row r="74" spans="1:7" s="1" customFormat="1" ht="15" customHeight="1" x14ac:dyDescent="0.3">
      <c r="A74" s="21">
        <v>4000000818</v>
      </c>
      <c r="B74" s="50" t="s">
        <v>819</v>
      </c>
      <c r="C74" s="14" t="s">
        <v>183</v>
      </c>
      <c r="D74" s="43">
        <v>73</v>
      </c>
      <c r="E74" s="39" t="s">
        <v>315</v>
      </c>
      <c r="F74" s="73">
        <v>50407</v>
      </c>
      <c r="G74" s="73">
        <v>0</v>
      </c>
    </row>
    <row r="75" spans="1:7" s="1" customFormat="1" ht="15" customHeight="1" x14ac:dyDescent="0.3">
      <c r="A75" s="21">
        <v>4000000819</v>
      </c>
      <c r="B75" s="50" t="s">
        <v>819</v>
      </c>
      <c r="C75" s="14" t="s">
        <v>184</v>
      </c>
      <c r="D75" s="43">
        <v>74</v>
      </c>
      <c r="E75" s="39" t="s">
        <v>316</v>
      </c>
      <c r="F75" s="73">
        <v>410525</v>
      </c>
      <c r="G75" s="73">
        <v>0</v>
      </c>
    </row>
    <row r="76" spans="1:7" s="1" customFormat="1" ht="15" customHeight="1" x14ac:dyDescent="0.3">
      <c r="A76" s="21">
        <v>4000000973</v>
      </c>
      <c r="B76" s="50" t="s">
        <v>819</v>
      </c>
      <c r="C76" s="14" t="s">
        <v>829</v>
      </c>
      <c r="D76" s="43">
        <v>75</v>
      </c>
      <c r="E76" s="39" t="s">
        <v>317</v>
      </c>
      <c r="F76" s="73">
        <v>1193732</v>
      </c>
      <c r="G76" s="73">
        <v>0</v>
      </c>
    </row>
    <row r="77" spans="1:7" s="1" customFormat="1" ht="15" customHeight="1" x14ac:dyDescent="0.3">
      <c r="A77" s="21">
        <v>4000000820</v>
      </c>
      <c r="B77" s="50" t="s">
        <v>819</v>
      </c>
      <c r="C77" s="14" t="s">
        <v>815</v>
      </c>
      <c r="D77" s="43">
        <v>76</v>
      </c>
      <c r="E77" s="98" t="s">
        <v>711</v>
      </c>
      <c r="F77" s="73">
        <v>1150000</v>
      </c>
      <c r="G77" s="73">
        <v>0</v>
      </c>
    </row>
    <row r="78" spans="1:7" s="1" customFormat="1" ht="14.25" customHeight="1" x14ac:dyDescent="0.3">
      <c r="A78" s="22"/>
      <c r="B78" s="51"/>
      <c r="C78" s="38"/>
      <c r="D78" s="44">
        <v>77</v>
      </c>
      <c r="E78" s="96" t="s">
        <v>318</v>
      </c>
      <c r="F78" s="73">
        <v>0</v>
      </c>
      <c r="G78" s="73">
        <v>0</v>
      </c>
    </row>
    <row r="79" spans="1:7" s="1" customFormat="1" ht="15" customHeight="1" x14ac:dyDescent="0.3">
      <c r="A79" s="21">
        <v>4000000821</v>
      </c>
      <c r="B79" s="50" t="s">
        <v>819</v>
      </c>
      <c r="C79" s="14" t="s">
        <v>319</v>
      </c>
      <c r="D79" s="43">
        <v>78</v>
      </c>
      <c r="E79" s="98" t="s">
        <v>319</v>
      </c>
      <c r="F79" s="73">
        <v>681160.32</v>
      </c>
      <c r="G79" s="73">
        <v>0</v>
      </c>
    </row>
    <row r="80" spans="1:7" s="1" customFormat="1" ht="13.5" customHeight="1" x14ac:dyDescent="0.3">
      <c r="A80" s="21">
        <v>4000000830</v>
      </c>
      <c r="B80" s="50" t="s">
        <v>819</v>
      </c>
      <c r="C80" s="8" t="s">
        <v>320</v>
      </c>
      <c r="D80" s="45">
        <v>79</v>
      </c>
      <c r="E80" s="99" t="s">
        <v>320</v>
      </c>
      <c r="F80" s="73">
        <v>164103.06</v>
      </c>
      <c r="G80" s="73">
        <v>0</v>
      </c>
    </row>
    <row r="81" spans="1:7" s="1" customFormat="1" ht="15" customHeight="1" x14ac:dyDescent="0.3">
      <c r="A81" s="21">
        <v>2000000933</v>
      </c>
      <c r="B81" s="50" t="s">
        <v>820</v>
      </c>
      <c r="C81" s="16" t="s">
        <v>321</v>
      </c>
      <c r="D81" s="43">
        <v>80</v>
      </c>
      <c r="E81" s="39" t="s">
        <v>321</v>
      </c>
      <c r="F81" s="73">
        <v>0</v>
      </c>
      <c r="G81" s="73">
        <v>0</v>
      </c>
    </row>
    <row r="82" spans="1:7" ht="24.5" customHeight="1" x14ac:dyDescent="0.3">
      <c r="A82" s="21">
        <v>4000001080</v>
      </c>
      <c r="B82" s="54" t="s">
        <v>819</v>
      </c>
      <c r="C82" s="91" t="s">
        <v>859</v>
      </c>
      <c r="D82" s="111">
        <v>81</v>
      </c>
      <c r="E82" s="97" t="s">
        <v>875</v>
      </c>
      <c r="F82" s="73">
        <v>870305</v>
      </c>
      <c r="G82" s="73">
        <v>0</v>
      </c>
    </row>
    <row r="83" spans="1:7" s="1" customFormat="1" ht="15" customHeight="1" x14ac:dyDescent="0.3">
      <c r="A83" s="21">
        <v>4000001023</v>
      </c>
      <c r="B83" s="54" t="s">
        <v>819</v>
      </c>
      <c r="C83" s="35" t="s">
        <v>864</v>
      </c>
      <c r="D83" s="43">
        <v>82</v>
      </c>
      <c r="E83" s="39" t="s">
        <v>322</v>
      </c>
      <c r="F83" s="73">
        <v>3530072</v>
      </c>
      <c r="G83" s="73">
        <v>0</v>
      </c>
    </row>
    <row r="84" spans="1:7" ht="15" customHeight="1" x14ac:dyDescent="0.3">
      <c r="A84" s="21">
        <v>4000001041</v>
      </c>
      <c r="B84" s="50" t="s">
        <v>819</v>
      </c>
      <c r="C84" s="14" t="s">
        <v>323</v>
      </c>
      <c r="D84" s="43">
        <v>83</v>
      </c>
      <c r="E84" s="39" t="s">
        <v>323</v>
      </c>
      <c r="F84" s="73">
        <v>1775800</v>
      </c>
      <c r="G84" s="73">
        <v>0</v>
      </c>
    </row>
    <row r="85" spans="1:7" ht="15" customHeight="1" x14ac:dyDescent="0.3">
      <c r="A85" s="21">
        <v>4000001052</v>
      </c>
      <c r="B85" s="50" t="s">
        <v>819</v>
      </c>
      <c r="C85" s="14" t="s">
        <v>863</v>
      </c>
      <c r="D85" s="43">
        <v>84</v>
      </c>
      <c r="E85" s="39" t="s">
        <v>324</v>
      </c>
      <c r="F85" s="73">
        <v>1626500</v>
      </c>
      <c r="G85" s="73">
        <v>0</v>
      </c>
    </row>
    <row r="86" spans="1:7" ht="12.75" customHeight="1" x14ac:dyDescent="0.3">
      <c r="A86" s="21">
        <v>4000001081</v>
      </c>
      <c r="B86" s="50" t="s">
        <v>819</v>
      </c>
      <c r="C86" s="14" t="s">
        <v>325</v>
      </c>
      <c r="D86" s="43">
        <v>85</v>
      </c>
      <c r="E86" s="39" t="s">
        <v>325</v>
      </c>
      <c r="F86" s="73">
        <v>438250</v>
      </c>
      <c r="G86" s="73">
        <v>0</v>
      </c>
    </row>
    <row r="87" spans="1:7" s="1" customFormat="1" ht="15" customHeight="1" x14ac:dyDescent="0.3">
      <c r="A87" s="21">
        <v>4000001082</v>
      </c>
      <c r="B87" s="50" t="s">
        <v>819</v>
      </c>
      <c r="C87" s="14" t="s">
        <v>862</v>
      </c>
      <c r="D87" s="43">
        <v>86</v>
      </c>
      <c r="E87" s="39" t="s">
        <v>326</v>
      </c>
      <c r="F87" s="73">
        <v>8071283</v>
      </c>
      <c r="G87" s="73">
        <v>0</v>
      </c>
    </row>
    <row r="88" spans="1:7" s="1" customFormat="1" ht="15" customHeight="1" x14ac:dyDescent="0.3">
      <c r="A88" s="21">
        <v>4000000671</v>
      </c>
      <c r="B88" s="50" t="s">
        <v>819</v>
      </c>
      <c r="C88" s="14" t="s">
        <v>327</v>
      </c>
      <c r="D88" s="43">
        <v>87</v>
      </c>
      <c r="E88" s="39" t="s">
        <v>327</v>
      </c>
      <c r="F88" s="73">
        <v>0</v>
      </c>
      <c r="G88" s="73">
        <v>0</v>
      </c>
    </row>
    <row r="89" spans="1:7" s="1" customFormat="1" ht="15" customHeight="1" x14ac:dyDescent="0.3">
      <c r="A89" s="21">
        <v>4000001083</v>
      </c>
      <c r="B89" s="50" t="s">
        <v>819</v>
      </c>
      <c r="C89" s="14" t="s">
        <v>784</v>
      </c>
      <c r="D89" s="43">
        <v>88</v>
      </c>
      <c r="E89" s="39" t="s">
        <v>328</v>
      </c>
      <c r="F89" s="73">
        <v>99222470</v>
      </c>
      <c r="G89" s="73">
        <v>0</v>
      </c>
    </row>
    <row r="90" spans="1:7" s="1" customFormat="1" ht="15" customHeight="1" x14ac:dyDescent="0.3">
      <c r="A90" s="21">
        <v>4000001054</v>
      </c>
      <c r="B90" s="50" t="s">
        <v>819</v>
      </c>
      <c r="C90" s="14" t="s">
        <v>717</v>
      </c>
      <c r="D90" s="43">
        <v>89</v>
      </c>
      <c r="E90" s="39" t="s">
        <v>329</v>
      </c>
      <c r="F90" s="73">
        <v>2500000</v>
      </c>
      <c r="G90" s="73">
        <v>0</v>
      </c>
    </row>
    <row r="91" spans="1:7" s="1" customFormat="1" ht="15" customHeight="1" x14ac:dyDescent="0.3">
      <c r="A91" s="21">
        <v>4000000741</v>
      </c>
      <c r="B91" s="50" t="s">
        <v>819</v>
      </c>
      <c r="C91" s="14" t="s">
        <v>718</v>
      </c>
      <c r="D91" s="43">
        <v>90</v>
      </c>
      <c r="E91" s="39" t="s">
        <v>330</v>
      </c>
      <c r="F91" s="73">
        <v>1371384</v>
      </c>
      <c r="G91" s="73">
        <v>0</v>
      </c>
    </row>
    <row r="92" spans="1:7" s="1" customFormat="1" ht="15" customHeight="1" x14ac:dyDescent="0.3">
      <c r="A92" s="21">
        <v>4000000746</v>
      </c>
      <c r="B92" s="50" t="s">
        <v>819</v>
      </c>
      <c r="C92" s="14" t="s">
        <v>719</v>
      </c>
      <c r="D92" s="43">
        <v>91</v>
      </c>
      <c r="E92" s="39" t="s">
        <v>331</v>
      </c>
      <c r="F92" s="73">
        <v>15162714.199999999</v>
      </c>
      <c r="G92" s="73">
        <v>0</v>
      </c>
    </row>
    <row r="93" spans="1:7" s="1" customFormat="1" ht="15" customHeight="1" x14ac:dyDescent="0.3">
      <c r="A93" s="21">
        <v>4000000761</v>
      </c>
      <c r="B93" s="50" t="s">
        <v>819</v>
      </c>
      <c r="C93" s="14" t="s">
        <v>720</v>
      </c>
      <c r="D93" s="43">
        <v>92</v>
      </c>
      <c r="E93" s="39" t="s">
        <v>332</v>
      </c>
      <c r="F93" s="73">
        <v>3672920.85</v>
      </c>
      <c r="G93" s="73">
        <v>0</v>
      </c>
    </row>
    <row r="94" spans="1:7" s="1" customFormat="1" ht="15" customHeight="1" x14ac:dyDescent="0.3">
      <c r="A94" s="21">
        <v>4000000766</v>
      </c>
      <c r="B94" s="50" t="s">
        <v>819</v>
      </c>
      <c r="C94" s="14" t="s">
        <v>721</v>
      </c>
      <c r="D94" s="43">
        <v>93</v>
      </c>
      <c r="E94" s="39" t="s">
        <v>333</v>
      </c>
      <c r="F94" s="73">
        <v>1754180.88</v>
      </c>
      <c r="G94" s="73">
        <v>0</v>
      </c>
    </row>
    <row r="95" spans="1:7" s="1" customFormat="1" ht="15" customHeight="1" x14ac:dyDescent="0.3">
      <c r="A95" s="21">
        <v>4000000622</v>
      </c>
      <c r="B95" s="50" t="s">
        <v>819</v>
      </c>
      <c r="C95" s="14" t="s">
        <v>831</v>
      </c>
      <c r="D95" s="43">
        <v>94</v>
      </c>
      <c r="E95" s="39" t="s">
        <v>334</v>
      </c>
      <c r="F95" s="73">
        <v>2470555</v>
      </c>
      <c r="G95" s="73">
        <v>0</v>
      </c>
    </row>
    <row r="96" spans="1:7" ht="15" customHeight="1" x14ac:dyDescent="0.3">
      <c r="A96" s="21">
        <v>4000001025</v>
      </c>
      <c r="B96" s="54" t="s">
        <v>819</v>
      </c>
      <c r="C96" s="35" t="s">
        <v>90</v>
      </c>
      <c r="D96" s="43">
        <v>95</v>
      </c>
      <c r="E96" s="39" t="s">
        <v>90</v>
      </c>
      <c r="F96" s="73">
        <v>980400</v>
      </c>
      <c r="G96" s="73">
        <v>0</v>
      </c>
    </row>
    <row r="97" spans="1:7" s="1" customFormat="1" ht="15" customHeight="1" x14ac:dyDescent="0.3">
      <c r="A97" s="21">
        <v>4000000063</v>
      </c>
      <c r="B97" s="50" t="s">
        <v>819</v>
      </c>
      <c r="C97" s="14" t="s">
        <v>335</v>
      </c>
      <c r="D97" s="43">
        <v>96</v>
      </c>
      <c r="E97" s="39" t="s">
        <v>335</v>
      </c>
      <c r="F97" s="73">
        <v>114711.09</v>
      </c>
      <c r="G97" s="73">
        <v>0</v>
      </c>
    </row>
    <row r="98" spans="1:7" s="1" customFormat="1" ht="15" customHeight="1" x14ac:dyDescent="0.3">
      <c r="A98" s="118">
        <v>1000001272</v>
      </c>
      <c r="B98" s="50" t="s">
        <v>821</v>
      </c>
      <c r="C98" s="89" t="s">
        <v>896</v>
      </c>
      <c r="D98" s="45">
        <v>97</v>
      </c>
      <c r="E98" s="97" t="s">
        <v>336</v>
      </c>
      <c r="F98" s="73">
        <v>8120342.2400000002</v>
      </c>
      <c r="G98" s="73">
        <v>0</v>
      </c>
    </row>
    <row r="99" spans="1:7" s="1" customFormat="1" ht="15" customHeight="1" x14ac:dyDescent="0.3">
      <c r="A99" s="21">
        <v>4000000473</v>
      </c>
      <c r="B99" s="50" t="s">
        <v>819</v>
      </c>
      <c r="C99" s="16" t="s">
        <v>785</v>
      </c>
      <c r="D99" s="43">
        <v>98</v>
      </c>
      <c r="E99" s="39" t="s">
        <v>337</v>
      </c>
      <c r="F99" s="73">
        <v>375325</v>
      </c>
      <c r="G99" s="73">
        <v>0</v>
      </c>
    </row>
    <row r="100" spans="1:7" s="1" customFormat="1" ht="15" customHeight="1" x14ac:dyDescent="0.3">
      <c r="A100" s="21">
        <v>4000000476</v>
      </c>
      <c r="B100" s="50" t="s">
        <v>819</v>
      </c>
      <c r="C100" s="16" t="s">
        <v>789</v>
      </c>
      <c r="D100" s="43">
        <v>99</v>
      </c>
      <c r="E100" s="39" t="s">
        <v>338</v>
      </c>
      <c r="F100" s="73">
        <v>50</v>
      </c>
      <c r="G100" s="73">
        <v>0</v>
      </c>
    </row>
    <row r="101" spans="1:7" s="1" customFormat="1" ht="15" customHeight="1" x14ac:dyDescent="0.3">
      <c r="A101" s="21">
        <v>4000000479</v>
      </c>
      <c r="B101" s="50" t="s">
        <v>819</v>
      </c>
      <c r="C101" s="16" t="s">
        <v>790</v>
      </c>
      <c r="D101" s="43">
        <v>100</v>
      </c>
      <c r="E101" s="39" t="s">
        <v>339</v>
      </c>
      <c r="F101" s="73">
        <v>0</v>
      </c>
      <c r="G101" s="73">
        <v>0</v>
      </c>
    </row>
    <row r="102" spans="1:7" s="1" customFormat="1" ht="15" customHeight="1" x14ac:dyDescent="0.3">
      <c r="A102" s="21">
        <v>4000000482</v>
      </c>
      <c r="B102" s="50" t="s">
        <v>819</v>
      </c>
      <c r="C102" s="16" t="s">
        <v>786</v>
      </c>
      <c r="D102" s="43">
        <v>101</v>
      </c>
      <c r="E102" s="39" t="s">
        <v>340</v>
      </c>
      <c r="F102" s="73">
        <v>144580</v>
      </c>
      <c r="G102" s="73">
        <v>0</v>
      </c>
    </row>
    <row r="103" spans="1:7" s="1" customFormat="1" ht="15" customHeight="1" x14ac:dyDescent="0.3">
      <c r="A103" s="21">
        <v>4000000485</v>
      </c>
      <c r="B103" s="50" t="s">
        <v>819</v>
      </c>
      <c r="C103" s="16" t="s">
        <v>787</v>
      </c>
      <c r="D103" s="43">
        <v>102</v>
      </c>
      <c r="E103" s="39" t="s">
        <v>341</v>
      </c>
      <c r="F103" s="73">
        <v>99650</v>
      </c>
      <c r="G103" s="73">
        <v>0</v>
      </c>
    </row>
    <row r="104" spans="1:7" s="1" customFormat="1" ht="15" customHeight="1" x14ac:dyDescent="0.3">
      <c r="A104" s="21">
        <v>4000000488</v>
      </c>
      <c r="B104" s="50" t="s">
        <v>819</v>
      </c>
      <c r="C104" s="16" t="s">
        <v>788</v>
      </c>
      <c r="D104" s="43">
        <v>103</v>
      </c>
      <c r="E104" s="39" t="s">
        <v>342</v>
      </c>
      <c r="F104" s="73">
        <v>6550</v>
      </c>
      <c r="G104" s="73">
        <v>0</v>
      </c>
    </row>
    <row r="105" spans="1:7" s="1" customFormat="1" ht="26" customHeight="1" x14ac:dyDescent="0.3">
      <c r="A105" s="21">
        <v>4000000503</v>
      </c>
      <c r="B105" s="50" t="s">
        <v>819</v>
      </c>
      <c r="C105" s="91" t="s">
        <v>854</v>
      </c>
      <c r="D105" s="111">
        <v>104</v>
      </c>
      <c r="E105" s="97" t="s">
        <v>877</v>
      </c>
      <c r="F105" s="73">
        <v>0</v>
      </c>
      <c r="G105" s="73">
        <v>0</v>
      </c>
    </row>
    <row r="106" spans="1:7" s="1" customFormat="1" ht="15" customHeight="1" x14ac:dyDescent="0.3">
      <c r="A106" s="21">
        <v>2000000935</v>
      </c>
      <c r="B106" s="50" t="s">
        <v>820</v>
      </c>
      <c r="C106" s="16" t="s">
        <v>343</v>
      </c>
      <c r="D106" s="43">
        <v>105</v>
      </c>
      <c r="E106" s="39" t="s">
        <v>343</v>
      </c>
      <c r="F106" s="73">
        <v>0</v>
      </c>
      <c r="G106" s="73">
        <v>0</v>
      </c>
    </row>
    <row r="107" spans="1:7" s="1" customFormat="1" ht="15" customHeight="1" x14ac:dyDescent="0.3">
      <c r="A107" s="21">
        <v>4000000822</v>
      </c>
      <c r="B107" s="50" t="s">
        <v>819</v>
      </c>
      <c r="C107" s="14" t="s">
        <v>855</v>
      </c>
      <c r="D107" s="43">
        <v>106</v>
      </c>
      <c r="E107" s="39" t="s">
        <v>344</v>
      </c>
      <c r="F107" s="73">
        <v>809007</v>
      </c>
      <c r="G107" s="73">
        <v>0</v>
      </c>
    </row>
    <row r="108" spans="1:7" s="1" customFormat="1" ht="15" customHeight="1" x14ac:dyDescent="0.3">
      <c r="A108" s="21">
        <v>1000000237</v>
      </c>
      <c r="B108" s="50" t="s">
        <v>821</v>
      </c>
      <c r="C108" s="4" t="s">
        <v>51</v>
      </c>
      <c r="D108" s="43">
        <v>107</v>
      </c>
      <c r="E108" s="39" t="s">
        <v>51</v>
      </c>
      <c r="F108" s="73">
        <v>2005301.38</v>
      </c>
      <c r="G108" s="73">
        <v>0</v>
      </c>
    </row>
    <row r="109" spans="1:7" s="1" customFormat="1" ht="15" customHeight="1" x14ac:dyDescent="0.3">
      <c r="A109" s="21">
        <v>1000000211</v>
      </c>
      <c r="B109" s="50" t="s">
        <v>821</v>
      </c>
      <c r="C109" s="8" t="s">
        <v>756</v>
      </c>
      <c r="D109" s="39">
        <v>108</v>
      </c>
      <c r="E109" s="39" t="s">
        <v>345</v>
      </c>
      <c r="F109" s="73">
        <v>156270163</v>
      </c>
      <c r="G109" s="73">
        <v>0</v>
      </c>
    </row>
    <row r="110" spans="1:7" s="1" customFormat="1" ht="15" customHeight="1" x14ac:dyDescent="0.3">
      <c r="A110" s="21">
        <v>1000000190</v>
      </c>
      <c r="B110" s="50" t="s">
        <v>821</v>
      </c>
      <c r="C110" s="4" t="s">
        <v>722</v>
      </c>
      <c r="D110" s="43">
        <v>109</v>
      </c>
      <c r="E110" s="39" t="s">
        <v>50</v>
      </c>
      <c r="F110" s="73">
        <v>732742</v>
      </c>
      <c r="G110" s="73">
        <v>0</v>
      </c>
    </row>
    <row r="111" spans="1:7" s="1" customFormat="1" ht="15" customHeight="1" x14ac:dyDescent="0.3">
      <c r="A111" s="21">
        <v>1000000123</v>
      </c>
      <c r="B111" s="50" t="s">
        <v>821</v>
      </c>
      <c r="C111" s="4" t="s">
        <v>723</v>
      </c>
      <c r="D111" s="43">
        <v>110</v>
      </c>
      <c r="E111" s="39" t="s">
        <v>10</v>
      </c>
      <c r="F111" s="73">
        <v>83828453.890000001</v>
      </c>
      <c r="G111" s="73">
        <v>0</v>
      </c>
    </row>
    <row r="112" spans="1:7" s="1" customFormat="1" ht="15" customHeight="1" x14ac:dyDescent="0.3">
      <c r="A112" s="21">
        <v>1000000124</v>
      </c>
      <c r="B112" s="50" t="s">
        <v>821</v>
      </c>
      <c r="C112" s="4" t="s">
        <v>724</v>
      </c>
      <c r="D112" s="43">
        <v>111</v>
      </c>
      <c r="E112" s="39" t="s">
        <v>11</v>
      </c>
      <c r="F112" s="73">
        <v>321873649.98000002</v>
      </c>
      <c r="G112" s="73">
        <v>0</v>
      </c>
    </row>
    <row r="113" spans="1:7" s="1" customFormat="1" ht="15" customHeight="1" x14ac:dyDescent="0.3">
      <c r="A113" s="21">
        <v>1000000092</v>
      </c>
      <c r="B113" s="50" t="s">
        <v>821</v>
      </c>
      <c r="C113" s="4" t="s">
        <v>12</v>
      </c>
      <c r="D113" s="43">
        <v>112</v>
      </c>
      <c r="E113" s="39" t="s">
        <v>12</v>
      </c>
      <c r="F113" s="73">
        <v>153848224.94999999</v>
      </c>
      <c r="G113" s="73">
        <v>0</v>
      </c>
    </row>
    <row r="114" spans="1:7" s="1" customFormat="1" ht="15" customHeight="1" x14ac:dyDescent="0.3">
      <c r="A114" s="21">
        <v>1000000145</v>
      </c>
      <c r="B114" s="50" t="s">
        <v>821</v>
      </c>
      <c r="C114" s="4" t="s">
        <v>19</v>
      </c>
      <c r="D114" s="43">
        <v>113</v>
      </c>
      <c r="E114" s="39" t="s">
        <v>19</v>
      </c>
      <c r="F114" s="73">
        <v>45481909.530000001</v>
      </c>
      <c r="G114" s="73">
        <v>0</v>
      </c>
    </row>
    <row r="115" spans="1:7" s="1" customFormat="1" ht="15" customHeight="1" x14ac:dyDescent="0.3">
      <c r="A115" s="21">
        <v>1000000142</v>
      </c>
      <c r="B115" s="50" t="s">
        <v>821</v>
      </c>
      <c r="C115" s="4" t="s">
        <v>16</v>
      </c>
      <c r="D115" s="43">
        <v>114</v>
      </c>
      <c r="E115" s="39" t="s">
        <v>346</v>
      </c>
      <c r="F115" s="73">
        <v>77873664.435000002</v>
      </c>
      <c r="G115" s="73">
        <v>0</v>
      </c>
    </row>
    <row r="116" spans="1:7" s="1" customFormat="1" ht="15" customHeight="1" x14ac:dyDescent="0.3">
      <c r="A116" s="21">
        <v>1000000143</v>
      </c>
      <c r="B116" s="50" t="s">
        <v>821</v>
      </c>
      <c r="C116" s="4" t="s">
        <v>17</v>
      </c>
      <c r="D116" s="43">
        <v>115</v>
      </c>
      <c r="E116" s="39" t="s">
        <v>347</v>
      </c>
      <c r="F116" s="73">
        <v>92565488.165000007</v>
      </c>
      <c r="G116" s="73">
        <v>0</v>
      </c>
    </row>
    <row r="117" spans="1:7" s="1" customFormat="1" ht="15" customHeight="1" x14ac:dyDescent="0.3">
      <c r="A117" s="21">
        <v>1000000144</v>
      </c>
      <c r="B117" s="50" t="s">
        <v>821</v>
      </c>
      <c r="C117" s="4" t="s">
        <v>18</v>
      </c>
      <c r="D117" s="43">
        <v>116</v>
      </c>
      <c r="E117" s="39" t="s">
        <v>348</v>
      </c>
      <c r="F117" s="73">
        <v>5516783.5</v>
      </c>
      <c r="G117" s="73">
        <v>0</v>
      </c>
    </row>
    <row r="118" spans="1:7" s="1" customFormat="1" ht="15" customHeight="1" x14ac:dyDescent="0.3">
      <c r="A118" s="21">
        <v>1000000126</v>
      </c>
      <c r="B118" s="50" t="s">
        <v>821</v>
      </c>
      <c r="C118" s="8" t="s">
        <v>349</v>
      </c>
      <c r="D118" s="43">
        <v>117</v>
      </c>
      <c r="E118" s="39" t="s">
        <v>349</v>
      </c>
      <c r="F118" s="73">
        <v>439692554.81999999</v>
      </c>
      <c r="G118" s="73">
        <v>0</v>
      </c>
    </row>
    <row r="119" spans="1:7" s="1" customFormat="1" ht="15" customHeight="1" x14ac:dyDescent="0.3">
      <c r="A119" s="21">
        <v>1000000172</v>
      </c>
      <c r="B119" s="50" t="s">
        <v>821</v>
      </c>
      <c r="C119" s="4" t="s">
        <v>44</v>
      </c>
      <c r="D119" s="43">
        <v>118</v>
      </c>
      <c r="E119" s="39" t="s">
        <v>44</v>
      </c>
      <c r="F119" s="73">
        <v>722933.75</v>
      </c>
      <c r="G119" s="73">
        <v>0</v>
      </c>
    </row>
    <row r="120" spans="1:7" s="1" customFormat="1" ht="15" customHeight="1" x14ac:dyDescent="0.3">
      <c r="A120" s="21">
        <v>1000000173</v>
      </c>
      <c r="B120" s="50" t="s">
        <v>821</v>
      </c>
      <c r="C120" s="4" t="s">
        <v>45</v>
      </c>
      <c r="D120" s="43">
        <v>119</v>
      </c>
      <c r="E120" s="39" t="s">
        <v>45</v>
      </c>
      <c r="F120" s="73">
        <v>9235103.4700000007</v>
      </c>
      <c r="G120" s="73">
        <v>0</v>
      </c>
    </row>
    <row r="121" spans="1:7" s="1" customFormat="1" ht="15" customHeight="1" x14ac:dyDescent="0.3">
      <c r="A121" s="21"/>
      <c r="B121" s="50"/>
      <c r="C121" s="4"/>
      <c r="D121" s="44">
        <v>120</v>
      </c>
      <c r="E121" s="96" t="s">
        <v>350</v>
      </c>
      <c r="F121" s="73">
        <v>0</v>
      </c>
      <c r="G121" s="73">
        <v>0</v>
      </c>
    </row>
    <row r="122" spans="1:7" s="10" customFormat="1" ht="15" customHeight="1" x14ac:dyDescent="0.3">
      <c r="A122" s="21">
        <v>1000000280</v>
      </c>
      <c r="B122" s="50" t="s">
        <v>821</v>
      </c>
      <c r="C122" s="8" t="s">
        <v>823</v>
      </c>
      <c r="D122" s="43">
        <v>121</v>
      </c>
      <c r="E122" s="39" t="s">
        <v>351</v>
      </c>
      <c r="F122" s="73">
        <v>29246997.73</v>
      </c>
      <c r="G122" s="73">
        <v>0</v>
      </c>
    </row>
    <row r="123" spans="1:7" s="10" customFormat="1" ht="15" customHeight="1" x14ac:dyDescent="0.3">
      <c r="A123" s="21">
        <v>1000000238</v>
      </c>
      <c r="B123" s="50" t="s">
        <v>821</v>
      </c>
      <c r="C123" s="4" t="s">
        <v>52</v>
      </c>
      <c r="D123" s="43">
        <v>122</v>
      </c>
      <c r="E123" s="39" t="s">
        <v>52</v>
      </c>
      <c r="F123" s="73">
        <v>2990336.29</v>
      </c>
      <c r="G123" s="73">
        <v>0</v>
      </c>
    </row>
    <row r="124" spans="1:7" s="1" customFormat="1" ht="15" customHeight="1" x14ac:dyDescent="0.3">
      <c r="A124" s="21">
        <v>1000000239</v>
      </c>
      <c r="B124" s="50" t="s">
        <v>821</v>
      </c>
      <c r="C124" s="4" t="s">
        <v>53</v>
      </c>
      <c r="D124" s="43">
        <v>123</v>
      </c>
      <c r="E124" s="39" t="s">
        <v>53</v>
      </c>
      <c r="F124" s="73">
        <v>1364246.93</v>
      </c>
      <c r="G124" s="73">
        <v>0</v>
      </c>
    </row>
    <row r="125" spans="1:7" s="1" customFormat="1" ht="15" customHeight="1" x14ac:dyDescent="0.3">
      <c r="A125" s="21">
        <v>1000000296</v>
      </c>
      <c r="B125" s="50" t="s">
        <v>821</v>
      </c>
      <c r="C125" s="4" t="s">
        <v>54</v>
      </c>
      <c r="D125" s="43">
        <v>124</v>
      </c>
      <c r="E125" s="39" t="s">
        <v>352</v>
      </c>
      <c r="F125" s="73">
        <v>202593689.28999999</v>
      </c>
      <c r="G125" s="73">
        <v>0</v>
      </c>
    </row>
    <row r="126" spans="1:7" s="1" customFormat="1" ht="15" customHeight="1" x14ac:dyDescent="0.3">
      <c r="A126" s="21"/>
      <c r="B126" s="50"/>
      <c r="C126" s="4"/>
      <c r="D126" s="44">
        <v>125</v>
      </c>
      <c r="E126" s="96" t="s">
        <v>353</v>
      </c>
      <c r="F126" s="73">
        <v>0</v>
      </c>
      <c r="G126" s="73">
        <v>0</v>
      </c>
    </row>
    <row r="127" spans="1:7" s="1" customFormat="1" ht="26.5" customHeight="1" x14ac:dyDescent="0.3">
      <c r="A127" s="21">
        <v>4000000782</v>
      </c>
      <c r="B127" s="50" t="s">
        <v>819</v>
      </c>
      <c r="C127" s="90" t="s">
        <v>835</v>
      </c>
      <c r="D127" s="111">
        <v>126</v>
      </c>
      <c r="E127" s="102" t="s">
        <v>878</v>
      </c>
      <c r="F127" s="73">
        <v>5480</v>
      </c>
      <c r="G127" s="73">
        <v>0</v>
      </c>
    </row>
    <row r="128" spans="1:7" s="1" customFormat="1" ht="15" customHeight="1" x14ac:dyDescent="0.3">
      <c r="A128" s="21">
        <v>2000000171</v>
      </c>
      <c r="B128" s="50" t="s">
        <v>820</v>
      </c>
      <c r="C128" s="90" t="s">
        <v>836</v>
      </c>
      <c r="D128" s="110">
        <v>127</v>
      </c>
      <c r="E128" s="102" t="s">
        <v>879</v>
      </c>
      <c r="F128" s="73">
        <v>0</v>
      </c>
      <c r="G128" s="73">
        <v>0</v>
      </c>
    </row>
    <row r="129" spans="1:7" s="1" customFormat="1" ht="15" customHeight="1" x14ac:dyDescent="0.3">
      <c r="A129" s="21">
        <v>1000000181</v>
      </c>
      <c r="B129" s="50" t="s">
        <v>821</v>
      </c>
      <c r="C129" s="4" t="s">
        <v>91</v>
      </c>
      <c r="D129" s="43">
        <v>128</v>
      </c>
      <c r="E129" s="39" t="s">
        <v>354</v>
      </c>
      <c r="F129" s="73">
        <v>3473327.17</v>
      </c>
      <c r="G129" s="73">
        <v>0</v>
      </c>
    </row>
    <row r="130" spans="1:7" s="1" customFormat="1" ht="25" customHeight="1" x14ac:dyDescent="0.3">
      <c r="A130" s="21">
        <v>2000000172</v>
      </c>
      <c r="B130" s="50" t="s">
        <v>820</v>
      </c>
      <c r="C130" s="90" t="s">
        <v>837</v>
      </c>
      <c r="D130" s="111">
        <v>129</v>
      </c>
      <c r="E130" s="102" t="s">
        <v>880</v>
      </c>
      <c r="F130" s="73">
        <v>0</v>
      </c>
      <c r="G130" s="73">
        <v>0</v>
      </c>
    </row>
    <row r="131" spans="1:7" s="1" customFormat="1" ht="15" customHeight="1" x14ac:dyDescent="0.3">
      <c r="A131" s="21">
        <v>1000000185</v>
      </c>
      <c r="B131" s="50" t="s">
        <v>821</v>
      </c>
      <c r="C131" s="31" t="s">
        <v>48</v>
      </c>
      <c r="D131" s="43">
        <v>130</v>
      </c>
      <c r="E131" s="39" t="s">
        <v>48</v>
      </c>
      <c r="F131" s="73">
        <v>434283</v>
      </c>
      <c r="G131" s="73">
        <v>0</v>
      </c>
    </row>
    <row r="132" spans="1:7" s="1" customFormat="1" ht="15" customHeight="1" x14ac:dyDescent="0.3">
      <c r="A132" s="21">
        <v>1000000186</v>
      </c>
      <c r="B132" s="50" t="s">
        <v>821</v>
      </c>
      <c r="C132" s="31" t="s">
        <v>47</v>
      </c>
      <c r="D132" s="43">
        <v>131</v>
      </c>
      <c r="E132" s="39" t="s">
        <v>47</v>
      </c>
      <c r="F132" s="73">
        <v>2145840</v>
      </c>
      <c r="G132" s="73">
        <v>0</v>
      </c>
    </row>
    <row r="133" spans="1:7" s="1" customFormat="1" ht="26.5" customHeight="1" x14ac:dyDescent="0.3">
      <c r="A133" s="21">
        <v>2000000890</v>
      </c>
      <c r="B133" s="50" t="s">
        <v>820</v>
      </c>
      <c r="C133" s="112" t="s">
        <v>838</v>
      </c>
      <c r="D133" s="111">
        <v>132</v>
      </c>
      <c r="E133" s="102" t="s">
        <v>881</v>
      </c>
      <c r="F133" s="73">
        <v>0</v>
      </c>
      <c r="G133" s="73">
        <v>792729</v>
      </c>
    </row>
    <row r="134" spans="1:7" s="1" customFormat="1" ht="15" customHeight="1" x14ac:dyDescent="0.3">
      <c r="A134" s="21"/>
      <c r="B134" s="50"/>
      <c r="C134" s="31"/>
      <c r="D134" s="44">
        <v>133</v>
      </c>
      <c r="E134" s="96" t="s">
        <v>355</v>
      </c>
      <c r="F134" s="73">
        <v>0</v>
      </c>
      <c r="G134" s="73">
        <v>0</v>
      </c>
    </row>
    <row r="135" spans="1:7" s="1" customFormat="1" ht="15" customHeight="1" x14ac:dyDescent="0.3">
      <c r="A135" s="21"/>
      <c r="B135" s="50"/>
      <c r="C135" s="31"/>
      <c r="D135" s="44">
        <v>134</v>
      </c>
      <c r="E135" s="96" t="s">
        <v>356</v>
      </c>
      <c r="F135" s="73">
        <v>0</v>
      </c>
      <c r="G135" s="73">
        <v>0</v>
      </c>
    </row>
    <row r="136" spans="1:7" s="1" customFormat="1" ht="15" customHeight="1" x14ac:dyDescent="0.3">
      <c r="A136" s="21"/>
      <c r="B136" s="50"/>
      <c r="C136" s="31"/>
      <c r="D136" s="44">
        <v>135</v>
      </c>
      <c r="E136" s="96" t="s">
        <v>357</v>
      </c>
      <c r="F136" s="73">
        <v>0</v>
      </c>
      <c r="G136" s="73">
        <v>0</v>
      </c>
    </row>
    <row r="137" spans="1:7" s="1" customFormat="1" ht="15" customHeight="1" x14ac:dyDescent="0.3">
      <c r="A137" s="21"/>
      <c r="B137" s="50"/>
      <c r="C137" s="4"/>
      <c r="D137" s="44">
        <v>136</v>
      </c>
      <c r="E137" s="96" t="s">
        <v>358</v>
      </c>
      <c r="F137" s="73">
        <v>0</v>
      </c>
      <c r="G137" s="73">
        <v>0</v>
      </c>
    </row>
    <row r="138" spans="1:7" s="1" customFormat="1" ht="15" customHeight="1" x14ac:dyDescent="0.3">
      <c r="A138" s="21">
        <v>1000000187</v>
      </c>
      <c r="B138" s="50" t="s">
        <v>821</v>
      </c>
      <c r="C138" s="4" t="s">
        <v>46</v>
      </c>
      <c r="D138" s="43">
        <v>137</v>
      </c>
      <c r="E138" s="39" t="s">
        <v>46</v>
      </c>
      <c r="F138" s="73">
        <v>6644489</v>
      </c>
      <c r="G138" s="73">
        <v>0</v>
      </c>
    </row>
    <row r="139" spans="1:7" s="1" customFormat="1" ht="15" customHeight="1" x14ac:dyDescent="0.3">
      <c r="A139" s="21"/>
      <c r="B139" s="50"/>
      <c r="C139" s="4"/>
      <c r="D139" s="44">
        <v>138</v>
      </c>
      <c r="E139" s="96" t="s">
        <v>359</v>
      </c>
      <c r="F139" s="73">
        <v>0</v>
      </c>
      <c r="G139" s="73">
        <v>0</v>
      </c>
    </row>
    <row r="140" spans="1:7" s="1" customFormat="1" ht="15" customHeight="1" x14ac:dyDescent="0.3">
      <c r="A140" s="21">
        <v>1000000191</v>
      </c>
      <c r="B140" s="50" t="s">
        <v>821</v>
      </c>
      <c r="C140" s="4" t="s">
        <v>92</v>
      </c>
      <c r="D140" s="46">
        <v>139</v>
      </c>
      <c r="E140" s="46" t="s">
        <v>360</v>
      </c>
      <c r="F140" s="73">
        <v>0</v>
      </c>
      <c r="G140" s="73">
        <v>0</v>
      </c>
    </row>
    <row r="141" spans="1:7" s="1" customFormat="1" ht="15" customHeight="1" x14ac:dyDescent="0.3">
      <c r="A141" s="21">
        <v>1000000188</v>
      </c>
      <c r="B141" s="50" t="s">
        <v>821</v>
      </c>
      <c r="C141" s="31" t="s">
        <v>49</v>
      </c>
      <c r="D141" s="43">
        <v>140</v>
      </c>
      <c r="E141" s="39" t="s">
        <v>49</v>
      </c>
      <c r="F141" s="73">
        <v>82808</v>
      </c>
      <c r="G141" s="73">
        <v>0</v>
      </c>
    </row>
    <row r="142" spans="1:7" s="1" customFormat="1" ht="15" customHeight="1" x14ac:dyDescent="0.3">
      <c r="A142" s="21"/>
      <c r="B142" s="50"/>
      <c r="C142" s="31"/>
      <c r="D142" s="44">
        <v>141</v>
      </c>
      <c r="E142" s="102" t="s">
        <v>361</v>
      </c>
      <c r="F142" s="73">
        <v>0</v>
      </c>
      <c r="G142" s="73">
        <v>0</v>
      </c>
    </row>
    <row r="143" spans="1:7" s="1" customFormat="1" ht="15" customHeight="1" x14ac:dyDescent="0.3">
      <c r="A143" s="21">
        <v>1000000189</v>
      </c>
      <c r="B143" s="50" t="s">
        <v>821</v>
      </c>
      <c r="C143" s="31" t="s">
        <v>13</v>
      </c>
      <c r="D143" s="43">
        <v>142</v>
      </c>
      <c r="E143" s="100" t="s">
        <v>13</v>
      </c>
      <c r="F143" s="73">
        <v>3392950.48</v>
      </c>
      <c r="G143" s="73">
        <v>0</v>
      </c>
    </row>
    <row r="144" spans="1:7" s="1" customFormat="1" ht="15" customHeight="1" x14ac:dyDescent="0.3">
      <c r="A144" s="21"/>
      <c r="B144" s="50"/>
      <c r="C144" s="31"/>
      <c r="D144" s="44">
        <v>143</v>
      </c>
      <c r="E144" s="96" t="s">
        <v>362</v>
      </c>
      <c r="F144" s="73">
        <v>0</v>
      </c>
      <c r="G144" s="73">
        <v>0</v>
      </c>
    </row>
    <row r="145" spans="1:7" s="1" customFormat="1" ht="15" customHeight="1" x14ac:dyDescent="0.3">
      <c r="A145" s="21"/>
      <c r="B145" s="50"/>
      <c r="C145" s="4"/>
      <c r="D145" s="44">
        <v>144</v>
      </c>
      <c r="E145" s="96" t="s">
        <v>363</v>
      </c>
      <c r="F145" s="73">
        <v>0</v>
      </c>
      <c r="G145" s="73">
        <v>0</v>
      </c>
    </row>
    <row r="146" spans="1:7" s="1" customFormat="1" ht="15" customHeight="1" x14ac:dyDescent="0.3">
      <c r="A146" s="21">
        <v>1000000285</v>
      </c>
      <c r="B146" s="50" t="s">
        <v>821</v>
      </c>
      <c r="C146" s="8" t="s">
        <v>14</v>
      </c>
      <c r="D146" s="43">
        <v>145</v>
      </c>
      <c r="E146" s="39" t="s">
        <v>14</v>
      </c>
      <c r="F146" s="73">
        <v>1827041.355</v>
      </c>
      <c r="G146" s="73">
        <v>0</v>
      </c>
    </row>
    <row r="147" spans="1:7" s="1" customFormat="1" ht="15" customHeight="1" x14ac:dyDescent="0.3">
      <c r="A147" s="21">
        <v>3000000154</v>
      </c>
      <c r="B147" s="50" t="s">
        <v>822</v>
      </c>
      <c r="C147" s="14" t="s">
        <v>364</v>
      </c>
      <c r="D147" s="43">
        <v>146</v>
      </c>
      <c r="E147" s="39" t="s">
        <v>364</v>
      </c>
      <c r="F147" s="73">
        <v>0</v>
      </c>
      <c r="G147" s="73">
        <v>804964397.76999998</v>
      </c>
    </row>
    <row r="148" spans="1:7" s="1" customFormat="1" ht="15" customHeight="1" x14ac:dyDescent="0.3">
      <c r="A148" s="21">
        <v>3000000157</v>
      </c>
      <c r="B148" s="50" t="s">
        <v>822</v>
      </c>
      <c r="C148" s="14" t="s">
        <v>151</v>
      </c>
      <c r="D148" s="43">
        <v>147</v>
      </c>
      <c r="E148" s="39" t="s">
        <v>365</v>
      </c>
      <c r="F148" s="73">
        <v>0</v>
      </c>
      <c r="G148" s="73">
        <v>1053501463.39</v>
      </c>
    </row>
    <row r="149" spans="1:7" s="1" customFormat="1" ht="15" customHeight="1" x14ac:dyDescent="0.3">
      <c r="A149" s="21">
        <v>3000000160</v>
      </c>
      <c r="B149" s="50" t="s">
        <v>822</v>
      </c>
      <c r="C149" s="14" t="s">
        <v>152</v>
      </c>
      <c r="D149" s="43">
        <v>148</v>
      </c>
      <c r="E149" s="39" t="s">
        <v>366</v>
      </c>
      <c r="F149" s="73">
        <v>0</v>
      </c>
      <c r="G149" s="73">
        <v>299812806.94999999</v>
      </c>
    </row>
    <row r="150" spans="1:7" s="1" customFormat="1" ht="15" customHeight="1" x14ac:dyDescent="0.3">
      <c r="A150" s="21">
        <v>3000000163</v>
      </c>
      <c r="B150" s="50" t="s">
        <v>822</v>
      </c>
      <c r="C150" s="14" t="s">
        <v>153</v>
      </c>
      <c r="D150" s="43">
        <v>149</v>
      </c>
      <c r="E150" s="39" t="s">
        <v>367</v>
      </c>
      <c r="F150" s="73">
        <v>0</v>
      </c>
      <c r="G150" s="73">
        <v>128039053.5</v>
      </c>
    </row>
    <row r="151" spans="1:7" s="1" customFormat="1" ht="26" customHeight="1" x14ac:dyDescent="0.3">
      <c r="A151" s="21">
        <v>3000000199</v>
      </c>
      <c r="B151" s="50" t="s">
        <v>822</v>
      </c>
      <c r="C151" s="91" t="s">
        <v>839</v>
      </c>
      <c r="D151" s="111">
        <v>150</v>
      </c>
      <c r="E151" s="97" t="s">
        <v>882</v>
      </c>
      <c r="F151" s="73">
        <v>0</v>
      </c>
      <c r="G151" s="73">
        <v>18070523</v>
      </c>
    </row>
    <row r="152" spans="1:7" s="1" customFormat="1" ht="15" customHeight="1" x14ac:dyDescent="0.3">
      <c r="A152" s="21">
        <v>3000000169</v>
      </c>
      <c r="B152" s="50" t="s">
        <v>822</v>
      </c>
      <c r="C152" s="14" t="s">
        <v>154</v>
      </c>
      <c r="D152" s="43">
        <v>151</v>
      </c>
      <c r="E152" s="39" t="s">
        <v>368</v>
      </c>
      <c r="F152" s="73">
        <v>0</v>
      </c>
      <c r="G152" s="73">
        <v>0</v>
      </c>
    </row>
    <row r="153" spans="1:7" s="1" customFormat="1" ht="15" customHeight="1" x14ac:dyDescent="0.3">
      <c r="A153" s="21">
        <v>3000000172</v>
      </c>
      <c r="B153" s="50" t="s">
        <v>822</v>
      </c>
      <c r="C153" s="14" t="s">
        <v>155</v>
      </c>
      <c r="D153" s="43">
        <v>152</v>
      </c>
      <c r="E153" s="39" t="s">
        <v>369</v>
      </c>
      <c r="F153" s="73">
        <v>0</v>
      </c>
      <c r="G153" s="73">
        <v>0</v>
      </c>
    </row>
    <row r="154" spans="1:7" s="1" customFormat="1" ht="15" customHeight="1" x14ac:dyDescent="0.3">
      <c r="A154" s="21">
        <v>3000000175</v>
      </c>
      <c r="B154" s="50" t="s">
        <v>822</v>
      </c>
      <c r="C154" s="14" t="s">
        <v>156</v>
      </c>
      <c r="D154" s="43">
        <v>153</v>
      </c>
      <c r="E154" s="39" t="s">
        <v>370</v>
      </c>
      <c r="F154" s="73">
        <v>0</v>
      </c>
      <c r="G154" s="73">
        <v>732388743.33500004</v>
      </c>
    </row>
    <row r="155" spans="1:7" s="1" customFormat="1" ht="15" customHeight="1" x14ac:dyDescent="0.3">
      <c r="A155" s="21">
        <v>3000000178</v>
      </c>
      <c r="B155" s="50" t="s">
        <v>822</v>
      </c>
      <c r="C155" s="13" t="s">
        <v>157</v>
      </c>
      <c r="D155" s="43">
        <v>154</v>
      </c>
      <c r="E155" s="39" t="s">
        <v>371</v>
      </c>
      <c r="F155" s="73">
        <v>0</v>
      </c>
      <c r="G155" s="73">
        <v>2023812089.2850001</v>
      </c>
    </row>
    <row r="156" spans="1:7" s="1" customFormat="1" ht="15" customHeight="1" x14ac:dyDescent="0.3">
      <c r="A156" s="21">
        <v>3000000184</v>
      </c>
      <c r="B156" s="50" t="s">
        <v>822</v>
      </c>
      <c r="C156" s="14" t="s">
        <v>222</v>
      </c>
      <c r="D156" s="43">
        <v>155</v>
      </c>
      <c r="E156" s="39" t="s">
        <v>372</v>
      </c>
      <c r="F156" s="73">
        <v>0</v>
      </c>
      <c r="G156" s="73">
        <v>35559135</v>
      </c>
    </row>
    <row r="157" spans="1:7" s="1" customFormat="1" ht="15" customHeight="1" x14ac:dyDescent="0.3">
      <c r="A157" s="21">
        <v>3000000187</v>
      </c>
      <c r="B157" s="50" t="s">
        <v>822</v>
      </c>
      <c r="C157" s="14" t="s">
        <v>158</v>
      </c>
      <c r="D157" s="43">
        <v>156</v>
      </c>
      <c r="E157" s="39" t="s">
        <v>373</v>
      </c>
      <c r="F157" s="73">
        <v>0</v>
      </c>
      <c r="G157" s="73">
        <v>0</v>
      </c>
    </row>
    <row r="158" spans="1:7" s="1" customFormat="1" ht="15" customHeight="1" x14ac:dyDescent="0.3">
      <c r="A158" s="21">
        <v>3000000190</v>
      </c>
      <c r="B158" s="50" t="s">
        <v>822</v>
      </c>
      <c r="C158" s="14" t="s">
        <v>159</v>
      </c>
      <c r="D158" s="43">
        <v>157</v>
      </c>
      <c r="E158" s="39" t="s">
        <v>374</v>
      </c>
      <c r="F158" s="73">
        <v>0</v>
      </c>
      <c r="G158" s="73">
        <v>0</v>
      </c>
    </row>
    <row r="159" spans="1:7" s="1" customFormat="1" ht="15" customHeight="1" x14ac:dyDescent="0.3">
      <c r="A159" s="21">
        <v>3000000193</v>
      </c>
      <c r="B159" s="50" t="s">
        <v>822</v>
      </c>
      <c r="C159" s="14" t="s">
        <v>160</v>
      </c>
      <c r="D159" s="43">
        <v>158</v>
      </c>
      <c r="E159" s="39" t="s">
        <v>375</v>
      </c>
      <c r="F159" s="73">
        <v>0</v>
      </c>
      <c r="G159" s="73">
        <v>0</v>
      </c>
    </row>
    <row r="160" spans="1:7" s="1" customFormat="1" ht="15" customHeight="1" x14ac:dyDescent="0.3">
      <c r="A160" s="21">
        <v>3000000233</v>
      </c>
      <c r="B160" s="50" t="s">
        <v>822</v>
      </c>
      <c r="C160" s="14" t="s">
        <v>119</v>
      </c>
      <c r="D160" s="43">
        <v>159</v>
      </c>
      <c r="E160" s="39" t="s">
        <v>376</v>
      </c>
      <c r="F160" s="73">
        <v>111347.38499999999</v>
      </c>
      <c r="G160" s="73">
        <v>0</v>
      </c>
    </row>
    <row r="161" spans="1:7" s="1" customFormat="1" ht="15" customHeight="1" x14ac:dyDescent="0.3">
      <c r="A161" s="21">
        <v>3000000236</v>
      </c>
      <c r="B161" s="50" t="s">
        <v>822</v>
      </c>
      <c r="C161" s="14" t="s">
        <v>120</v>
      </c>
      <c r="D161" s="43">
        <v>160</v>
      </c>
      <c r="E161" s="39" t="s">
        <v>377</v>
      </c>
      <c r="F161" s="73">
        <v>0</v>
      </c>
      <c r="G161" s="73">
        <v>0</v>
      </c>
    </row>
    <row r="162" spans="1:7" s="1" customFormat="1" ht="15" customHeight="1" x14ac:dyDescent="0.3">
      <c r="A162" s="21">
        <v>3000000239</v>
      </c>
      <c r="B162" s="50" t="s">
        <v>822</v>
      </c>
      <c r="C162" s="14" t="s">
        <v>121</v>
      </c>
      <c r="D162" s="43">
        <v>161</v>
      </c>
      <c r="E162" s="39" t="s">
        <v>378</v>
      </c>
      <c r="F162" s="73">
        <v>3932627.91</v>
      </c>
      <c r="G162" s="73">
        <v>0</v>
      </c>
    </row>
    <row r="163" spans="1:7" s="1" customFormat="1" ht="15" customHeight="1" x14ac:dyDescent="0.3">
      <c r="A163" s="21">
        <v>3000000242</v>
      </c>
      <c r="B163" s="50" t="s">
        <v>822</v>
      </c>
      <c r="C163" s="14" t="s">
        <v>122</v>
      </c>
      <c r="D163" s="43">
        <v>162</v>
      </c>
      <c r="E163" s="39" t="s">
        <v>379</v>
      </c>
      <c r="F163" s="73">
        <v>0</v>
      </c>
      <c r="G163" s="73">
        <v>0</v>
      </c>
    </row>
    <row r="164" spans="1:7" s="1" customFormat="1" ht="24.5" customHeight="1" x14ac:dyDescent="0.3">
      <c r="A164" s="21">
        <v>3000000266</v>
      </c>
      <c r="B164" s="50" t="s">
        <v>822</v>
      </c>
      <c r="C164" s="91" t="s">
        <v>840</v>
      </c>
      <c r="D164" s="111">
        <v>163</v>
      </c>
      <c r="E164" s="97" t="s">
        <v>883</v>
      </c>
      <c r="F164" s="73">
        <v>0</v>
      </c>
      <c r="G164" s="73">
        <v>0</v>
      </c>
    </row>
    <row r="165" spans="1:7" s="1" customFormat="1" ht="15" customHeight="1" x14ac:dyDescent="0.3">
      <c r="A165" s="21">
        <v>3000000248</v>
      </c>
      <c r="B165" s="50" t="s">
        <v>822</v>
      </c>
      <c r="C165" s="16" t="s">
        <v>123</v>
      </c>
      <c r="D165" s="45">
        <v>164</v>
      </c>
      <c r="E165" s="46" t="s">
        <v>380</v>
      </c>
      <c r="F165" s="73">
        <v>0</v>
      </c>
      <c r="G165" s="73">
        <v>0</v>
      </c>
    </row>
    <row r="166" spans="1:7" s="1" customFormat="1" ht="15" customHeight="1" x14ac:dyDescent="0.3">
      <c r="A166" s="21">
        <v>3000000251</v>
      </c>
      <c r="B166" s="50" t="s">
        <v>822</v>
      </c>
      <c r="C166" s="14" t="s">
        <v>124</v>
      </c>
      <c r="D166" s="43">
        <v>165</v>
      </c>
      <c r="E166" s="39" t="s">
        <v>381</v>
      </c>
      <c r="F166" s="73">
        <v>0</v>
      </c>
      <c r="G166" s="73">
        <v>0</v>
      </c>
    </row>
    <row r="167" spans="1:7" s="1" customFormat="1" ht="15" customHeight="1" x14ac:dyDescent="0.3">
      <c r="A167" s="21">
        <v>3000000254</v>
      </c>
      <c r="B167" s="50" t="s">
        <v>822</v>
      </c>
      <c r="C167" s="13" t="s">
        <v>125</v>
      </c>
      <c r="D167" s="43">
        <v>166</v>
      </c>
      <c r="E167" s="39" t="s">
        <v>382</v>
      </c>
      <c r="F167" s="73">
        <v>0</v>
      </c>
      <c r="G167" s="73">
        <v>0</v>
      </c>
    </row>
    <row r="168" spans="1:7" s="1" customFormat="1" ht="15" customHeight="1" x14ac:dyDescent="0.3">
      <c r="A168" s="21">
        <v>3000000257</v>
      </c>
      <c r="B168" s="50" t="s">
        <v>822</v>
      </c>
      <c r="C168" s="14" t="s">
        <v>126</v>
      </c>
      <c r="D168" s="43">
        <v>167</v>
      </c>
      <c r="E168" s="39" t="s">
        <v>383</v>
      </c>
      <c r="F168" s="73">
        <v>979432.45</v>
      </c>
      <c r="G168" s="73">
        <v>0</v>
      </c>
    </row>
    <row r="169" spans="1:7" s="1" customFormat="1" ht="15" customHeight="1" x14ac:dyDescent="0.3">
      <c r="A169" s="21">
        <v>3000000260</v>
      </c>
      <c r="B169" s="50" t="s">
        <v>822</v>
      </c>
      <c r="C169" s="14" t="s">
        <v>384</v>
      </c>
      <c r="D169" s="43">
        <v>168</v>
      </c>
      <c r="E169" s="39" t="s">
        <v>384</v>
      </c>
      <c r="F169" s="73">
        <v>170388</v>
      </c>
      <c r="G169" s="73">
        <v>0</v>
      </c>
    </row>
    <row r="170" spans="1:7" s="1" customFormat="1" ht="15" customHeight="1" x14ac:dyDescent="0.3">
      <c r="A170" s="21">
        <v>1000000343</v>
      </c>
      <c r="B170" s="50" t="s">
        <v>821</v>
      </c>
      <c r="C170" s="4" t="s">
        <v>20</v>
      </c>
      <c r="D170" s="43">
        <v>169</v>
      </c>
      <c r="E170" s="39" t="s">
        <v>385</v>
      </c>
      <c r="F170" s="73">
        <v>1910681.32</v>
      </c>
      <c r="G170" s="73">
        <v>0</v>
      </c>
    </row>
    <row r="171" spans="1:7" s="1" customFormat="1" ht="15" customHeight="1" x14ac:dyDescent="0.3">
      <c r="A171" s="21">
        <v>1000000346</v>
      </c>
      <c r="B171" s="50" t="s">
        <v>821</v>
      </c>
      <c r="C171" s="4" t="s">
        <v>106</v>
      </c>
      <c r="D171" s="43">
        <v>170</v>
      </c>
      <c r="E171" s="39" t="s">
        <v>386</v>
      </c>
      <c r="F171" s="73">
        <v>14477361.960000001</v>
      </c>
      <c r="G171" s="73">
        <v>0</v>
      </c>
    </row>
    <row r="172" spans="1:7" s="1" customFormat="1" ht="15" customHeight="1" x14ac:dyDescent="0.3">
      <c r="A172" s="21">
        <v>1000000349</v>
      </c>
      <c r="B172" s="50" t="s">
        <v>821</v>
      </c>
      <c r="C172" s="4" t="s">
        <v>107</v>
      </c>
      <c r="D172" s="43">
        <v>171</v>
      </c>
      <c r="E172" s="39" t="s">
        <v>112</v>
      </c>
      <c r="F172" s="73">
        <v>493412128.56999999</v>
      </c>
      <c r="G172" s="73">
        <v>0</v>
      </c>
    </row>
    <row r="173" spans="1:7" s="1" customFormat="1" ht="15" customHeight="1" x14ac:dyDescent="0.3">
      <c r="A173" s="21">
        <v>1000000352</v>
      </c>
      <c r="B173" s="50" t="s">
        <v>821</v>
      </c>
      <c r="C173" s="4" t="s">
        <v>108</v>
      </c>
      <c r="D173" s="43">
        <v>172</v>
      </c>
      <c r="E173" s="39" t="s">
        <v>387</v>
      </c>
      <c r="F173" s="73">
        <v>2248792</v>
      </c>
      <c r="G173" s="73">
        <v>0</v>
      </c>
    </row>
    <row r="174" spans="1:7" s="1" customFormat="1" ht="24.5" customHeight="1" x14ac:dyDescent="0.3">
      <c r="A174" s="21">
        <v>1000000367</v>
      </c>
      <c r="B174" s="50" t="s">
        <v>821</v>
      </c>
      <c r="C174" s="90" t="s">
        <v>841</v>
      </c>
      <c r="D174" s="111">
        <v>173</v>
      </c>
      <c r="E174" s="97" t="s">
        <v>884</v>
      </c>
      <c r="F174" s="73">
        <v>0</v>
      </c>
      <c r="G174" s="73">
        <v>0</v>
      </c>
    </row>
    <row r="175" spans="1:7" s="1" customFormat="1" ht="15" customHeight="1" x14ac:dyDescent="0.3">
      <c r="A175" s="21">
        <v>1000000378</v>
      </c>
      <c r="B175" s="50" t="s">
        <v>821</v>
      </c>
      <c r="C175" s="4" t="s">
        <v>388</v>
      </c>
      <c r="D175" s="45">
        <v>174</v>
      </c>
      <c r="E175" s="46" t="s">
        <v>388</v>
      </c>
      <c r="F175" s="73">
        <v>0</v>
      </c>
      <c r="G175" s="73">
        <v>0</v>
      </c>
    </row>
    <row r="176" spans="1:7" s="1" customFormat="1" ht="15" customHeight="1" x14ac:dyDescent="0.3">
      <c r="A176" s="21">
        <v>1000000381</v>
      </c>
      <c r="B176" s="50" t="s">
        <v>821</v>
      </c>
      <c r="C176" s="4" t="s">
        <v>712</v>
      </c>
      <c r="D176" s="45">
        <v>175</v>
      </c>
      <c r="E176" s="46" t="s">
        <v>389</v>
      </c>
      <c r="F176" s="73">
        <v>0</v>
      </c>
      <c r="G176" s="73">
        <v>0</v>
      </c>
    </row>
    <row r="177" spans="1:7" s="1" customFormat="1" ht="15" customHeight="1" x14ac:dyDescent="0.3">
      <c r="A177" s="21">
        <v>1000000355</v>
      </c>
      <c r="B177" s="50" t="s">
        <v>821</v>
      </c>
      <c r="C177" s="4" t="s">
        <v>109</v>
      </c>
      <c r="D177" s="43">
        <v>176</v>
      </c>
      <c r="E177" s="39" t="s">
        <v>113</v>
      </c>
      <c r="F177" s="73">
        <v>142904955.15000001</v>
      </c>
      <c r="G177" s="73">
        <v>0</v>
      </c>
    </row>
    <row r="178" spans="1:7" s="1" customFormat="1" ht="15" customHeight="1" x14ac:dyDescent="0.3">
      <c r="A178" s="21">
        <v>1000000358</v>
      </c>
      <c r="B178" s="50" t="s">
        <v>821</v>
      </c>
      <c r="C178" s="4" t="s">
        <v>110</v>
      </c>
      <c r="D178" s="43">
        <v>177</v>
      </c>
      <c r="E178" s="39" t="s">
        <v>114</v>
      </c>
      <c r="F178" s="73">
        <v>385571529.79000002</v>
      </c>
      <c r="G178" s="73">
        <v>0</v>
      </c>
    </row>
    <row r="179" spans="1:7" s="1" customFormat="1" ht="15" customHeight="1" x14ac:dyDescent="0.3">
      <c r="A179" s="21">
        <v>1000000361</v>
      </c>
      <c r="B179" s="50" t="s">
        <v>821</v>
      </c>
      <c r="C179" s="4" t="s">
        <v>111</v>
      </c>
      <c r="D179" s="43">
        <v>178</v>
      </c>
      <c r="E179" s="39" t="s">
        <v>390</v>
      </c>
      <c r="F179" s="73">
        <v>77730187.049999997</v>
      </c>
      <c r="G179" s="73">
        <v>0</v>
      </c>
    </row>
    <row r="180" spans="1:7" s="1" customFormat="1" ht="15" customHeight="1" x14ac:dyDescent="0.3">
      <c r="A180" s="21">
        <v>3000000571</v>
      </c>
      <c r="B180" s="50" t="s">
        <v>822</v>
      </c>
      <c r="C180" s="14" t="s">
        <v>791</v>
      </c>
      <c r="D180" s="43">
        <v>179</v>
      </c>
      <c r="E180" s="39" t="s">
        <v>391</v>
      </c>
      <c r="F180" s="73">
        <v>0</v>
      </c>
      <c r="G180" s="73">
        <v>0</v>
      </c>
    </row>
    <row r="181" spans="1:7" s="1" customFormat="1" ht="15" customHeight="1" x14ac:dyDescent="0.3">
      <c r="A181" s="21">
        <v>2000000473</v>
      </c>
      <c r="B181" s="50" t="s">
        <v>820</v>
      </c>
      <c r="C181" s="14" t="s">
        <v>392</v>
      </c>
      <c r="D181" s="43">
        <v>180</v>
      </c>
      <c r="E181" s="39" t="s">
        <v>392</v>
      </c>
      <c r="F181" s="73">
        <v>0</v>
      </c>
      <c r="G181" s="73">
        <v>69491.070000000007</v>
      </c>
    </row>
    <row r="182" spans="1:7" s="1" customFormat="1" ht="15" customHeight="1" x14ac:dyDescent="0.3">
      <c r="A182" s="21">
        <v>2000000476</v>
      </c>
      <c r="B182" s="50" t="s">
        <v>820</v>
      </c>
      <c r="C182" s="14" t="s">
        <v>792</v>
      </c>
      <c r="D182" s="43">
        <v>181</v>
      </c>
      <c r="E182" s="39" t="s">
        <v>393</v>
      </c>
      <c r="F182" s="73">
        <v>0</v>
      </c>
      <c r="G182" s="73">
        <v>1098336</v>
      </c>
    </row>
    <row r="183" spans="1:7" s="1" customFormat="1" ht="15" customHeight="1" x14ac:dyDescent="0.3">
      <c r="A183" s="27">
        <v>2000000479</v>
      </c>
      <c r="B183" s="50" t="s">
        <v>820</v>
      </c>
      <c r="C183" s="13" t="s">
        <v>394</v>
      </c>
      <c r="D183" s="47">
        <v>182</v>
      </c>
      <c r="E183" s="39" t="s">
        <v>394</v>
      </c>
      <c r="F183" s="73">
        <v>0</v>
      </c>
      <c r="G183" s="73">
        <v>0</v>
      </c>
    </row>
    <row r="184" spans="1:7" s="1" customFormat="1" ht="15" customHeight="1" x14ac:dyDescent="0.3">
      <c r="A184" s="21">
        <v>2000000482</v>
      </c>
      <c r="B184" s="50" t="s">
        <v>820</v>
      </c>
      <c r="C184" s="13" t="s">
        <v>395</v>
      </c>
      <c r="D184" s="43">
        <v>183</v>
      </c>
      <c r="E184" s="39" t="s">
        <v>395</v>
      </c>
      <c r="F184" s="73">
        <v>0</v>
      </c>
      <c r="G184" s="73">
        <v>0</v>
      </c>
    </row>
    <row r="185" spans="1:7" s="1" customFormat="1" ht="26.5" customHeight="1" x14ac:dyDescent="0.3">
      <c r="A185" s="21">
        <v>2000000504</v>
      </c>
      <c r="B185" s="50" t="s">
        <v>820</v>
      </c>
      <c r="C185" s="91" t="s">
        <v>842</v>
      </c>
      <c r="D185" s="111">
        <v>184</v>
      </c>
      <c r="E185" s="97" t="s">
        <v>885</v>
      </c>
      <c r="F185" s="73">
        <v>0</v>
      </c>
      <c r="G185" s="73">
        <v>0</v>
      </c>
    </row>
    <row r="186" spans="1:7" s="1" customFormat="1" ht="15" customHeight="1" x14ac:dyDescent="0.3">
      <c r="A186" s="21">
        <v>2000000488</v>
      </c>
      <c r="B186" s="50" t="s">
        <v>820</v>
      </c>
      <c r="C186" s="14" t="s">
        <v>725</v>
      </c>
      <c r="D186" s="43">
        <v>185</v>
      </c>
      <c r="E186" s="39" t="s">
        <v>396</v>
      </c>
      <c r="F186" s="73">
        <v>0</v>
      </c>
      <c r="G186" s="73">
        <v>0</v>
      </c>
    </row>
    <row r="187" spans="1:7" s="1" customFormat="1" ht="15" customHeight="1" x14ac:dyDescent="0.3">
      <c r="A187" s="21">
        <v>2000000491</v>
      </c>
      <c r="B187" s="50" t="s">
        <v>820</v>
      </c>
      <c r="C187" s="14" t="s">
        <v>726</v>
      </c>
      <c r="D187" s="43">
        <v>186</v>
      </c>
      <c r="E187" s="39" t="s">
        <v>397</v>
      </c>
      <c r="F187" s="73">
        <v>156156029</v>
      </c>
      <c r="G187" s="73">
        <v>0</v>
      </c>
    </row>
    <row r="188" spans="1:7" s="1" customFormat="1" ht="15" customHeight="1" x14ac:dyDescent="0.3">
      <c r="A188" s="21">
        <v>2000000494</v>
      </c>
      <c r="B188" s="50" t="s">
        <v>820</v>
      </c>
      <c r="C188" s="13" t="s">
        <v>727</v>
      </c>
      <c r="D188" s="43">
        <v>187</v>
      </c>
      <c r="E188" s="39" t="s">
        <v>398</v>
      </c>
      <c r="F188" s="73">
        <v>0</v>
      </c>
      <c r="G188" s="73">
        <v>0</v>
      </c>
    </row>
    <row r="189" spans="1:7" s="1" customFormat="1" ht="15" customHeight="1" x14ac:dyDescent="0.3">
      <c r="A189" s="21">
        <v>2000000497</v>
      </c>
      <c r="B189" s="50" t="s">
        <v>820</v>
      </c>
      <c r="C189" s="16" t="s">
        <v>728</v>
      </c>
      <c r="D189" s="43">
        <v>188</v>
      </c>
      <c r="E189" s="39" t="s">
        <v>399</v>
      </c>
      <c r="F189" s="73">
        <v>0</v>
      </c>
      <c r="G189" s="73">
        <v>0</v>
      </c>
    </row>
    <row r="190" spans="1:7" s="1" customFormat="1" ht="15" customHeight="1" x14ac:dyDescent="0.3">
      <c r="A190" s="21">
        <v>2000000501</v>
      </c>
      <c r="B190" s="50" t="s">
        <v>820</v>
      </c>
      <c r="C190" s="14" t="s">
        <v>400</v>
      </c>
      <c r="D190" s="43">
        <v>189</v>
      </c>
      <c r="E190" s="39" t="s">
        <v>400</v>
      </c>
      <c r="F190" s="73">
        <v>0</v>
      </c>
      <c r="G190" s="73">
        <v>14035</v>
      </c>
    </row>
    <row r="191" spans="1:7" s="1" customFormat="1" ht="15" customHeight="1" x14ac:dyDescent="0.3">
      <c r="A191" s="21">
        <v>2000000944</v>
      </c>
      <c r="B191" s="50" t="s">
        <v>820</v>
      </c>
      <c r="C191" s="16" t="s">
        <v>401</v>
      </c>
      <c r="D191" s="43">
        <v>190</v>
      </c>
      <c r="E191" s="39" t="s">
        <v>401</v>
      </c>
      <c r="F191" s="73">
        <v>0</v>
      </c>
      <c r="G191" s="73">
        <v>156156029</v>
      </c>
    </row>
    <row r="192" spans="1:7" s="1" customFormat="1" ht="15" customHeight="1" x14ac:dyDescent="0.3">
      <c r="A192" s="21">
        <v>2000000203</v>
      </c>
      <c r="B192" s="50" t="s">
        <v>820</v>
      </c>
      <c r="C192" s="14" t="s">
        <v>824</v>
      </c>
      <c r="D192" s="43">
        <v>191</v>
      </c>
      <c r="E192" s="39" t="s">
        <v>402</v>
      </c>
      <c r="F192" s="73">
        <v>0</v>
      </c>
      <c r="G192" s="73">
        <v>3996471.4</v>
      </c>
    </row>
    <row r="193" spans="1:7" s="1" customFormat="1" ht="15" customHeight="1" x14ac:dyDescent="0.3">
      <c r="A193" s="21">
        <v>2000000206</v>
      </c>
      <c r="B193" s="50" t="s">
        <v>820</v>
      </c>
      <c r="C193" s="14" t="s">
        <v>403</v>
      </c>
      <c r="D193" s="43">
        <v>192</v>
      </c>
      <c r="E193" s="39" t="s">
        <v>403</v>
      </c>
      <c r="F193" s="73">
        <v>0</v>
      </c>
      <c r="G193" s="73">
        <v>1192982574.1199999</v>
      </c>
    </row>
    <row r="194" spans="1:7" s="1" customFormat="1" ht="15" customHeight="1" x14ac:dyDescent="0.3">
      <c r="A194" s="21">
        <v>2000000209</v>
      </c>
      <c r="B194" s="50" t="s">
        <v>820</v>
      </c>
      <c r="C194" s="14" t="s">
        <v>116</v>
      </c>
      <c r="D194" s="43">
        <v>193</v>
      </c>
      <c r="E194" s="39" t="s">
        <v>404</v>
      </c>
      <c r="F194" s="73">
        <v>0</v>
      </c>
      <c r="G194" s="73">
        <v>11617654</v>
      </c>
    </row>
    <row r="195" spans="1:7" s="1" customFormat="1" ht="15" customHeight="1" x14ac:dyDescent="0.3">
      <c r="A195" s="21">
        <v>2000000212</v>
      </c>
      <c r="B195" s="50" t="s">
        <v>820</v>
      </c>
      <c r="C195" s="14" t="s">
        <v>117</v>
      </c>
      <c r="D195" s="43">
        <v>194</v>
      </c>
      <c r="E195" s="39" t="s">
        <v>405</v>
      </c>
      <c r="F195" s="73">
        <v>0</v>
      </c>
      <c r="G195" s="73">
        <v>708192.06</v>
      </c>
    </row>
    <row r="196" spans="1:7" s="1" customFormat="1" ht="15" customHeight="1" x14ac:dyDescent="0.3">
      <c r="A196" s="21">
        <v>2000000215</v>
      </c>
      <c r="B196" s="50" t="s">
        <v>820</v>
      </c>
      <c r="C196" s="14" t="s">
        <v>118</v>
      </c>
      <c r="D196" s="43">
        <v>195</v>
      </c>
      <c r="E196" s="39" t="s">
        <v>406</v>
      </c>
      <c r="F196" s="73">
        <v>0</v>
      </c>
      <c r="G196" s="73">
        <v>472036.61</v>
      </c>
    </row>
    <row r="197" spans="1:7" s="1" customFormat="1" ht="15" customHeight="1" x14ac:dyDescent="0.3">
      <c r="A197" s="21">
        <v>2000000218</v>
      </c>
      <c r="B197" s="50" t="s">
        <v>820</v>
      </c>
      <c r="C197" s="14" t="s">
        <v>407</v>
      </c>
      <c r="D197" s="43">
        <v>196</v>
      </c>
      <c r="E197" s="39" t="s">
        <v>407</v>
      </c>
      <c r="F197" s="73">
        <v>0</v>
      </c>
      <c r="G197" s="73">
        <v>99703.59</v>
      </c>
    </row>
    <row r="198" spans="1:7" s="1" customFormat="1" ht="15" customHeight="1" x14ac:dyDescent="0.3">
      <c r="A198" s="21">
        <v>2000000221</v>
      </c>
      <c r="B198" s="50" t="s">
        <v>820</v>
      </c>
      <c r="C198" s="16" t="s">
        <v>408</v>
      </c>
      <c r="D198" s="43">
        <v>197</v>
      </c>
      <c r="E198" s="39" t="s">
        <v>408</v>
      </c>
      <c r="F198" s="73">
        <v>0</v>
      </c>
      <c r="G198" s="73">
        <v>0</v>
      </c>
    </row>
    <row r="199" spans="1:7" s="1" customFormat="1" ht="15" customHeight="1" x14ac:dyDescent="0.3">
      <c r="A199" s="21">
        <v>2000000531</v>
      </c>
      <c r="B199" s="50" t="s">
        <v>820</v>
      </c>
      <c r="C199" s="14" t="s">
        <v>409</v>
      </c>
      <c r="D199" s="43">
        <v>198</v>
      </c>
      <c r="E199" s="39" t="s">
        <v>409</v>
      </c>
      <c r="F199" s="73">
        <v>0</v>
      </c>
      <c r="G199" s="73">
        <v>235118.22</v>
      </c>
    </row>
    <row r="200" spans="1:7" s="1" customFormat="1" ht="15" customHeight="1" x14ac:dyDescent="0.3">
      <c r="A200" s="21">
        <v>2000000541</v>
      </c>
      <c r="B200" s="50" t="s">
        <v>820</v>
      </c>
      <c r="C200" s="14" t="s">
        <v>410</v>
      </c>
      <c r="D200" s="43">
        <v>199</v>
      </c>
      <c r="E200" s="39" t="s">
        <v>410</v>
      </c>
      <c r="F200" s="73">
        <v>0</v>
      </c>
      <c r="G200" s="73">
        <v>1241652.33</v>
      </c>
    </row>
    <row r="201" spans="1:7" s="1" customFormat="1" ht="15" customHeight="1" x14ac:dyDescent="0.3">
      <c r="A201" s="21">
        <v>2000000542</v>
      </c>
      <c r="B201" s="50" t="s">
        <v>820</v>
      </c>
      <c r="C201" s="14" t="s">
        <v>411</v>
      </c>
      <c r="D201" s="43">
        <v>200</v>
      </c>
      <c r="E201" s="39" t="s">
        <v>411</v>
      </c>
      <c r="F201" s="73">
        <v>0</v>
      </c>
      <c r="G201" s="73">
        <v>324724115.47500002</v>
      </c>
    </row>
    <row r="202" spans="1:7" s="1" customFormat="1" ht="15" customHeight="1" x14ac:dyDescent="0.3">
      <c r="A202" s="21">
        <v>3000000012</v>
      </c>
      <c r="B202" s="50" t="s">
        <v>822</v>
      </c>
      <c r="C202" s="14" t="s">
        <v>223</v>
      </c>
      <c r="D202" s="43">
        <v>201</v>
      </c>
      <c r="E202" s="39" t="s">
        <v>223</v>
      </c>
      <c r="F202" s="73">
        <v>0</v>
      </c>
      <c r="G202" s="73">
        <v>40793437</v>
      </c>
    </row>
    <row r="203" spans="1:7" s="1" customFormat="1" ht="15" customHeight="1" x14ac:dyDescent="0.3">
      <c r="A203" s="21">
        <v>3000000014</v>
      </c>
      <c r="B203" s="50" t="s">
        <v>822</v>
      </c>
      <c r="C203" s="81" t="s">
        <v>226</v>
      </c>
      <c r="D203" s="44">
        <v>202</v>
      </c>
      <c r="E203" s="101" t="s">
        <v>412</v>
      </c>
      <c r="F203" s="73">
        <v>0</v>
      </c>
      <c r="G203" s="73">
        <v>1292601539.8</v>
      </c>
    </row>
    <row r="204" spans="1:7" s="1" customFormat="1" ht="15" customHeight="1" x14ac:dyDescent="0.3">
      <c r="A204" s="21">
        <v>1000000403</v>
      </c>
      <c r="B204" s="50" t="s">
        <v>821</v>
      </c>
      <c r="C204" s="4" t="s">
        <v>21</v>
      </c>
      <c r="D204" s="43">
        <v>203</v>
      </c>
      <c r="E204" s="39" t="s">
        <v>21</v>
      </c>
      <c r="F204" s="73">
        <v>710435076.75</v>
      </c>
      <c r="G204" s="73">
        <v>0</v>
      </c>
    </row>
    <row r="205" spans="1:7" s="1" customFormat="1" ht="15" customHeight="1" x14ac:dyDescent="0.3">
      <c r="A205" s="21">
        <v>1000000404</v>
      </c>
      <c r="B205" s="50" t="s">
        <v>821</v>
      </c>
      <c r="C205" s="4" t="s">
        <v>22</v>
      </c>
      <c r="D205" s="43">
        <v>204</v>
      </c>
      <c r="E205" s="39" t="s">
        <v>22</v>
      </c>
      <c r="F205" s="73">
        <v>0</v>
      </c>
      <c r="G205" s="73">
        <v>0</v>
      </c>
    </row>
    <row r="206" spans="1:7" s="1" customFormat="1" ht="15" customHeight="1" x14ac:dyDescent="0.3">
      <c r="A206" s="21">
        <v>1000000405</v>
      </c>
      <c r="B206" s="50" t="s">
        <v>821</v>
      </c>
      <c r="C206" s="4" t="s">
        <v>23</v>
      </c>
      <c r="D206" s="43">
        <v>205</v>
      </c>
      <c r="E206" s="39" t="s">
        <v>23</v>
      </c>
      <c r="F206" s="73">
        <v>0</v>
      </c>
      <c r="G206" s="73">
        <v>0</v>
      </c>
    </row>
    <row r="207" spans="1:7" s="1" customFormat="1" ht="15" customHeight="1" x14ac:dyDescent="0.3">
      <c r="A207" s="30">
        <v>3000000015</v>
      </c>
      <c r="B207" s="50" t="s">
        <v>822</v>
      </c>
      <c r="C207" s="81" t="s">
        <v>224</v>
      </c>
      <c r="D207" s="43">
        <v>206</v>
      </c>
      <c r="E207" s="101" t="s">
        <v>413</v>
      </c>
      <c r="F207" s="73">
        <v>0</v>
      </c>
      <c r="G207" s="73">
        <v>799799.78</v>
      </c>
    </row>
    <row r="208" spans="1:7" s="1" customFormat="1" ht="15" customHeight="1" x14ac:dyDescent="0.3">
      <c r="A208" s="21">
        <v>1000000406</v>
      </c>
      <c r="B208" s="50" t="s">
        <v>821</v>
      </c>
      <c r="C208" s="4" t="s">
        <v>24</v>
      </c>
      <c r="D208" s="43">
        <v>207</v>
      </c>
      <c r="E208" s="39" t="s">
        <v>24</v>
      </c>
      <c r="F208" s="73">
        <v>5357083</v>
      </c>
      <c r="G208" s="73">
        <v>0</v>
      </c>
    </row>
    <row r="209" spans="1:7" s="1" customFormat="1" ht="12.75" customHeight="1" x14ac:dyDescent="0.3">
      <c r="A209" s="21">
        <v>3000000016</v>
      </c>
      <c r="B209" s="50" t="s">
        <v>822</v>
      </c>
      <c r="C209" s="14" t="s">
        <v>225</v>
      </c>
      <c r="D209" s="43">
        <v>208</v>
      </c>
      <c r="E209" s="39" t="s">
        <v>225</v>
      </c>
      <c r="F209" s="73">
        <v>0</v>
      </c>
      <c r="G209" s="73">
        <v>6870570</v>
      </c>
    </row>
    <row r="210" spans="1:7" s="1" customFormat="1" ht="15" customHeight="1" x14ac:dyDescent="0.3">
      <c r="A210" s="21">
        <v>3000000072</v>
      </c>
      <c r="B210" s="50" t="s">
        <v>822</v>
      </c>
      <c r="C210" s="89" t="s">
        <v>228</v>
      </c>
      <c r="D210" s="43">
        <v>209</v>
      </c>
      <c r="E210" s="97" t="s">
        <v>414</v>
      </c>
      <c r="F210" s="73">
        <v>0</v>
      </c>
      <c r="G210" s="73">
        <v>115420866</v>
      </c>
    </row>
    <row r="211" spans="1:7" s="1" customFormat="1" ht="15" customHeight="1" x14ac:dyDescent="0.3">
      <c r="A211" s="21">
        <v>1000000422</v>
      </c>
      <c r="B211" s="50" t="s">
        <v>821</v>
      </c>
      <c r="C211" s="14" t="s">
        <v>415</v>
      </c>
      <c r="D211" s="43">
        <v>210</v>
      </c>
      <c r="E211" s="39" t="s">
        <v>415</v>
      </c>
      <c r="F211" s="73">
        <v>104713220.08</v>
      </c>
      <c r="G211" s="73">
        <v>0</v>
      </c>
    </row>
    <row r="212" spans="1:7" s="1" customFormat="1" ht="15" customHeight="1" x14ac:dyDescent="0.3">
      <c r="A212" s="21">
        <v>1000001278</v>
      </c>
      <c r="B212" s="50" t="s">
        <v>821</v>
      </c>
      <c r="C212" s="91" t="s">
        <v>760</v>
      </c>
      <c r="D212" s="43">
        <v>211</v>
      </c>
      <c r="E212" s="97" t="s">
        <v>416</v>
      </c>
      <c r="F212" s="73">
        <v>4218577.9000000004</v>
      </c>
      <c r="G212" s="73">
        <v>0</v>
      </c>
    </row>
    <row r="213" spans="1:7" s="28" customFormat="1" ht="14" customHeight="1" x14ac:dyDescent="0.25">
      <c r="A213" s="21"/>
      <c r="B213" s="52"/>
      <c r="C213" s="16"/>
      <c r="D213" s="44">
        <v>212</v>
      </c>
      <c r="E213" s="101" t="s">
        <v>417</v>
      </c>
      <c r="F213" s="73">
        <v>0</v>
      </c>
      <c r="G213" s="73">
        <v>0</v>
      </c>
    </row>
    <row r="214" spans="1:7" s="1" customFormat="1" ht="15" customHeight="1" x14ac:dyDescent="0.3">
      <c r="A214" s="21">
        <v>3000000102</v>
      </c>
      <c r="B214" s="52" t="s">
        <v>822</v>
      </c>
      <c r="C214" s="16" t="s">
        <v>771</v>
      </c>
      <c r="D214" s="43">
        <v>213</v>
      </c>
      <c r="E214" s="39" t="s">
        <v>713</v>
      </c>
      <c r="F214" s="73">
        <v>0</v>
      </c>
      <c r="G214" s="73">
        <v>114184</v>
      </c>
    </row>
    <row r="215" spans="1:7" s="1" customFormat="1" ht="15" customHeight="1" x14ac:dyDescent="0.3">
      <c r="A215" s="21">
        <v>2000000571</v>
      </c>
      <c r="B215" s="50" t="s">
        <v>820</v>
      </c>
      <c r="C215" s="14" t="s">
        <v>418</v>
      </c>
      <c r="D215" s="43">
        <v>214</v>
      </c>
      <c r="E215" s="39" t="s">
        <v>418</v>
      </c>
      <c r="F215" s="73">
        <v>230603.8</v>
      </c>
      <c r="G215" s="73">
        <v>0</v>
      </c>
    </row>
    <row r="216" spans="1:7" s="1" customFormat="1" ht="15" customHeight="1" x14ac:dyDescent="0.3">
      <c r="A216" s="21">
        <v>4000001085</v>
      </c>
      <c r="B216" s="50" t="s">
        <v>819</v>
      </c>
      <c r="C216" s="14" t="s">
        <v>861</v>
      </c>
      <c r="D216" s="43">
        <v>215</v>
      </c>
      <c r="E216" s="39" t="s">
        <v>419</v>
      </c>
      <c r="F216" s="73">
        <v>3718128</v>
      </c>
      <c r="G216" s="73">
        <v>0</v>
      </c>
    </row>
    <row r="217" spans="1:7" s="1" customFormat="1" ht="15" customHeight="1" x14ac:dyDescent="0.3">
      <c r="A217" s="21">
        <v>2000000939</v>
      </c>
      <c r="B217" s="50" t="s">
        <v>820</v>
      </c>
      <c r="C217" s="16" t="s">
        <v>420</v>
      </c>
      <c r="D217" s="43">
        <v>216</v>
      </c>
      <c r="E217" s="39" t="s">
        <v>420</v>
      </c>
      <c r="F217" s="73">
        <v>0</v>
      </c>
      <c r="G217" s="73">
        <v>0</v>
      </c>
    </row>
    <row r="218" spans="1:7" s="1" customFormat="1" ht="15" customHeight="1" x14ac:dyDescent="0.3">
      <c r="A218" s="21">
        <v>3000000121</v>
      </c>
      <c r="B218" s="50" t="s">
        <v>822</v>
      </c>
      <c r="C218" s="4" t="s">
        <v>729</v>
      </c>
      <c r="D218" s="43">
        <v>217</v>
      </c>
      <c r="E218" s="39" t="s">
        <v>232</v>
      </c>
      <c r="F218" s="73">
        <v>0</v>
      </c>
      <c r="G218" s="73">
        <v>21269465.41</v>
      </c>
    </row>
    <row r="219" spans="1:7" s="1" customFormat="1" ht="15" customHeight="1" x14ac:dyDescent="0.3">
      <c r="A219" s="21">
        <v>3000000042</v>
      </c>
      <c r="B219" s="50" t="s">
        <v>822</v>
      </c>
      <c r="C219" s="4" t="s">
        <v>830</v>
      </c>
      <c r="D219" s="43">
        <v>218</v>
      </c>
      <c r="E219" s="39" t="s">
        <v>227</v>
      </c>
      <c r="F219" s="73">
        <v>0</v>
      </c>
      <c r="G219" s="73">
        <v>893814037.5</v>
      </c>
    </row>
    <row r="220" spans="1:7" s="1" customFormat="1" ht="15" customHeight="1" x14ac:dyDescent="0.3">
      <c r="A220" s="21">
        <v>3000000109</v>
      </c>
      <c r="B220" s="50" t="s">
        <v>822</v>
      </c>
      <c r="C220" s="4" t="s">
        <v>730</v>
      </c>
      <c r="D220" s="43">
        <v>219</v>
      </c>
      <c r="E220" s="39" t="s">
        <v>421</v>
      </c>
      <c r="F220" s="73">
        <v>0</v>
      </c>
      <c r="G220" s="73">
        <v>0</v>
      </c>
    </row>
    <row r="221" spans="1:7" s="1" customFormat="1" ht="15" customHeight="1" x14ac:dyDescent="0.3">
      <c r="A221" s="21">
        <v>1000001277</v>
      </c>
      <c r="B221" s="50" t="s">
        <v>821</v>
      </c>
      <c r="C221" s="81" t="s">
        <v>759</v>
      </c>
      <c r="D221" s="43">
        <v>220</v>
      </c>
      <c r="E221" s="101" t="s">
        <v>422</v>
      </c>
      <c r="F221" s="73">
        <v>165543471.28</v>
      </c>
      <c r="G221" s="73">
        <v>0</v>
      </c>
    </row>
    <row r="222" spans="1:7" s="1" customFormat="1" ht="15" customHeight="1" x14ac:dyDescent="0.3">
      <c r="A222" s="21">
        <v>4000000772</v>
      </c>
      <c r="B222" s="50" t="s">
        <v>819</v>
      </c>
      <c r="C222" s="14" t="s">
        <v>423</v>
      </c>
      <c r="D222" s="43">
        <v>221</v>
      </c>
      <c r="E222" s="39" t="s">
        <v>423</v>
      </c>
      <c r="F222" s="73">
        <v>2096974.59</v>
      </c>
      <c r="G222" s="73">
        <v>0</v>
      </c>
    </row>
    <row r="223" spans="1:7" s="1" customFormat="1" ht="15" customHeight="1" x14ac:dyDescent="0.3">
      <c r="A223" s="21">
        <v>1000000572</v>
      </c>
      <c r="B223" s="50" t="s">
        <v>821</v>
      </c>
      <c r="C223" s="4" t="s">
        <v>68</v>
      </c>
      <c r="D223" s="43">
        <v>222</v>
      </c>
      <c r="E223" s="39" t="s">
        <v>68</v>
      </c>
      <c r="F223" s="73">
        <v>0</v>
      </c>
      <c r="G223" s="73">
        <v>0</v>
      </c>
    </row>
    <row r="224" spans="1:7" s="1" customFormat="1" ht="15" customHeight="1" x14ac:dyDescent="0.3">
      <c r="A224" s="21">
        <v>1000000573</v>
      </c>
      <c r="B224" s="50" t="s">
        <v>821</v>
      </c>
      <c r="C224" s="4" t="s">
        <v>69</v>
      </c>
      <c r="D224" s="43">
        <v>223</v>
      </c>
      <c r="E224" s="39" t="s">
        <v>69</v>
      </c>
      <c r="F224" s="73">
        <v>0</v>
      </c>
      <c r="G224" s="73">
        <v>0</v>
      </c>
    </row>
    <row r="225" spans="1:7" s="1" customFormat="1" ht="15" customHeight="1" x14ac:dyDescent="0.3">
      <c r="A225" s="21">
        <v>4000001254</v>
      </c>
      <c r="B225" s="50" t="s">
        <v>819</v>
      </c>
      <c r="C225" s="14" t="s">
        <v>185</v>
      </c>
      <c r="D225" s="43">
        <v>224</v>
      </c>
      <c r="E225" s="39" t="s">
        <v>424</v>
      </c>
      <c r="F225" s="73">
        <v>9158984.5</v>
      </c>
      <c r="G225" s="73">
        <v>0</v>
      </c>
    </row>
    <row r="226" spans="1:7" s="1" customFormat="1" ht="15" customHeight="1" x14ac:dyDescent="0.3">
      <c r="A226" s="21">
        <v>4000001257</v>
      </c>
      <c r="B226" s="50" t="s">
        <v>819</v>
      </c>
      <c r="C226" s="14" t="s">
        <v>186</v>
      </c>
      <c r="D226" s="43">
        <v>225</v>
      </c>
      <c r="E226" s="39" t="s">
        <v>425</v>
      </c>
      <c r="F226" s="73">
        <v>38587470.946000002</v>
      </c>
      <c r="G226" s="73">
        <v>0</v>
      </c>
    </row>
    <row r="227" spans="1:7" s="1" customFormat="1" ht="15" customHeight="1" x14ac:dyDescent="0.3">
      <c r="A227" s="21">
        <v>4000001260</v>
      </c>
      <c r="B227" s="50" t="s">
        <v>819</v>
      </c>
      <c r="C227" s="14" t="s">
        <v>187</v>
      </c>
      <c r="D227" s="43">
        <v>226</v>
      </c>
      <c r="E227" s="39" t="s">
        <v>426</v>
      </c>
      <c r="F227" s="73">
        <v>42885464.240000002</v>
      </c>
      <c r="G227" s="73">
        <v>0</v>
      </c>
    </row>
    <row r="228" spans="1:7" s="1" customFormat="1" ht="15" customHeight="1" x14ac:dyDescent="0.3">
      <c r="A228" s="21">
        <v>4000001263</v>
      </c>
      <c r="B228" s="50" t="s">
        <v>819</v>
      </c>
      <c r="C228" s="14" t="s">
        <v>188</v>
      </c>
      <c r="D228" s="43">
        <v>227</v>
      </c>
      <c r="E228" s="39" t="s">
        <v>427</v>
      </c>
      <c r="F228" s="73">
        <v>6911124</v>
      </c>
      <c r="G228" s="73">
        <v>0</v>
      </c>
    </row>
    <row r="229" spans="1:7" s="1" customFormat="1" ht="15" customHeight="1" x14ac:dyDescent="0.3">
      <c r="A229" s="21">
        <v>4000001266</v>
      </c>
      <c r="B229" s="50" t="s">
        <v>819</v>
      </c>
      <c r="C229" s="14" t="s">
        <v>189</v>
      </c>
      <c r="D229" s="43">
        <v>228</v>
      </c>
      <c r="E229" s="39" t="s">
        <v>428</v>
      </c>
      <c r="F229" s="73">
        <v>1817929</v>
      </c>
      <c r="G229" s="73">
        <v>0</v>
      </c>
    </row>
    <row r="230" spans="1:7" s="1" customFormat="1" ht="15" customHeight="1" x14ac:dyDescent="0.3">
      <c r="A230" s="21">
        <v>4000001269</v>
      </c>
      <c r="B230" s="50" t="s">
        <v>819</v>
      </c>
      <c r="C230" s="14" t="s">
        <v>190</v>
      </c>
      <c r="D230" s="43">
        <v>229</v>
      </c>
      <c r="E230" s="39" t="s">
        <v>429</v>
      </c>
      <c r="F230" s="73">
        <v>0</v>
      </c>
      <c r="G230" s="73">
        <v>0</v>
      </c>
    </row>
    <row r="231" spans="1:7" s="1" customFormat="1" ht="15" customHeight="1" x14ac:dyDescent="0.3">
      <c r="A231" s="21">
        <v>4000001272</v>
      </c>
      <c r="B231" s="50" t="s">
        <v>819</v>
      </c>
      <c r="C231" s="14" t="s">
        <v>191</v>
      </c>
      <c r="D231" s="43">
        <v>230</v>
      </c>
      <c r="E231" s="39" t="s">
        <v>430</v>
      </c>
      <c r="F231" s="73">
        <v>0</v>
      </c>
      <c r="G231" s="73">
        <v>0</v>
      </c>
    </row>
    <row r="232" spans="1:7" s="1" customFormat="1" ht="15" customHeight="1" x14ac:dyDescent="0.3">
      <c r="A232" s="21">
        <v>4000001275</v>
      </c>
      <c r="B232" s="50" t="s">
        <v>819</v>
      </c>
      <c r="C232" s="14" t="s">
        <v>192</v>
      </c>
      <c r="D232" s="43">
        <v>231</v>
      </c>
      <c r="E232" s="39" t="s">
        <v>431</v>
      </c>
      <c r="F232" s="73">
        <v>17779750</v>
      </c>
      <c r="G232" s="73">
        <v>0</v>
      </c>
    </row>
    <row r="233" spans="1:7" s="1" customFormat="1" ht="15" customHeight="1" x14ac:dyDescent="0.3">
      <c r="A233" s="21">
        <v>4000001278</v>
      </c>
      <c r="B233" s="50" t="s">
        <v>819</v>
      </c>
      <c r="C233" s="14" t="s">
        <v>193</v>
      </c>
      <c r="D233" s="43">
        <v>232</v>
      </c>
      <c r="E233" s="39" t="s">
        <v>432</v>
      </c>
      <c r="F233" s="73">
        <v>12208471</v>
      </c>
      <c r="G233" s="73">
        <v>0</v>
      </c>
    </row>
    <row r="234" spans="1:7" s="1" customFormat="1" ht="15" customHeight="1" x14ac:dyDescent="0.3">
      <c r="A234" s="21">
        <v>4000001281</v>
      </c>
      <c r="B234" s="50" t="s">
        <v>819</v>
      </c>
      <c r="C234" s="13" t="s">
        <v>194</v>
      </c>
      <c r="D234" s="43">
        <v>233</v>
      </c>
      <c r="E234" s="39" t="s">
        <v>433</v>
      </c>
      <c r="F234" s="73">
        <v>617309.78</v>
      </c>
      <c r="G234" s="73">
        <v>0</v>
      </c>
    </row>
    <row r="235" spans="1:7" s="1" customFormat="1" ht="15" customHeight="1" x14ac:dyDescent="0.3">
      <c r="A235" s="21">
        <v>4000001287</v>
      </c>
      <c r="B235" s="50" t="s">
        <v>819</v>
      </c>
      <c r="C235" s="13" t="s">
        <v>195</v>
      </c>
      <c r="D235" s="43">
        <v>234</v>
      </c>
      <c r="E235" s="39" t="s">
        <v>434</v>
      </c>
      <c r="F235" s="73">
        <v>0</v>
      </c>
      <c r="G235" s="73">
        <v>0</v>
      </c>
    </row>
    <row r="236" spans="1:7" s="1" customFormat="1" ht="15" customHeight="1" x14ac:dyDescent="0.3">
      <c r="A236" s="24">
        <v>2000000972</v>
      </c>
      <c r="B236" s="53" t="s">
        <v>820</v>
      </c>
      <c r="C236" s="114" t="s">
        <v>435</v>
      </c>
      <c r="D236" s="84">
        <v>235</v>
      </c>
      <c r="E236" s="96" t="s">
        <v>435</v>
      </c>
      <c r="F236" s="73">
        <v>0</v>
      </c>
      <c r="G236" s="73">
        <v>5521444037.75</v>
      </c>
    </row>
    <row r="237" spans="1:7" s="1" customFormat="1" ht="15" customHeight="1" x14ac:dyDescent="0.3">
      <c r="A237" s="24">
        <v>2000000973</v>
      </c>
      <c r="B237" s="53" t="s">
        <v>820</v>
      </c>
      <c r="C237" s="114" t="s">
        <v>436</v>
      </c>
      <c r="D237" s="84">
        <v>236</v>
      </c>
      <c r="E237" s="96" t="s">
        <v>436</v>
      </c>
      <c r="F237" s="73">
        <v>0</v>
      </c>
      <c r="G237" s="73">
        <v>583328538.79999995</v>
      </c>
    </row>
    <row r="238" spans="1:7" s="1" customFormat="1" ht="15" customHeight="1" x14ac:dyDescent="0.3">
      <c r="A238" s="24">
        <v>2000000974</v>
      </c>
      <c r="B238" s="53" t="s">
        <v>820</v>
      </c>
      <c r="C238" s="114" t="s">
        <v>437</v>
      </c>
      <c r="D238" s="84">
        <v>237</v>
      </c>
      <c r="E238" s="96" t="s">
        <v>437</v>
      </c>
      <c r="F238" s="73">
        <v>0</v>
      </c>
      <c r="G238" s="73">
        <v>253379274.41999999</v>
      </c>
    </row>
    <row r="239" spans="1:7" s="1" customFormat="1" ht="15" customHeight="1" x14ac:dyDescent="0.3">
      <c r="A239" s="24">
        <v>2000000975</v>
      </c>
      <c r="B239" s="53" t="s">
        <v>820</v>
      </c>
      <c r="C239" s="114" t="s">
        <v>438</v>
      </c>
      <c r="D239" s="84">
        <v>238</v>
      </c>
      <c r="E239" s="96" t="s">
        <v>438</v>
      </c>
      <c r="F239" s="73">
        <v>0</v>
      </c>
      <c r="G239" s="73">
        <v>49577243.899999999</v>
      </c>
    </row>
    <row r="240" spans="1:7" s="1" customFormat="1" ht="15" customHeight="1" x14ac:dyDescent="0.3">
      <c r="A240" s="24">
        <v>2000000976</v>
      </c>
      <c r="B240" s="53" t="s">
        <v>820</v>
      </c>
      <c r="C240" s="114" t="s">
        <v>439</v>
      </c>
      <c r="D240" s="84">
        <v>239</v>
      </c>
      <c r="E240" s="96" t="s">
        <v>439</v>
      </c>
      <c r="F240" s="73">
        <v>0</v>
      </c>
      <c r="G240" s="73">
        <v>958842419.25</v>
      </c>
    </row>
    <row r="241" spans="1:7" s="1" customFormat="1" ht="15" customHeight="1" x14ac:dyDescent="0.3">
      <c r="A241" s="21">
        <v>4000001394</v>
      </c>
      <c r="B241" s="50" t="s">
        <v>819</v>
      </c>
      <c r="C241" s="14" t="s">
        <v>212</v>
      </c>
      <c r="D241" s="43">
        <v>240</v>
      </c>
      <c r="E241" s="39" t="s">
        <v>440</v>
      </c>
      <c r="F241" s="73">
        <v>330570000</v>
      </c>
      <c r="G241" s="73">
        <v>0</v>
      </c>
    </row>
    <row r="242" spans="1:7" s="1" customFormat="1" ht="15" customHeight="1" x14ac:dyDescent="0.3">
      <c r="A242" s="21">
        <v>4000001397</v>
      </c>
      <c r="B242" s="50" t="s">
        <v>819</v>
      </c>
      <c r="C242" s="14" t="s">
        <v>213</v>
      </c>
      <c r="D242" s="43">
        <v>241</v>
      </c>
      <c r="E242" s="39" t="s">
        <v>441</v>
      </c>
      <c r="F242" s="73">
        <v>332107713</v>
      </c>
      <c r="G242" s="73">
        <v>0</v>
      </c>
    </row>
    <row r="243" spans="1:7" s="1" customFormat="1" ht="15" customHeight="1" x14ac:dyDescent="0.3">
      <c r="A243" s="21">
        <v>4000001400</v>
      </c>
      <c r="B243" s="50" t="s">
        <v>819</v>
      </c>
      <c r="C243" s="14" t="s">
        <v>214</v>
      </c>
      <c r="D243" s="43">
        <v>242</v>
      </c>
      <c r="E243" s="39" t="s">
        <v>442</v>
      </c>
      <c r="F243" s="73">
        <v>2279780000</v>
      </c>
      <c r="G243" s="73">
        <v>0</v>
      </c>
    </row>
    <row r="244" spans="1:7" s="1" customFormat="1" ht="15" customHeight="1" x14ac:dyDescent="0.3">
      <c r="A244" s="21">
        <v>4000001403</v>
      </c>
      <c r="B244" s="50" t="s">
        <v>819</v>
      </c>
      <c r="C244" s="14" t="s">
        <v>215</v>
      </c>
      <c r="D244" s="43">
        <v>243</v>
      </c>
      <c r="E244" s="39" t="s">
        <v>443</v>
      </c>
      <c r="F244" s="73">
        <v>28713668</v>
      </c>
      <c r="G244" s="73">
        <v>0</v>
      </c>
    </row>
    <row r="245" spans="1:7" s="1" customFormat="1" ht="25.5" customHeight="1" x14ac:dyDescent="0.3">
      <c r="A245" s="21">
        <v>4000001421</v>
      </c>
      <c r="B245" s="50" t="s">
        <v>819</v>
      </c>
      <c r="C245" s="91" t="s">
        <v>860</v>
      </c>
      <c r="D245" s="111">
        <v>244</v>
      </c>
      <c r="E245" s="97" t="s">
        <v>886</v>
      </c>
      <c r="F245" s="73">
        <v>0</v>
      </c>
      <c r="G245" s="73">
        <v>0</v>
      </c>
    </row>
    <row r="246" spans="1:7" s="1" customFormat="1" ht="15" customHeight="1" x14ac:dyDescent="0.3">
      <c r="A246" s="21">
        <v>4000001409</v>
      </c>
      <c r="B246" s="50" t="s">
        <v>819</v>
      </c>
      <c r="C246" s="14" t="s">
        <v>216</v>
      </c>
      <c r="D246" s="43">
        <v>245</v>
      </c>
      <c r="E246" s="39" t="s">
        <v>444</v>
      </c>
      <c r="F246" s="73">
        <v>0</v>
      </c>
      <c r="G246" s="73">
        <v>0</v>
      </c>
    </row>
    <row r="247" spans="1:7" s="1" customFormat="1" ht="15" customHeight="1" x14ac:dyDescent="0.3">
      <c r="A247" s="21">
        <v>4000001412</v>
      </c>
      <c r="B247" s="50" t="s">
        <v>819</v>
      </c>
      <c r="C247" s="14" t="s">
        <v>217</v>
      </c>
      <c r="D247" s="43">
        <v>246</v>
      </c>
      <c r="E247" s="39" t="s">
        <v>445</v>
      </c>
      <c r="F247" s="73">
        <v>51956029.219999999</v>
      </c>
      <c r="G247" s="73">
        <v>0</v>
      </c>
    </row>
    <row r="248" spans="1:7" s="1" customFormat="1" ht="15" customHeight="1" x14ac:dyDescent="0.3">
      <c r="A248" s="21">
        <v>4000001415</v>
      </c>
      <c r="B248" s="50" t="s">
        <v>819</v>
      </c>
      <c r="C248" s="14" t="s">
        <v>218</v>
      </c>
      <c r="D248" s="43">
        <v>247</v>
      </c>
      <c r="E248" s="39" t="s">
        <v>446</v>
      </c>
      <c r="F248" s="73">
        <v>2376482962</v>
      </c>
      <c r="G248" s="73">
        <v>0</v>
      </c>
    </row>
    <row r="249" spans="1:7" s="1" customFormat="1" ht="15" customHeight="1" x14ac:dyDescent="0.3">
      <c r="A249" s="21">
        <v>4000001418</v>
      </c>
      <c r="B249" s="50" t="s">
        <v>819</v>
      </c>
      <c r="C249" s="14" t="s">
        <v>219</v>
      </c>
      <c r="D249" s="43">
        <v>248</v>
      </c>
      <c r="E249" s="39" t="s">
        <v>447</v>
      </c>
      <c r="F249" s="73">
        <v>19431052</v>
      </c>
      <c r="G249" s="73">
        <v>0</v>
      </c>
    </row>
    <row r="250" spans="1:7" s="1" customFormat="1" ht="15" customHeight="1" x14ac:dyDescent="0.3">
      <c r="A250" s="24">
        <v>2000000264</v>
      </c>
      <c r="B250" s="53" t="s">
        <v>820</v>
      </c>
      <c r="C250" s="19" t="s">
        <v>825</v>
      </c>
      <c r="D250" s="43">
        <v>249</v>
      </c>
      <c r="E250" s="39" t="s">
        <v>448</v>
      </c>
      <c r="F250" s="73">
        <v>0</v>
      </c>
      <c r="G250" s="73">
        <v>330570000</v>
      </c>
    </row>
    <row r="251" spans="1:7" s="1" customFormat="1" ht="15" customHeight="1" x14ac:dyDescent="0.3">
      <c r="A251" s="24">
        <v>2000000277</v>
      </c>
      <c r="B251" s="53" t="s">
        <v>820</v>
      </c>
      <c r="C251" s="19" t="s">
        <v>731</v>
      </c>
      <c r="D251" s="43">
        <v>250</v>
      </c>
      <c r="E251" s="39" t="s">
        <v>449</v>
      </c>
      <c r="F251" s="73">
        <v>0</v>
      </c>
      <c r="G251" s="73">
        <v>332107713</v>
      </c>
    </row>
    <row r="252" spans="1:7" s="1" customFormat="1" ht="15" customHeight="1" x14ac:dyDescent="0.3">
      <c r="A252" s="24">
        <v>2000000289</v>
      </c>
      <c r="B252" s="53" t="s">
        <v>820</v>
      </c>
      <c r="C252" s="19" t="s">
        <v>732</v>
      </c>
      <c r="D252" s="43">
        <v>251</v>
      </c>
      <c r="E252" s="39" t="s">
        <v>450</v>
      </c>
      <c r="F252" s="73">
        <v>0</v>
      </c>
      <c r="G252" s="73">
        <v>2279780000</v>
      </c>
    </row>
    <row r="253" spans="1:7" s="1" customFormat="1" ht="15" customHeight="1" x14ac:dyDescent="0.3">
      <c r="A253" s="24">
        <v>2000000303</v>
      </c>
      <c r="B253" s="53" t="s">
        <v>820</v>
      </c>
      <c r="C253" s="19" t="s">
        <v>733</v>
      </c>
      <c r="D253" s="43">
        <v>252</v>
      </c>
      <c r="E253" s="39" t="s">
        <v>451</v>
      </c>
      <c r="F253" s="73">
        <v>0</v>
      </c>
      <c r="G253" s="73">
        <v>28713668</v>
      </c>
    </row>
    <row r="254" spans="1:7" s="1" customFormat="1" ht="15" customHeight="1" x14ac:dyDescent="0.3">
      <c r="A254" s="61">
        <v>2000000333</v>
      </c>
      <c r="B254" s="53" t="s">
        <v>820</v>
      </c>
      <c r="C254" s="19" t="s">
        <v>734</v>
      </c>
      <c r="D254" s="43">
        <v>253</v>
      </c>
      <c r="E254" s="39" t="s">
        <v>452</v>
      </c>
      <c r="F254" s="73">
        <v>0</v>
      </c>
      <c r="G254" s="73">
        <v>2376482962</v>
      </c>
    </row>
    <row r="255" spans="1:7" s="1" customFormat="1" ht="15" customHeight="1" x14ac:dyDescent="0.3">
      <c r="A255" s="24">
        <v>2000000318</v>
      </c>
      <c r="B255" s="53" t="s">
        <v>820</v>
      </c>
      <c r="C255" s="19" t="s">
        <v>735</v>
      </c>
      <c r="D255" s="43">
        <v>254</v>
      </c>
      <c r="E255" s="39" t="s">
        <v>453</v>
      </c>
      <c r="F255" s="73">
        <v>0</v>
      </c>
      <c r="G255" s="73">
        <v>51956029.219999999</v>
      </c>
    </row>
    <row r="256" spans="1:7" s="1" customFormat="1" ht="15" customHeight="1" x14ac:dyDescent="0.3">
      <c r="A256" s="24">
        <v>2000000348</v>
      </c>
      <c r="B256" s="53" t="s">
        <v>820</v>
      </c>
      <c r="C256" s="19" t="s">
        <v>736</v>
      </c>
      <c r="D256" s="43">
        <v>255</v>
      </c>
      <c r="E256" s="39" t="s">
        <v>454</v>
      </c>
      <c r="F256" s="73">
        <v>0</v>
      </c>
      <c r="G256" s="73">
        <v>19431052</v>
      </c>
    </row>
    <row r="257" spans="1:7" s="1" customFormat="1" ht="15" customHeight="1" x14ac:dyDescent="0.3">
      <c r="A257" s="21">
        <v>3000000432</v>
      </c>
      <c r="B257" s="50" t="s">
        <v>822</v>
      </c>
      <c r="C257" s="16" t="s">
        <v>138</v>
      </c>
      <c r="D257" s="43">
        <v>256</v>
      </c>
      <c r="E257" s="39" t="s">
        <v>455</v>
      </c>
      <c r="F257" s="73">
        <v>3602078538.1300001</v>
      </c>
      <c r="G257" s="73">
        <v>0</v>
      </c>
    </row>
    <row r="258" spans="1:7" s="1" customFormat="1" ht="15" customHeight="1" x14ac:dyDescent="0.3">
      <c r="A258" s="21">
        <v>3000000433</v>
      </c>
      <c r="B258" s="50" t="s">
        <v>822</v>
      </c>
      <c r="C258" s="16" t="s">
        <v>139</v>
      </c>
      <c r="D258" s="43">
        <v>257</v>
      </c>
      <c r="E258" s="39" t="s">
        <v>456</v>
      </c>
      <c r="F258" s="73">
        <v>682061480.59000003</v>
      </c>
      <c r="G258" s="73">
        <v>0</v>
      </c>
    </row>
    <row r="259" spans="1:7" s="1" customFormat="1" ht="15" customHeight="1" x14ac:dyDescent="0.3">
      <c r="A259" s="21">
        <v>3000000434</v>
      </c>
      <c r="B259" s="50" t="s">
        <v>822</v>
      </c>
      <c r="C259" s="16" t="s">
        <v>140</v>
      </c>
      <c r="D259" s="43">
        <v>258</v>
      </c>
      <c r="E259" s="39" t="s">
        <v>457</v>
      </c>
      <c r="F259" s="73">
        <v>649412513</v>
      </c>
      <c r="G259" s="73">
        <v>0</v>
      </c>
    </row>
    <row r="260" spans="1:7" s="1" customFormat="1" ht="15" customHeight="1" x14ac:dyDescent="0.3">
      <c r="A260" s="21">
        <v>3000000435</v>
      </c>
      <c r="B260" s="50" t="s">
        <v>822</v>
      </c>
      <c r="C260" s="16" t="s">
        <v>141</v>
      </c>
      <c r="D260" s="43">
        <v>259</v>
      </c>
      <c r="E260" s="39" t="s">
        <v>458</v>
      </c>
      <c r="F260" s="73">
        <v>12671056</v>
      </c>
      <c r="G260" s="73">
        <v>0</v>
      </c>
    </row>
    <row r="261" spans="1:7" s="1" customFormat="1" ht="15" customHeight="1" x14ac:dyDescent="0.3">
      <c r="A261" s="21">
        <v>3000000436</v>
      </c>
      <c r="B261" s="50" t="s">
        <v>822</v>
      </c>
      <c r="C261" s="16" t="s">
        <v>142</v>
      </c>
      <c r="D261" s="43">
        <v>260</v>
      </c>
      <c r="E261" s="39" t="s">
        <v>459</v>
      </c>
      <c r="F261" s="73">
        <v>66689557</v>
      </c>
      <c r="G261" s="73">
        <v>0</v>
      </c>
    </row>
    <row r="262" spans="1:7" s="1" customFormat="1" ht="15" customHeight="1" x14ac:dyDescent="0.3">
      <c r="A262" s="21">
        <v>3000000437</v>
      </c>
      <c r="B262" s="50" t="s">
        <v>822</v>
      </c>
      <c r="C262" s="16" t="s">
        <v>143</v>
      </c>
      <c r="D262" s="43">
        <v>261</v>
      </c>
      <c r="E262" s="39" t="s">
        <v>460</v>
      </c>
      <c r="F262" s="73">
        <v>4000000</v>
      </c>
      <c r="G262" s="73">
        <v>0</v>
      </c>
    </row>
    <row r="263" spans="1:7" s="1" customFormat="1" ht="15" customHeight="1" x14ac:dyDescent="0.3">
      <c r="A263" s="21">
        <v>3000000438</v>
      </c>
      <c r="B263" s="50" t="s">
        <v>822</v>
      </c>
      <c r="C263" s="16" t="s">
        <v>144</v>
      </c>
      <c r="D263" s="43">
        <v>262</v>
      </c>
      <c r="E263" s="39" t="s">
        <v>461</v>
      </c>
      <c r="F263" s="73">
        <v>12671056</v>
      </c>
      <c r="G263" s="73">
        <v>0</v>
      </c>
    </row>
    <row r="264" spans="1:7" s="1" customFormat="1" ht="15" customHeight="1" x14ac:dyDescent="0.3">
      <c r="A264" s="21">
        <v>3000000472</v>
      </c>
      <c r="B264" s="50" t="s">
        <v>822</v>
      </c>
      <c r="C264" s="14" t="s">
        <v>145</v>
      </c>
      <c r="D264" s="43">
        <v>263</v>
      </c>
      <c r="E264" s="39" t="s">
        <v>462</v>
      </c>
      <c r="F264" s="73">
        <v>0</v>
      </c>
      <c r="G264" s="73">
        <v>0</v>
      </c>
    </row>
    <row r="265" spans="1:7" s="1" customFormat="1" ht="15" customHeight="1" x14ac:dyDescent="0.3">
      <c r="A265" s="21">
        <v>3000000473</v>
      </c>
      <c r="B265" s="50" t="s">
        <v>822</v>
      </c>
      <c r="C265" s="14" t="s">
        <v>146</v>
      </c>
      <c r="D265" s="43">
        <v>264</v>
      </c>
      <c r="E265" s="39" t="s">
        <v>463</v>
      </c>
      <c r="F265" s="73">
        <v>0</v>
      </c>
      <c r="G265" s="73">
        <v>374076345</v>
      </c>
    </row>
    <row r="266" spans="1:7" s="1" customFormat="1" ht="15" customHeight="1" x14ac:dyDescent="0.3">
      <c r="A266" s="21">
        <v>3000000474</v>
      </c>
      <c r="B266" s="50" t="s">
        <v>822</v>
      </c>
      <c r="C266" s="14" t="s">
        <v>147</v>
      </c>
      <c r="D266" s="43">
        <v>265</v>
      </c>
      <c r="E266" s="39" t="s">
        <v>464</v>
      </c>
      <c r="F266" s="73">
        <v>0</v>
      </c>
      <c r="G266" s="73">
        <v>83549079.790000007</v>
      </c>
    </row>
    <row r="267" spans="1:7" s="1" customFormat="1" ht="15" customHeight="1" thickBot="1" x14ac:dyDescent="0.35">
      <c r="A267" s="21">
        <v>3000000475</v>
      </c>
      <c r="B267" s="50" t="s">
        <v>822</v>
      </c>
      <c r="C267" s="34" t="s">
        <v>148</v>
      </c>
      <c r="D267" s="43">
        <v>266</v>
      </c>
      <c r="E267" s="39" t="s">
        <v>465</v>
      </c>
      <c r="F267" s="73">
        <v>0</v>
      </c>
      <c r="G267" s="73">
        <v>33223905</v>
      </c>
    </row>
    <row r="268" spans="1:7" s="1" customFormat="1" ht="15" customHeight="1" x14ac:dyDescent="0.3">
      <c r="A268" s="21">
        <v>3000000476</v>
      </c>
      <c r="B268" s="50" t="s">
        <v>822</v>
      </c>
      <c r="C268" s="13" t="s">
        <v>149</v>
      </c>
      <c r="D268" s="43">
        <v>267</v>
      </c>
      <c r="E268" s="39" t="s">
        <v>466</v>
      </c>
      <c r="F268" s="73">
        <v>0</v>
      </c>
      <c r="G268" s="73">
        <v>18534051.699999999</v>
      </c>
    </row>
    <row r="269" spans="1:7" s="1" customFormat="1" ht="15" customHeight="1" x14ac:dyDescent="0.3">
      <c r="A269" s="21">
        <v>3000000477</v>
      </c>
      <c r="B269" s="50" t="s">
        <v>822</v>
      </c>
      <c r="C269" s="13" t="s">
        <v>150</v>
      </c>
      <c r="D269" s="43">
        <v>268</v>
      </c>
      <c r="E269" s="39" t="s">
        <v>467</v>
      </c>
      <c r="F269" s="73">
        <v>0</v>
      </c>
      <c r="G269" s="73">
        <v>0</v>
      </c>
    </row>
    <row r="270" spans="1:7" s="1" customFormat="1" ht="15" customHeight="1" x14ac:dyDescent="0.3">
      <c r="A270" s="21">
        <v>3000000512</v>
      </c>
      <c r="B270" s="50" t="s">
        <v>822</v>
      </c>
      <c r="C270" s="14" t="s">
        <v>236</v>
      </c>
      <c r="D270" s="43">
        <v>269</v>
      </c>
      <c r="E270" s="39" t="s">
        <v>468</v>
      </c>
      <c r="F270" s="73">
        <v>0</v>
      </c>
      <c r="G270" s="73">
        <v>3602078538.1300001</v>
      </c>
    </row>
    <row r="271" spans="1:7" s="1" customFormat="1" ht="15" customHeight="1" x14ac:dyDescent="0.3">
      <c r="A271" s="21">
        <v>3000000513</v>
      </c>
      <c r="B271" s="50" t="s">
        <v>822</v>
      </c>
      <c r="C271" s="14" t="s">
        <v>237</v>
      </c>
      <c r="D271" s="43">
        <v>270</v>
      </c>
      <c r="E271" s="39" t="s">
        <v>469</v>
      </c>
      <c r="F271" s="73">
        <v>0</v>
      </c>
      <c r="G271" s="73">
        <v>682061480.59000003</v>
      </c>
    </row>
    <row r="272" spans="1:7" s="1" customFormat="1" ht="15" customHeight="1" x14ac:dyDescent="0.3">
      <c r="A272" s="21">
        <v>3000000514</v>
      </c>
      <c r="B272" s="50" t="s">
        <v>822</v>
      </c>
      <c r="C272" s="14" t="s">
        <v>238</v>
      </c>
      <c r="D272" s="43">
        <v>271</v>
      </c>
      <c r="E272" s="39" t="s">
        <v>470</v>
      </c>
      <c r="F272" s="73">
        <v>0</v>
      </c>
      <c r="G272" s="73">
        <v>649412513</v>
      </c>
    </row>
    <row r="273" spans="1:7" s="1" customFormat="1" ht="15" customHeight="1" x14ac:dyDescent="0.3">
      <c r="A273" s="21">
        <v>3000000515</v>
      </c>
      <c r="B273" s="50" t="s">
        <v>822</v>
      </c>
      <c r="C273" s="14" t="s">
        <v>239</v>
      </c>
      <c r="D273" s="43">
        <v>272</v>
      </c>
      <c r="E273" s="39" t="s">
        <v>471</v>
      </c>
      <c r="F273" s="73">
        <v>0</v>
      </c>
      <c r="G273" s="73">
        <v>12671056</v>
      </c>
    </row>
    <row r="274" spans="1:7" s="1" customFormat="1" ht="15" customHeight="1" x14ac:dyDescent="0.3">
      <c r="A274" s="21">
        <v>3000000516</v>
      </c>
      <c r="B274" s="50" t="s">
        <v>822</v>
      </c>
      <c r="C274" s="14" t="s">
        <v>240</v>
      </c>
      <c r="D274" s="43">
        <v>273</v>
      </c>
      <c r="E274" s="39" t="s">
        <v>472</v>
      </c>
      <c r="F274" s="73">
        <v>0</v>
      </c>
      <c r="G274" s="73">
        <v>66689557</v>
      </c>
    </row>
    <row r="275" spans="1:7" s="1" customFormat="1" ht="15" customHeight="1" x14ac:dyDescent="0.3">
      <c r="A275" s="21">
        <v>3000000517</v>
      </c>
      <c r="B275" s="50" t="s">
        <v>822</v>
      </c>
      <c r="C275" s="14" t="s">
        <v>241</v>
      </c>
      <c r="D275" s="43">
        <v>274</v>
      </c>
      <c r="E275" s="39" t="s">
        <v>473</v>
      </c>
      <c r="F275" s="73">
        <v>0</v>
      </c>
      <c r="G275" s="73">
        <v>12671056</v>
      </c>
    </row>
    <row r="276" spans="1:7" s="1" customFormat="1" ht="15" customHeight="1" x14ac:dyDescent="0.3">
      <c r="A276" s="21">
        <v>3000000518</v>
      </c>
      <c r="B276" s="50" t="s">
        <v>822</v>
      </c>
      <c r="C276" s="14" t="s">
        <v>242</v>
      </c>
      <c r="D276" s="43">
        <v>275</v>
      </c>
      <c r="E276" s="39" t="s">
        <v>474</v>
      </c>
      <c r="F276" s="73">
        <v>0</v>
      </c>
      <c r="G276" s="73">
        <v>4000000</v>
      </c>
    </row>
    <row r="277" spans="1:7" s="1" customFormat="1" ht="15" customHeight="1" x14ac:dyDescent="0.3">
      <c r="A277" s="21">
        <v>4000001322</v>
      </c>
      <c r="B277" s="50" t="s">
        <v>819</v>
      </c>
      <c r="C277" s="14" t="s">
        <v>196</v>
      </c>
      <c r="D277" s="43">
        <v>276</v>
      </c>
      <c r="E277" s="39" t="s">
        <v>475</v>
      </c>
      <c r="F277" s="73">
        <v>1344178.28</v>
      </c>
      <c r="G277" s="73">
        <v>0</v>
      </c>
    </row>
    <row r="278" spans="1:7" s="1" customFormat="1" ht="15" customHeight="1" x14ac:dyDescent="0.3">
      <c r="A278" s="21">
        <v>4000001323</v>
      </c>
      <c r="B278" s="50" t="s">
        <v>819</v>
      </c>
      <c r="C278" s="14" t="s">
        <v>197</v>
      </c>
      <c r="D278" s="43">
        <v>277</v>
      </c>
      <c r="E278" s="39" t="s">
        <v>476</v>
      </c>
      <c r="F278" s="73">
        <v>2568142.2799999998</v>
      </c>
      <c r="G278" s="73">
        <v>0</v>
      </c>
    </row>
    <row r="279" spans="1:7" s="1" customFormat="1" ht="15" customHeight="1" x14ac:dyDescent="0.3">
      <c r="A279" s="21">
        <v>4000001324</v>
      </c>
      <c r="B279" s="50" t="s">
        <v>819</v>
      </c>
      <c r="C279" s="14" t="s">
        <v>198</v>
      </c>
      <c r="D279" s="43">
        <v>278</v>
      </c>
      <c r="E279" s="39" t="s">
        <v>477</v>
      </c>
      <c r="F279" s="73">
        <v>0</v>
      </c>
      <c r="G279" s="73">
        <v>0</v>
      </c>
    </row>
    <row r="280" spans="1:7" s="10" customFormat="1" ht="15" customHeight="1" x14ac:dyDescent="0.3">
      <c r="A280" s="21">
        <v>4000001325</v>
      </c>
      <c r="B280" s="50" t="s">
        <v>819</v>
      </c>
      <c r="C280" s="14" t="s">
        <v>199</v>
      </c>
      <c r="D280" s="43">
        <v>279</v>
      </c>
      <c r="E280" s="39" t="s">
        <v>478</v>
      </c>
      <c r="F280" s="73">
        <v>0</v>
      </c>
      <c r="G280" s="73">
        <v>0</v>
      </c>
    </row>
    <row r="281" spans="1:7" s="1" customFormat="1" ht="15" customHeight="1" x14ac:dyDescent="0.3">
      <c r="A281" s="25">
        <v>2000000361</v>
      </c>
      <c r="B281" s="55" t="s">
        <v>820</v>
      </c>
      <c r="C281" s="20" t="s">
        <v>709</v>
      </c>
      <c r="D281" s="45">
        <v>280</v>
      </c>
      <c r="E281" s="46" t="s">
        <v>479</v>
      </c>
      <c r="F281" s="73">
        <v>0</v>
      </c>
      <c r="G281" s="73">
        <v>0</v>
      </c>
    </row>
    <row r="282" spans="1:7" s="1" customFormat="1" ht="15" customHeight="1" x14ac:dyDescent="0.3">
      <c r="A282" s="21">
        <v>4000001326</v>
      </c>
      <c r="B282" s="50" t="s">
        <v>819</v>
      </c>
      <c r="C282" s="14" t="s">
        <v>200</v>
      </c>
      <c r="D282" s="43">
        <v>281</v>
      </c>
      <c r="E282" s="39" t="s">
        <v>480</v>
      </c>
      <c r="F282" s="73">
        <v>0</v>
      </c>
      <c r="G282" s="73">
        <v>0</v>
      </c>
    </row>
    <row r="283" spans="1:7" s="1" customFormat="1" ht="15" customHeight="1" x14ac:dyDescent="0.3">
      <c r="A283" s="21">
        <v>4000001492</v>
      </c>
      <c r="B283" s="50" t="s">
        <v>819</v>
      </c>
      <c r="C283" s="14" t="s">
        <v>220</v>
      </c>
      <c r="D283" s="43">
        <v>282</v>
      </c>
      <c r="E283" s="39" t="s">
        <v>481</v>
      </c>
      <c r="F283" s="73">
        <v>0</v>
      </c>
      <c r="G283" s="73">
        <v>0</v>
      </c>
    </row>
    <row r="284" spans="1:7" s="1" customFormat="1" ht="15" customHeight="1" x14ac:dyDescent="0.3">
      <c r="A284" s="21">
        <v>4000001493</v>
      </c>
      <c r="B284" s="50" t="s">
        <v>819</v>
      </c>
      <c r="C284" s="14" t="s">
        <v>221</v>
      </c>
      <c r="D284" s="43">
        <v>283</v>
      </c>
      <c r="E284" s="39" t="s">
        <v>482</v>
      </c>
      <c r="F284" s="73">
        <v>0</v>
      </c>
      <c r="G284" s="73">
        <v>0</v>
      </c>
    </row>
    <row r="285" spans="1:7" s="1" customFormat="1" ht="15" customHeight="1" x14ac:dyDescent="0.3">
      <c r="A285" s="21">
        <v>4000001494</v>
      </c>
      <c r="B285" s="50" t="s">
        <v>819</v>
      </c>
      <c r="C285" s="14" t="s">
        <v>775</v>
      </c>
      <c r="D285" s="43">
        <v>284</v>
      </c>
      <c r="E285" s="39" t="s">
        <v>483</v>
      </c>
      <c r="F285" s="73">
        <v>0</v>
      </c>
      <c r="G285" s="73">
        <v>0</v>
      </c>
    </row>
    <row r="286" spans="1:7" s="1" customFormat="1" ht="15" customHeight="1" x14ac:dyDescent="0.3">
      <c r="A286" s="24">
        <v>2000000266</v>
      </c>
      <c r="B286" s="53" t="s">
        <v>820</v>
      </c>
      <c r="C286" s="19" t="s">
        <v>737</v>
      </c>
      <c r="D286" s="43">
        <v>285</v>
      </c>
      <c r="E286" s="39" t="s">
        <v>484</v>
      </c>
      <c r="F286" s="73">
        <v>0</v>
      </c>
      <c r="G286" s="73">
        <v>14012903.039999999</v>
      </c>
    </row>
    <row r="287" spans="1:7" s="1" customFormat="1" ht="15" customHeight="1" x14ac:dyDescent="0.3">
      <c r="A287" s="24">
        <v>2000000279</v>
      </c>
      <c r="B287" s="53" t="s">
        <v>820</v>
      </c>
      <c r="C287" s="19" t="s">
        <v>770</v>
      </c>
      <c r="D287" s="43">
        <v>286</v>
      </c>
      <c r="E287" s="39" t="s">
        <v>485</v>
      </c>
      <c r="F287" s="73">
        <v>0</v>
      </c>
      <c r="G287" s="73">
        <v>0</v>
      </c>
    </row>
    <row r="288" spans="1:7" s="1" customFormat="1" ht="15" customHeight="1" x14ac:dyDescent="0.3">
      <c r="A288" s="24">
        <v>2000000292</v>
      </c>
      <c r="B288" s="53" t="s">
        <v>820</v>
      </c>
      <c r="C288" s="19" t="s">
        <v>793</v>
      </c>
      <c r="D288" s="43">
        <v>287</v>
      </c>
      <c r="E288" s="39" t="s">
        <v>817</v>
      </c>
      <c r="F288" s="73">
        <v>0</v>
      </c>
      <c r="G288" s="73">
        <v>0</v>
      </c>
    </row>
    <row r="289" spans="1:7" s="1" customFormat="1" ht="15" customHeight="1" x14ac:dyDescent="0.3">
      <c r="A289" s="24">
        <v>2000000350</v>
      </c>
      <c r="B289" s="53" t="s">
        <v>820</v>
      </c>
      <c r="C289" s="19" t="s">
        <v>794</v>
      </c>
      <c r="D289" s="43">
        <v>288</v>
      </c>
      <c r="E289" s="39" t="s">
        <v>486</v>
      </c>
      <c r="F289" s="73">
        <v>0</v>
      </c>
      <c r="G289" s="73">
        <v>0</v>
      </c>
    </row>
    <row r="290" spans="1:7" s="1" customFormat="1" ht="15" customHeight="1" x14ac:dyDescent="0.3">
      <c r="A290" s="21">
        <v>4000001452</v>
      </c>
      <c r="B290" s="50" t="s">
        <v>819</v>
      </c>
      <c r="C290" s="14" t="s">
        <v>487</v>
      </c>
      <c r="D290" s="43">
        <v>289</v>
      </c>
      <c r="E290" s="39" t="s">
        <v>487</v>
      </c>
      <c r="F290" s="73">
        <v>9167415523.8700008</v>
      </c>
      <c r="G290" s="73">
        <v>0</v>
      </c>
    </row>
    <row r="291" spans="1:7" s="1" customFormat="1" ht="15" customHeight="1" x14ac:dyDescent="0.3">
      <c r="A291" s="21">
        <v>4000001453</v>
      </c>
      <c r="B291" s="50" t="s">
        <v>819</v>
      </c>
      <c r="C291" s="14" t="s">
        <v>738</v>
      </c>
      <c r="D291" s="43">
        <v>290</v>
      </c>
      <c r="E291" s="39" t="s">
        <v>488</v>
      </c>
      <c r="F291" s="73">
        <v>1095818857.5899999</v>
      </c>
      <c r="G291" s="73">
        <v>0</v>
      </c>
    </row>
    <row r="292" spans="1:7" s="1" customFormat="1" ht="15" customHeight="1" x14ac:dyDescent="0.3">
      <c r="A292" s="21">
        <v>4000001454</v>
      </c>
      <c r="B292" s="50" t="s">
        <v>819</v>
      </c>
      <c r="C292" s="14" t="s">
        <v>739</v>
      </c>
      <c r="D292" s="43">
        <v>291</v>
      </c>
      <c r="E292" s="39" t="s">
        <v>489</v>
      </c>
      <c r="F292" s="73">
        <v>692452835</v>
      </c>
      <c r="G292" s="73">
        <v>0</v>
      </c>
    </row>
    <row r="293" spans="1:7" s="1" customFormat="1" ht="15" customHeight="1" x14ac:dyDescent="0.3">
      <c r="A293" s="21">
        <v>4000001455</v>
      </c>
      <c r="B293" s="50" t="s">
        <v>819</v>
      </c>
      <c r="C293" s="14" t="s">
        <v>740</v>
      </c>
      <c r="D293" s="43">
        <v>292</v>
      </c>
      <c r="E293" s="39" t="s">
        <v>490</v>
      </c>
      <c r="F293" s="73">
        <v>16002723</v>
      </c>
      <c r="G293" s="73">
        <v>0</v>
      </c>
    </row>
    <row r="294" spans="1:7" s="1" customFormat="1" ht="15" customHeight="1" x14ac:dyDescent="0.3">
      <c r="A294" s="24">
        <v>2000000270</v>
      </c>
      <c r="B294" s="53" t="s">
        <v>820</v>
      </c>
      <c r="C294" s="19" t="s">
        <v>797</v>
      </c>
      <c r="D294" s="43">
        <v>293</v>
      </c>
      <c r="E294" s="39" t="s">
        <v>491</v>
      </c>
      <c r="F294" s="73">
        <v>0</v>
      </c>
      <c r="G294" s="73">
        <v>9167415523.8700008</v>
      </c>
    </row>
    <row r="295" spans="1:7" s="1" customFormat="1" ht="15" customHeight="1" x14ac:dyDescent="0.3">
      <c r="A295" s="24">
        <v>2000000283</v>
      </c>
      <c r="B295" s="53" t="s">
        <v>820</v>
      </c>
      <c r="C295" s="19" t="s">
        <v>798</v>
      </c>
      <c r="D295" s="43">
        <v>294</v>
      </c>
      <c r="E295" s="39" t="s">
        <v>492</v>
      </c>
      <c r="F295" s="73">
        <v>0</v>
      </c>
      <c r="G295" s="73">
        <v>1095818857.5899999</v>
      </c>
    </row>
    <row r="296" spans="1:7" s="1" customFormat="1" ht="15" customHeight="1" x14ac:dyDescent="0.3">
      <c r="A296" s="24">
        <v>2000000296</v>
      </c>
      <c r="B296" s="53" t="s">
        <v>820</v>
      </c>
      <c r="C296" s="19" t="s">
        <v>796</v>
      </c>
      <c r="D296" s="43">
        <v>295</v>
      </c>
      <c r="E296" s="39" t="s">
        <v>493</v>
      </c>
      <c r="F296" s="73">
        <v>0</v>
      </c>
      <c r="G296" s="73">
        <v>692452835</v>
      </c>
    </row>
    <row r="297" spans="1:7" s="1" customFormat="1" ht="15" customHeight="1" x14ac:dyDescent="0.3">
      <c r="A297" s="24">
        <v>2000000355</v>
      </c>
      <c r="B297" s="53" t="s">
        <v>820</v>
      </c>
      <c r="C297" s="19" t="s">
        <v>795</v>
      </c>
      <c r="D297" s="43">
        <v>296</v>
      </c>
      <c r="E297" s="39" t="s">
        <v>494</v>
      </c>
      <c r="F297" s="73">
        <v>0</v>
      </c>
      <c r="G297" s="73">
        <v>16002723</v>
      </c>
    </row>
    <row r="298" spans="1:7" s="1" customFormat="1" ht="15" customHeight="1" x14ac:dyDescent="0.3">
      <c r="A298" s="24"/>
      <c r="B298" s="53"/>
      <c r="C298" s="19"/>
      <c r="D298" s="44">
        <v>297</v>
      </c>
      <c r="E298" s="96" t="s">
        <v>495</v>
      </c>
      <c r="F298" s="73">
        <v>0</v>
      </c>
      <c r="G298" s="73">
        <v>0</v>
      </c>
    </row>
    <row r="299" spans="1:7" s="1" customFormat="1" ht="15" customHeight="1" x14ac:dyDescent="0.3">
      <c r="A299" s="21">
        <v>2000000069</v>
      </c>
      <c r="B299" s="50" t="s">
        <v>820</v>
      </c>
      <c r="C299" s="14" t="s">
        <v>768</v>
      </c>
      <c r="D299" s="43">
        <v>298</v>
      </c>
      <c r="E299" s="39" t="s">
        <v>496</v>
      </c>
      <c r="F299" s="73">
        <v>0</v>
      </c>
      <c r="G299" s="73">
        <v>60000000.450000003</v>
      </c>
    </row>
    <row r="300" spans="1:7" s="1" customFormat="1" ht="15" customHeight="1" x14ac:dyDescent="0.3">
      <c r="A300" s="21">
        <v>2000000727</v>
      </c>
      <c r="B300" s="50" t="s">
        <v>820</v>
      </c>
      <c r="C300" s="14" t="s">
        <v>497</v>
      </c>
      <c r="D300" s="43">
        <v>299</v>
      </c>
      <c r="E300" s="39" t="s">
        <v>497</v>
      </c>
      <c r="F300" s="73">
        <v>952119.34</v>
      </c>
      <c r="G300" s="73">
        <v>0</v>
      </c>
    </row>
    <row r="301" spans="1:7" s="1" customFormat="1" ht="15" customHeight="1" x14ac:dyDescent="0.3">
      <c r="A301" s="21">
        <v>2000000402</v>
      </c>
      <c r="B301" s="50" t="s">
        <v>820</v>
      </c>
      <c r="C301" s="16" t="s">
        <v>498</v>
      </c>
      <c r="D301" s="43">
        <v>300</v>
      </c>
      <c r="E301" s="39" t="s">
        <v>498</v>
      </c>
      <c r="F301" s="73">
        <v>0</v>
      </c>
      <c r="G301" s="73">
        <v>34111943.829999998</v>
      </c>
    </row>
    <row r="302" spans="1:7" s="1" customFormat="1" ht="15" customHeight="1" x14ac:dyDescent="0.3">
      <c r="A302" s="21">
        <v>1000000532</v>
      </c>
      <c r="B302" s="50" t="s">
        <v>821</v>
      </c>
      <c r="C302" s="92" t="s">
        <v>62</v>
      </c>
      <c r="D302" s="43">
        <v>301</v>
      </c>
      <c r="E302" s="101" t="s">
        <v>499</v>
      </c>
      <c r="F302" s="73">
        <v>0</v>
      </c>
      <c r="G302" s="73">
        <v>0</v>
      </c>
    </row>
    <row r="303" spans="1:7" s="1" customFormat="1" ht="15" customHeight="1" x14ac:dyDescent="0.3">
      <c r="A303" s="21">
        <v>1000000533</v>
      </c>
      <c r="B303" s="50" t="s">
        <v>821</v>
      </c>
      <c r="C303" s="4" t="s">
        <v>865</v>
      </c>
      <c r="D303" s="43">
        <v>302</v>
      </c>
      <c r="E303" s="39" t="s">
        <v>866</v>
      </c>
      <c r="F303" s="73">
        <v>5000</v>
      </c>
      <c r="G303" s="73">
        <v>0</v>
      </c>
    </row>
    <row r="304" spans="1:7" s="1" customFormat="1" ht="15" customHeight="1" x14ac:dyDescent="0.3">
      <c r="A304" s="21">
        <v>1000000534</v>
      </c>
      <c r="B304" s="50" t="s">
        <v>821</v>
      </c>
      <c r="C304" s="4" t="s">
        <v>868</v>
      </c>
      <c r="D304" s="43">
        <v>303</v>
      </c>
      <c r="E304" s="39" t="s">
        <v>867</v>
      </c>
      <c r="F304" s="73">
        <v>605000</v>
      </c>
      <c r="G304" s="73">
        <v>0</v>
      </c>
    </row>
    <row r="305" spans="1:7" s="1" customFormat="1" ht="15" customHeight="1" x14ac:dyDescent="0.3">
      <c r="A305" s="21">
        <v>1000000535</v>
      </c>
      <c r="B305" s="50" t="s">
        <v>821</v>
      </c>
      <c r="C305" s="4" t="s">
        <v>869</v>
      </c>
      <c r="D305" s="43">
        <v>304</v>
      </c>
      <c r="E305" s="39" t="s">
        <v>870</v>
      </c>
      <c r="F305" s="73">
        <v>24150</v>
      </c>
      <c r="G305" s="73">
        <v>0</v>
      </c>
    </row>
    <row r="306" spans="1:7" s="1" customFormat="1" ht="15" customHeight="1" x14ac:dyDescent="0.3">
      <c r="A306" s="21">
        <v>1000000536</v>
      </c>
      <c r="B306" s="50" t="s">
        <v>821</v>
      </c>
      <c r="C306" s="4" t="s">
        <v>63</v>
      </c>
      <c r="D306" s="43">
        <v>305</v>
      </c>
      <c r="E306" s="39" t="s">
        <v>500</v>
      </c>
      <c r="F306" s="73">
        <v>136130</v>
      </c>
      <c r="G306" s="73">
        <v>0</v>
      </c>
    </row>
    <row r="307" spans="1:7" s="1" customFormat="1" ht="15" customHeight="1" x14ac:dyDescent="0.3">
      <c r="A307" s="21">
        <v>1000000537</v>
      </c>
      <c r="B307" s="50" t="s">
        <v>821</v>
      </c>
      <c r="C307" s="4" t="s">
        <v>64</v>
      </c>
      <c r="D307" s="43">
        <v>306</v>
      </c>
      <c r="E307" s="39" t="s">
        <v>501</v>
      </c>
      <c r="F307" s="73">
        <v>1600</v>
      </c>
      <c r="G307" s="73">
        <v>0</v>
      </c>
    </row>
    <row r="308" spans="1:7" s="1" customFormat="1" ht="15" customHeight="1" x14ac:dyDescent="0.3">
      <c r="A308" s="21">
        <v>1000000538</v>
      </c>
      <c r="B308" s="50" t="s">
        <v>821</v>
      </c>
      <c r="C308" s="31" t="s">
        <v>65</v>
      </c>
      <c r="D308" s="43">
        <v>307</v>
      </c>
      <c r="E308" s="39" t="s">
        <v>502</v>
      </c>
      <c r="F308" s="73">
        <v>6000</v>
      </c>
      <c r="G308" s="73">
        <v>0</v>
      </c>
    </row>
    <row r="309" spans="1:7" s="1" customFormat="1" ht="15" customHeight="1" x14ac:dyDescent="0.3">
      <c r="A309" s="21">
        <v>1000000539</v>
      </c>
      <c r="B309" s="50" t="s">
        <v>821</v>
      </c>
      <c r="C309" s="4" t="s">
        <v>872</v>
      </c>
      <c r="D309" s="43">
        <v>308</v>
      </c>
      <c r="E309" s="39" t="s">
        <v>871</v>
      </c>
      <c r="F309" s="73">
        <v>1000</v>
      </c>
      <c r="G309" s="73">
        <v>0</v>
      </c>
    </row>
    <row r="310" spans="1:7" s="1" customFormat="1" ht="15" customHeight="1" x14ac:dyDescent="0.3">
      <c r="A310" s="21">
        <v>2000000572</v>
      </c>
      <c r="B310" s="50" t="s">
        <v>820</v>
      </c>
      <c r="C310" s="14" t="s">
        <v>503</v>
      </c>
      <c r="D310" s="43">
        <v>309</v>
      </c>
      <c r="E310" s="39" t="s">
        <v>503</v>
      </c>
      <c r="F310" s="73">
        <v>0</v>
      </c>
      <c r="G310" s="73">
        <v>460000</v>
      </c>
    </row>
    <row r="311" spans="1:7" s="1" customFormat="1" ht="15" customHeight="1" x14ac:dyDescent="0.3">
      <c r="A311" s="21">
        <v>1000000578</v>
      </c>
      <c r="B311" s="50" t="s">
        <v>821</v>
      </c>
      <c r="C311" s="7" t="s">
        <v>74</v>
      </c>
      <c r="D311" s="43">
        <v>310</v>
      </c>
      <c r="E311" s="39" t="s">
        <v>74</v>
      </c>
      <c r="F311" s="73">
        <v>1644200</v>
      </c>
      <c r="G311" s="73">
        <v>0</v>
      </c>
    </row>
    <row r="312" spans="1:7" s="1" customFormat="1" ht="15" customHeight="1" x14ac:dyDescent="0.3">
      <c r="A312" s="21">
        <v>2000000931</v>
      </c>
      <c r="B312" s="50" t="s">
        <v>820</v>
      </c>
      <c r="C312" s="16" t="s">
        <v>504</v>
      </c>
      <c r="D312" s="43">
        <v>311</v>
      </c>
      <c r="E312" s="39" t="s">
        <v>504</v>
      </c>
      <c r="F312" s="73">
        <v>0</v>
      </c>
      <c r="G312" s="73">
        <v>0</v>
      </c>
    </row>
    <row r="313" spans="1:7" s="1" customFormat="1" ht="15" customHeight="1" x14ac:dyDescent="0.3">
      <c r="A313" s="21">
        <v>1000000574</v>
      </c>
      <c r="B313" s="50" t="s">
        <v>821</v>
      </c>
      <c r="C313" s="4" t="s">
        <v>70</v>
      </c>
      <c r="D313" s="43">
        <v>312</v>
      </c>
      <c r="E313" s="39" t="s">
        <v>70</v>
      </c>
      <c r="F313" s="73">
        <v>1763178.69</v>
      </c>
      <c r="G313" s="73">
        <v>0</v>
      </c>
    </row>
    <row r="314" spans="1:7" s="1" customFormat="1" ht="15" customHeight="1" x14ac:dyDescent="0.3">
      <c r="A314" s="21">
        <v>1000000575</v>
      </c>
      <c r="B314" s="50" t="s">
        <v>821</v>
      </c>
      <c r="C314" s="4" t="s">
        <v>71</v>
      </c>
      <c r="D314" s="43">
        <v>313</v>
      </c>
      <c r="E314" s="39" t="s">
        <v>71</v>
      </c>
      <c r="F314" s="73">
        <v>0</v>
      </c>
      <c r="G314" s="73">
        <v>4278344.67</v>
      </c>
    </row>
    <row r="315" spans="1:7" s="1" customFormat="1" ht="15" customHeight="1" x14ac:dyDescent="0.3">
      <c r="A315" s="21"/>
      <c r="B315" s="50"/>
      <c r="C315" s="4"/>
      <c r="D315" s="44">
        <v>314</v>
      </c>
      <c r="E315" s="96" t="s">
        <v>505</v>
      </c>
      <c r="F315" s="73">
        <v>0</v>
      </c>
      <c r="G315" s="73">
        <v>0</v>
      </c>
    </row>
    <row r="316" spans="1:7" s="1" customFormat="1" ht="15" customHeight="1" x14ac:dyDescent="0.3">
      <c r="A316" s="21">
        <v>1000001352</v>
      </c>
      <c r="B316" s="50" t="s">
        <v>821</v>
      </c>
      <c r="C316" s="4" t="s">
        <v>34</v>
      </c>
      <c r="D316" s="43">
        <v>315</v>
      </c>
      <c r="E316" s="39" t="s">
        <v>506</v>
      </c>
      <c r="F316" s="73">
        <v>1568741.86</v>
      </c>
      <c r="G316" s="73">
        <v>0</v>
      </c>
    </row>
    <row r="317" spans="1:7" s="1" customFormat="1" ht="15" customHeight="1" x14ac:dyDescent="0.3">
      <c r="A317" s="21">
        <v>1000001376</v>
      </c>
      <c r="B317" s="50" t="s">
        <v>821</v>
      </c>
      <c r="C317" s="4" t="s">
        <v>33</v>
      </c>
      <c r="D317" s="43">
        <v>316</v>
      </c>
      <c r="E317" s="39" t="s">
        <v>33</v>
      </c>
      <c r="F317" s="73">
        <v>903154.01</v>
      </c>
      <c r="G317" s="73">
        <v>0</v>
      </c>
    </row>
    <row r="318" spans="1:7" s="1" customFormat="1" ht="15" customHeight="1" x14ac:dyDescent="0.3">
      <c r="A318" s="21">
        <v>1000000576</v>
      </c>
      <c r="B318" s="50" t="s">
        <v>821</v>
      </c>
      <c r="C318" s="7" t="s">
        <v>72</v>
      </c>
      <c r="D318" s="43">
        <v>317</v>
      </c>
      <c r="E318" s="39" t="s">
        <v>72</v>
      </c>
      <c r="F318" s="73">
        <v>0</v>
      </c>
      <c r="G318" s="73">
        <v>0</v>
      </c>
    </row>
    <row r="319" spans="1:7" s="1" customFormat="1" ht="15" customHeight="1" x14ac:dyDescent="0.3">
      <c r="A319" s="21">
        <v>2000000458</v>
      </c>
      <c r="B319" s="78" t="s">
        <v>820</v>
      </c>
      <c r="C319" s="79" t="s">
        <v>799</v>
      </c>
      <c r="D319" s="80">
        <v>318</v>
      </c>
      <c r="E319" s="102" t="s">
        <v>507</v>
      </c>
      <c r="F319" s="73">
        <v>0</v>
      </c>
      <c r="G319" s="73">
        <v>13941677.98</v>
      </c>
    </row>
    <row r="320" spans="1:7" s="1" customFormat="1" ht="15" customHeight="1" x14ac:dyDescent="0.3">
      <c r="A320" s="21">
        <v>4000000933</v>
      </c>
      <c r="B320" s="50" t="s">
        <v>819</v>
      </c>
      <c r="C320" s="14" t="s">
        <v>508</v>
      </c>
      <c r="D320" s="43">
        <v>319</v>
      </c>
      <c r="E320" s="39" t="s">
        <v>508</v>
      </c>
      <c r="F320" s="73">
        <v>10000000</v>
      </c>
      <c r="G320" s="73">
        <v>0</v>
      </c>
    </row>
    <row r="321" spans="1:7" s="1" customFormat="1" ht="15" customHeight="1" x14ac:dyDescent="0.3">
      <c r="A321" s="21">
        <v>2000000435</v>
      </c>
      <c r="B321" s="50" t="s">
        <v>820</v>
      </c>
      <c r="C321" s="14" t="s">
        <v>509</v>
      </c>
      <c r="D321" s="43">
        <v>320</v>
      </c>
      <c r="E321" s="39" t="s">
        <v>509</v>
      </c>
      <c r="F321" s="73">
        <v>0</v>
      </c>
      <c r="G321" s="73">
        <v>1743164.88</v>
      </c>
    </row>
    <row r="322" spans="1:7" s="1" customFormat="1" ht="15" customHeight="1" x14ac:dyDescent="0.3">
      <c r="A322" s="21">
        <v>1000000577</v>
      </c>
      <c r="B322" s="50" t="s">
        <v>821</v>
      </c>
      <c r="C322" s="7" t="s">
        <v>73</v>
      </c>
      <c r="D322" s="43">
        <v>321</v>
      </c>
      <c r="E322" s="39" t="s">
        <v>73</v>
      </c>
      <c r="F322" s="73">
        <v>0</v>
      </c>
      <c r="G322" s="73">
        <v>0</v>
      </c>
    </row>
    <row r="323" spans="1:7" s="1" customFormat="1" ht="15" customHeight="1" x14ac:dyDescent="0.3">
      <c r="A323" s="21">
        <v>2000000436</v>
      </c>
      <c r="B323" s="50" t="s">
        <v>820</v>
      </c>
      <c r="C323" s="14" t="s">
        <v>510</v>
      </c>
      <c r="D323" s="43">
        <v>322</v>
      </c>
      <c r="E323" s="39" t="s">
        <v>510</v>
      </c>
      <c r="F323" s="73">
        <v>0</v>
      </c>
      <c r="G323" s="73">
        <v>3554472.68</v>
      </c>
    </row>
    <row r="324" spans="1:7" s="1" customFormat="1" ht="15" customHeight="1" x14ac:dyDescent="0.3">
      <c r="A324" s="21">
        <v>1000000492</v>
      </c>
      <c r="B324" s="50" t="s">
        <v>821</v>
      </c>
      <c r="C324" s="4" t="s">
        <v>55</v>
      </c>
      <c r="D324" s="43">
        <v>323</v>
      </c>
      <c r="E324" s="39" t="s">
        <v>55</v>
      </c>
      <c r="F324" s="73">
        <v>3198199.34</v>
      </c>
      <c r="G324" s="73">
        <v>0</v>
      </c>
    </row>
    <row r="325" spans="1:7" s="1" customFormat="1" ht="15" customHeight="1" x14ac:dyDescent="0.3">
      <c r="A325" s="21">
        <v>1000000493</v>
      </c>
      <c r="B325" s="50" t="s">
        <v>821</v>
      </c>
      <c r="C325" s="4" t="s">
        <v>56</v>
      </c>
      <c r="D325" s="43">
        <v>324</v>
      </c>
      <c r="E325" s="39" t="s">
        <v>56</v>
      </c>
      <c r="F325" s="73">
        <v>10100191.640000001</v>
      </c>
      <c r="G325" s="73">
        <v>0</v>
      </c>
    </row>
    <row r="326" spans="1:7" s="1" customFormat="1" ht="15" customHeight="1" x14ac:dyDescent="0.3">
      <c r="A326" s="21">
        <v>1000000494</v>
      </c>
      <c r="B326" s="50" t="s">
        <v>821</v>
      </c>
      <c r="C326" s="4" t="s">
        <v>57</v>
      </c>
      <c r="D326" s="43">
        <v>325</v>
      </c>
      <c r="E326" s="39" t="s">
        <v>57</v>
      </c>
      <c r="F326" s="73">
        <v>339876</v>
      </c>
      <c r="G326" s="73">
        <v>0</v>
      </c>
    </row>
    <row r="327" spans="1:7" s="1" customFormat="1" ht="15" customHeight="1" x14ac:dyDescent="0.3">
      <c r="A327" s="21"/>
      <c r="B327" s="50"/>
      <c r="C327" s="4"/>
      <c r="D327" s="44">
        <v>326</v>
      </c>
      <c r="E327" s="96" t="s">
        <v>511</v>
      </c>
      <c r="F327" s="73">
        <v>0</v>
      </c>
      <c r="G327" s="73">
        <v>0</v>
      </c>
    </row>
    <row r="328" spans="1:7" s="1" customFormat="1" ht="15" customHeight="1" x14ac:dyDescent="0.3">
      <c r="A328" s="21">
        <v>1000000499</v>
      </c>
      <c r="B328" s="50" t="s">
        <v>821</v>
      </c>
      <c r="C328" s="4" t="s">
        <v>61</v>
      </c>
      <c r="D328" s="43">
        <v>327</v>
      </c>
      <c r="E328" s="39" t="s">
        <v>61</v>
      </c>
      <c r="F328" s="73">
        <v>1086426.32</v>
      </c>
      <c r="G328" s="73">
        <v>0</v>
      </c>
    </row>
    <row r="329" spans="1:7" s="1" customFormat="1" ht="26.5" customHeight="1" x14ac:dyDescent="0.3">
      <c r="A329" s="21">
        <v>1000000495</v>
      </c>
      <c r="B329" s="50" t="s">
        <v>821</v>
      </c>
      <c r="C329" s="90" t="s">
        <v>843</v>
      </c>
      <c r="D329" s="111">
        <v>328</v>
      </c>
      <c r="E329" s="102" t="s">
        <v>887</v>
      </c>
      <c r="F329" s="73">
        <v>1735</v>
      </c>
      <c r="G329" s="73">
        <v>0</v>
      </c>
    </row>
    <row r="330" spans="1:7" s="1" customFormat="1" ht="15" customHeight="1" x14ac:dyDescent="0.3">
      <c r="A330" s="21"/>
      <c r="B330" s="50"/>
      <c r="C330" s="4"/>
      <c r="D330" s="44">
        <v>329</v>
      </c>
      <c r="E330" s="96" t="s">
        <v>512</v>
      </c>
      <c r="F330" s="73">
        <v>0</v>
      </c>
      <c r="G330" s="73">
        <v>0</v>
      </c>
    </row>
    <row r="331" spans="1:7" s="1" customFormat="1" ht="15" customHeight="1" x14ac:dyDescent="0.3">
      <c r="A331" s="21"/>
      <c r="B331" s="50"/>
      <c r="C331" s="4"/>
      <c r="D331" s="44">
        <v>330</v>
      </c>
      <c r="E331" s="96" t="s">
        <v>513</v>
      </c>
      <c r="F331" s="73">
        <v>0</v>
      </c>
      <c r="G331" s="73">
        <v>0</v>
      </c>
    </row>
    <row r="332" spans="1:7" s="1" customFormat="1" ht="15" customHeight="1" x14ac:dyDescent="0.3">
      <c r="A332" s="21"/>
      <c r="B332" s="50"/>
      <c r="C332" s="4"/>
      <c r="D332" s="44">
        <v>331</v>
      </c>
      <c r="E332" s="96" t="s">
        <v>514</v>
      </c>
      <c r="F332" s="73">
        <v>0</v>
      </c>
      <c r="G332" s="73">
        <v>0</v>
      </c>
    </row>
    <row r="333" spans="1:7" s="1" customFormat="1" ht="15" customHeight="1" x14ac:dyDescent="0.3">
      <c r="A333" s="21">
        <v>4000000494</v>
      </c>
      <c r="B333" s="50" t="s">
        <v>819</v>
      </c>
      <c r="C333" s="16" t="s">
        <v>827</v>
      </c>
      <c r="D333" s="43">
        <v>332</v>
      </c>
      <c r="E333" s="39" t="s">
        <v>515</v>
      </c>
      <c r="F333" s="73">
        <v>300</v>
      </c>
      <c r="G333" s="73">
        <v>0</v>
      </c>
    </row>
    <row r="334" spans="1:7" s="1" customFormat="1" ht="15" customHeight="1" x14ac:dyDescent="0.3">
      <c r="A334" s="21">
        <v>1000000496</v>
      </c>
      <c r="B334" s="50" t="s">
        <v>821</v>
      </c>
      <c r="C334" s="31" t="s">
        <v>58</v>
      </c>
      <c r="D334" s="43">
        <v>333</v>
      </c>
      <c r="E334" s="39" t="s">
        <v>58</v>
      </c>
      <c r="F334" s="73">
        <v>1477773.11</v>
      </c>
      <c r="G334" s="73">
        <v>0</v>
      </c>
    </row>
    <row r="335" spans="1:7" s="1" customFormat="1" ht="15" customHeight="1" x14ac:dyDescent="0.3">
      <c r="A335" s="21">
        <v>1000000497</v>
      </c>
      <c r="B335" s="50" t="s">
        <v>821</v>
      </c>
      <c r="C335" s="4" t="s">
        <v>59</v>
      </c>
      <c r="D335" s="43">
        <v>334</v>
      </c>
      <c r="E335" s="39" t="s">
        <v>59</v>
      </c>
      <c r="F335" s="73">
        <v>897544.74</v>
      </c>
      <c r="G335" s="73">
        <v>0</v>
      </c>
    </row>
    <row r="336" spans="1:7" s="1" customFormat="1" ht="15" customHeight="1" x14ac:dyDescent="0.3">
      <c r="A336" s="21">
        <v>1000000013</v>
      </c>
      <c r="B336" s="50" t="s">
        <v>821</v>
      </c>
      <c r="C336" s="92" t="s">
        <v>42</v>
      </c>
      <c r="D336" s="43">
        <v>335</v>
      </c>
      <c r="E336" s="101" t="s">
        <v>516</v>
      </c>
      <c r="F336" s="73">
        <v>1670027757.1800001</v>
      </c>
      <c r="G336" s="73">
        <v>0</v>
      </c>
    </row>
    <row r="337" spans="1:7" s="1" customFormat="1" ht="15" customHeight="1" x14ac:dyDescent="0.3">
      <c r="A337" s="21">
        <v>1000000015</v>
      </c>
      <c r="B337" s="50" t="s">
        <v>821</v>
      </c>
      <c r="C337" s="92" t="s">
        <v>43</v>
      </c>
      <c r="D337" s="43">
        <v>336</v>
      </c>
      <c r="E337" s="101" t="s">
        <v>517</v>
      </c>
      <c r="F337" s="73">
        <v>18810289.850000001</v>
      </c>
      <c r="G337" s="73">
        <v>0</v>
      </c>
    </row>
    <row r="338" spans="1:7" s="10" customFormat="1" ht="24" customHeight="1" x14ac:dyDescent="0.3">
      <c r="A338" s="21">
        <v>1000000503</v>
      </c>
      <c r="B338" s="50" t="s">
        <v>821</v>
      </c>
      <c r="C338" s="90" t="s">
        <v>844</v>
      </c>
      <c r="D338" s="110">
        <v>337</v>
      </c>
      <c r="E338" s="102" t="s">
        <v>888</v>
      </c>
      <c r="F338" s="73">
        <v>912.89</v>
      </c>
      <c r="G338" s="73">
        <v>0</v>
      </c>
    </row>
    <row r="339" spans="1:7" s="1" customFormat="1" ht="15" customHeight="1" x14ac:dyDescent="0.3">
      <c r="A339" s="25">
        <v>1000001262</v>
      </c>
      <c r="B339" s="55" t="s">
        <v>821</v>
      </c>
      <c r="C339" s="89" t="s">
        <v>31</v>
      </c>
      <c r="D339" s="44">
        <v>338</v>
      </c>
      <c r="E339" s="97" t="s">
        <v>518</v>
      </c>
      <c r="F339" s="73">
        <v>8815975765.2579994</v>
      </c>
      <c r="G339" s="73">
        <v>0</v>
      </c>
    </row>
    <row r="340" spans="1:7" s="1" customFormat="1" ht="15" customHeight="1" x14ac:dyDescent="0.3">
      <c r="A340" s="25">
        <v>1000001317</v>
      </c>
      <c r="B340" s="50" t="s">
        <v>821</v>
      </c>
      <c r="C340" s="4" t="s">
        <v>32</v>
      </c>
      <c r="D340" s="43">
        <v>339</v>
      </c>
      <c r="E340" s="39" t="s">
        <v>32</v>
      </c>
      <c r="F340" s="73">
        <v>6476178.75</v>
      </c>
      <c r="G340" s="73">
        <v>0</v>
      </c>
    </row>
    <row r="341" spans="1:7" s="1" customFormat="1" ht="15" customHeight="1" x14ac:dyDescent="0.3">
      <c r="A341" s="25">
        <v>1000001318</v>
      </c>
      <c r="B341" s="50" t="s">
        <v>821</v>
      </c>
      <c r="C341" s="4" t="s">
        <v>35</v>
      </c>
      <c r="D341" s="43">
        <v>340</v>
      </c>
      <c r="E341" s="39" t="s">
        <v>35</v>
      </c>
      <c r="F341" s="73">
        <v>18049.310000000001</v>
      </c>
      <c r="G341" s="73">
        <v>0</v>
      </c>
    </row>
    <row r="342" spans="1:7" s="1" customFormat="1" ht="15" customHeight="1" x14ac:dyDescent="0.3">
      <c r="A342" s="21"/>
      <c r="B342" s="50"/>
      <c r="C342" s="4"/>
      <c r="D342" s="44">
        <v>341</v>
      </c>
      <c r="E342" s="96" t="s">
        <v>105</v>
      </c>
      <c r="F342" s="73">
        <v>0</v>
      </c>
      <c r="G342" s="73">
        <v>0</v>
      </c>
    </row>
    <row r="343" spans="1:7" s="1" customFormat="1" ht="15" customHeight="1" x14ac:dyDescent="0.3">
      <c r="A343" s="25">
        <v>1000001319</v>
      </c>
      <c r="B343" s="50" t="s">
        <v>821</v>
      </c>
      <c r="C343" s="4" t="s">
        <v>36</v>
      </c>
      <c r="D343" s="43">
        <v>342</v>
      </c>
      <c r="E343" s="39" t="s">
        <v>36</v>
      </c>
      <c r="F343" s="73">
        <v>0</v>
      </c>
      <c r="G343" s="73">
        <v>6793.16</v>
      </c>
    </row>
    <row r="344" spans="1:7" s="1" customFormat="1" ht="15" customHeight="1" x14ac:dyDescent="0.3">
      <c r="A344" s="25">
        <v>1000000498</v>
      </c>
      <c r="B344" s="50" t="s">
        <v>821</v>
      </c>
      <c r="C344" s="4" t="s">
        <v>60</v>
      </c>
      <c r="D344" s="43">
        <v>343</v>
      </c>
      <c r="E344" s="39" t="s">
        <v>60</v>
      </c>
      <c r="F344" s="73">
        <v>134721</v>
      </c>
      <c r="G344" s="73">
        <v>0</v>
      </c>
    </row>
    <row r="345" spans="1:7" s="1" customFormat="1" ht="15" customHeight="1" x14ac:dyDescent="0.3">
      <c r="A345" s="21"/>
      <c r="B345" s="50"/>
      <c r="C345" s="4"/>
      <c r="D345" s="44">
        <v>344</v>
      </c>
      <c r="E345" s="96" t="s">
        <v>519</v>
      </c>
      <c r="F345" s="73">
        <v>0</v>
      </c>
      <c r="G345" s="73">
        <v>0</v>
      </c>
    </row>
    <row r="346" spans="1:7" s="1" customFormat="1" ht="15" customHeight="1" x14ac:dyDescent="0.3">
      <c r="A346" s="21">
        <v>1000001377</v>
      </c>
      <c r="B346" s="50" t="s">
        <v>821</v>
      </c>
      <c r="C346" s="4" t="s">
        <v>80</v>
      </c>
      <c r="D346" s="43">
        <v>345</v>
      </c>
      <c r="E346" s="39" t="s">
        <v>520</v>
      </c>
      <c r="F346" s="73">
        <v>0</v>
      </c>
      <c r="G346" s="73">
        <v>0</v>
      </c>
    </row>
    <row r="347" spans="1:7" s="1" customFormat="1" ht="15" customHeight="1" x14ac:dyDescent="0.3">
      <c r="A347" s="21">
        <v>1000000580</v>
      </c>
      <c r="B347" s="50" t="s">
        <v>821</v>
      </c>
      <c r="C347" s="31" t="s">
        <v>76</v>
      </c>
      <c r="D347" s="43">
        <v>346</v>
      </c>
      <c r="E347" s="39" t="s">
        <v>521</v>
      </c>
      <c r="F347" s="73">
        <v>2188398.8620000002</v>
      </c>
      <c r="G347" s="73">
        <v>0</v>
      </c>
    </row>
    <row r="348" spans="1:7" s="1" customFormat="1" ht="15" customHeight="1" x14ac:dyDescent="0.3">
      <c r="A348" s="21">
        <v>1000000579</v>
      </c>
      <c r="B348" s="50" t="s">
        <v>821</v>
      </c>
      <c r="C348" s="7" t="s">
        <v>75</v>
      </c>
      <c r="D348" s="43">
        <v>347</v>
      </c>
      <c r="E348" s="39" t="s">
        <v>75</v>
      </c>
      <c r="F348" s="73">
        <v>0</v>
      </c>
      <c r="G348" s="73">
        <v>30000</v>
      </c>
    </row>
    <row r="349" spans="1:7" s="1" customFormat="1" ht="15" customHeight="1" x14ac:dyDescent="0.3">
      <c r="A349" s="21">
        <v>4000000934</v>
      </c>
      <c r="B349" s="50" t="s">
        <v>819</v>
      </c>
      <c r="C349" s="16" t="s">
        <v>800</v>
      </c>
      <c r="D349" s="43">
        <v>348</v>
      </c>
      <c r="E349" s="39" t="s">
        <v>522</v>
      </c>
      <c r="F349" s="73">
        <v>500000000</v>
      </c>
      <c r="G349" s="73">
        <v>0</v>
      </c>
    </row>
    <row r="350" spans="1:7" s="1" customFormat="1" ht="15" customHeight="1" x14ac:dyDescent="0.3">
      <c r="A350" s="21">
        <v>2000000940</v>
      </c>
      <c r="B350" s="50" t="s">
        <v>820</v>
      </c>
      <c r="C350" s="16" t="s">
        <v>523</v>
      </c>
      <c r="D350" s="43">
        <v>349</v>
      </c>
      <c r="E350" s="39" t="s">
        <v>523</v>
      </c>
      <c r="F350" s="73">
        <v>0</v>
      </c>
      <c r="G350" s="73">
        <v>0</v>
      </c>
    </row>
    <row r="351" spans="1:7" s="1" customFormat="1" ht="15" customHeight="1" x14ac:dyDescent="0.3">
      <c r="A351" s="21">
        <v>1000001378</v>
      </c>
      <c r="B351" s="50" t="s">
        <v>821</v>
      </c>
      <c r="C351" s="90" t="s">
        <v>81</v>
      </c>
      <c r="D351" s="43">
        <v>350</v>
      </c>
      <c r="E351" s="97" t="s">
        <v>524</v>
      </c>
      <c r="F351" s="73">
        <v>0</v>
      </c>
      <c r="G351" s="73">
        <v>781542200.82000005</v>
      </c>
    </row>
    <row r="352" spans="1:7" s="1" customFormat="1" ht="15" customHeight="1" x14ac:dyDescent="0.3">
      <c r="A352" s="21">
        <v>2000000451</v>
      </c>
      <c r="B352" s="50" t="s">
        <v>820</v>
      </c>
      <c r="C352" s="14" t="s">
        <v>525</v>
      </c>
      <c r="D352" s="43">
        <v>351</v>
      </c>
      <c r="E352" s="39" t="s">
        <v>525</v>
      </c>
      <c r="F352" s="73">
        <v>0</v>
      </c>
      <c r="G352" s="73">
        <v>227525614.09999999</v>
      </c>
    </row>
    <row r="353" spans="1:7" s="1" customFormat="1" ht="15" customHeight="1" x14ac:dyDescent="0.3">
      <c r="A353" s="21">
        <v>2000000063</v>
      </c>
      <c r="B353" s="50" t="s">
        <v>820</v>
      </c>
      <c r="C353" s="14" t="s">
        <v>526</v>
      </c>
      <c r="D353" s="43">
        <v>352</v>
      </c>
      <c r="E353" s="39" t="s">
        <v>526</v>
      </c>
      <c r="F353" s="73">
        <v>0</v>
      </c>
      <c r="G353" s="73">
        <v>36500000</v>
      </c>
    </row>
    <row r="354" spans="1:7" s="1" customFormat="1" ht="15" customHeight="1" x14ac:dyDescent="0.3">
      <c r="A354" s="21">
        <v>2000000711</v>
      </c>
      <c r="B354" s="50" t="s">
        <v>820</v>
      </c>
      <c r="C354" s="14" t="s">
        <v>527</v>
      </c>
      <c r="D354" s="43">
        <v>353</v>
      </c>
      <c r="E354" s="39" t="s">
        <v>527</v>
      </c>
      <c r="F354" s="73">
        <v>0</v>
      </c>
      <c r="G354" s="73">
        <v>7895990172</v>
      </c>
    </row>
    <row r="355" spans="1:7" s="1" customFormat="1" ht="15" customHeight="1" x14ac:dyDescent="0.3">
      <c r="A355" s="24">
        <v>2000000036</v>
      </c>
      <c r="B355" s="50" t="s">
        <v>820</v>
      </c>
      <c r="C355" s="14" t="s">
        <v>528</v>
      </c>
      <c r="D355" s="43">
        <v>354</v>
      </c>
      <c r="E355" s="39" t="s">
        <v>528</v>
      </c>
      <c r="F355" s="73">
        <v>0</v>
      </c>
      <c r="G355" s="73">
        <v>8264890506.4182997</v>
      </c>
    </row>
    <row r="356" spans="1:7" s="1" customFormat="1" ht="15" customHeight="1" x14ac:dyDescent="0.3">
      <c r="A356" s="21">
        <v>2000000075</v>
      </c>
      <c r="B356" s="50" t="s">
        <v>820</v>
      </c>
      <c r="C356" s="14" t="s">
        <v>529</v>
      </c>
      <c r="D356" s="43">
        <v>355</v>
      </c>
      <c r="E356" s="39" t="s">
        <v>529</v>
      </c>
      <c r="F356" s="73">
        <v>0</v>
      </c>
      <c r="G356" s="73">
        <v>262000000</v>
      </c>
    </row>
    <row r="357" spans="1:7" s="1" customFormat="1" ht="15" customHeight="1" x14ac:dyDescent="0.3">
      <c r="A357" s="24">
        <v>2000000027</v>
      </c>
      <c r="B357" s="50" t="s">
        <v>820</v>
      </c>
      <c r="C357" s="14" t="s">
        <v>530</v>
      </c>
      <c r="D357" s="43">
        <v>356</v>
      </c>
      <c r="E357" s="39" t="s">
        <v>530</v>
      </c>
      <c r="F357" s="73">
        <v>0</v>
      </c>
      <c r="G357" s="73">
        <v>8170656842.2325001</v>
      </c>
    </row>
    <row r="358" spans="1:7" s="1" customFormat="1" ht="15" customHeight="1" x14ac:dyDescent="0.3">
      <c r="A358" s="21">
        <v>2000000164</v>
      </c>
      <c r="B358" s="50" t="s">
        <v>820</v>
      </c>
      <c r="C358" s="14" t="s">
        <v>531</v>
      </c>
      <c r="D358" s="43">
        <v>357</v>
      </c>
      <c r="E358" s="39" t="s">
        <v>531</v>
      </c>
      <c r="F358" s="73">
        <v>0</v>
      </c>
      <c r="G358" s="73">
        <v>2354059105.7150002</v>
      </c>
    </row>
    <row r="359" spans="1:7" s="1" customFormat="1" ht="15" customHeight="1" x14ac:dyDescent="0.3">
      <c r="A359" s="21">
        <v>2000000165</v>
      </c>
      <c r="B359" s="50" t="s">
        <v>820</v>
      </c>
      <c r="C359" s="14" t="s">
        <v>532</v>
      </c>
      <c r="D359" s="43">
        <v>358</v>
      </c>
      <c r="E359" s="39" t="s">
        <v>532</v>
      </c>
      <c r="F359" s="73">
        <v>0</v>
      </c>
      <c r="G359" s="73">
        <v>1279733157.9875</v>
      </c>
    </row>
    <row r="360" spans="1:7" s="1" customFormat="1" ht="15" customHeight="1" x14ac:dyDescent="0.3">
      <c r="A360" s="21">
        <v>2000000166</v>
      </c>
      <c r="B360" s="50" t="s">
        <v>820</v>
      </c>
      <c r="C360" s="14" t="s">
        <v>533</v>
      </c>
      <c r="D360" s="43">
        <v>359</v>
      </c>
      <c r="E360" s="39" t="s">
        <v>533</v>
      </c>
      <c r="F360" s="73">
        <v>0</v>
      </c>
      <c r="G360" s="73">
        <v>64631220</v>
      </c>
    </row>
    <row r="361" spans="1:7" s="1" customFormat="1" ht="15" customHeight="1" x14ac:dyDescent="0.3">
      <c r="A361" s="21">
        <v>2000000167</v>
      </c>
      <c r="B361" s="50" t="s">
        <v>820</v>
      </c>
      <c r="C361" s="14" t="s">
        <v>534</v>
      </c>
      <c r="D361" s="43">
        <v>360</v>
      </c>
      <c r="E361" s="39" t="s">
        <v>534</v>
      </c>
      <c r="F361" s="73">
        <v>377542322.36000001</v>
      </c>
      <c r="G361" s="73">
        <v>0</v>
      </c>
    </row>
    <row r="362" spans="1:7" s="1" customFormat="1" ht="15" customHeight="1" x14ac:dyDescent="0.3">
      <c r="A362" s="21">
        <v>2000000012</v>
      </c>
      <c r="B362" s="53" t="s">
        <v>820</v>
      </c>
      <c r="C362" s="19" t="s">
        <v>766</v>
      </c>
      <c r="D362" s="43">
        <v>361</v>
      </c>
      <c r="E362" s="39" t="s">
        <v>535</v>
      </c>
      <c r="F362" s="73">
        <v>0</v>
      </c>
      <c r="G362" s="73">
        <v>5000000000</v>
      </c>
    </row>
    <row r="363" spans="1:7" s="1" customFormat="1" ht="15" customHeight="1" x14ac:dyDescent="0.3">
      <c r="A363" s="21">
        <v>2000000057</v>
      </c>
      <c r="B363" s="50" t="s">
        <v>820</v>
      </c>
      <c r="C363" s="14" t="s">
        <v>536</v>
      </c>
      <c r="D363" s="43">
        <v>362</v>
      </c>
      <c r="E363" s="39" t="s">
        <v>536</v>
      </c>
      <c r="F363" s="73">
        <v>0</v>
      </c>
      <c r="G363" s="73">
        <v>52000000</v>
      </c>
    </row>
    <row r="364" spans="1:7" s="1" customFormat="1" ht="15" customHeight="1" x14ac:dyDescent="0.3">
      <c r="A364" s="21">
        <v>2000000042</v>
      </c>
      <c r="B364" s="50" t="s">
        <v>820</v>
      </c>
      <c r="C364" s="14" t="s">
        <v>537</v>
      </c>
      <c r="D364" s="43">
        <v>363</v>
      </c>
      <c r="E364" s="39" t="s">
        <v>537</v>
      </c>
      <c r="F364" s="73">
        <v>0</v>
      </c>
      <c r="G364" s="73">
        <v>40852379.25</v>
      </c>
    </row>
    <row r="365" spans="1:7" s="1" customFormat="1" ht="15" customHeight="1" x14ac:dyDescent="0.3">
      <c r="A365" s="21">
        <v>2000000051</v>
      </c>
      <c r="B365" s="50" t="s">
        <v>820</v>
      </c>
      <c r="C365" s="14" t="s">
        <v>767</v>
      </c>
      <c r="D365" s="43">
        <v>364</v>
      </c>
      <c r="E365" s="39" t="s">
        <v>538</v>
      </c>
      <c r="F365" s="73">
        <v>0</v>
      </c>
      <c r="G365" s="73">
        <v>259010000</v>
      </c>
    </row>
    <row r="366" spans="1:7" s="1" customFormat="1" ht="15" customHeight="1" x14ac:dyDescent="0.3">
      <c r="A366" s="21">
        <v>2000000106</v>
      </c>
      <c r="B366" s="50" t="s">
        <v>820</v>
      </c>
      <c r="C366" s="14" t="s">
        <v>539</v>
      </c>
      <c r="D366" s="43">
        <v>365</v>
      </c>
      <c r="E366" s="39" t="s">
        <v>539</v>
      </c>
      <c r="F366" s="73">
        <v>0</v>
      </c>
      <c r="G366" s="73">
        <v>402713173.11000001</v>
      </c>
    </row>
    <row r="367" spans="1:7" s="1" customFormat="1" ht="15" customHeight="1" x14ac:dyDescent="0.3">
      <c r="A367" s="21">
        <v>3000000104</v>
      </c>
      <c r="B367" s="50" t="s">
        <v>822</v>
      </c>
      <c r="C367" s="4" t="s">
        <v>230</v>
      </c>
      <c r="D367" s="43">
        <v>366</v>
      </c>
      <c r="E367" s="39" t="s">
        <v>540</v>
      </c>
      <c r="F367" s="73">
        <v>1944665.46</v>
      </c>
      <c r="G367" s="73">
        <v>0</v>
      </c>
    </row>
    <row r="368" spans="1:7" s="1" customFormat="1" ht="15" customHeight="1" x14ac:dyDescent="0.3">
      <c r="A368" s="21">
        <v>1000000540</v>
      </c>
      <c r="B368" s="50" t="s">
        <v>821</v>
      </c>
      <c r="C368" s="4" t="s">
        <v>66</v>
      </c>
      <c r="D368" s="43">
        <v>367</v>
      </c>
      <c r="E368" s="39" t="s">
        <v>66</v>
      </c>
      <c r="F368" s="73">
        <v>5406.81</v>
      </c>
      <c r="G368" s="73">
        <v>0</v>
      </c>
    </row>
    <row r="369" spans="1:7" s="1" customFormat="1" ht="26" customHeight="1" x14ac:dyDescent="0.3">
      <c r="A369" s="82"/>
      <c r="B369" s="78"/>
      <c r="C369" s="83"/>
      <c r="D369" s="94">
        <v>368</v>
      </c>
      <c r="E369" s="96" t="s">
        <v>889</v>
      </c>
      <c r="F369" s="73">
        <v>0</v>
      </c>
      <c r="G369" s="73">
        <v>0</v>
      </c>
    </row>
    <row r="370" spans="1:7" s="1" customFormat="1" ht="15" customHeight="1" x14ac:dyDescent="0.3">
      <c r="A370" s="21">
        <v>1000000623</v>
      </c>
      <c r="B370" s="50" t="s">
        <v>821</v>
      </c>
      <c r="C370" s="4" t="s">
        <v>27</v>
      </c>
      <c r="D370" s="43">
        <v>369</v>
      </c>
      <c r="E370" s="39" t="s">
        <v>27</v>
      </c>
      <c r="F370" s="73">
        <v>9401</v>
      </c>
      <c r="G370" s="73">
        <v>0</v>
      </c>
    </row>
    <row r="371" spans="1:7" s="1" customFormat="1" ht="15" customHeight="1" x14ac:dyDescent="0.3">
      <c r="A371" s="21">
        <v>1000000624</v>
      </c>
      <c r="B371" s="50" t="s">
        <v>821</v>
      </c>
      <c r="C371" s="4" t="s">
        <v>29</v>
      </c>
      <c r="D371" s="43">
        <v>370</v>
      </c>
      <c r="E371" s="39" t="s">
        <v>542</v>
      </c>
      <c r="F371" s="73">
        <v>475648.67</v>
      </c>
      <c r="G371" s="73">
        <v>0</v>
      </c>
    </row>
    <row r="372" spans="1:7" s="1" customFormat="1" ht="15" customHeight="1" x14ac:dyDescent="0.3">
      <c r="A372" s="21">
        <v>1000000625</v>
      </c>
      <c r="B372" s="50" t="s">
        <v>821</v>
      </c>
      <c r="C372" s="31" t="s">
        <v>28</v>
      </c>
      <c r="D372" s="43">
        <v>371</v>
      </c>
      <c r="E372" s="39" t="s">
        <v>543</v>
      </c>
      <c r="F372" s="73">
        <v>108</v>
      </c>
      <c r="G372" s="73">
        <v>0</v>
      </c>
    </row>
    <row r="373" spans="1:7" s="1" customFormat="1" ht="15" customHeight="1" x14ac:dyDescent="0.3">
      <c r="A373" s="21">
        <v>1000001320</v>
      </c>
      <c r="B373" s="50" t="s">
        <v>821</v>
      </c>
      <c r="C373" s="4" t="s">
        <v>37</v>
      </c>
      <c r="D373" s="43">
        <v>372</v>
      </c>
      <c r="E373" s="39" t="s">
        <v>37</v>
      </c>
      <c r="F373" s="73">
        <v>0</v>
      </c>
      <c r="G373" s="73">
        <v>0</v>
      </c>
    </row>
    <row r="374" spans="1:7" s="1" customFormat="1" ht="15" customHeight="1" x14ac:dyDescent="0.3">
      <c r="A374" s="21">
        <v>2000000801</v>
      </c>
      <c r="B374" s="50" t="s">
        <v>820</v>
      </c>
      <c r="C374" s="14" t="s">
        <v>544</v>
      </c>
      <c r="D374" s="43">
        <v>373</v>
      </c>
      <c r="E374" s="39" t="s">
        <v>544</v>
      </c>
      <c r="F374" s="73">
        <v>0</v>
      </c>
      <c r="G374" s="73">
        <v>0</v>
      </c>
    </row>
    <row r="375" spans="1:7" s="1" customFormat="1" ht="15" customHeight="1" x14ac:dyDescent="0.3">
      <c r="A375" s="21">
        <v>1000001321</v>
      </c>
      <c r="B375" s="50" t="s">
        <v>821</v>
      </c>
      <c r="C375" s="4" t="s">
        <v>38</v>
      </c>
      <c r="D375" s="43">
        <v>374</v>
      </c>
      <c r="E375" s="39" t="s">
        <v>38</v>
      </c>
      <c r="F375" s="73">
        <v>0</v>
      </c>
      <c r="G375" s="73">
        <v>0</v>
      </c>
    </row>
    <row r="376" spans="1:7" s="1" customFormat="1" ht="15" customHeight="1" x14ac:dyDescent="0.3">
      <c r="A376" s="21">
        <v>2000000751</v>
      </c>
      <c r="B376" s="50" t="s">
        <v>820</v>
      </c>
      <c r="C376" s="14" t="s">
        <v>545</v>
      </c>
      <c r="D376" s="43">
        <v>375</v>
      </c>
      <c r="E376" s="39" t="s">
        <v>545</v>
      </c>
      <c r="F376" s="73">
        <v>0</v>
      </c>
      <c r="G376" s="73">
        <v>14966838</v>
      </c>
    </row>
    <row r="377" spans="1:7" s="1" customFormat="1" ht="15" customHeight="1" x14ac:dyDescent="0.3">
      <c r="A377" s="21">
        <v>1000001323</v>
      </c>
      <c r="B377" s="50" t="s">
        <v>821</v>
      </c>
      <c r="C377" s="4" t="s">
        <v>39</v>
      </c>
      <c r="D377" s="43">
        <v>376</v>
      </c>
      <c r="E377" s="39" t="s">
        <v>39</v>
      </c>
      <c r="F377" s="73">
        <v>350</v>
      </c>
      <c r="G377" s="73">
        <v>0</v>
      </c>
    </row>
    <row r="378" spans="1:7" s="1" customFormat="1" ht="15" customHeight="1" x14ac:dyDescent="0.3">
      <c r="A378" s="21">
        <v>1000001324</v>
      </c>
      <c r="B378" s="50" t="s">
        <v>821</v>
      </c>
      <c r="C378" s="4" t="s">
        <v>40</v>
      </c>
      <c r="D378" s="43">
        <v>377</v>
      </c>
      <c r="E378" s="39" t="s">
        <v>40</v>
      </c>
      <c r="F378" s="73">
        <v>50</v>
      </c>
      <c r="G378" s="73">
        <v>0</v>
      </c>
    </row>
    <row r="379" spans="1:7" s="1" customFormat="1" ht="15" customHeight="1" x14ac:dyDescent="0.3">
      <c r="A379" s="21">
        <v>1000000464</v>
      </c>
      <c r="B379" s="50" t="s">
        <v>821</v>
      </c>
      <c r="C379" s="92" t="s">
        <v>26</v>
      </c>
      <c r="D379" s="43">
        <v>378</v>
      </c>
      <c r="E379" s="101" t="s">
        <v>546</v>
      </c>
      <c r="F379" s="73">
        <v>617864.5</v>
      </c>
      <c r="G379" s="73">
        <v>0</v>
      </c>
    </row>
    <row r="380" spans="1:7" s="1" customFormat="1" ht="15" customHeight="1" x14ac:dyDescent="0.3">
      <c r="A380" s="21">
        <v>1000000581</v>
      </c>
      <c r="B380" s="50" t="s">
        <v>821</v>
      </c>
      <c r="C380" s="31" t="s">
        <v>77</v>
      </c>
      <c r="D380" s="43">
        <v>379</v>
      </c>
      <c r="E380" s="39" t="s">
        <v>547</v>
      </c>
      <c r="F380" s="73">
        <v>10666100.779999999</v>
      </c>
      <c r="G380" s="73">
        <v>0</v>
      </c>
    </row>
    <row r="381" spans="1:7" s="1" customFormat="1" ht="15" customHeight="1" x14ac:dyDescent="0.3">
      <c r="A381" s="21">
        <v>1000001402</v>
      </c>
      <c r="B381" s="50" t="s">
        <v>821</v>
      </c>
      <c r="C381" s="6" t="s">
        <v>82</v>
      </c>
      <c r="D381" s="43">
        <v>380</v>
      </c>
      <c r="E381" s="39" t="s">
        <v>82</v>
      </c>
      <c r="F381" s="73">
        <v>0</v>
      </c>
      <c r="G381" s="73">
        <v>0</v>
      </c>
    </row>
    <row r="382" spans="1:7" s="1" customFormat="1" ht="15" customHeight="1" x14ac:dyDescent="0.3">
      <c r="A382" s="21">
        <v>1000001403</v>
      </c>
      <c r="B382" s="50" t="s">
        <v>821</v>
      </c>
      <c r="C382" s="6" t="s">
        <v>83</v>
      </c>
      <c r="D382" s="43">
        <v>381</v>
      </c>
      <c r="E382" s="39" t="s">
        <v>83</v>
      </c>
      <c r="F382" s="73">
        <v>0</v>
      </c>
      <c r="G382" s="73">
        <v>0</v>
      </c>
    </row>
    <row r="383" spans="1:7" s="1" customFormat="1" ht="15" customHeight="1" x14ac:dyDescent="0.3">
      <c r="A383" s="21">
        <v>1000001404</v>
      </c>
      <c r="B383" s="50" t="s">
        <v>821</v>
      </c>
      <c r="C383" s="6" t="s">
        <v>84</v>
      </c>
      <c r="D383" s="43">
        <v>382</v>
      </c>
      <c r="E383" s="39" t="s">
        <v>84</v>
      </c>
      <c r="F383" s="73">
        <v>0</v>
      </c>
      <c r="G383" s="73">
        <v>0</v>
      </c>
    </row>
    <row r="384" spans="1:7" s="1" customFormat="1" ht="15" customHeight="1" x14ac:dyDescent="0.3">
      <c r="A384" s="21">
        <v>1000001405</v>
      </c>
      <c r="B384" s="50" t="s">
        <v>821</v>
      </c>
      <c r="C384" s="6" t="s">
        <v>85</v>
      </c>
      <c r="D384" s="43">
        <v>383</v>
      </c>
      <c r="E384" s="39" t="s">
        <v>85</v>
      </c>
      <c r="F384" s="73">
        <v>0</v>
      </c>
      <c r="G384" s="73">
        <v>0</v>
      </c>
    </row>
    <row r="385" spans="1:7" s="1" customFormat="1" ht="15" customHeight="1" x14ac:dyDescent="0.3">
      <c r="A385" s="21">
        <v>1000001406</v>
      </c>
      <c r="B385" s="50" t="s">
        <v>821</v>
      </c>
      <c r="C385" s="6" t="s">
        <v>86</v>
      </c>
      <c r="D385" s="43">
        <v>384</v>
      </c>
      <c r="E385" s="39" t="s">
        <v>86</v>
      </c>
      <c r="F385" s="73">
        <v>0</v>
      </c>
      <c r="G385" s="73">
        <v>0</v>
      </c>
    </row>
    <row r="386" spans="1:7" s="1" customFormat="1" ht="15" customHeight="1" x14ac:dyDescent="0.3">
      <c r="A386" s="21">
        <v>1000001407</v>
      </c>
      <c r="B386" s="50" t="s">
        <v>821</v>
      </c>
      <c r="C386" s="6" t="s">
        <v>87</v>
      </c>
      <c r="D386" s="43">
        <v>385</v>
      </c>
      <c r="E386" s="39" t="s">
        <v>87</v>
      </c>
      <c r="F386" s="73">
        <v>0</v>
      </c>
      <c r="G386" s="73">
        <v>0</v>
      </c>
    </row>
    <row r="387" spans="1:7" s="1" customFormat="1" ht="15" customHeight="1" x14ac:dyDescent="0.3">
      <c r="A387" s="21">
        <v>1000001408</v>
      </c>
      <c r="B387" s="50" t="s">
        <v>821</v>
      </c>
      <c r="C387" s="6" t="s">
        <v>88</v>
      </c>
      <c r="D387" s="43">
        <v>386</v>
      </c>
      <c r="E387" s="39" t="s">
        <v>88</v>
      </c>
      <c r="F387" s="73">
        <v>0</v>
      </c>
      <c r="G387" s="73">
        <v>0</v>
      </c>
    </row>
    <row r="388" spans="1:7" s="1" customFormat="1" ht="15" customHeight="1" x14ac:dyDescent="0.3">
      <c r="A388" s="21">
        <v>1000001409</v>
      </c>
      <c r="B388" s="50" t="s">
        <v>821</v>
      </c>
      <c r="C388" s="6" t="s">
        <v>89</v>
      </c>
      <c r="D388" s="43">
        <v>387</v>
      </c>
      <c r="E388" s="39" t="s">
        <v>89</v>
      </c>
      <c r="F388" s="73">
        <v>0</v>
      </c>
      <c r="G388" s="73">
        <v>0</v>
      </c>
    </row>
    <row r="389" spans="1:7" s="1" customFormat="1" ht="15" customHeight="1" x14ac:dyDescent="0.3">
      <c r="A389" s="21">
        <v>1000000732</v>
      </c>
      <c r="B389" s="50" t="s">
        <v>821</v>
      </c>
      <c r="C389" s="8" t="s">
        <v>548</v>
      </c>
      <c r="D389" s="43">
        <v>388</v>
      </c>
      <c r="E389" s="39" t="s">
        <v>548</v>
      </c>
      <c r="F389" s="73">
        <v>519683</v>
      </c>
      <c r="G389" s="73">
        <v>0</v>
      </c>
    </row>
    <row r="390" spans="1:7" s="1" customFormat="1" ht="15" customHeight="1" x14ac:dyDescent="0.3">
      <c r="A390" s="21">
        <v>1000000733</v>
      </c>
      <c r="B390" s="50" t="s">
        <v>821</v>
      </c>
      <c r="C390" s="8" t="s">
        <v>549</v>
      </c>
      <c r="D390" s="43">
        <v>389</v>
      </c>
      <c r="E390" s="39" t="s">
        <v>549</v>
      </c>
      <c r="F390" s="73">
        <v>788569.85</v>
      </c>
      <c r="G390" s="73">
        <v>0</v>
      </c>
    </row>
    <row r="391" spans="1:7" s="1" customFormat="1" ht="15" customHeight="1" x14ac:dyDescent="0.3">
      <c r="A391" s="21">
        <v>1000000734</v>
      </c>
      <c r="B391" s="50" t="s">
        <v>821</v>
      </c>
      <c r="C391" s="32" t="s">
        <v>550</v>
      </c>
      <c r="D391" s="43">
        <v>390</v>
      </c>
      <c r="E391" s="39" t="s">
        <v>550</v>
      </c>
      <c r="F391" s="73">
        <v>52168796.490000002</v>
      </c>
      <c r="G391" s="73">
        <v>0</v>
      </c>
    </row>
    <row r="392" spans="1:7" s="10" customFormat="1" ht="15" customHeight="1" x14ac:dyDescent="0.3">
      <c r="A392" s="21">
        <v>1000000735</v>
      </c>
      <c r="B392" s="50" t="s">
        <v>821</v>
      </c>
      <c r="C392" s="8" t="s">
        <v>551</v>
      </c>
      <c r="D392" s="43">
        <v>391</v>
      </c>
      <c r="E392" s="39" t="s">
        <v>551</v>
      </c>
      <c r="F392" s="73">
        <v>279822.57</v>
      </c>
      <c r="G392" s="73">
        <v>0</v>
      </c>
    </row>
    <row r="393" spans="1:7" s="1" customFormat="1" ht="15" customHeight="1" x14ac:dyDescent="0.3">
      <c r="A393" s="21">
        <v>1000000736</v>
      </c>
      <c r="B393" s="55" t="s">
        <v>821</v>
      </c>
      <c r="C393" s="12" t="s">
        <v>761</v>
      </c>
      <c r="D393" s="45">
        <v>392</v>
      </c>
      <c r="E393" s="46" t="s">
        <v>552</v>
      </c>
      <c r="F393" s="73">
        <v>1719392.14</v>
      </c>
      <c r="G393" s="73">
        <v>0</v>
      </c>
    </row>
    <row r="394" spans="1:7" s="1" customFormat="1" ht="15" customHeight="1" x14ac:dyDescent="0.3">
      <c r="A394" s="21">
        <v>1000000737</v>
      </c>
      <c r="B394" s="50" t="s">
        <v>821</v>
      </c>
      <c r="C394" s="8" t="s">
        <v>762</v>
      </c>
      <c r="D394" s="43">
        <v>393</v>
      </c>
      <c r="E394" s="39" t="s">
        <v>553</v>
      </c>
      <c r="F394" s="73">
        <v>25665471.09</v>
      </c>
      <c r="G394" s="73">
        <v>0</v>
      </c>
    </row>
    <row r="395" spans="1:7" s="1" customFormat="1" ht="15" customHeight="1" x14ac:dyDescent="0.3">
      <c r="A395" s="21">
        <v>1000000738</v>
      </c>
      <c r="B395" s="50" t="s">
        <v>821</v>
      </c>
      <c r="C395" s="8" t="s">
        <v>93</v>
      </c>
      <c r="D395" s="43">
        <v>394</v>
      </c>
      <c r="E395" s="39" t="s">
        <v>554</v>
      </c>
      <c r="F395" s="73">
        <v>1069616.45</v>
      </c>
      <c r="G395" s="73">
        <v>0</v>
      </c>
    </row>
    <row r="396" spans="1:7" s="1" customFormat="1" ht="15" customHeight="1" x14ac:dyDescent="0.3">
      <c r="A396" s="21">
        <v>1000000739</v>
      </c>
      <c r="B396" s="50" t="s">
        <v>821</v>
      </c>
      <c r="C396" s="8" t="s">
        <v>94</v>
      </c>
      <c r="D396" s="43">
        <v>395</v>
      </c>
      <c r="E396" s="39" t="s">
        <v>555</v>
      </c>
      <c r="F396" s="73">
        <v>39185.82</v>
      </c>
      <c r="G396" s="73">
        <v>0</v>
      </c>
    </row>
    <row r="397" spans="1:7" s="1" customFormat="1" ht="15" customHeight="1" x14ac:dyDescent="0.3">
      <c r="A397" s="21">
        <v>1000000740</v>
      </c>
      <c r="B397" s="50" t="s">
        <v>821</v>
      </c>
      <c r="C397" s="8" t="s">
        <v>95</v>
      </c>
      <c r="D397" s="43">
        <v>396</v>
      </c>
      <c r="E397" s="39" t="s">
        <v>556</v>
      </c>
      <c r="F397" s="73">
        <v>17472448.809999999</v>
      </c>
      <c r="G397" s="73">
        <v>0</v>
      </c>
    </row>
    <row r="398" spans="1:7" s="1" customFormat="1" ht="15" customHeight="1" x14ac:dyDescent="0.3">
      <c r="A398" s="21">
        <v>1000000741</v>
      </c>
      <c r="B398" s="50" t="s">
        <v>821</v>
      </c>
      <c r="C398" s="8" t="s">
        <v>96</v>
      </c>
      <c r="D398" s="43">
        <v>397</v>
      </c>
      <c r="E398" s="39" t="s">
        <v>557</v>
      </c>
      <c r="F398" s="73">
        <v>15034760.449999999</v>
      </c>
      <c r="G398" s="73">
        <v>0</v>
      </c>
    </row>
    <row r="399" spans="1:7" s="1" customFormat="1" ht="15" customHeight="1" x14ac:dyDescent="0.3">
      <c r="A399" s="21">
        <v>1000000742</v>
      </c>
      <c r="B399" s="50" t="s">
        <v>821</v>
      </c>
      <c r="C399" s="8" t="s">
        <v>97</v>
      </c>
      <c r="D399" s="43">
        <v>398</v>
      </c>
      <c r="E399" s="39" t="s">
        <v>558</v>
      </c>
      <c r="F399" s="73">
        <v>4160397.5</v>
      </c>
      <c r="G399" s="73">
        <v>0</v>
      </c>
    </row>
    <row r="400" spans="1:7" s="1" customFormat="1" ht="15" customHeight="1" x14ac:dyDescent="0.3">
      <c r="A400" s="21">
        <v>1000000743</v>
      </c>
      <c r="B400" s="50" t="s">
        <v>821</v>
      </c>
      <c r="C400" s="32" t="s">
        <v>98</v>
      </c>
      <c r="D400" s="43">
        <v>399</v>
      </c>
      <c r="E400" s="39" t="s">
        <v>559</v>
      </c>
      <c r="F400" s="73">
        <v>62751414.07</v>
      </c>
      <c r="G400" s="73">
        <v>0</v>
      </c>
    </row>
    <row r="401" spans="1:7" s="1" customFormat="1" ht="25.5" customHeight="1" x14ac:dyDescent="0.3">
      <c r="A401" s="21">
        <v>1000000754</v>
      </c>
      <c r="B401" s="50" t="s">
        <v>821</v>
      </c>
      <c r="C401" s="89" t="s">
        <v>845</v>
      </c>
      <c r="D401" s="110">
        <v>400</v>
      </c>
      <c r="E401" s="97" t="s">
        <v>890</v>
      </c>
      <c r="F401" s="73">
        <v>479873445</v>
      </c>
      <c r="G401" s="73">
        <v>0</v>
      </c>
    </row>
    <row r="402" spans="1:7" s="1" customFormat="1" ht="15" customHeight="1" x14ac:dyDescent="0.3">
      <c r="A402" s="21">
        <v>1000000745</v>
      </c>
      <c r="B402" s="50" t="s">
        <v>821</v>
      </c>
      <c r="C402" s="8" t="s">
        <v>99</v>
      </c>
      <c r="D402" s="43">
        <v>401</v>
      </c>
      <c r="E402" s="39" t="s">
        <v>560</v>
      </c>
      <c r="F402" s="73">
        <v>1566665.452</v>
      </c>
      <c r="G402" s="73">
        <v>0</v>
      </c>
    </row>
    <row r="403" spans="1:7" s="1" customFormat="1" ht="15" customHeight="1" x14ac:dyDescent="0.3">
      <c r="A403" s="21">
        <v>1000000746</v>
      </c>
      <c r="B403" s="50" t="s">
        <v>821</v>
      </c>
      <c r="C403" s="8" t="s">
        <v>100</v>
      </c>
      <c r="D403" s="43">
        <v>402</v>
      </c>
      <c r="E403" s="39" t="s">
        <v>561</v>
      </c>
      <c r="F403" s="73">
        <v>125211133.03</v>
      </c>
      <c r="G403" s="73">
        <v>0</v>
      </c>
    </row>
    <row r="404" spans="1:7" x14ac:dyDescent="0.3">
      <c r="A404" s="21">
        <v>1000000747</v>
      </c>
      <c r="B404" s="50" t="s">
        <v>821</v>
      </c>
      <c r="C404" s="8" t="s">
        <v>101</v>
      </c>
      <c r="D404" s="43">
        <v>403</v>
      </c>
      <c r="E404" s="39" t="s">
        <v>562</v>
      </c>
      <c r="F404" s="73">
        <v>1043.6400000000001</v>
      </c>
      <c r="G404" s="73">
        <v>0</v>
      </c>
    </row>
    <row r="405" spans="1:7" x14ac:dyDescent="0.3">
      <c r="A405" s="21">
        <v>1000000748</v>
      </c>
      <c r="B405" s="50" t="s">
        <v>821</v>
      </c>
      <c r="C405" s="32" t="s">
        <v>102</v>
      </c>
      <c r="D405" s="43">
        <v>404</v>
      </c>
      <c r="E405" s="39" t="s">
        <v>563</v>
      </c>
      <c r="F405" s="73">
        <v>274397967.98000002</v>
      </c>
      <c r="G405" s="73">
        <v>0</v>
      </c>
    </row>
    <row r="406" spans="1:7" x14ac:dyDescent="0.3">
      <c r="A406" s="21">
        <v>1000000749</v>
      </c>
      <c r="B406" s="50" t="s">
        <v>821</v>
      </c>
      <c r="C406" s="32" t="s">
        <v>103</v>
      </c>
      <c r="D406" s="43">
        <v>405</v>
      </c>
      <c r="E406" s="39" t="s">
        <v>564</v>
      </c>
      <c r="F406" s="73">
        <v>0</v>
      </c>
      <c r="G406" s="73">
        <v>0</v>
      </c>
    </row>
    <row r="407" spans="1:7" s="11" customFormat="1" x14ac:dyDescent="0.3">
      <c r="A407" s="21">
        <v>1000000750</v>
      </c>
      <c r="B407" s="50" t="s">
        <v>821</v>
      </c>
      <c r="C407" s="8" t="s">
        <v>104</v>
      </c>
      <c r="D407" s="43">
        <v>406</v>
      </c>
      <c r="E407" s="39" t="s">
        <v>565</v>
      </c>
      <c r="F407" s="73">
        <v>1202.05</v>
      </c>
      <c r="G407" s="73">
        <v>0</v>
      </c>
    </row>
    <row r="408" spans="1:7" x14ac:dyDescent="0.3">
      <c r="A408" s="21">
        <v>1000000751</v>
      </c>
      <c r="B408" s="52" t="s">
        <v>821</v>
      </c>
      <c r="C408" s="12" t="s">
        <v>566</v>
      </c>
      <c r="D408" s="45">
        <v>407</v>
      </c>
      <c r="E408" s="46" t="s">
        <v>566</v>
      </c>
      <c r="F408" s="73">
        <v>1975204.04</v>
      </c>
      <c r="G408" s="73">
        <v>0</v>
      </c>
    </row>
    <row r="409" spans="1:7" x14ac:dyDescent="0.3">
      <c r="A409" s="85">
        <v>1000000688</v>
      </c>
      <c r="B409" s="78" t="s">
        <v>821</v>
      </c>
      <c r="C409" s="86" t="s">
        <v>764</v>
      </c>
      <c r="D409" s="84">
        <v>408</v>
      </c>
      <c r="E409" s="96" t="s">
        <v>567</v>
      </c>
      <c r="F409" s="73">
        <v>5030547.6900000004</v>
      </c>
      <c r="G409" s="73">
        <v>0</v>
      </c>
    </row>
    <row r="410" spans="1:7" s="1" customFormat="1" ht="15" customHeight="1" x14ac:dyDescent="0.3">
      <c r="A410" s="21">
        <v>1000000753</v>
      </c>
      <c r="B410" s="50" t="s">
        <v>821</v>
      </c>
      <c r="C410" s="18" t="s">
        <v>568</v>
      </c>
      <c r="D410" s="45">
        <v>409</v>
      </c>
      <c r="E410" s="46" t="s">
        <v>568</v>
      </c>
      <c r="F410" s="73">
        <v>10492727.67</v>
      </c>
      <c r="G410" s="73">
        <v>0</v>
      </c>
    </row>
    <row r="411" spans="1:7" s="1" customFormat="1" ht="15" customHeight="1" x14ac:dyDescent="0.3">
      <c r="A411" s="21">
        <v>1000000652</v>
      </c>
      <c r="B411" s="50" t="s">
        <v>821</v>
      </c>
      <c r="C411" s="32" t="s">
        <v>569</v>
      </c>
      <c r="D411" s="43">
        <v>410</v>
      </c>
      <c r="E411" s="39" t="s">
        <v>569</v>
      </c>
      <c r="F411" s="73">
        <v>71055265.439999998</v>
      </c>
      <c r="G411" s="73">
        <v>0</v>
      </c>
    </row>
    <row r="412" spans="1:7" s="1" customFormat="1" ht="15" customHeight="1" x14ac:dyDescent="0.3">
      <c r="A412" s="21">
        <v>1000000665</v>
      </c>
      <c r="B412" s="50" t="s">
        <v>821</v>
      </c>
      <c r="C412" s="8" t="s">
        <v>570</v>
      </c>
      <c r="D412" s="43">
        <v>411</v>
      </c>
      <c r="E412" s="39" t="s">
        <v>570</v>
      </c>
      <c r="F412" s="73">
        <v>0</v>
      </c>
      <c r="G412" s="73">
        <v>0</v>
      </c>
    </row>
    <row r="413" spans="1:7" ht="15" customHeight="1" x14ac:dyDescent="0.3">
      <c r="A413" s="21">
        <v>1000000653</v>
      </c>
      <c r="B413" s="50" t="s">
        <v>821</v>
      </c>
      <c r="C413" s="8" t="s">
        <v>571</v>
      </c>
      <c r="D413" s="43">
        <v>412</v>
      </c>
      <c r="E413" s="39" t="s">
        <v>571</v>
      </c>
      <c r="F413" s="73">
        <v>1016129363.24</v>
      </c>
      <c r="G413" s="73">
        <v>0</v>
      </c>
    </row>
    <row r="414" spans="1:7" ht="15" customHeight="1" x14ac:dyDescent="0.3">
      <c r="A414" s="21">
        <v>1000000654</v>
      </c>
      <c r="B414" s="50" t="s">
        <v>821</v>
      </c>
      <c r="C414" s="8" t="s">
        <v>572</v>
      </c>
      <c r="D414" s="43">
        <v>413</v>
      </c>
      <c r="E414" s="39" t="s">
        <v>572</v>
      </c>
      <c r="F414" s="73">
        <v>161846.62</v>
      </c>
      <c r="G414" s="73">
        <v>0</v>
      </c>
    </row>
    <row r="415" spans="1:7" s="1" customFormat="1" ht="15" customHeight="1" x14ac:dyDescent="0.3">
      <c r="A415" s="21">
        <v>1000000655</v>
      </c>
      <c r="B415" s="50" t="s">
        <v>821</v>
      </c>
      <c r="C415" s="32" t="s">
        <v>573</v>
      </c>
      <c r="D415" s="43">
        <v>414</v>
      </c>
      <c r="E415" s="39" t="s">
        <v>573</v>
      </c>
      <c r="F415" s="73">
        <v>1699090965.23</v>
      </c>
      <c r="G415" s="73">
        <v>0</v>
      </c>
    </row>
    <row r="416" spans="1:7" s="1" customFormat="1" ht="15" customHeight="1" x14ac:dyDescent="0.3">
      <c r="A416" s="21">
        <v>1000000656</v>
      </c>
      <c r="B416" s="50" t="s">
        <v>821</v>
      </c>
      <c r="C416" s="32" t="s">
        <v>574</v>
      </c>
      <c r="D416" s="43">
        <v>415</v>
      </c>
      <c r="E416" s="39" t="s">
        <v>574</v>
      </c>
      <c r="F416" s="73">
        <v>1082.93</v>
      </c>
      <c r="G416" s="73">
        <v>0</v>
      </c>
    </row>
    <row r="417" spans="1:7" s="1" customFormat="1" ht="15" customHeight="1" x14ac:dyDescent="0.3">
      <c r="A417" s="21">
        <v>1000000666</v>
      </c>
      <c r="B417" s="50" t="s">
        <v>821</v>
      </c>
      <c r="C417" s="32" t="s">
        <v>758</v>
      </c>
      <c r="D417" s="45">
        <v>416</v>
      </c>
      <c r="E417" s="46" t="s">
        <v>575</v>
      </c>
      <c r="F417" s="73">
        <v>0</v>
      </c>
      <c r="G417" s="73">
        <v>0</v>
      </c>
    </row>
    <row r="418" spans="1:7" s="1" customFormat="1" ht="15" customHeight="1" x14ac:dyDescent="0.3">
      <c r="A418" s="21">
        <v>1000000682</v>
      </c>
      <c r="B418" s="50" t="s">
        <v>821</v>
      </c>
      <c r="C418" s="8" t="s">
        <v>763</v>
      </c>
      <c r="D418" s="45">
        <v>417</v>
      </c>
      <c r="E418" s="46" t="s">
        <v>576</v>
      </c>
      <c r="F418" s="73">
        <v>467363.64</v>
      </c>
      <c r="G418" s="73">
        <v>0</v>
      </c>
    </row>
    <row r="419" spans="1:7" s="1" customFormat="1" ht="15" customHeight="1" x14ac:dyDescent="0.3">
      <c r="A419" s="21">
        <v>1000000657</v>
      </c>
      <c r="B419" s="50" t="s">
        <v>821</v>
      </c>
      <c r="C419" s="8" t="s">
        <v>801</v>
      </c>
      <c r="D419" s="43">
        <v>418</v>
      </c>
      <c r="E419" s="39" t="s">
        <v>577</v>
      </c>
      <c r="F419" s="73">
        <v>111181.4</v>
      </c>
      <c r="G419" s="73">
        <v>0</v>
      </c>
    </row>
    <row r="420" spans="1:7" s="1" customFormat="1" ht="15" customHeight="1" x14ac:dyDescent="0.3">
      <c r="A420" s="21">
        <v>1000000668</v>
      </c>
      <c r="B420" s="50" t="s">
        <v>821</v>
      </c>
      <c r="C420" s="8" t="s">
        <v>578</v>
      </c>
      <c r="D420" s="43">
        <v>419</v>
      </c>
      <c r="E420" s="39" t="s">
        <v>578</v>
      </c>
      <c r="F420" s="73">
        <v>2831415.78</v>
      </c>
      <c r="G420" s="73">
        <v>0</v>
      </c>
    </row>
    <row r="421" spans="1:7" s="1" customFormat="1" ht="15" customHeight="1" x14ac:dyDescent="0.3">
      <c r="A421" s="21">
        <v>1000000658</v>
      </c>
      <c r="B421" s="50" t="s">
        <v>821</v>
      </c>
      <c r="C421" s="8" t="s">
        <v>857</v>
      </c>
      <c r="D421" s="43">
        <v>420</v>
      </c>
      <c r="E421" s="39" t="s">
        <v>579</v>
      </c>
      <c r="F421" s="73">
        <v>196968.07</v>
      </c>
      <c r="G421" s="73">
        <v>0</v>
      </c>
    </row>
    <row r="422" spans="1:7" s="1" customFormat="1" ht="15" customHeight="1" x14ac:dyDescent="0.3">
      <c r="A422" s="21">
        <v>1000000659</v>
      </c>
      <c r="B422" s="50" t="s">
        <v>821</v>
      </c>
      <c r="C422" s="8" t="s">
        <v>858</v>
      </c>
      <c r="D422" s="43">
        <v>421</v>
      </c>
      <c r="E422" s="39" t="s">
        <v>580</v>
      </c>
      <c r="F422" s="73">
        <v>398137.75</v>
      </c>
      <c r="G422" s="73">
        <v>0</v>
      </c>
    </row>
    <row r="423" spans="1:7" s="1" customFormat="1" ht="15" customHeight="1" x14ac:dyDescent="0.3">
      <c r="A423" s="21">
        <v>1000000660</v>
      </c>
      <c r="B423" s="50" t="s">
        <v>821</v>
      </c>
      <c r="C423" s="8" t="s">
        <v>581</v>
      </c>
      <c r="D423" s="43">
        <v>422</v>
      </c>
      <c r="E423" s="39" t="s">
        <v>581</v>
      </c>
      <c r="F423" s="73">
        <v>30848770.370000001</v>
      </c>
      <c r="G423" s="73">
        <v>0</v>
      </c>
    </row>
    <row r="424" spans="1:7" s="1" customFormat="1" ht="15" customHeight="1" x14ac:dyDescent="0.3">
      <c r="A424" s="21">
        <v>1000000696</v>
      </c>
      <c r="B424" s="50" t="s">
        <v>821</v>
      </c>
      <c r="C424" s="89" t="s">
        <v>856</v>
      </c>
      <c r="D424" s="45">
        <v>423</v>
      </c>
      <c r="E424" s="97" t="s">
        <v>582</v>
      </c>
      <c r="F424" s="73">
        <v>461016923.69</v>
      </c>
      <c r="G424" s="73">
        <v>0</v>
      </c>
    </row>
    <row r="425" spans="1:7" s="1" customFormat="1" ht="15" customHeight="1" x14ac:dyDescent="0.3">
      <c r="A425" s="21">
        <v>1000000076</v>
      </c>
      <c r="B425" s="50" t="s">
        <v>821</v>
      </c>
      <c r="C425" s="90" t="s">
        <v>30</v>
      </c>
      <c r="D425" s="43">
        <v>424</v>
      </c>
      <c r="E425" s="97" t="s">
        <v>583</v>
      </c>
      <c r="F425" s="73">
        <v>19830089000</v>
      </c>
      <c r="G425" s="73">
        <v>0</v>
      </c>
    </row>
    <row r="426" spans="1:7" s="1" customFormat="1" ht="15" customHeight="1" x14ac:dyDescent="0.3">
      <c r="A426" s="21">
        <v>1000000582</v>
      </c>
      <c r="B426" s="50" t="s">
        <v>821</v>
      </c>
      <c r="C426" s="92" t="s">
        <v>115</v>
      </c>
      <c r="D426" s="43">
        <v>425</v>
      </c>
      <c r="E426" s="101" t="s">
        <v>584</v>
      </c>
      <c r="F426" s="73">
        <v>3565584.16</v>
      </c>
      <c r="G426" s="73">
        <v>0</v>
      </c>
    </row>
    <row r="427" spans="1:7" s="1" customFormat="1" ht="15" customHeight="1" x14ac:dyDescent="0.3">
      <c r="A427" s="77">
        <v>1000000038</v>
      </c>
      <c r="B427" s="54" t="s">
        <v>821</v>
      </c>
      <c r="C427" s="87" t="s">
        <v>3</v>
      </c>
      <c r="D427" s="88">
        <v>426</v>
      </c>
      <c r="E427" s="103" t="s">
        <v>541</v>
      </c>
      <c r="F427" s="73">
        <v>20000</v>
      </c>
      <c r="G427" s="73">
        <v>0</v>
      </c>
    </row>
    <row r="428" spans="1:7" s="1" customFormat="1" ht="15" customHeight="1" x14ac:dyDescent="0.3">
      <c r="A428" s="21">
        <v>1000000037</v>
      </c>
      <c r="B428" s="50" t="s">
        <v>821</v>
      </c>
      <c r="C428" s="14" t="s">
        <v>714</v>
      </c>
      <c r="D428" s="43">
        <v>427</v>
      </c>
      <c r="E428" s="39" t="s">
        <v>585</v>
      </c>
      <c r="F428" s="73">
        <v>1156234239.3599999</v>
      </c>
      <c r="G428" s="73">
        <v>0</v>
      </c>
    </row>
    <row r="429" spans="1:7" s="1" customFormat="1" ht="15" customHeight="1" x14ac:dyDescent="0.3">
      <c r="A429" s="21">
        <v>1000000071</v>
      </c>
      <c r="B429" s="50" t="s">
        <v>821</v>
      </c>
      <c r="C429" s="31" t="s">
        <v>5</v>
      </c>
      <c r="D429" s="43">
        <v>428</v>
      </c>
      <c r="E429" s="39" t="s">
        <v>586</v>
      </c>
      <c r="F429" s="73">
        <v>32337967</v>
      </c>
      <c r="G429" s="73">
        <v>0</v>
      </c>
    </row>
    <row r="430" spans="1:7" s="1" customFormat="1" ht="15" customHeight="1" x14ac:dyDescent="0.3">
      <c r="A430" s="21">
        <v>1000000025</v>
      </c>
      <c r="B430" s="50" t="s">
        <v>821</v>
      </c>
      <c r="C430" s="4" t="s">
        <v>1</v>
      </c>
      <c r="D430" s="43">
        <v>429</v>
      </c>
      <c r="E430" s="39" t="s">
        <v>587</v>
      </c>
      <c r="F430" s="73">
        <v>25767845.170000002</v>
      </c>
      <c r="G430" s="73">
        <v>0</v>
      </c>
    </row>
    <row r="431" spans="1:7" s="1" customFormat="1" ht="15" customHeight="1" x14ac:dyDescent="0.3">
      <c r="A431" s="21">
        <v>1000000051</v>
      </c>
      <c r="B431" s="50" t="s">
        <v>821</v>
      </c>
      <c r="C431" s="4" t="s">
        <v>2</v>
      </c>
      <c r="D431" s="43">
        <v>430</v>
      </c>
      <c r="E431" s="39" t="s">
        <v>588</v>
      </c>
      <c r="F431" s="73">
        <v>3363553365.0900002</v>
      </c>
      <c r="G431" s="73">
        <v>0</v>
      </c>
    </row>
    <row r="432" spans="1:7" s="1" customFormat="1" ht="15" customHeight="1" x14ac:dyDescent="0.3">
      <c r="A432" s="21">
        <v>1000000072</v>
      </c>
      <c r="B432" s="50" t="s">
        <v>821</v>
      </c>
      <c r="C432" s="4" t="s">
        <v>6</v>
      </c>
      <c r="D432" s="43">
        <v>431</v>
      </c>
      <c r="E432" s="39" t="s">
        <v>589</v>
      </c>
      <c r="F432" s="73">
        <v>84025000</v>
      </c>
      <c r="G432" s="73">
        <v>0</v>
      </c>
    </row>
    <row r="433" spans="1:7" s="11" customFormat="1" ht="24" customHeight="1" x14ac:dyDescent="0.3">
      <c r="A433" s="26">
        <v>2000000081</v>
      </c>
      <c r="B433" s="52" t="s">
        <v>820</v>
      </c>
      <c r="C433" s="91" t="s">
        <v>687</v>
      </c>
      <c r="D433" s="111">
        <v>432</v>
      </c>
      <c r="E433" s="97" t="s">
        <v>891</v>
      </c>
      <c r="F433" s="73">
        <v>0</v>
      </c>
      <c r="G433" s="73">
        <v>0</v>
      </c>
    </row>
    <row r="434" spans="1:7" s="1" customFormat="1" ht="15" customHeight="1" x14ac:dyDescent="0.3">
      <c r="A434" s="21">
        <v>4000001152</v>
      </c>
      <c r="B434" s="50" t="s">
        <v>819</v>
      </c>
      <c r="C434" s="14" t="s">
        <v>741</v>
      </c>
      <c r="D434" s="43">
        <v>433</v>
      </c>
      <c r="E434" s="39" t="s">
        <v>590</v>
      </c>
      <c r="F434" s="73">
        <v>2173933693.6199999</v>
      </c>
      <c r="G434" s="73">
        <v>0</v>
      </c>
    </row>
    <row r="435" spans="1:7" s="1" customFormat="1" ht="15" customHeight="1" x14ac:dyDescent="0.3">
      <c r="A435" s="21">
        <v>4000001153</v>
      </c>
      <c r="B435" s="50" t="s">
        <v>819</v>
      </c>
      <c r="C435" s="14" t="s">
        <v>742</v>
      </c>
      <c r="D435" s="43">
        <v>434</v>
      </c>
      <c r="E435" s="39" t="s">
        <v>591</v>
      </c>
      <c r="F435" s="73">
        <v>678715470.96000004</v>
      </c>
      <c r="G435" s="73">
        <v>0</v>
      </c>
    </row>
    <row r="436" spans="1:7" s="1" customFormat="1" ht="15" customHeight="1" x14ac:dyDescent="0.3">
      <c r="A436" s="21">
        <v>4000001154</v>
      </c>
      <c r="B436" s="50" t="s">
        <v>819</v>
      </c>
      <c r="C436" s="14" t="s">
        <v>743</v>
      </c>
      <c r="D436" s="43">
        <v>435</v>
      </c>
      <c r="E436" s="39" t="s">
        <v>592</v>
      </c>
      <c r="F436" s="73">
        <v>795080740.5</v>
      </c>
      <c r="G436" s="73">
        <v>0</v>
      </c>
    </row>
    <row r="437" spans="1:7" s="1" customFormat="1" ht="15" customHeight="1" x14ac:dyDescent="0.3">
      <c r="A437" s="21">
        <v>4000001155</v>
      </c>
      <c r="B437" s="50" t="s">
        <v>819</v>
      </c>
      <c r="C437" s="14" t="s">
        <v>744</v>
      </c>
      <c r="D437" s="43">
        <v>436</v>
      </c>
      <c r="E437" s="39" t="s">
        <v>593</v>
      </c>
      <c r="F437" s="73">
        <v>1492610623.9000001</v>
      </c>
      <c r="G437" s="73">
        <v>0</v>
      </c>
    </row>
    <row r="438" spans="1:7" s="1" customFormat="1" ht="15" customHeight="1" x14ac:dyDescent="0.3">
      <c r="A438" s="21">
        <v>4000001156</v>
      </c>
      <c r="B438" s="50" t="s">
        <v>819</v>
      </c>
      <c r="C438" s="14" t="s">
        <v>745</v>
      </c>
      <c r="D438" s="43">
        <v>437</v>
      </c>
      <c r="E438" s="39" t="s">
        <v>594</v>
      </c>
      <c r="F438" s="73">
        <v>3349505009.9400001</v>
      </c>
      <c r="G438" s="73">
        <v>0</v>
      </c>
    </row>
    <row r="439" spans="1:7" s="1" customFormat="1" ht="15" customHeight="1" x14ac:dyDescent="0.3">
      <c r="A439" s="21">
        <v>4000001157</v>
      </c>
      <c r="B439" s="50" t="s">
        <v>819</v>
      </c>
      <c r="C439" s="14" t="s">
        <v>746</v>
      </c>
      <c r="D439" s="43">
        <v>438</v>
      </c>
      <c r="E439" s="39" t="s">
        <v>595</v>
      </c>
      <c r="F439" s="73">
        <v>149351331.62</v>
      </c>
      <c r="G439" s="73">
        <v>0</v>
      </c>
    </row>
    <row r="440" spans="1:7" s="1" customFormat="1" ht="15" customHeight="1" x14ac:dyDescent="0.3">
      <c r="A440" s="21">
        <v>3000000392</v>
      </c>
      <c r="B440" s="50" t="s">
        <v>822</v>
      </c>
      <c r="C440" s="14" t="s">
        <v>747</v>
      </c>
      <c r="D440" s="43">
        <v>439</v>
      </c>
      <c r="E440" s="39" t="s">
        <v>596</v>
      </c>
      <c r="F440" s="73">
        <v>0</v>
      </c>
      <c r="G440" s="73">
        <v>33619186.329999998</v>
      </c>
    </row>
    <row r="441" spans="1:7" s="1" customFormat="1" ht="15" customHeight="1" x14ac:dyDescent="0.3">
      <c r="A441" s="21">
        <v>3000000393</v>
      </c>
      <c r="B441" s="50" t="s">
        <v>822</v>
      </c>
      <c r="C441" s="14" t="s">
        <v>772</v>
      </c>
      <c r="D441" s="43">
        <v>440</v>
      </c>
      <c r="E441" s="39" t="s">
        <v>597</v>
      </c>
      <c r="F441" s="73">
        <v>0</v>
      </c>
      <c r="G441" s="73">
        <v>215472432.68000001</v>
      </c>
    </row>
    <row r="442" spans="1:7" ht="15" customHeight="1" x14ac:dyDescent="0.3">
      <c r="A442" s="21">
        <v>3000000394</v>
      </c>
      <c r="B442" s="50" t="s">
        <v>822</v>
      </c>
      <c r="C442" s="14" t="s">
        <v>773</v>
      </c>
      <c r="D442" s="43">
        <v>441</v>
      </c>
      <c r="E442" s="39" t="s">
        <v>598</v>
      </c>
      <c r="F442" s="73">
        <v>0</v>
      </c>
      <c r="G442" s="73">
        <v>177987723.75</v>
      </c>
    </row>
    <row r="443" spans="1:7" ht="15" customHeight="1" x14ac:dyDescent="0.3">
      <c r="A443" s="21">
        <v>3000000395</v>
      </c>
      <c r="B443" s="50" t="s">
        <v>822</v>
      </c>
      <c r="C443" s="14" t="s">
        <v>748</v>
      </c>
      <c r="D443" s="43">
        <v>442</v>
      </c>
      <c r="E443" s="39" t="s">
        <v>599</v>
      </c>
      <c r="F443" s="73">
        <v>0</v>
      </c>
      <c r="G443" s="73">
        <v>46570439.369999997</v>
      </c>
    </row>
    <row r="444" spans="1:7" x14ac:dyDescent="0.3">
      <c r="A444" s="21">
        <v>3000000396</v>
      </c>
      <c r="B444" s="50" t="s">
        <v>822</v>
      </c>
      <c r="C444" s="14" t="s">
        <v>749</v>
      </c>
      <c r="D444" s="43">
        <v>443</v>
      </c>
      <c r="E444" s="39" t="s">
        <v>600</v>
      </c>
      <c r="F444" s="73">
        <v>0</v>
      </c>
      <c r="G444" s="73">
        <v>557996130.16999996</v>
      </c>
    </row>
    <row r="445" spans="1:7" x14ac:dyDescent="0.3">
      <c r="A445" s="21">
        <v>3000000397</v>
      </c>
      <c r="B445" s="50" t="s">
        <v>822</v>
      </c>
      <c r="C445" s="14" t="s">
        <v>750</v>
      </c>
      <c r="D445" s="43">
        <v>444</v>
      </c>
      <c r="E445" s="39" t="s">
        <v>601</v>
      </c>
      <c r="F445" s="73">
        <v>0</v>
      </c>
      <c r="G445" s="73">
        <v>278428931.68000001</v>
      </c>
    </row>
    <row r="446" spans="1:7" ht="14.25" customHeight="1" x14ac:dyDescent="0.3">
      <c r="A446" s="21"/>
      <c r="B446" s="50"/>
      <c r="C446" s="14"/>
      <c r="D446" s="44">
        <v>445</v>
      </c>
      <c r="E446" s="96" t="s">
        <v>602</v>
      </c>
      <c r="F446" s="73">
        <v>0</v>
      </c>
      <c r="G446" s="73">
        <v>0</v>
      </c>
    </row>
    <row r="447" spans="1:7" ht="12" customHeight="1" x14ac:dyDescent="0.3">
      <c r="A447" s="26">
        <v>1000000425</v>
      </c>
      <c r="B447" s="52" t="s">
        <v>821</v>
      </c>
      <c r="C447" s="33" t="s">
        <v>757</v>
      </c>
      <c r="D447" s="43">
        <v>446</v>
      </c>
      <c r="E447" s="39" t="s">
        <v>710</v>
      </c>
      <c r="F447" s="73">
        <v>11692043652.309999</v>
      </c>
      <c r="G447" s="73">
        <v>0</v>
      </c>
    </row>
    <row r="448" spans="1:7" ht="12" customHeight="1" x14ac:dyDescent="0.3">
      <c r="A448" s="21">
        <v>2000000182</v>
      </c>
      <c r="B448" s="50" t="s">
        <v>820</v>
      </c>
      <c r="C448" s="13" t="s">
        <v>769</v>
      </c>
      <c r="D448" s="43">
        <v>447</v>
      </c>
      <c r="E448" s="39" t="s">
        <v>603</v>
      </c>
      <c r="F448" s="73">
        <v>0</v>
      </c>
      <c r="G448" s="73">
        <v>5650148818.7399998</v>
      </c>
    </row>
    <row r="449" spans="1:7" ht="12" customHeight="1" x14ac:dyDescent="0.3">
      <c r="A449" s="21"/>
      <c r="B449" s="50"/>
      <c r="C449" s="13"/>
      <c r="D449" s="44">
        <v>448</v>
      </c>
      <c r="E449" s="96" t="s">
        <v>604</v>
      </c>
      <c r="F449" s="73">
        <v>0</v>
      </c>
      <c r="G449" s="73">
        <v>0</v>
      </c>
    </row>
    <row r="450" spans="1:7" ht="12" customHeight="1" x14ac:dyDescent="0.3">
      <c r="A450" s="21">
        <v>3000000303</v>
      </c>
      <c r="B450" s="50" t="s">
        <v>822</v>
      </c>
      <c r="C450" s="14" t="s">
        <v>127</v>
      </c>
      <c r="D450" s="43">
        <v>449</v>
      </c>
      <c r="E450" s="39" t="s">
        <v>605</v>
      </c>
      <c r="F450" s="73">
        <v>0</v>
      </c>
      <c r="G450" s="73">
        <v>543395.42000000004</v>
      </c>
    </row>
    <row r="451" spans="1:7" ht="12" customHeight="1" x14ac:dyDescent="0.3">
      <c r="A451" s="21">
        <v>3000000304</v>
      </c>
      <c r="B451" s="50" t="s">
        <v>822</v>
      </c>
      <c r="C451" s="14" t="s">
        <v>128</v>
      </c>
      <c r="D451" s="43">
        <v>450</v>
      </c>
      <c r="E451" s="39" t="s">
        <v>606</v>
      </c>
      <c r="F451" s="73">
        <v>0</v>
      </c>
      <c r="G451" s="73">
        <v>5707106.9199999999</v>
      </c>
    </row>
    <row r="452" spans="1:7" ht="12" customHeight="1" x14ac:dyDescent="0.3">
      <c r="A452" s="21">
        <v>3000000305</v>
      </c>
      <c r="B452" s="50" t="s">
        <v>822</v>
      </c>
      <c r="C452" s="14" t="s">
        <v>129</v>
      </c>
      <c r="D452" s="43">
        <v>451</v>
      </c>
      <c r="E452" s="39" t="s">
        <v>607</v>
      </c>
      <c r="F452" s="73">
        <v>0</v>
      </c>
      <c r="G452" s="73">
        <v>0</v>
      </c>
    </row>
    <row r="453" spans="1:7" ht="12" customHeight="1" x14ac:dyDescent="0.3">
      <c r="A453" s="21">
        <v>3000000306</v>
      </c>
      <c r="B453" s="50" t="s">
        <v>822</v>
      </c>
      <c r="C453" s="14" t="s">
        <v>130</v>
      </c>
      <c r="D453" s="43">
        <v>452</v>
      </c>
      <c r="E453" s="39" t="s">
        <v>608</v>
      </c>
      <c r="F453" s="73">
        <v>0</v>
      </c>
      <c r="G453" s="73">
        <v>0</v>
      </c>
    </row>
    <row r="454" spans="1:7" ht="12" customHeight="1" x14ac:dyDescent="0.3">
      <c r="A454" s="21">
        <v>3000000307</v>
      </c>
      <c r="B454" s="50" t="s">
        <v>822</v>
      </c>
      <c r="C454" s="14" t="s">
        <v>131</v>
      </c>
      <c r="D454" s="43">
        <v>453</v>
      </c>
      <c r="E454" s="39" t="s">
        <v>609</v>
      </c>
      <c r="F454" s="73">
        <v>0</v>
      </c>
      <c r="G454" s="73">
        <v>0</v>
      </c>
    </row>
    <row r="455" spans="1:7" ht="12" customHeight="1" x14ac:dyDescent="0.3">
      <c r="A455" s="21">
        <v>4000001193</v>
      </c>
      <c r="B455" s="50" t="s">
        <v>819</v>
      </c>
      <c r="C455" s="14" t="s">
        <v>201</v>
      </c>
      <c r="D455" s="43">
        <v>454</v>
      </c>
      <c r="E455" s="39" t="s">
        <v>610</v>
      </c>
      <c r="F455" s="73">
        <v>252387.18</v>
      </c>
      <c r="G455" s="73">
        <v>0</v>
      </c>
    </row>
    <row r="456" spans="1:7" ht="12" customHeight="1" x14ac:dyDescent="0.3">
      <c r="A456" s="21">
        <v>4000001194</v>
      </c>
      <c r="B456" s="50" t="s">
        <v>819</v>
      </c>
      <c r="C456" s="14" t="s">
        <v>202</v>
      </c>
      <c r="D456" s="43">
        <v>455</v>
      </c>
      <c r="E456" s="39" t="s">
        <v>611</v>
      </c>
      <c r="F456" s="73">
        <v>1242572.58</v>
      </c>
      <c r="G456" s="73">
        <v>0</v>
      </c>
    </row>
    <row r="457" spans="1:7" ht="12" customHeight="1" x14ac:dyDescent="0.3">
      <c r="A457" s="21">
        <v>2000000932</v>
      </c>
      <c r="B457" s="50" t="s">
        <v>820</v>
      </c>
      <c r="C457" s="37" t="s">
        <v>751</v>
      </c>
      <c r="D457" s="43">
        <v>456</v>
      </c>
      <c r="E457" s="39" t="s">
        <v>612</v>
      </c>
      <c r="F457" s="73">
        <v>0</v>
      </c>
      <c r="G457" s="73">
        <v>0</v>
      </c>
    </row>
    <row r="458" spans="1:7" ht="12" customHeight="1" x14ac:dyDescent="0.3">
      <c r="A458" s="21">
        <v>4000001496</v>
      </c>
      <c r="B458" s="50" t="s">
        <v>819</v>
      </c>
      <c r="C458" s="14" t="s">
        <v>774</v>
      </c>
      <c r="D458" s="43">
        <v>457</v>
      </c>
      <c r="E458" s="39" t="s">
        <v>613</v>
      </c>
      <c r="F458" s="73">
        <v>0</v>
      </c>
      <c r="G458" s="73">
        <v>0</v>
      </c>
    </row>
    <row r="459" spans="1:7" ht="12" customHeight="1" x14ac:dyDescent="0.3">
      <c r="A459" s="21">
        <v>1000001500</v>
      </c>
      <c r="B459" s="50" t="s">
        <v>821</v>
      </c>
      <c r="C459" s="91" t="s">
        <v>847</v>
      </c>
      <c r="D459" s="45">
        <v>458</v>
      </c>
      <c r="E459" s="102" t="s">
        <v>614</v>
      </c>
      <c r="F459" s="113">
        <v>0.67</v>
      </c>
      <c r="G459" s="73">
        <v>0</v>
      </c>
    </row>
    <row r="460" spans="1:7" ht="12" customHeight="1" x14ac:dyDescent="0.3">
      <c r="A460" s="21">
        <v>3000000342</v>
      </c>
      <c r="B460" s="50" t="s">
        <v>822</v>
      </c>
      <c r="C460" s="14" t="s">
        <v>132</v>
      </c>
      <c r="D460" s="43">
        <v>459</v>
      </c>
      <c r="E460" s="39" t="s">
        <v>615</v>
      </c>
      <c r="F460" s="73">
        <v>0</v>
      </c>
      <c r="G460" s="73">
        <v>6252891289</v>
      </c>
    </row>
    <row r="461" spans="1:7" ht="12" customHeight="1" x14ac:dyDescent="0.3">
      <c r="A461" s="21">
        <v>3000000343</v>
      </c>
      <c r="B461" s="50" t="s">
        <v>822</v>
      </c>
      <c r="C461" s="14" t="s">
        <v>133</v>
      </c>
      <c r="D461" s="43">
        <v>460</v>
      </c>
      <c r="E461" s="39" t="s">
        <v>616</v>
      </c>
      <c r="F461" s="73">
        <v>0</v>
      </c>
      <c r="G461" s="73">
        <v>2223757542.3000002</v>
      </c>
    </row>
    <row r="462" spans="1:7" ht="12" customHeight="1" x14ac:dyDescent="0.3">
      <c r="A462" s="21">
        <v>3000000344</v>
      </c>
      <c r="B462" s="50" t="s">
        <v>822</v>
      </c>
      <c r="C462" s="14" t="s">
        <v>134</v>
      </c>
      <c r="D462" s="43">
        <v>461</v>
      </c>
      <c r="E462" s="39" t="s">
        <v>617</v>
      </c>
      <c r="F462" s="73">
        <v>0</v>
      </c>
      <c r="G462" s="73">
        <v>645018386.35000002</v>
      </c>
    </row>
    <row r="463" spans="1:7" ht="12" customHeight="1" x14ac:dyDescent="0.3">
      <c r="A463" s="21">
        <v>3000000345</v>
      </c>
      <c r="B463" s="50" t="s">
        <v>822</v>
      </c>
      <c r="C463" s="14" t="s">
        <v>135</v>
      </c>
      <c r="D463" s="43">
        <v>462</v>
      </c>
      <c r="E463" s="39" t="s">
        <v>618</v>
      </c>
      <c r="F463" s="73">
        <v>0</v>
      </c>
      <c r="G463" s="73">
        <v>575720248.61000001</v>
      </c>
    </row>
    <row r="464" spans="1:7" ht="12" customHeight="1" x14ac:dyDescent="0.3">
      <c r="A464" s="21">
        <v>3000000346</v>
      </c>
      <c r="B464" s="50" t="s">
        <v>822</v>
      </c>
      <c r="C464" s="14" t="s">
        <v>136</v>
      </c>
      <c r="D464" s="43">
        <v>463</v>
      </c>
      <c r="E464" s="39" t="s">
        <v>619</v>
      </c>
      <c r="F464" s="73">
        <v>0</v>
      </c>
      <c r="G464" s="73">
        <v>804798850.38</v>
      </c>
    </row>
    <row r="465" spans="1:7" ht="12" customHeight="1" x14ac:dyDescent="0.3">
      <c r="A465" s="21">
        <v>3000000347</v>
      </c>
      <c r="B465" s="50" t="s">
        <v>822</v>
      </c>
      <c r="C465" s="14" t="s">
        <v>137</v>
      </c>
      <c r="D465" s="43">
        <v>464</v>
      </c>
      <c r="E465" s="39" t="s">
        <v>620</v>
      </c>
      <c r="F465" s="73">
        <v>0</v>
      </c>
      <c r="G465" s="73">
        <v>1814279891.8800001</v>
      </c>
    </row>
    <row r="466" spans="1:7" ht="12" customHeight="1" x14ac:dyDescent="0.3">
      <c r="A466" s="21">
        <v>4000001222</v>
      </c>
      <c r="B466" s="50" t="s">
        <v>819</v>
      </c>
      <c r="C466" s="14" t="s">
        <v>203</v>
      </c>
      <c r="D466" s="43">
        <v>465</v>
      </c>
      <c r="E466" s="39" t="s">
        <v>621</v>
      </c>
      <c r="F466" s="73">
        <v>1697091452.8299999</v>
      </c>
      <c r="G466" s="73">
        <v>0</v>
      </c>
    </row>
    <row r="467" spans="1:7" ht="12" customHeight="1" x14ac:dyDescent="0.3">
      <c r="A467" s="21">
        <v>4000001223</v>
      </c>
      <c r="B467" s="50" t="s">
        <v>819</v>
      </c>
      <c r="C467" s="14" t="s">
        <v>204</v>
      </c>
      <c r="D467" s="43">
        <v>466</v>
      </c>
      <c r="E467" s="39" t="s">
        <v>622</v>
      </c>
      <c r="F467" s="73">
        <v>604726565.61000001</v>
      </c>
      <c r="G467" s="73">
        <v>0</v>
      </c>
    </row>
    <row r="468" spans="1:7" ht="12" customHeight="1" x14ac:dyDescent="0.3">
      <c r="A468" s="21">
        <v>4000001224</v>
      </c>
      <c r="B468" s="50" t="s">
        <v>819</v>
      </c>
      <c r="C468" s="14" t="s">
        <v>205</v>
      </c>
      <c r="D468" s="43">
        <v>467</v>
      </c>
      <c r="E468" s="39" t="s">
        <v>623</v>
      </c>
      <c r="F468" s="73">
        <v>91950968.290000007</v>
      </c>
      <c r="G468" s="73">
        <v>0</v>
      </c>
    </row>
    <row r="469" spans="1:7" ht="12" customHeight="1" x14ac:dyDescent="0.3">
      <c r="A469" s="21">
        <v>4000001227</v>
      </c>
      <c r="B469" s="50" t="s">
        <v>819</v>
      </c>
      <c r="C469" s="14" t="s">
        <v>206</v>
      </c>
      <c r="D469" s="43">
        <v>468</v>
      </c>
      <c r="E469" s="39" t="s">
        <v>624</v>
      </c>
      <c r="F469" s="73">
        <v>0</v>
      </c>
      <c r="G469" s="73">
        <v>0</v>
      </c>
    </row>
    <row r="470" spans="1:7" ht="12" customHeight="1" x14ac:dyDescent="0.3">
      <c r="A470" s="21">
        <v>4000001225</v>
      </c>
      <c r="B470" s="50" t="s">
        <v>819</v>
      </c>
      <c r="C470" s="14" t="s">
        <v>207</v>
      </c>
      <c r="D470" s="43">
        <v>469</v>
      </c>
      <c r="E470" s="39" t="s">
        <v>625</v>
      </c>
      <c r="F470" s="73">
        <v>41434723.869999997</v>
      </c>
      <c r="G470" s="73">
        <v>0</v>
      </c>
    </row>
    <row r="471" spans="1:7" ht="12" customHeight="1" x14ac:dyDescent="0.3">
      <c r="A471" s="21">
        <v>4000001226</v>
      </c>
      <c r="B471" s="50" t="s">
        <v>819</v>
      </c>
      <c r="C471" s="14" t="s">
        <v>208</v>
      </c>
      <c r="D471" s="43">
        <v>470</v>
      </c>
      <c r="E471" s="39" t="s">
        <v>626</v>
      </c>
      <c r="F471" s="73">
        <v>151084110.68000001</v>
      </c>
      <c r="G471" s="73">
        <v>0</v>
      </c>
    </row>
    <row r="472" spans="1:7" ht="12" customHeight="1" x14ac:dyDescent="0.3">
      <c r="A472" s="21">
        <v>4000001352</v>
      </c>
      <c r="B472" s="50" t="s">
        <v>819</v>
      </c>
      <c r="C472" s="14" t="s">
        <v>209</v>
      </c>
      <c r="D472" s="43">
        <v>471</v>
      </c>
      <c r="E472" s="39" t="s">
        <v>627</v>
      </c>
      <c r="F472" s="73">
        <v>803329232.99000001</v>
      </c>
      <c r="G472" s="73">
        <v>0</v>
      </c>
    </row>
    <row r="473" spans="1:7" ht="12" customHeight="1" x14ac:dyDescent="0.3">
      <c r="A473" s="21">
        <v>4000001353</v>
      </c>
      <c r="B473" s="50" t="s">
        <v>819</v>
      </c>
      <c r="C473" s="14" t="s">
        <v>210</v>
      </c>
      <c r="D473" s="43">
        <v>472</v>
      </c>
      <c r="E473" s="39" t="s">
        <v>628</v>
      </c>
      <c r="F473" s="73">
        <v>547469403.40999997</v>
      </c>
      <c r="G473" s="73">
        <v>0</v>
      </c>
    </row>
    <row r="474" spans="1:7" ht="12" customHeight="1" x14ac:dyDescent="0.3">
      <c r="A474" s="21">
        <v>4000001354</v>
      </c>
      <c r="B474" s="50" t="s">
        <v>819</v>
      </c>
      <c r="C474" s="14" t="s">
        <v>211</v>
      </c>
      <c r="D474" s="43">
        <v>473</v>
      </c>
      <c r="E474" s="39" t="s">
        <v>629</v>
      </c>
      <c r="F474" s="73">
        <v>44688963.700000003</v>
      </c>
      <c r="G474" s="73">
        <v>0</v>
      </c>
    </row>
    <row r="475" spans="1:7" ht="12" customHeight="1" x14ac:dyDescent="0.3">
      <c r="A475" s="21">
        <v>4000001355</v>
      </c>
      <c r="B475" s="50" t="s">
        <v>819</v>
      </c>
      <c r="C475" s="14" t="s">
        <v>630</v>
      </c>
      <c r="D475" s="43">
        <v>474</v>
      </c>
      <c r="E475" s="39" t="s">
        <v>630</v>
      </c>
      <c r="F475" s="73">
        <v>1734665.9</v>
      </c>
      <c r="G475" s="73">
        <v>0</v>
      </c>
    </row>
    <row r="476" spans="1:7" ht="12" customHeight="1" x14ac:dyDescent="0.3">
      <c r="A476" s="21">
        <v>4000001356</v>
      </c>
      <c r="B476" s="50" t="s">
        <v>819</v>
      </c>
      <c r="C476" s="14" t="s">
        <v>631</v>
      </c>
      <c r="D476" s="43">
        <v>475</v>
      </c>
      <c r="E476" s="39" t="s">
        <v>631</v>
      </c>
      <c r="F476" s="73">
        <v>16669003.65</v>
      </c>
      <c r="G476" s="73">
        <v>0</v>
      </c>
    </row>
    <row r="477" spans="1:7" ht="12" customHeight="1" x14ac:dyDescent="0.3">
      <c r="A477" s="21">
        <v>4000001357</v>
      </c>
      <c r="B477" s="50" t="s">
        <v>819</v>
      </c>
      <c r="C477" s="14" t="s">
        <v>632</v>
      </c>
      <c r="D477" s="43">
        <v>476</v>
      </c>
      <c r="E477" s="39" t="s">
        <v>632</v>
      </c>
      <c r="F477" s="73">
        <v>11675248.970000001</v>
      </c>
      <c r="G477" s="73">
        <v>0</v>
      </c>
    </row>
    <row r="478" spans="1:7" ht="12" customHeight="1" x14ac:dyDescent="0.3">
      <c r="A478" s="21"/>
      <c r="B478" s="50"/>
      <c r="C478" s="14"/>
      <c r="D478" s="44">
        <v>477</v>
      </c>
      <c r="E478" s="96" t="s">
        <v>633</v>
      </c>
      <c r="F478" s="73">
        <v>0</v>
      </c>
      <c r="G478" s="73">
        <v>0</v>
      </c>
    </row>
    <row r="479" spans="1:7" ht="12" customHeight="1" x14ac:dyDescent="0.3">
      <c r="A479" s="21"/>
      <c r="B479" s="50"/>
      <c r="C479" s="14"/>
      <c r="D479" s="44">
        <v>478</v>
      </c>
      <c r="E479" s="96" t="s">
        <v>634</v>
      </c>
      <c r="F479" s="73">
        <v>0</v>
      </c>
      <c r="G479" s="73">
        <v>0</v>
      </c>
    </row>
    <row r="480" spans="1:7" ht="12" customHeight="1" x14ac:dyDescent="0.3">
      <c r="A480" s="21">
        <v>2000000681</v>
      </c>
      <c r="B480" s="50" t="s">
        <v>820</v>
      </c>
      <c r="C480" s="91" t="s">
        <v>826</v>
      </c>
      <c r="D480" s="43">
        <v>479</v>
      </c>
      <c r="E480" s="97" t="s">
        <v>635</v>
      </c>
      <c r="F480" s="73">
        <v>0</v>
      </c>
      <c r="G480" s="73">
        <v>71102261.640000001</v>
      </c>
    </row>
    <row r="481" spans="1:7" ht="12" customHeight="1" x14ac:dyDescent="0.3">
      <c r="A481" s="21">
        <v>4000000823</v>
      </c>
      <c r="B481" s="50" t="s">
        <v>819</v>
      </c>
      <c r="C481" s="14" t="s">
        <v>636</v>
      </c>
      <c r="D481" s="43">
        <v>480</v>
      </c>
      <c r="E481" s="39" t="s">
        <v>636</v>
      </c>
      <c r="F481" s="73">
        <v>0</v>
      </c>
      <c r="G481" s="73">
        <v>0</v>
      </c>
    </row>
    <row r="482" spans="1:7" ht="12" customHeight="1" x14ac:dyDescent="0.3">
      <c r="A482" s="21">
        <v>4000000269</v>
      </c>
      <c r="B482" s="50" t="s">
        <v>819</v>
      </c>
      <c r="C482" s="14" t="s">
        <v>637</v>
      </c>
      <c r="D482" s="43">
        <v>481</v>
      </c>
      <c r="E482" s="39" t="s">
        <v>637</v>
      </c>
      <c r="F482" s="73">
        <v>1215375</v>
      </c>
      <c r="G482" s="73">
        <v>0</v>
      </c>
    </row>
    <row r="483" spans="1:7" ht="12" customHeight="1" x14ac:dyDescent="0.3">
      <c r="A483" s="21">
        <v>4000000183</v>
      </c>
      <c r="B483" s="50" t="s">
        <v>819</v>
      </c>
      <c r="C483" s="14" t="s">
        <v>638</v>
      </c>
      <c r="D483" s="43">
        <v>482</v>
      </c>
      <c r="E483" s="39" t="s">
        <v>638</v>
      </c>
      <c r="F483" s="73">
        <v>29968</v>
      </c>
      <c r="G483" s="73">
        <v>0</v>
      </c>
    </row>
    <row r="484" spans="1:7" ht="12" customHeight="1" x14ac:dyDescent="0.3">
      <c r="A484" s="21">
        <v>4000000773</v>
      </c>
      <c r="B484" s="50" t="s">
        <v>819</v>
      </c>
      <c r="C484" s="14" t="s">
        <v>639</v>
      </c>
      <c r="D484" s="43">
        <v>483</v>
      </c>
      <c r="E484" s="39" t="s">
        <v>639</v>
      </c>
      <c r="F484" s="73">
        <v>935560</v>
      </c>
      <c r="G484" s="73">
        <v>0</v>
      </c>
    </row>
    <row r="485" spans="1:7" ht="12" customHeight="1" x14ac:dyDescent="0.3">
      <c r="A485" s="21">
        <v>2000000752</v>
      </c>
      <c r="B485" s="50" t="s">
        <v>820</v>
      </c>
      <c r="C485" s="14" t="s">
        <v>640</v>
      </c>
      <c r="D485" s="43">
        <v>484</v>
      </c>
      <c r="E485" s="39" t="s">
        <v>640</v>
      </c>
      <c r="F485" s="73">
        <v>0</v>
      </c>
      <c r="G485" s="73">
        <v>83208543</v>
      </c>
    </row>
    <row r="486" spans="1:7" ht="12" customHeight="1" x14ac:dyDescent="0.3">
      <c r="A486" s="21">
        <v>1000001291</v>
      </c>
      <c r="B486" s="56" t="s">
        <v>821</v>
      </c>
      <c r="C486" s="115" t="s">
        <v>641</v>
      </c>
      <c r="D486" s="84">
        <v>485</v>
      </c>
      <c r="E486" s="96" t="s">
        <v>641</v>
      </c>
      <c r="F486" s="73">
        <v>153042573.09999999</v>
      </c>
      <c r="G486" s="73">
        <v>0</v>
      </c>
    </row>
    <row r="487" spans="1:7" ht="12" customHeight="1" x14ac:dyDescent="0.3">
      <c r="A487" s="21">
        <v>3000000105</v>
      </c>
      <c r="B487" s="50" t="s">
        <v>822</v>
      </c>
      <c r="C487" s="4" t="s">
        <v>231</v>
      </c>
      <c r="D487" s="43">
        <v>486</v>
      </c>
      <c r="E487" s="39" t="s">
        <v>231</v>
      </c>
      <c r="F487" s="73">
        <v>0</v>
      </c>
      <c r="G487" s="73">
        <v>20463229</v>
      </c>
    </row>
    <row r="488" spans="1:7" ht="12" customHeight="1" x14ac:dyDescent="0.3">
      <c r="A488" s="21">
        <v>4000000824</v>
      </c>
      <c r="B488" s="50" t="s">
        <v>819</v>
      </c>
      <c r="C488" s="14" t="s">
        <v>642</v>
      </c>
      <c r="D488" s="43">
        <v>487</v>
      </c>
      <c r="E488" s="39" t="s">
        <v>642</v>
      </c>
      <c r="F488" s="73">
        <v>34260</v>
      </c>
      <c r="G488" s="73">
        <v>0</v>
      </c>
    </row>
    <row r="489" spans="1:7" ht="12" customHeight="1" x14ac:dyDescent="0.3">
      <c r="A489" s="21">
        <v>1000000584</v>
      </c>
      <c r="B489" s="50" t="s">
        <v>821</v>
      </c>
      <c r="C489" s="4" t="s">
        <v>78</v>
      </c>
      <c r="D489" s="43">
        <v>488</v>
      </c>
      <c r="E489" s="39" t="s">
        <v>78</v>
      </c>
      <c r="F489" s="73">
        <v>0</v>
      </c>
      <c r="G489" s="73">
        <v>5434212.5800000001</v>
      </c>
    </row>
    <row r="490" spans="1:7" ht="12" customHeight="1" x14ac:dyDescent="0.3">
      <c r="A490" s="21">
        <v>2000000712</v>
      </c>
      <c r="B490" s="50" t="s">
        <v>820</v>
      </c>
      <c r="C490" s="14" t="s">
        <v>893</v>
      </c>
      <c r="D490" s="43">
        <v>489</v>
      </c>
      <c r="E490" s="39" t="s">
        <v>892</v>
      </c>
      <c r="F490" s="73">
        <v>478239.83</v>
      </c>
      <c r="G490" s="73">
        <v>0</v>
      </c>
    </row>
    <row r="491" spans="1:7" ht="12" customHeight="1" x14ac:dyDescent="0.3">
      <c r="A491" s="21"/>
      <c r="B491" s="50"/>
      <c r="C491" s="14"/>
      <c r="D491" s="44">
        <v>490</v>
      </c>
      <c r="E491" s="96" t="s">
        <v>643</v>
      </c>
      <c r="F491" s="73">
        <v>0</v>
      </c>
      <c r="G491" s="73">
        <v>0</v>
      </c>
    </row>
    <row r="492" spans="1:7" ht="12" customHeight="1" x14ac:dyDescent="0.3">
      <c r="A492" s="21">
        <v>4000000348</v>
      </c>
      <c r="B492" s="50" t="s">
        <v>819</v>
      </c>
      <c r="C492" s="14" t="s">
        <v>644</v>
      </c>
      <c r="D492" s="43">
        <v>491</v>
      </c>
      <c r="E492" s="39" t="s">
        <v>644</v>
      </c>
      <c r="F492" s="73">
        <v>0</v>
      </c>
      <c r="G492" s="73">
        <v>0</v>
      </c>
    </row>
    <row r="493" spans="1:7" ht="12" customHeight="1" x14ac:dyDescent="0.3">
      <c r="A493" s="21">
        <v>4000000349</v>
      </c>
      <c r="B493" s="50" t="s">
        <v>819</v>
      </c>
      <c r="C493" s="14" t="s">
        <v>645</v>
      </c>
      <c r="D493" s="43">
        <v>492</v>
      </c>
      <c r="E493" s="39" t="s">
        <v>645</v>
      </c>
      <c r="F493" s="73">
        <v>144108</v>
      </c>
      <c r="G493" s="73">
        <v>0</v>
      </c>
    </row>
    <row r="494" spans="1:7" ht="12" customHeight="1" x14ac:dyDescent="0.3">
      <c r="A494" s="21">
        <v>2000000224</v>
      </c>
      <c r="B494" s="50" t="s">
        <v>820</v>
      </c>
      <c r="C494" s="14" t="s">
        <v>646</v>
      </c>
      <c r="D494" s="43">
        <v>493</v>
      </c>
      <c r="E494" s="39" t="s">
        <v>646</v>
      </c>
      <c r="F494" s="73">
        <v>0</v>
      </c>
      <c r="G494" s="73">
        <v>4797899</v>
      </c>
    </row>
    <row r="495" spans="1:7" ht="12" customHeight="1" x14ac:dyDescent="0.3">
      <c r="A495" s="21">
        <v>1000001279</v>
      </c>
      <c r="B495" s="56" t="s">
        <v>821</v>
      </c>
      <c r="C495" s="16" t="s">
        <v>755</v>
      </c>
      <c r="D495" s="45">
        <v>494</v>
      </c>
      <c r="E495" s="104" t="s">
        <v>755</v>
      </c>
      <c r="F495" s="73">
        <v>183345.73</v>
      </c>
      <c r="G495" s="73">
        <v>0</v>
      </c>
    </row>
    <row r="496" spans="1:7" ht="12" customHeight="1" x14ac:dyDescent="0.3">
      <c r="A496" s="21">
        <v>1000000073</v>
      </c>
      <c r="B496" s="50" t="s">
        <v>821</v>
      </c>
      <c r="C496" s="4" t="s">
        <v>7</v>
      </c>
      <c r="D496" s="43">
        <v>495</v>
      </c>
      <c r="E496" s="39" t="s">
        <v>7</v>
      </c>
      <c r="F496" s="73">
        <v>115149298</v>
      </c>
      <c r="G496" s="73">
        <v>0</v>
      </c>
    </row>
    <row r="497" spans="1:7" ht="12" customHeight="1" x14ac:dyDescent="0.3">
      <c r="A497" s="21">
        <v>4000000829</v>
      </c>
      <c r="B497" s="50" t="s">
        <v>819</v>
      </c>
      <c r="C497" s="14" t="s">
        <v>802</v>
      </c>
      <c r="D497" s="45">
        <v>496</v>
      </c>
      <c r="E497" s="46" t="s">
        <v>647</v>
      </c>
      <c r="F497" s="73">
        <v>391975</v>
      </c>
      <c r="G497" s="73">
        <v>0</v>
      </c>
    </row>
    <row r="498" spans="1:7" ht="12" customHeight="1" x14ac:dyDescent="0.3">
      <c r="A498" s="21">
        <v>1000001322</v>
      </c>
      <c r="B498" s="50" t="s">
        <v>821</v>
      </c>
      <c r="C498" s="4" t="s">
        <v>41</v>
      </c>
      <c r="D498" s="43">
        <v>497</v>
      </c>
      <c r="E498" s="39" t="s">
        <v>41</v>
      </c>
      <c r="F498" s="73">
        <v>1350</v>
      </c>
      <c r="G498" s="73">
        <v>0</v>
      </c>
    </row>
    <row r="499" spans="1:7" ht="12" customHeight="1" x14ac:dyDescent="0.3">
      <c r="A499" s="24">
        <v>4000000025</v>
      </c>
      <c r="B499" s="50" t="s">
        <v>819</v>
      </c>
      <c r="C499" s="14" t="s">
        <v>648</v>
      </c>
      <c r="D499" s="43">
        <v>498</v>
      </c>
      <c r="E499" s="39" t="s">
        <v>648</v>
      </c>
      <c r="F499" s="73">
        <v>57500</v>
      </c>
      <c r="G499" s="73">
        <v>0</v>
      </c>
    </row>
    <row r="500" spans="1:7" ht="12" customHeight="1" x14ac:dyDescent="0.3">
      <c r="A500" s="24">
        <v>4000000026</v>
      </c>
      <c r="B500" s="50" t="s">
        <v>819</v>
      </c>
      <c r="C500" s="14" t="s">
        <v>803</v>
      </c>
      <c r="D500" s="43">
        <v>499</v>
      </c>
      <c r="E500" s="39" t="s">
        <v>649</v>
      </c>
      <c r="F500" s="73">
        <v>464340</v>
      </c>
      <c r="G500" s="73">
        <v>0</v>
      </c>
    </row>
    <row r="501" spans="1:7" ht="12" customHeight="1" x14ac:dyDescent="0.3">
      <c r="A501" s="24">
        <v>4000000681</v>
      </c>
      <c r="B501" s="50" t="s">
        <v>819</v>
      </c>
      <c r="C501" s="14" t="s">
        <v>650</v>
      </c>
      <c r="D501" s="43">
        <v>500</v>
      </c>
      <c r="E501" s="39" t="s">
        <v>650</v>
      </c>
      <c r="F501" s="73">
        <v>0</v>
      </c>
      <c r="G501" s="73">
        <v>0</v>
      </c>
    </row>
    <row r="502" spans="1:7" ht="12" customHeight="1" x14ac:dyDescent="0.3">
      <c r="A502" s="21">
        <v>2000000753</v>
      </c>
      <c r="B502" s="50" t="s">
        <v>820</v>
      </c>
      <c r="C502" s="14" t="s">
        <v>651</v>
      </c>
      <c r="D502" s="43">
        <v>501</v>
      </c>
      <c r="E502" s="39" t="s">
        <v>651</v>
      </c>
      <c r="F502" s="73">
        <v>0</v>
      </c>
      <c r="G502" s="73">
        <v>796945</v>
      </c>
    </row>
    <row r="503" spans="1:7" ht="12" customHeight="1" x14ac:dyDescent="0.3">
      <c r="A503" s="21">
        <v>3000000074</v>
      </c>
      <c r="B503" s="50" t="s">
        <v>822</v>
      </c>
      <c r="C503" s="14" t="s">
        <v>804</v>
      </c>
      <c r="D503" s="43">
        <v>502</v>
      </c>
      <c r="E503" s="39" t="s">
        <v>652</v>
      </c>
      <c r="F503" s="73">
        <v>0</v>
      </c>
      <c r="G503" s="73">
        <v>11099950</v>
      </c>
    </row>
    <row r="504" spans="1:7" ht="23" customHeight="1" x14ac:dyDescent="0.3">
      <c r="A504" s="21"/>
      <c r="B504" s="57"/>
      <c r="C504" s="21"/>
      <c r="D504" s="95">
        <v>503</v>
      </c>
      <c r="E504" s="96" t="s">
        <v>806</v>
      </c>
      <c r="F504" s="73">
        <v>0</v>
      </c>
      <c r="G504" s="73">
        <v>0</v>
      </c>
    </row>
    <row r="505" spans="1:7" ht="23" customHeight="1" x14ac:dyDescent="0.3">
      <c r="A505" s="21"/>
      <c r="B505" s="57"/>
      <c r="C505" s="21"/>
      <c r="D505" s="95">
        <v>504</v>
      </c>
      <c r="E505" s="96" t="s">
        <v>805</v>
      </c>
      <c r="F505" s="73">
        <v>0</v>
      </c>
      <c r="G505" s="73">
        <v>0</v>
      </c>
    </row>
    <row r="506" spans="1:7" ht="12" customHeight="1" x14ac:dyDescent="0.3">
      <c r="A506" s="21">
        <v>4000001495</v>
      </c>
      <c r="B506" s="50" t="s">
        <v>819</v>
      </c>
      <c r="C506" s="14" t="s">
        <v>655</v>
      </c>
      <c r="D506" s="43">
        <v>505</v>
      </c>
      <c r="E506" s="39" t="s">
        <v>655</v>
      </c>
      <c r="F506" s="73">
        <v>14012903.039999999</v>
      </c>
      <c r="G506" s="73">
        <v>0</v>
      </c>
    </row>
    <row r="507" spans="1:7" ht="14" customHeight="1" x14ac:dyDescent="0.3">
      <c r="A507" s="21"/>
      <c r="B507" s="50"/>
      <c r="C507" s="14"/>
      <c r="D507" s="44">
        <v>506</v>
      </c>
      <c r="E507" s="96" t="s">
        <v>656</v>
      </c>
      <c r="F507" s="73">
        <v>0</v>
      </c>
      <c r="G507" s="73">
        <v>0</v>
      </c>
    </row>
    <row r="508" spans="1:7" ht="13.5" customHeight="1" x14ac:dyDescent="0.3">
      <c r="A508" s="21"/>
      <c r="B508" s="50"/>
      <c r="C508" s="14"/>
      <c r="D508" s="44">
        <v>507</v>
      </c>
      <c r="E508" s="96" t="s">
        <v>657</v>
      </c>
      <c r="F508" s="73">
        <v>0</v>
      </c>
      <c r="G508" s="73">
        <v>0</v>
      </c>
    </row>
    <row r="509" spans="1:7" ht="12" customHeight="1" x14ac:dyDescent="0.3">
      <c r="A509" s="24">
        <v>4000000024</v>
      </c>
      <c r="B509" s="50" t="s">
        <v>819</v>
      </c>
      <c r="C509" s="14" t="s">
        <v>658</v>
      </c>
      <c r="D509" s="43">
        <v>508</v>
      </c>
      <c r="E509" s="39" t="s">
        <v>658</v>
      </c>
      <c r="F509" s="73">
        <v>0</v>
      </c>
      <c r="G509" s="73">
        <v>0</v>
      </c>
    </row>
    <row r="510" spans="1:7" ht="12" customHeight="1" x14ac:dyDescent="0.3">
      <c r="A510" s="21">
        <v>1000001280</v>
      </c>
      <c r="B510" s="50" t="s">
        <v>821</v>
      </c>
      <c r="C510" s="91" t="s">
        <v>765</v>
      </c>
      <c r="D510" s="43">
        <v>509</v>
      </c>
      <c r="E510" s="97" t="s">
        <v>659</v>
      </c>
      <c r="F510" s="73">
        <v>0</v>
      </c>
      <c r="G510" s="73">
        <v>0</v>
      </c>
    </row>
    <row r="511" spans="1:7" ht="12" customHeight="1" x14ac:dyDescent="0.3">
      <c r="A511" s="21">
        <v>4000001195</v>
      </c>
      <c r="B511" s="50" t="s">
        <v>819</v>
      </c>
      <c r="C511" s="14" t="s">
        <v>660</v>
      </c>
      <c r="D511" s="43">
        <v>510</v>
      </c>
      <c r="E511" s="39" t="s">
        <v>660</v>
      </c>
      <c r="F511" s="73">
        <v>0</v>
      </c>
      <c r="G511" s="73">
        <v>0</v>
      </c>
    </row>
    <row r="512" spans="1:7" ht="12" customHeight="1" x14ac:dyDescent="0.3">
      <c r="A512" s="21">
        <v>1000000541</v>
      </c>
      <c r="B512" s="50" t="s">
        <v>821</v>
      </c>
      <c r="C512" s="4" t="s">
        <v>67</v>
      </c>
      <c r="D512" s="43">
        <v>511</v>
      </c>
      <c r="E512" s="39" t="s">
        <v>67</v>
      </c>
      <c r="F512" s="73">
        <v>0</v>
      </c>
      <c r="G512" s="73">
        <v>0</v>
      </c>
    </row>
    <row r="513" spans="1:7" ht="12" customHeight="1" x14ac:dyDescent="0.3">
      <c r="A513" s="21">
        <v>3000000581</v>
      </c>
      <c r="B513" s="50" t="s">
        <v>822</v>
      </c>
      <c r="C513" s="14" t="s">
        <v>633</v>
      </c>
      <c r="D513" s="43">
        <v>512</v>
      </c>
      <c r="E513" s="39" t="s">
        <v>633</v>
      </c>
      <c r="F513" s="73">
        <v>0</v>
      </c>
      <c r="G513" s="73">
        <v>0</v>
      </c>
    </row>
    <row r="514" spans="1:7" ht="12" customHeight="1" x14ac:dyDescent="0.3">
      <c r="A514" s="21">
        <v>1000000585</v>
      </c>
      <c r="B514" s="50" t="s">
        <v>821</v>
      </c>
      <c r="C514" s="4" t="s">
        <v>79</v>
      </c>
      <c r="D514" s="43">
        <v>513</v>
      </c>
      <c r="E514" s="39" t="s">
        <v>79</v>
      </c>
      <c r="F514" s="73">
        <v>6923905.3600000003</v>
      </c>
      <c r="G514" s="73">
        <v>0</v>
      </c>
    </row>
    <row r="515" spans="1:7" ht="12" customHeight="1" x14ac:dyDescent="0.3">
      <c r="A515" s="21">
        <v>4000001196</v>
      </c>
      <c r="B515" s="50" t="s">
        <v>819</v>
      </c>
      <c r="C515" s="14" t="s">
        <v>661</v>
      </c>
      <c r="D515" s="43">
        <v>514</v>
      </c>
      <c r="E515" s="39" t="s">
        <v>661</v>
      </c>
      <c r="F515" s="73">
        <v>0</v>
      </c>
      <c r="G515" s="73">
        <v>0</v>
      </c>
    </row>
    <row r="516" spans="1:7" ht="12" customHeight="1" x14ac:dyDescent="0.3">
      <c r="A516" s="21">
        <v>2000000754</v>
      </c>
      <c r="B516" s="50" t="s">
        <v>820</v>
      </c>
      <c r="C516" s="14" t="s">
        <v>662</v>
      </c>
      <c r="D516" s="43">
        <v>515</v>
      </c>
      <c r="E516" s="39" t="s">
        <v>662</v>
      </c>
      <c r="F516" s="73">
        <v>0</v>
      </c>
      <c r="G516" s="73">
        <v>150000</v>
      </c>
    </row>
    <row r="517" spans="1:7" ht="12" customHeight="1" x14ac:dyDescent="0.3">
      <c r="A517" s="21">
        <v>4000000862</v>
      </c>
      <c r="B517" s="58" t="s">
        <v>819</v>
      </c>
      <c r="C517" s="93" t="s">
        <v>828</v>
      </c>
      <c r="D517" s="43">
        <v>516</v>
      </c>
      <c r="E517" s="101" t="s">
        <v>663</v>
      </c>
      <c r="F517" s="73">
        <v>13191050</v>
      </c>
      <c r="G517" s="73">
        <v>0</v>
      </c>
    </row>
    <row r="518" spans="1:7" ht="12" customHeight="1" x14ac:dyDescent="0.3">
      <c r="A518" s="21">
        <v>4000001456</v>
      </c>
      <c r="B518" s="50" t="s">
        <v>819</v>
      </c>
      <c r="C518" s="14" t="s">
        <v>664</v>
      </c>
      <c r="D518" s="43">
        <v>517</v>
      </c>
      <c r="E518" s="39" t="s">
        <v>664</v>
      </c>
      <c r="F518" s="73">
        <v>30454474</v>
      </c>
      <c r="G518" s="73">
        <v>0</v>
      </c>
    </row>
    <row r="519" spans="1:7" ht="12" customHeight="1" x14ac:dyDescent="0.3">
      <c r="A519" s="21">
        <v>4000001457</v>
      </c>
      <c r="B519" s="50" t="s">
        <v>819</v>
      </c>
      <c r="C519" s="14" t="s">
        <v>665</v>
      </c>
      <c r="D519" s="43">
        <v>518</v>
      </c>
      <c r="E519" s="39" t="s">
        <v>665</v>
      </c>
      <c r="F519" s="73">
        <v>111316036</v>
      </c>
      <c r="G519" s="73">
        <v>0</v>
      </c>
    </row>
    <row r="520" spans="1:7" ht="12" customHeight="1" x14ac:dyDescent="0.3">
      <c r="A520" s="24">
        <v>2000000309</v>
      </c>
      <c r="B520" s="50" t="s">
        <v>820</v>
      </c>
      <c r="C520" s="14" t="s">
        <v>807</v>
      </c>
      <c r="D520" s="45">
        <v>519</v>
      </c>
      <c r="E520" s="99" t="s">
        <v>653</v>
      </c>
      <c r="F520" s="73">
        <v>0</v>
      </c>
      <c r="G520" s="73">
        <v>30454474</v>
      </c>
    </row>
    <row r="521" spans="1:7" ht="12" customHeight="1" x14ac:dyDescent="0.3">
      <c r="A521" s="24">
        <v>2000000340</v>
      </c>
      <c r="B521" s="50" t="s">
        <v>820</v>
      </c>
      <c r="C521" s="14" t="s">
        <v>808</v>
      </c>
      <c r="D521" s="45">
        <v>520</v>
      </c>
      <c r="E521" s="99" t="s">
        <v>654</v>
      </c>
      <c r="F521" s="73">
        <v>0</v>
      </c>
      <c r="G521" s="73">
        <v>111316036</v>
      </c>
    </row>
    <row r="522" spans="1:7" ht="12" customHeight="1" x14ac:dyDescent="0.3">
      <c r="A522" s="21">
        <v>4000001102</v>
      </c>
      <c r="B522" s="50" t="s">
        <v>819</v>
      </c>
      <c r="C522" s="14" t="s">
        <v>894</v>
      </c>
      <c r="D522" s="43">
        <v>521</v>
      </c>
      <c r="E522" s="39" t="s">
        <v>666</v>
      </c>
      <c r="F522" s="73">
        <v>150000</v>
      </c>
      <c r="G522" s="73">
        <v>0</v>
      </c>
    </row>
    <row r="523" spans="1:7" ht="12" customHeight="1" x14ac:dyDescent="0.3">
      <c r="A523" s="21"/>
      <c r="B523" s="50"/>
      <c r="C523" s="14"/>
      <c r="D523" s="44">
        <v>522</v>
      </c>
      <c r="E523" s="96" t="s">
        <v>667</v>
      </c>
      <c r="F523" s="73">
        <v>0</v>
      </c>
      <c r="G523" s="73">
        <v>0</v>
      </c>
    </row>
    <row r="524" spans="1:7" ht="12" customHeight="1" x14ac:dyDescent="0.3">
      <c r="A524" s="21"/>
      <c r="B524" s="50"/>
      <c r="C524" s="14"/>
      <c r="D524" s="44">
        <v>523</v>
      </c>
      <c r="E524" s="96" t="s">
        <v>668</v>
      </c>
      <c r="F524" s="73">
        <v>0</v>
      </c>
      <c r="G524" s="73">
        <v>0</v>
      </c>
    </row>
    <row r="525" spans="1:7" ht="12" customHeight="1" x14ac:dyDescent="0.3">
      <c r="A525" s="24">
        <v>4000000027</v>
      </c>
      <c r="B525" s="50" t="s">
        <v>819</v>
      </c>
      <c r="C525" s="14" t="s">
        <v>809</v>
      </c>
      <c r="D525" s="43">
        <v>524</v>
      </c>
      <c r="E525" s="39" t="s">
        <v>669</v>
      </c>
      <c r="F525" s="73">
        <v>72581</v>
      </c>
      <c r="G525" s="73">
        <v>0</v>
      </c>
    </row>
    <row r="526" spans="1:7" ht="12" customHeight="1" x14ac:dyDescent="0.3">
      <c r="A526" s="21">
        <v>4000000064</v>
      </c>
      <c r="B526" s="50" t="s">
        <v>819</v>
      </c>
      <c r="C526" s="14" t="s">
        <v>810</v>
      </c>
      <c r="D526" s="43">
        <v>525</v>
      </c>
      <c r="E526" s="39" t="s">
        <v>670</v>
      </c>
      <c r="F526" s="73">
        <v>0</v>
      </c>
      <c r="G526" s="73">
        <v>0</v>
      </c>
    </row>
    <row r="527" spans="1:7" ht="12" customHeight="1" x14ac:dyDescent="0.3">
      <c r="A527" s="21">
        <v>1000000661</v>
      </c>
      <c r="B527" s="50" t="s">
        <v>821</v>
      </c>
      <c r="C527" s="8" t="s">
        <v>811</v>
      </c>
      <c r="D527" s="43">
        <v>526</v>
      </c>
      <c r="E527" s="39" t="s">
        <v>671</v>
      </c>
      <c r="F527" s="73">
        <v>394423.98</v>
      </c>
      <c r="G527" s="73">
        <v>0</v>
      </c>
    </row>
    <row r="528" spans="1:7" ht="12" customHeight="1" x14ac:dyDescent="0.3">
      <c r="A528" s="29">
        <v>1000000689</v>
      </c>
      <c r="B528" s="50" t="s">
        <v>821</v>
      </c>
      <c r="C528" s="40" t="s">
        <v>672</v>
      </c>
      <c r="D528" s="45">
        <v>527</v>
      </c>
      <c r="E528" s="99" t="s">
        <v>672</v>
      </c>
      <c r="F528" s="73">
        <v>8532295.0899999999</v>
      </c>
      <c r="G528" s="73">
        <v>0</v>
      </c>
    </row>
    <row r="529" spans="1:7" ht="12" customHeight="1" x14ac:dyDescent="0.3">
      <c r="A529" s="21">
        <v>3000000108</v>
      </c>
      <c r="B529" s="54" t="s">
        <v>822</v>
      </c>
      <c r="C529" s="6" t="s">
        <v>233</v>
      </c>
      <c r="D529" s="76">
        <v>528</v>
      </c>
      <c r="E529" s="105" t="s">
        <v>673</v>
      </c>
      <c r="F529" s="73">
        <v>0</v>
      </c>
      <c r="G529" s="73">
        <v>37500</v>
      </c>
    </row>
    <row r="530" spans="1:7" ht="12" customHeight="1" x14ac:dyDescent="0.3">
      <c r="A530" s="21">
        <v>1000000074</v>
      </c>
      <c r="B530" s="50" t="s">
        <v>821</v>
      </c>
      <c r="C530" s="4" t="s">
        <v>708</v>
      </c>
      <c r="D530" s="43">
        <v>529</v>
      </c>
      <c r="E530" s="39" t="s">
        <v>8</v>
      </c>
      <c r="F530" s="73">
        <v>200000000</v>
      </c>
      <c r="G530" s="73">
        <v>0</v>
      </c>
    </row>
    <row r="531" spans="1:7" ht="12" customHeight="1" x14ac:dyDescent="0.3">
      <c r="A531" s="21">
        <v>1000000463</v>
      </c>
      <c r="B531" s="50" t="s">
        <v>821</v>
      </c>
      <c r="C531" s="4" t="s">
        <v>25</v>
      </c>
      <c r="D531" s="43">
        <v>530</v>
      </c>
      <c r="E531" s="39" t="s">
        <v>674</v>
      </c>
      <c r="F531" s="73">
        <v>320870473</v>
      </c>
      <c r="G531" s="73">
        <v>0</v>
      </c>
    </row>
    <row r="532" spans="1:7" ht="12" customHeight="1" x14ac:dyDescent="0.3">
      <c r="A532" s="21">
        <v>4000000825</v>
      </c>
      <c r="B532" s="50" t="s">
        <v>819</v>
      </c>
      <c r="C532" s="14" t="s">
        <v>675</v>
      </c>
      <c r="D532" s="43">
        <v>531</v>
      </c>
      <c r="E532" s="39" t="s">
        <v>675</v>
      </c>
      <c r="F532" s="73">
        <v>0</v>
      </c>
      <c r="G532" s="73">
        <v>0</v>
      </c>
    </row>
    <row r="533" spans="1:7" s="11" customFormat="1" ht="12" customHeight="1" x14ac:dyDescent="0.3">
      <c r="A533" s="21">
        <v>1000000075</v>
      </c>
      <c r="B533" s="50" t="s">
        <v>821</v>
      </c>
      <c r="C533" s="4" t="s">
        <v>9</v>
      </c>
      <c r="D533" s="43">
        <v>532</v>
      </c>
      <c r="E533" s="39" t="s">
        <v>9</v>
      </c>
      <c r="F533" s="73">
        <v>1060000000</v>
      </c>
      <c r="G533" s="73">
        <v>0</v>
      </c>
    </row>
    <row r="534" spans="1:7" ht="13.5" customHeight="1" x14ac:dyDescent="0.3">
      <c r="A534" s="26">
        <v>1000000052</v>
      </c>
      <c r="B534" s="52" t="s">
        <v>821</v>
      </c>
      <c r="C534" s="90" t="s">
        <v>4</v>
      </c>
      <c r="D534" s="45">
        <v>533</v>
      </c>
      <c r="E534" s="97" t="s">
        <v>676</v>
      </c>
      <c r="F534" s="73">
        <v>100000000</v>
      </c>
      <c r="G534" s="73">
        <v>0</v>
      </c>
    </row>
    <row r="535" spans="1:7" ht="12" customHeight="1" x14ac:dyDescent="0.3">
      <c r="A535" s="21">
        <v>4000000774</v>
      </c>
      <c r="B535" s="50" t="s">
        <v>819</v>
      </c>
      <c r="C535" s="14" t="s">
        <v>677</v>
      </c>
      <c r="D535" s="43">
        <v>534</v>
      </c>
      <c r="E535" s="39" t="s">
        <v>677</v>
      </c>
      <c r="F535" s="73">
        <v>44297000</v>
      </c>
      <c r="G535" s="73">
        <v>0</v>
      </c>
    </row>
    <row r="536" spans="1:7" ht="12" customHeight="1" x14ac:dyDescent="0.3">
      <c r="A536" s="24">
        <v>2000000227</v>
      </c>
      <c r="B536" s="53" t="s">
        <v>820</v>
      </c>
      <c r="C536" s="9" t="s">
        <v>678</v>
      </c>
      <c r="D536" s="43">
        <v>535</v>
      </c>
      <c r="E536" s="39" t="s">
        <v>678</v>
      </c>
      <c r="F536" s="73">
        <v>0</v>
      </c>
      <c r="G536" s="73">
        <v>0</v>
      </c>
    </row>
    <row r="537" spans="1:7" ht="12" customHeight="1" x14ac:dyDescent="0.3">
      <c r="A537" s="21">
        <v>4000000211</v>
      </c>
      <c r="B537" s="50" t="s">
        <v>819</v>
      </c>
      <c r="C537" s="13" t="s">
        <v>679</v>
      </c>
      <c r="D537" s="43">
        <v>536</v>
      </c>
      <c r="E537" s="39" t="s">
        <v>679</v>
      </c>
      <c r="F537" s="73">
        <v>599116</v>
      </c>
      <c r="G537" s="73">
        <v>0</v>
      </c>
    </row>
    <row r="538" spans="1:7" ht="12" customHeight="1" x14ac:dyDescent="0.3">
      <c r="A538" s="21">
        <v>1000000752</v>
      </c>
      <c r="B538" s="50" t="s">
        <v>821</v>
      </c>
      <c r="C538" s="12" t="s">
        <v>680</v>
      </c>
      <c r="D538" s="45">
        <v>537</v>
      </c>
      <c r="E538" s="46" t="s">
        <v>680</v>
      </c>
      <c r="F538" s="73">
        <v>0</v>
      </c>
      <c r="G538" s="73">
        <v>0</v>
      </c>
    </row>
    <row r="539" spans="1:7" ht="12" customHeight="1" x14ac:dyDescent="0.3">
      <c r="A539" s="21">
        <v>2000000755</v>
      </c>
      <c r="B539" s="50" t="s">
        <v>820</v>
      </c>
      <c r="C539" s="14" t="s">
        <v>681</v>
      </c>
      <c r="D539" s="43">
        <v>538</v>
      </c>
      <c r="E539" s="39" t="s">
        <v>681</v>
      </c>
      <c r="F539" s="73">
        <v>0</v>
      </c>
      <c r="G539" s="73">
        <v>0</v>
      </c>
    </row>
    <row r="540" spans="1:7" ht="12" customHeight="1" x14ac:dyDescent="0.3">
      <c r="A540" s="21">
        <v>4000000937</v>
      </c>
      <c r="B540" s="50" t="s">
        <v>819</v>
      </c>
      <c r="C540" s="14" t="s">
        <v>682</v>
      </c>
      <c r="D540" s="43">
        <v>539</v>
      </c>
      <c r="E540" s="39" t="s">
        <v>682</v>
      </c>
      <c r="F540" s="73">
        <v>0</v>
      </c>
      <c r="G540" s="73">
        <v>0</v>
      </c>
    </row>
    <row r="541" spans="1:7" ht="12" customHeight="1" x14ac:dyDescent="0.3">
      <c r="A541" s="21"/>
      <c r="B541" s="50"/>
      <c r="C541" s="14"/>
      <c r="D541" s="44">
        <v>540</v>
      </c>
      <c r="E541" s="96" t="s">
        <v>683</v>
      </c>
      <c r="F541" s="73">
        <v>0</v>
      </c>
      <c r="G541" s="73">
        <v>0</v>
      </c>
    </row>
    <row r="542" spans="1:7" ht="12" customHeight="1" x14ac:dyDescent="0.3">
      <c r="A542" s="21">
        <v>2000000096</v>
      </c>
      <c r="B542" s="50" t="s">
        <v>820</v>
      </c>
      <c r="C542" s="14" t="s">
        <v>684</v>
      </c>
      <c r="D542" s="43">
        <v>541</v>
      </c>
      <c r="E542" s="39" t="s">
        <v>684</v>
      </c>
      <c r="F542" s="73">
        <v>0</v>
      </c>
      <c r="G542" s="73">
        <v>0</v>
      </c>
    </row>
    <row r="543" spans="1:7" ht="12" customHeight="1" x14ac:dyDescent="0.3">
      <c r="A543" s="26">
        <v>1000000662</v>
      </c>
      <c r="B543" s="52" t="s">
        <v>821</v>
      </c>
      <c r="C543" s="12" t="s">
        <v>685</v>
      </c>
      <c r="D543" s="45">
        <v>542</v>
      </c>
      <c r="E543" s="46" t="s">
        <v>685</v>
      </c>
      <c r="F543" s="73">
        <v>42189.45</v>
      </c>
      <c r="G543" s="73">
        <v>0</v>
      </c>
    </row>
    <row r="544" spans="1:7" ht="12" customHeight="1" x14ac:dyDescent="0.3">
      <c r="A544" s="21">
        <v>4000000781</v>
      </c>
      <c r="B544" s="50" t="s">
        <v>819</v>
      </c>
      <c r="C544" s="14" t="s">
        <v>812</v>
      </c>
      <c r="D544" s="43">
        <v>543</v>
      </c>
      <c r="E544" s="39" t="s">
        <v>686</v>
      </c>
      <c r="F544" s="73">
        <v>522060</v>
      </c>
      <c r="G544" s="73">
        <v>0</v>
      </c>
    </row>
    <row r="545" spans="1:7" s="72" customFormat="1" ht="12" customHeight="1" x14ac:dyDescent="0.3">
      <c r="A545" s="69"/>
      <c r="B545" s="70"/>
      <c r="C545" s="71"/>
      <c r="D545" s="44">
        <v>544</v>
      </c>
      <c r="E545" s="101" t="s">
        <v>846</v>
      </c>
      <c r="F545" s="73">
        <v>0</v>
      </c>
      <c r="G545" s="73">
        <v>0</v>
      </c>
    </row>
    <row r="546" spans="1:7" ht="12" customHeight="1" x14ac:dyDescent="0.3">
      <c r="A546" s="21">
        <v>1000000321</v>
      </c>
      <c r="B546" s="50" t="s">
        <v>821</v>
      </c>
      <c r="C546" s="8" t="s">
        <v>15</v>
      </c>
      <c r="D546" s="43">
        <v>545</v>
      </c>
      <c r="E546" s="39" t="s">
        <v>15</v>
      </c>
      <c r="F546" s="73">
        <v>87655429.900000006</v>
      </c>
      <c r="G546" s="73">
        <v>0</v>
      </c>
    </row>
    <row r="547" spans="1:7" ht="12" customHeight="1" x14ac:dyDescent="0.3">
      <c r="A547" s="21">
        <v>2000000756</v>
      </c>
      <c r="B547" s="50" t="s">
        <v>820</v>
      </c>
      <c r="C547" s="14" t="s">
        <v>688</v>
      </c>
      <c r="D547" s="43">
        <v>546</v>
      </c>
      <c r="E547" s="39" t="s">
        <v>688</v>
      </c>
      <c r="F547" s="73">
        <v>0</v>
      </c>
      <c r="G547" s="73">
        <v>30156050.170000002</v>
      </c>
    </row>
    <row r="548" spans="1:7" ht="12" customHeight="1" x14ac:dyDescent="0.3">
      <c r="A548" s="21">
        <v>3000000125</v>
      </c>
      <c r="B548" s="50" t="s">
        <v>822</v>
      </c>
      <c r="C548" s="40" t="s">
        <v>234</v>
      </c>
      <c r="D548" s="45">
        <v>547</v>
      </c>
      <c r="E548" s="99" t="s">
        <v>234</v>
      </c>
      <c r="F548" s="73">
        <v>0</v>
      </c>
      <c r="G548" s="73">
        <v>7642533.5099999998</v>
      </c>
    </row>
    <row r="549" spans="1:7" ht="12" customHeight="1" x14ac:dyDescent="0.3">
      <c r="A549" s="21">
        <v>4000000939</v>
      </c>
      <c r="B549" s="50" t="s">
        <v>819</v>
      </c>
      <c r="C549" s="14" t="s">
        <v>689</v>
      </c>
      <c r="D549" s="43">
        <v>548</v>
      </c>
      <c r="E549" s="39" t="s">
        <v>689</v>
      </c>
      <c r="F549" s="73">
        <v>0</v>
      </c>
      <c r="G549" s="73">
        <v>0</v>
      </c>
    </row>
    <row r="550" spans="1:7" ht="12" customHeight="1" x14ac:dyDescent="0.3">
      <c r="A550" s="21">
        <v>3000000103</v>
      </c>
      <c r="B550" s="50" t="s">
        <v>822</v>
      </c>
      <c r="C550" s="4" t="s">
        <v>229</v>
      </c>
      <c r="D550" s="43">
        <v>549</v>
      </c>
      <c r="E550" s="39" t="s">
        <v>690</v>
      </c>
      <c r="F550" s="73">
        <v>0</v>
      </c>
      <c r="G550" s="73">
        <v>0</v>
      </c>
    </row>
    <row r="551" spans="1:7" ht="12" customHeight="1" x14ac:dyDescent="0.3">
      <c r="A551" s="21">
        <v>4000000385</v>
      </c>
      <c r="B551" s="50" t="s">
        <v>819</v>
      </c>
      <c r="C551" s="14" t="s">
        <v>818</v>
      </c>
      <c r="D551" s="43">
        <v>550</v>
      </c>
      <c r="E551" s="39" t="s">
        <v>691</v>
      </c>
      <c r="F551" s="73">
        <v>1621733</v>
      </c>
      <c r="G551" s="73">
        <v>0</v>
      </c>
    </row>
    <row r="552" spans="1:7" ht="12" customHeight="1" x14ac:dyDescent="0.3">
      <c r="A552" s="21">
        <v>4000000935</v>
      </c>
      <c r="B552" s="50" t="s">
        <v>819</v>
      </c>
      <c r="C552" s="14" t="s">
        <v>692</v>
      </c>
      <c r="D552" s="43">
        <v>551</v>
      </c>
      <c r="E552" s="39" t="s">
        <v>692</v>
      </c>
      <c r="F552" s="73">
        <v>778757</v>
      </c>
      <c r="G552" s="73">
        <v>0</v>
      </c>
    </row>
    <row r="553" spans="1:7" ht="12" customHeight="1" x14ac:dyDescent="0.3">
      <c r="A553" s="21">
        <v>4000001084</v>
      </c>
      <c r="B553" s="50" t="s">
        <v>819</v>
      </c>
      <c r="C553" s="14" t="s">
        <v>693</v>
      </c>
      <c r="D553" s="43">
        <v>552</v>
      </c>
      <c r="E553" s="39" t="s">
        <v>693</v>
      </c>
      <c r="F553" s="73">
        <v>0</v>
      </c>
      <c r="G553" s="73">
        <v>0</v>
      </c>
    </row>
    <row r="554" spans="1:7" ht="12" customHeight="1" x14ac:dyDescent="0.3">
      <c r="A554" s="21">
        <v>4000000261</v>
      </c>
      <c r="B554" s="52" t="s">
        <v>819</v>
      </c>
      <c r="C554" s="16" t="s">
        <v>694</v>
      </c>
      <c r="D554" s="43">
        <v>553</v>
      </c>
      <c r="E554" s="39" t="s">
        <v>694</v>
      </c>
      <c r="F554" s="73">
        <v>60962.5</v>
      </c>
      <c r="G554" s="73">
        <v>0</v>
      </c>
    </row>
    <row r="555" spans="1:7" ht="12" customHeight="1" x14ac:dyDescent="0.3">
      <c r="A555" s="21">
        <v>4000000651</v>
      </c>
      <c r="B555" s="52" t="s">
        <v>819</v>
      </c>
      <c r="C555" s="16" t="s">
        <v>873</v>
      </c>
      <c r="D555" s="43">
        <v>554</v>
      </c>
      <c r="E555" s="39" t="s">
        <v>695</v>
      </c>
      <c r="F555" s="73">
        <v>19049</v>
      </c>
      <c r="G555" s="73">
        <v>0</v>
      </c>
    </row>
    <row r="556" spans="1:7" ht="12" customHeight="1" x14ac:dyDescent="0.3">
      <c r="A556" s="21">
        <v>4000000635</v>
      </c>
      <c r="B556" s="50" t="s">
        <v>819</v>
      </c>
      <c r="C556" s="14" t="s">
        <v>874</v>
      </c>
      <c r="D556" s="43">
        <v>555</v>
      </c>
      <c r="E556" s="39" t="s">
        <v>696</v>
      </c>
      <c r="F556" s="73">
        <v>43621</v>
      </c>
      <c r="G556" s="73">
        <v>0</v>
      </c>
    </row>
    <row r="557" spans="1:7" ht="12" customHeight="1" x14ac:dyDescent="0.3">
      <c r="A557" s="21">
        <v>4000000661</v>
      </c>
      <c r="B557" s="50" t="s">
        <v>819</v>
      </c>
      <c r="C557" s="14" t="s">
        <v>697</v>
      </c>
      <c r="D557" s="43">
        <v>556</v>
      </c>
      <c r="E557" s="39" t="s">
        <v>697</v>
      </c>
      <c r="F557" s="73">
        <v>2849</v>
      </c>
      <c r="G557" s="73">
        <v>0</v>
      </c>
    </row>
    <row r="558" spans="1:7" ht="12" customHeight="1" x14ac:dyDescent="0.3">
      <c r="A558" s="21">
        <v>2000000757</v>
      </c>
      <c r="B558" s="50" t="s">
        <v>820</v>
      </c>
      <c r="C558" s="14" t="s">
        <v>698</v>
      </c>
      <c r="D558" s="43">
        <v>557</v>
      </c>
      <c r="E558" s="39" t="s">
        <v>698</v>
      </c>
      <c r="F558" s="73">
        <v>0</v>
      </c>
      <c r="G558" s="73">
        <v>10720.5</v>
      </c>
    </row>
    <row r="559" spans="1:7" ht="12" customHeight="1" x14ac:dyDescent="0.3">
      <c r="A559" s="21">
        <v>4000000682</v>
      </c>
      <c r="B559" s="50" t="s">
        <v>819</v>
      </c>
      <c r="C559" s="14" t="s">
        <v>813</v>
      </c>
      <c r="D559" s="43">
        <v>558</v>
      </c>
      <c r="E559" s="39" t="s">
        <v>699</v>
      </c>
      <c r="F559" s="73">
        <v>52821</v>
      </c>
      <c r="G559" s="73">
        <v>0</v>
      </c>
    </row>
    <row r="560" spans="1:7" ht="12" customHeight="1" x14ac:dyDescent="0.3">
      <c r="A560" s="21"/>
      <c r="B560" s="50"/>
      <c r="C560" s="14"/>
      <c r="D560" s="44">
        <v>559</v>
      </c>
      <c r="E560" s="96" t="s">
        <v>700</v>
      </c>
      <c r="F560" s="73">
        <v>0</v>
      </c>
      <c r="G560" s="73">
        <v>0</v>
      </c>
    </row>
    <row r="561" spans="1:7" ht="12" customHeight="1" x14ac:dyDescent="0.3">
      <c r="A561" s="21">
        <v>4000000826</v>
      </c>
      <c r="B561" s="50" t="s">
        <v>819</v>
      </c>
      <c r="C561" s="14" t="s">
        <v>701</v>
      </c>
      <c r="D561" s="43">
        <v>560</v>
      </c>
      <c r="E561" s="39" t="s">
        <v>701</v>
      </c>
      <c r="F561" s="73">
        <v>192235</v>
      </c>
      <c r="G561" s="73">
        <v>0</v>
      </c>
    </row>
    <row r="562" spans="1:7" ht="12" customHeight="1" x14ac:dyDescent="0.3">
      <c r="A562" s="21">
        <v>1000000663</v>
      </c>
      <c r="B562" s="50" t="s">
        <v>821</v>
      </c>
      <c r="C562" s="8" t="s">
        <v>777</v>
      </c>
      <c r="D562" s="43">
        <v>561</v>
      </c>
      <c r="E562" s="39" t="s">
        <v>702</v>
      </c>
      <c r="F562" s="73">
        <v>276078414.18000001</v>
      </c>
      <c r="G562" s="73">
        <v>0</v>
      </c>
    </row>
    <row r="563" spans="1:7" ht="12" customHeight="1" x14ac:dyDescent="0.3">
      <c r="A563" s="21">
        <v>3000000128</v>
      </c>
      <c r="B563" s="50" t="s">
        <v>822</v>
      </c>
      <c r="C563" s="7" t="s">
        <v>235</v>
      </c>
      <c r="D563" s="43">
        <v>562</v>
      </c>
      <c r="E563" s="39" t="s">
        <v>235</v>
      </c>
      <c r="F563" s="73">
        <v>0</v>
      </c>
      <c r="G563" s="73">
        <v>11146</v>
      </c>
    </row>
    <row r="564" spans="1:7" ht="12" customHeight="1" x14ac:dyDescent="0.3">
      <c r="A564" s="21">
        <v>1000000664</v>
      </c>
      <c r="B564" s="50" t="s">
        <v>821</v>
      </c>
      <c r="C564" s="12" t="s">
        <v>703</v>
      </c>
      <c r="D564" s="45">
        <v>563</v>
      </c>
      <c r="E564" s="46" t="s">
        <v>703</v>
      </c>
      <c r="F564" s="73">
        <v>0</v>
      </c>
      <c r="G564" s="73">
        <v>0</v>
      </c>
    </row>
    <row r="565" spans="1:7" ht="12" customHeight="1" x14ac:dyDescent="0.3">
      <c r="A565" s="21">
        <v>1000000667</v>
      </c>
      <c r="B565" s="50" t="s">
        <v>821</v>
      </c>
      <c r="C565" s="8" t="s">
        <v>704</v>
      </c>
      <c r="D565" s="43">
        <v>564</v>
      </c>
      <c r="E565" s="39" t="s">
        <v>704</v>
      </c>
      <c r="F565" s="73">
        <v>18102.5</v>
      </c>
      <c r="G565" s="73">
        <v>0</v>
      </c>
    </row>
    <row r="566" spans="1:7" ht="12" customHeight="1" x14ac:dyDescent="0.3">
      <c r="A566" s="21">
        <v>4000001121</v>
      </c>
      <c r="B566" s="59" t="s">
        <v>819</v>
      </c>
      <c r="C566" s="63" t="s">
        <v>705</v>
      </c>
      <c r="D566" s="65">
        <v>565</v>
      </c>
      <c r="E566" s="106" t="s">
        <v>705</v>
      </c>
      <c r="F566" s="73">
        <v>0</v>
      </c>
      <c r="G566" s="73">
        <v>0</v>
      </c>
    </row>
    <row r="567" spans="1:7" s="22" customFormat="1" ht="12" customHeight="1" x14ac:dyDescent="0.3">
      <c r="A567" s="21">
        <v>4000000827</v>
      </c>
      <c r="B567" s="57" t="s">
        <v>819</v>
      </c>
      <c r="C567" s="21" t="s">
        <v>776</v>
      </c>
      <c r="D567" s="64">
        <v>566</v>
      </c>
      <c r="E567" s="107" t="s">
        <v>706</v>
      </c>
      <c r="F567" s="73">
        <v>61145</v>
      </c>
      <c r="G567" s="73">
        <v>0</v>
      </c>
    </row>
    <row r="568" spans="1:7" ht="12" customHeight="1" x14ac:dyDescent="0.3">
      <c r="A568" s="30">
        <v>4000000936</v>
      </c>
      <c r="B568" s="60" t="s">
        <v>819</v>
      </c>
      <c r="C568" s="30" t="s">
        <v>707</v>
      </c>
      <c r="D568" s="66">
        <v>567</v>
      </c>
      <c r="E568" s="108" t="s">
        <v>707</v>
      </c>
      <c r="F568" s="73">
        <v>189529</v>
      </c>
      <c r="G568" s="73">
        <v>0</v>
      </c>
    </row>
    <row r="569" spans="1:7" s="11" customFormat="1" ht="12" customHeight="1" x14ac:dyDescent="0.35">
      <c r="A569" s="21"/>
      <c r="B569" s="50"/>
      <c r="C569" s="14"/>
      <c r="D569" s="48"/>
      <c r="E569" s="109" t="s">
        <v>753</v>
      </c>
      <c r="F569" s="74">
        <f>SUM(F2:F568)</f>
        <v>93705891013.807922</v>
      </c>
      <c r="G569" s="75">
        <f>SUM(G2:G568)</f>
        <v>93705891013.810287</v>
      </c>
    </row>
  </sheetData>
  <autoFilter ref="A1:G569">
    <sortState ref="A2:G569">
      <sortCondition ref="D1:D569"/>
    </sortState>
  </autoFilter>
  <sortState ref="A2:G568">
    <sortCondition ref="D2:D568"/>
  </sortState>
  <conditionalFormatting sqref="B124:B127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{40A897B6-8409-4459-950C-C37FECEB95ED}</x14:id>
        </ext>
      </extLst>
    </cfRule>
  </conditionalFormatting>
  <conditionalFormatting sqref="B165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{C1418111-6B41-4D69-B3D4-BFA03132E3FB}</x14:id>
        </ext>
      </extLst>
    </cfRule>
  </conditionalFormatting>
  <conditionalFormatting sqref="B233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{D6E1525F-2046-48C1-8E13-B372DB1CAFE4}</x14:id>
        </ext>
      </extLst>
    </cfRule>
  </conditionalFormatting>
  <conditionalFormatting sqref="B244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{7780CADA-1F17-4C40-A3E0-A3C8F50E3909}</x14:id>
        </ext>
      </extLst>
    </cfRule>
  </conditionalFormatting>
  <conditionalFormatting sqref="B234:B235 B245:B268 B241:B243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{E8D10B8E-3D88-4D12-B004-4C0D2BB8BB65}</x14:id>
        </ext>
      </extLst>
    </cfRule>
  </conditionalFormatting>
  <conditionalFormatting sqref="B332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{C040B8AC-793F-4EE7-BB34-DB08D7CAA4E0}</x14:id>
        </ext>
      </extLst>
    </cfRule>
  </conditionalFormatting>
  <conditionalFormatting sqref="B333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{3A5930E9-7415-4242-9146-87E9CF2A4C78}</x14:id>
        </ext>
      </extLst>
    </cfRule>
  </conditionalFormatting>
  <conditionalFormatting sqref="B345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{729A382E-F1AD-463D-A87A-A645E0B937FC}</x14:id>
        </ext>
      </extLst>
    </cfRule>
  </conditionalFormatting>
  <conditionalFormatting sqref="B346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{E968C7DD-5B63-4BC2-89A3-3462A2159AB9}</x14:id>
        </ext>
      </extLst>
    </cfRule>
  </conditionalFormatting>
  <conditionalFormatting sqref="B369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{BC23CABC-7A8F-4778-9CDD-B2EA83895BA2}</x14:id>
        </ext>
      </extLst>
    </cfRule>
  </conditionalFormatting>
  <conditionalFormatting sqref="B370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{89134372-03BE-4748-8B79-404EAC1D9CDD}</x14:id>
        </ext>
      </extLst>
    </cfRule>
  </conditionalFormatting>
  <conditionalFormatting sqref="B371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{32FF767F-A1EF-44F1-A565-BA7DDBBD265E}</x14:id>
        </ext>
      </extLst>
    </cfRule>
  </conditionalFormatting>
  <conditionalFormatting sqref="B378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{60313D80-97D0-4476-9343-077F929B043B}</x14:id>
        </ext>
      </extLst>
    </cfRule>
  </conditionalFormatting>
  <conditionalFormatting sqref="B379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{982E935A-CCFA-4B05-BE8F-36628CEA782F}</x14:id>
        </ext>
      </extLst>
    </cfRule>
  </conditionalFormatting>
  <conditionalFormatting sqref="B389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{A69DE71E-FC0F-403F-A7F6-6981AEE7E743}</x14:id>
        </ext>
      </extLst>
    </cfRule>
  </conditionalFormatting>
  <conditionalFormatting sqref="B390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{6C8B2619-9089-4B97-92BF-07C8687356ED}</x14:id>
        </ext>
      </extLst>
    </cfRule>
  </conditionalFormatting>
  <conditionalFormatting sqref="B399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{A9E34F8C-DE14-4516-83D0-6CC3663C11B4}</x14:id>
        </ext>
      </extLst>
    </cfRule>
  </conditionalFormatting>
  <conditionalFormatting sqref="B443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{8423223A-85DA-4D8C-B295-77A0E814CF48}</x14:id>
        </ext>
      </extLst>
    </cfRule>
  </conditionalFormatting>
  <conditionalFormatting sqref="B444:B445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{46108581-64D2-4782-AE96-734EED66025B}</x14:id>
        </ext>
      </extLst>
    </cfRule>
  </conditionalFormatting>
  <conditionalFormatting sqref="B407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{5B18AD1C-2223-47DF-9942-B7E2ABE1B420}</x14:id>
        </ext>
      </extLst>
    </cfRule>
  </conditionalFormatting>
  <conditionalFormatting sqref="B539:B540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{D06C3934-5BE9-4FF8-9C69-54FE4A8F0615}</x14:id>
        </ext>
      </extLst>
    </cfRule>
  </conditionalFormatting>
  <conditionalFormatting sqref="B541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{C79FDEAE-A9AC-4AA8-9A52-6E4A0642318A}</x14:id>
        </ext>
      </extLst>
    </cfRule>
  </conditionalFormatting>
  <conditionalFormatting sqref="B543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{4EC8672A-72D5-47DB-9B9F-BA608BE9B45F}</x14:id>
        </ext>
      </extLst>
    </cfRule>
  </conditionalFormatting>
  <conditionalFormatting sqref="B526:B528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{8E4DEC91-AED1-4D2A-A3EB-FF9FAB4752B1}</x14:id>
        </ext>
      </extLst>
    </cfRule>
  </conditionalFormatting>
  <conditionalFormatting sqref="B530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{A1690B40-7CD2-403A-9365-792582E82CD1}</x14:id>
        </ext>
      </extLst>
    </cfRule>
  </conditionalFormatting>
  <conditionalFormatting sqref="B544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{DFE18613-774C-410F-A1B7-72BD689EDB74}</x14:id>
        </ext>
      </extLst>
    </cfRule>
  </conditionalFormatting>
  <conditionalFormatting sqref="B548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{60B0FD30-2B12-4A9A-B38B-177136545728}</x14:id>
        </ext>
      </extLst>
    </cfRule>
  </conditionalFormatting>
  <conditionalFormatting sqref="B549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{A99C2E3D-7D8D-446E-AE5C-AA3FFBAC38CF}</x14:id>
        </ext>
      </extLst>
    </cfRule>
  </conditionalFormatting>
  <conditionalFormatting sqref="B551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{47611501-1966-4D3F-AD25-3AEDB6D7C34F}</x14:id>
        </ext>
      </extLst>
    </cfRule>
  </conditionalFormatting>
  <conditionalFormatting sqref="B552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{FC2F3E58-0CAC-4913-A626-51F6ECFC1761}</x14:id>
        </ext>
      </extLst>
    </cfRule>
  </conditionalFormatting>
  <conditionalFormatting sqref="B553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{AF12CECD-8B43-4395-8FA0-5FD7234DDC90}</x14:id>
        </ext>
      </extLst>
    </cfRule>
  </conditionalFormatting>
  <conditionalFormatting sqref="B480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{71596589-F14C-47B4-BD73-40FA13AFA85F}</x14:id>
        </ext>
      </extLst>
    </cfRule>
  </conditionalFormatting>
  <conditionalFormatting sqref="B557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{7AB32A2B-B61C-4646-82BD-C94B53A6C5DB}</x14:id>
        </ext>
      </extLst>
    </cfRule>
  </conditionalFormatting>
  <conditionalFormatting sqref="B542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{B7E277DA-3F33-4CC3-903C-77A175AC59E9}</x14:id>
        </ext>
      </extLst>
    </cfRule>
  </conditionalFormatting>
  <conditionalFormatting sqref="B562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{80366763-3E25-48E4-93D8-83F18F8C0D59}</x14:id>
        </ext>
      </extLst>
    </cfRule>
  </conditionalFormatting>
  <conditionalFormatting sqref="B569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{46DBF7BA-3EF5-4A51-88A3-4F18A84EEDC2}</x14:id>
        </ext>
      </extLst>
    </cfRule>
  </conditionalFormatting>
  <conditionalFormatting sqref="B567:B568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{4F523603-B9EF-4EBA-A971-8A6E84B8CFF1}</x14:id>
        </ext>
      </extLst>
    </cfRule>
  </conditionalFormatting>
  <conditionalFormatting sqref="B525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{78776F9F-827F-446E-BBAC-BDF3826ECAE8}</x14:id>
        </ext>
      </extLst>
    </cfRule>
  </conditionalFormatting>
  <conditionalFormatting sqref="B423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{DCA71F32-4280-4704-8B20-1C36B7BCF01D}</x14:id>
        </ext>
      </extLst>
    </cfRule>
  </conditionalFormatting>
  <conditionalFormatting sqref="B529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{A4004B05-D3C0-412C-9EDD-2FF6C85A1728}</x14:id>
        </ext>
      </extLst>
    </cfRule>
  </conditionalFormatting>
  <conditionalFormatting sqref="B534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{B70EBB58-1230-4790-8A37-13752E62854C}</x14:id>
        </ext>
      </extLst>
    </cfRule>
  </conditionalFormatting>
  <conditionalFormatting sqref="B535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{9178F524-10C4-4442-8B35-FD57FCBC16B2}</x14:id>
        </ext>
      </extLst>
    </cfRule>
  </conditionalFormatting>
  <conditionalFormatting sqref="B538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{1C07B896-40F4-493D-B27B-79315D893E28}</x14:id>
        </ext>
      </extLst>
    </cfRule>
  </conditionalFormatting>
  <conditionalFormatting sqref="B545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{2CC29B68-1CC8-492D-B022-97387954D302}</x14:id>
        </ext>
      </extLst>
    </cfRule>
  </conditionalFormatting>
  <conditionalFormatting sqref="B546:B547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{0D6CAE5F-DCEE-49B4-A9C4-43C586ACA4C6}</x14:id>
        </ext>
      </extLst>
    </cfRule>
  </conditionalFormatting>
  <conditionalFormatting sqref="B550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{A6248389-F6BB-4F2D-B3D8-694CD64FF887}</x14:id>
        </ext>
      </extLst>
    </cfRule>
  </conditionalFormatting>
  <conditionalFormatting sqref="B555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{9D58EFB2-9BF1-4200-8FE5-D5E38DE36222}</x14:id>
        </ext>
      </extLst>
    </cfRule>
  </conditionalFormatting>
  <conditionalFormatting sqref="B556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{9CB06E59-B888-49FE-B489-8D5FA760335B}</x14:id>
        </ext>
      </extLst>
    </cfRule>
  </conditionalFormatting>
  <conditionalFormatting sqref="B560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{912430F7-65FC-4D3B-8279-D2004EDEEE05}</x14:id>
        </ext>
      </extLst>
    </cfRule>
  </conditionalFormatting>
  <conditionalFormatting sqref="B558:B559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{DFCA04E0-6AA0-464F-AEF4-3B489376DFB2}</x14:id>
        </ext>
      </extLst>
    </cfRule>
  </conditionalFormatting>
  <conditionalFormatting sqref="B565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{96BE96F0-BBA0-424D-BEC0-115EC5517F3E}</x14:id>
        </ext>
      </extLst>
    </cfRule>
  </conditionalFormatting>
  <conditionalFormatting sqref="B566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{740E3197-D76D-44AC-9B4E-0C198E2CD45A}</x14:id>
        </ext>
      </extLst>
    </cfRule>
  </conditionalFormatting>
  <conditionalFormatting sqref="B561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{736EAFF3-57D9-42CF-B8AB-E5838F3D50F9}</x14:id>
        </ext>
      </extLst>
    </cfRule>
  </conditionalFormatting>
  <conditionalFormatting sqref="B408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{84955420-CB36-4B06-9488-EB906F5AE994}</x14:id>
        </ext>
      </extLst>
    </cfRule>
  </conditionalFormatting>
  <conditionalFormatting sqref="B446:B448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{F71AA7BF-51C7-4CEB-BA5C-B266234292CC}</x14:id>
        </ext>
      </extLst>
    </cfRule>
  </conditionalFormatting>
  <conditionalFormatting sqref="B536">
    <cfRule type="dataBar" priority="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{8082F96A-B5E0-4D77-AD65-2F254D930390}</x14:id>
        </ext>
      </extLst>
    </cfRule>
  </conditionalFormatting>
  <conditionalFormatting sqref="B9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{C8241449-EAA1-435B-AB04-DB6E47A2EDBF}</x14:id>
        </ext>
      </extLst>
    </cfRule>
  </conditionalFormatting>
  <conditionalFormatting sqref="B570:B1048576 B563:B564 B449:B479 B554 B372:B377 B380:B388 B531:B533 B1:B9 B400:B406 B537 B424:B432 B391:B398 B11:B77 B128:B164 B347:B368 B409:B422 B166:B232 B481:B485 B487:B524 B434:B442 B269:B331 B334:B344 B99:B112 B119:B123 B114:B117 B83:B97 B79:B81">
    <cfRule type="dataBar" priority="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B236:B24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{35B83C9F-9402-488C-8F0F-46BF2CEFA9D2}</x14:id>
        </ext>
      </extLst>
    </cfRule>
  </conditionalFormatting>
  <conditionalFormatting sqref="B48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{26F8253F-3D62-49BB-A937-2BF1EF385684}</x14:id>
        </ext>
      </extLst>
    </cfRule>
  </conditionalFormatting>
  <conditionalFormatting sqref="B43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{1374B248-F1FE-4E32-9C56-2CCCD0C3593D}</x14:id>
        </ext>
      </extLst>
    </cfRule>
  </conditionalFormatting>
  <conditionalFormatting sqref="B1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{3F915FD1-C998-43C0-9C2C-7D63967BD2CE}</x14:id>
        </ext>
      </extLst>
    </cfRule>
  </conditionalFormatting>
  <conditionalFormatting sqref="B118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{14D2F0AB-E2DA-4BF6-A040-53A7F76FCB56}</x14:id>
        </ext>
      </extLst>
    </cfRule>
  </conditionalFormatting>
  <conditionalFormatting sqref="B8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{A2F32A83-205F-4265-B56C-836A51624D49}</x14:id>
        </ext>
      </extLst>
    </cfRule>
  </conditionalFormatting>
  <pageMargins left="0.31496062992125984" right="0.27559055118110237" top="0.47244094488188981" bottom="0.39370078740157483" header="0.51181102362204722" footer="0.51181102362204722"/>
  <pageSetup paperSize="9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A897B6-8409-4459-950C-C37FECEB95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B124:B127</xm:sqref>
        </x14:conditionalFormatting>
        <x14:conditionalFormatting xmlns:xm="http://schemas.microsoft.com/office/excel/2006/main">
          <x14:cfRule type="dataBar" id="{C1418111-6B41-4D69-B3D4-BFA03132E3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D6E1525F-2046-48C1-8E13-B372DB1CA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7780CADA-1F17-4C40-A3E0-A3C8F50E39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E8D10B8E-3D88-4D12-B004-4C0D2BB8BB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B234:B235 B245:B268 B241:B243</xm:sqref>
        </x14:conditionalFormatting>
        <x14:conditionalFormatting xmlns:xm="http://schemas.microsoft.com/office/excel/2006/main">
          <x14:cfRule type="dataBar" id="{C040B8AC-793F-4EE7-BB34-DB08D7CAA4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B332</xm:sqref>
        </x14:conditionalFormatting>
        <x14:conditionalFormatting xmlns:xm="http://schemas.microsoft.com/office/excel/2006/main">
          <x14:cfRule type="dataBar" id="{3A5930E9-7415-4242-9146-87E9CF2A4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B333</xm:sqref>
        </x14:conditionalFormatting>
        <x14:conditionalFormatting xmlns:xm="http://schemas.microsoft.com/office/excel/2006/main">
          <x14:cfRule type="dataBar" id="{729A382E-F1AD-463D-A87A-A645E0B93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B345</xm:sqref>
        </x14:conditionalFormatting>
        <x14:conditionalFormatting xmlns:xm="http://schemas.microsoft.com/office/excel/2006/main">
          <x14:cfRule type="dataBar" id="{E968C7DD-5B63-4BC2-89A3-3462A2159A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B346</xm:sqref>
        </x14:conditionalFormatting>
        <x14:conditionalFormatting xmlns:xm="http://schemas.microsoft.com/office/excel/2006/main">
          <x14:cfRule type="dataBar" id="{BC23CABC-7A8F-4778-9CDD-B2EA83895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B369</xm:sqref>
        </x14:conditionalFormatting>
        <x14:conditionalFormatting xmlns:xm="http://schemas.microsoft.com/office/excel/2006/main">
          <x14:cfRule type="dataBar" id="{89134372-03BE-4748-8B79-404EAC1D9C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B370</xm:sqref>
        </x14:conditionalFormatting>
        <x14:conditionalFormatting xmlns:xm="http://schemas.microsoft.com/office/excel/2006/main">
          <x14:cfRule type="dataBar" id="{32FF767F-A1EF-44F1-A565-BA7DDBBD26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B371</xm:sqref>
        </x14:conditionalFormatting>
        <x14:conditionalFormatting xmlns:xm="http://schemas.microsoft.com/office/excel/2006/main">
          <x14:cfRule type="dataBar" id="{60313D80-97D0-4476-9343-077F929B04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B378</xm:sqref>
        </x14:conditionalFormatting>
        <x14:conditionalFormatting xmlns:xm="http://schemas.microsoft.com/office/excel/2006/main">
          <x14:cfRule type="dataBar" id="{982E935A-CCFA-4B05-BE8F-36628CEA78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B379</xm:sqref>
        </x14:conditionalFormatting>
        <x14:conditionalFormatting xmlns:xm="http://schemas.microsoft.com/office/excel/2006/main">
          <x14:cfRule type="dataBar" id="{A69DE71E-FC0F-403F-A7F6-6981AEE7E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B389</xm:sqref>
        </x14:conditionalFormatting>
        <x14:conditionalFormatting xmlns:xm="http://schemas.microsoft.com/office/excel/2006/main">
          <x14:cfRule type="dataBar" id="{6C8B2619-9089-4B97-92BF-07C868735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B390</xm:sqref>
        </x14:conditionalFormatting>
        <x14:conditionalFormatting xmlns:xm="http://schemas.microsoft.com/office/excel/2006/main">
          <x14:cfRule type="dataBar" id="{A9E34F8C-DE14-4516-83D0-6CC3663C11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B399</xm:sqref>
        </x14:conditionalFormatting>
        <x14:conditionalFormatting xmlns:xm="http://schemas.microsoft.com/office/excel/2006/main">
          <x14:cfRule type="dataBar" id="{8423223A-85DA-4D8C-B295-77A0E814C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B443</xm:sqref>
        </x14:conditionalFormatting>
        <x14:conditionalFormatting xmlns:xm="http://schemas.microsoft.com/office/excel/2006/main">
          <x14:cfRule type="dataBar" id="{46108581-64D2-4782-AE96-734EED660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B444:B445</xm:sqref>
        </x14:conditionalFormatting>
        <x14:conditionalFormatting xmlns:xm="http://schemas.microsoft.com/office/excel/2006/main">
          <x14:cfRule type="dataBar" id="{5B18AD1C-2223-47DF-9942-B7E2ABE1B4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B407</xm:sqref>
        </x14:conditionalFormatting>
        <x14:conditionalFormatting xmlns:xm="http://schemas.microsoft.com/office/excel/2006/main">
          <x14:cfRule type="dataBar" id="{D06C3934-5BE9-4FF8-9C69-54FE4A8F06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B539:B540</xm:sqref>
        </x14:conditionalFormatting>
        <x14:conditionalFormatting xmlns:xm="http://schemas.microsoft.com/office/excel/2006/main">
          <x14:cfRule type="dataBar" id="{C79FDEAE-A9AC-4AA8-9A52-6E4A064231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B541</xm:sqref>
        </x14:conditionalFormatting>
        <x14:conditionalFormatting xmlns:xm="http://schemas.microsoft.com/office/excel/2006/main">
          <x14:cfRule type="dataBar" id="{4EC8672A-72D5-47DB-9B9F-BA608BE9B4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B543</xm:sqref>
        </x14:conditionalFormatting>
        <x14:conditionalFormatting xmlns:xm="http://schemas.microsoft.com/office/excel/2006/main">
          <x14:cfRule type="dataBar" id="{8E4DEC91-AED1-4D2A-A3EB-FF9FAB4752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B526:B528</xm:sqref>
        </x14:conditionalFormatting>
        <x14:conditionalFormatting xmlns:xm="http://schemas.microsoft.com/office/excel/2006/main">
          <x14:cfRule type="dataBar" id="{A1690B40-7CD2-403A-9365-792582E82C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B530</xm:sqref>
        </x14:conditionalFormatting>
        <x14:conditionalFormatting xmlns:xm="http://schemas.microsoft.com/office/excel/2006/main">
          <x14:cfRule type="dataBar" id="{DFE18613-774C-410F-A1B7-72BD689ED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B544</xm:sqref>
        </x14:conditionalFormatting>
        <x14:conditionalFormatting xmlns:xm="http://schemas.microsoft.com/office/excel/2006/main">
          <x14:cfRule type="dataBar" id="{60B0FD30-2B12-4A9A-B38B-1771365457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B548</xm:sqref>
        </x14:conditionalFormatting>
        <x14:conditionalFormatting xmlns:xm="http://schemas.microsoft.com/office/excel/2006/main">
          <x14:cfRule type="dataBar" id="{A99C2E3D-7D8D-446E-AE5C-AA3FFBAC38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B549</xm:sqref>
        </x14:conditionalFormatting>
        <x14:conditionalFormatting xmlns:xm="http://schemas.microsoft.com/office/excel/2006/main">
          <x14:cfRule type="dataBar" id="{47611501-1966-4D3F-AD25-3AEDB6D7C3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B551</xm:sqref>
        </x14:conditionalFormatting>
        <x14:conditionalFormatting xmlns:xm="http://schemas.microsoft.com/office/excel/2006/main">
          <x14:cfRule type="dataBar" id="{FC2F3E58-0CAC-4913-A626-51F6ECFC17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B552</xm:sqref>
        </x14:conditionalFormatting>
        <x14:conditionalFormatting xmlns:xm="http://schemas.microsoft.com/office/excel/2006/main">
          <x14:cfRule type="dataBar" id="{AF12CECD-8B43-4395-8FA0-5FD7234DD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B553</xm:sqref>
        </x14:conditionalFormatting>
        <x14:conditionalFormatting xmlns:xm="http://schemas.microsoft.com/office/excel/2006/main">
          <x14:cfRule type="dataBar" id="{71596589-F14C-47B4-BD73-40FA13AFA8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B480</xm:sqref>
        </x14:conditionalFormatting>
        <x14:conditionalFormatting xmlns:xm="http://schemas.microsoft.com/office/excel/2006/main">
          <x14:cfRule type="dataBar" id="{7AB32A2B-B61C-4646-82BD-C94B53A6C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B557</xm:sqref>
        </x14:conditionalFormatting>
        <x14:conditionalFormatting xmlns:xm="http://schemas.microsoft.com/office/excel/2006/main">
          <x14:cfRule type="dataBar" id="{B7E277DA-3F33-4CC3-903C-77A175AC5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B542</xm:sqref>
        </x14:conditionalFormatting>
        <x14:conditionalFormatting xmlns:xm="http://schemas.microsoft.com/office/excel/2006/main">
          <x14:cfRule type="dataBar" id="{80366763-3E25-48E4-93D8-83F18F8C0D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B562</xm:sqref>
        </x14:conditionalFormatting>
        <x14:conditionalFormatting xmlns:xm="http://schemas.microsoft.com/office/excel/2006/main">
          <x14:cfRule type="dataBar" id="{46DBF7BA-3EF5-4A51-88A3-4F18A84EED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B569</xm:sqref>
        </x14:conditionalFormatting>
        <x14:conditionalFormatting xmlns:xm="http://schemas.microsoft.com/office/excel/2006/main">
          <x14:cfRule type="dataBar" id="{4F523603-B9EF-4EBA-A971-8A6E84B8CF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B567:B568</xm:sqref>
        </x14:conditionalFormatting>
        <x14:conditionalFormatting xmlns:xm="http://schemas.microsoft.com/office/excel/2006/main">
          <x14:cfRule type="dataBar" id="{78776F9F-827F-446E-BBAC-BDF3826ECA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B525</xm:sqref>
        </x14:conditionalFormatting>
        <x14:conditionalFormatting xmlns:xm="http://schemas.microsoft.com/office/excel/2006/main">
          <x14:cfRule type="dataBar" id="{DCA71F32-4280-4704-8B20-1C36B7BCF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B423</xm:sqref>
        </x14:conditionalFormatting>
        <x14:conditionalFormatting xmlns:xm="http://schemas.microsoft.com/office/excel/2006/main">
          <x14:cfRule type="dataBar" id="{A4004B05-D3C0-412C-9EDD-2FF6C85A17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B529</xm:sqref>
        </x14:conditionalFormatting>
        <x14:conditionalFormatting xmlns:xm="http://schemas.microsoft.com/office/excel/2006/main">
          <x14:cfRule type="dataBar" id="{B70EBB58-1230-4790-8A37-13752E6285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B534</xm:sqref>
        </x14:conditionalFormatting>
        <x14:conditionalFormatting xmlns:xm="http://schemas.microsoft.com/office/excel/2006/main">
          <x14:cfRule type="dataBar" id="{9178F524-10C4-4442-8B35-FD57FCBC1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B535</xm:sqref>
        </x14:conditionalFormatting>
        <x14:conditionalFormatting xmlns:xm="http://schemas.microsoft.com/office/excel/2006/main">
          <x14:cfRule type="dataBar" id="{1C07B896-40F4-493D-B27B-79315D893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B538</xm:sqref>
        </x14:conditionalFormatting>
        <x14:conditionalFormatting xmlns:xm="http://schemas.microsoft.com/office/excel/2006/main">
          <x14:cfRule type="dataBar" id="{2CC29B68-1CC8-492D-B022-97387954D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B545</xm:sqref>
        </x14:conditionalFormatting>
        <x14:conditionalFormatting xmlns:xm="http://schemas.microsoft.com/office/excel/2006/main">
          <x14:cfRule type="dataBar" id="{0D6CAE5F-DCEE-49B4-A9C4-43C586ACA4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B546:B547</xm:sqref>
        </x14:conditionalFormatting>
        <x14:conditionalFormatting xmlns:xm="http://schemas.microsoft.com/office/excel/2006/main">
          <x14:cfRule type="dataBar" id="{A6248389-F6BB-4F2D-B3D8-694CD64FF8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B550</xm:sqref>
        </x14:conditionalFormatting>
        <x14:conditionalFormatting xmlns:xm="http://schemas.microsoft.com/office/excel/2006/main">
          <x14:cfRule type="dataBar" id="{9D58EFB2-9BF1-4200-8FE5-D5E38DE362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B555</xm:sqref>
        </x14:conditionalFormatting>
        <x14:conditionalFormatting xmlns:xm="http://schemas.microsoft.com/office/excel/2006/main">
          <x14:cfRule type="dataBar" id="{9CB06E59-B888-49FE-B489-8D5FA7603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B556</xm:sqref>
        </x14:conditionalFormatting>
        <x14:conditionalFormatting xmlns:xm="http://schemas.microsoft.com/office/excel/2006/main">
          <x14:cfRule type="dataBar" id="{912430F7-65FC-4D3B-8279-D2004EDEE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B560</xm:sqref>
        </x14:conditionalFormatting>
        <x14:conditionalFormatting xmlns:xm="http://schemas.microsoft.com/office/excel/2006/main">
          <x14:cfRule type="dataBar" id="{DFCA04E0-6AA0-464F-AEF4-3B489376DF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B558:B559</xm:sqref>
        </x14:conditionalFormatting>
        <x14:conditionalFormatting xmlns:xm="http://schemas.microsoft.com/office/excel/2006/main">
          <x14:cfRule type="dataBar" id="{96BE96F0-BBA0-424D-BEC0-115EC5517F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B565</xm:sqref>
        </x14:conditionalFormatting>
        <x14:conditionalFormatting xmlns:xm="http://schemas.microsoft.com/office/excel/2006/main">
          <x14:cfRule type="dataBar" id="{740E3197-D76D-44AC-9B4E-0C198E2CD4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B566</xm:sqref>
        </x14:conditionalFormatting>
        <x14:conditionalFormatting xmlns:xm="http://schemas.microsoft.com/office/excel/2006/main">
          <x14:cfRule type="dataBar" id="{736EAFF3-57D9-42CF-B8AB-E5838F3D5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B561</xm:sqref>
        </x14:conditionalFormatting>
        <x14:conditionalFormatting xmlns:xm="http://schemas.microsoft.com/office/excel/2006/main">
          <x14:cfRule type="dataBar" id="{84955420-CB36-4B06-9488-EB906F5AE9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B408</xm:sqref>
        </x14:conditionalFormatting>
        <x14:conditionalFormatting xmlns:xm="http://schemas.microsoft.com/office/excel/2006/main">
          <x14:cfRule type="dataBar" id="{F71AA7BF-51C7-4CEB-BA5C-B266234292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B446:B448</xm:sqref>
        </x14:conditionalFormatting>
        <x14:conditionalFormatting xmlns:xm="http://schemas.microsoft.com/office/excel/2006/main">
          <x14:cfRule type="dataBar" id="{8082F96A-B5E0-4D77-AD65-2F254D9303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B536</xm:sqref>
        </x14:conditionalFormatting>
        <x14:conditionalFormatting xmlns:xm="http://schemas.microsoft.com/office/excel/2006/main">
          <x14:cfRule type="dataBar" id="{C8241449-EAA1-435B-AB04-DB6E47A2ED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B570:B1048576 B563:B564 B449:B479 B554 B372:B377 B380:B388 B531:B533 B1:B9 B400:B406 B537 B424:B432 B391:B398 B11:B77 B128:B164 B347:B368 B409:B422 B166:B232 B481:B485 B487:B524 B434:B442 B269:B331 B334:B344 B99:B112 B119:B123 B114:B117 B83:B97 B79:B81</xm:sqref>
        </x14:conditionalFormatting>
        <x14:conditionalFormatting xmlns:xm="http://schemas.microsoft.com/office/excel/2006/main">
          <x14:cfRule type="dataBar" id="{35B83C9F-9402-488C-8F0F-46BF2CEFA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B236:B240</xm:sqref>
        </x14:conditionalFormatting>
        <x14:conditionalFormatting xmlns:xm="http://schemas.microsoft.com/office/excel/2006/main">
          <x14:cfRule type="dataBar" id="{26F8253F-3D62-49BB-A937-2BF1EF3856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B486</xm:sqref>
        </x14:conditionalFormatting>
        <x14:conditionalFormatting xmlns:xm="http://schemas.microsoft.com/office/excel/2006/main">
          <x14:cfRule type="dataBar" id="{1374B248-F1FE-4E32-9C56-2CCCD0C359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B433</xm:sqref>
        </x14:conditionalFormatting>
        <x14:conditionalFormatting xmlns:xm="http://schemas.microsoft.com/office/excel/2006/main">
          <x14:cfRule type="dataBar" id="{3F915FD1-C998-43C0-9C2C-7D63967BD2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14D2F0AB-E2DA-4BF6-A040-53A7F76FC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B118</xm:sqref>
        </x14:conditionalFormatting>
        <x14:conditionalFormatting xmlns:xm="http://schemas.microsoft.com/office/excel/2006/main">
          <x14:cfRule type="dataBar" id="{A2F32A83-205F-4265-B56C-836A51624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2023-04-25T11:45:33Z</cp:lastPrinted>
  <dcterms:created xsi:type="dcterms:W3CDTF">2022-10-24T03:52:05Z</dcterms:created>
  <dcterms:modified xsi:type="dcterms:W3CDTF">2023-04-25T11:45:44Z</dcterms:modified>
  <dc:language>en-US</dc:language>
</cp:coreProperties>
</file>