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8" i="1" l="1"/>
  <c r="H38" i="1"/>
</calcChain>
</file>

<file path=xl/sharedStrings.xml><?xml version="1.0" encoding="utf-8"?>
<sst xmlns="http://schemas.openxmlformats.org/spreadsheetml/2006/main" count="98" uniqueCount="46">
  <si>
    <t>Income</t>
  </si>
  <si>
    <t xml:space="preserve">R/I Inward Overseas Premium </t>
  </si>
  <si>
    <t>R/I Inward Overseas Premium Fire</t>
  </si>
  <si>
    <t>R/I Inward Overseas Premium Marine Cargo</t>
  </si>
  <si>
    <t xml:space="preserve">R/I Inward Overseas Commission </t>
  </si>
  <si>
    <t>R/I Inward Overseas Commission Fire</t>
  </si>
  <si>
    <t>R/I Inward Overseas Other Then Control</t>
  </si>
  <si>
    <t>R/I Inward Overseas  Cash Loss Withheld/Release</t>
  </si>
  <si>
    <t>R/I Inward Overseas  Head Office Account</t>
  </si>
  <si>
    <t>R/I Inward Overseas  Brockerage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</si>
  <si>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</si>
  <si>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</si>
  <si>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</si>
  <si>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</si>
  <si>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</si>
  <si>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Management Expense</t>
  </si>
  <si>
    <t>276</t>
  </si>
  <si>
    <t>277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</si>
  <si>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</si>
  <si>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</si>
  <si>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</si>
  <si>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</si>
  <si>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</si>
  <si>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</si>
  <si>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</si>
  <si>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Type</t>
  </si>
  <si>
    <t>R/I Inward Overseas</t>
  </si>
  <si>
    <t>CAD Code</t>
  </si>
  <si>
    <t>Expense</t>
  </si>
  <si>
    <t>A/c ID</t>
  </si>
  <si>
    <t>R/I Inward Overseas Fire Portfolio Premium</t>
  </si>
  <si>
    <t>R/I Inward Overseas Marine Cargo Portfolio Premium</t>
  </si>
  <si>
    <t>R/I Inward Overseas  Fire Profit Commission</t>
  </si>
  <si>
    <t>R/I Inward Overseas  Overriding Commission (Fire)</t>
  </si>
  <si>
    <t>R/I Inward Overseas  Overriding Commission (Marine)</t>
  </si>
  <si>
    <t>R/I Inward Overseas Less Reserv/Release/Withheld (F&amp;M)</t>
  </si>
  <si>
    <t>Sl. No.</t>
  </si>
  <si>
    <t>Accounts Name (CAD)</t>
  </si>
  <si>
    <t>Accounts Name (Overseas)</t>
  </si>
  <si>
    <t>R/I Inward Overseas  Marine Cargo Profit Commission</t>
  </si>
  <si>
    <t>Dr</t>
  </si>
  <si>
    <t>Cr</t>
  </si>
  <si>
    <t>Total</t>
  </si>
  <si>
    <t>R/I Inward Overseas Commission Marine Cargo</t>
  </si>
  <si>
    <t>R/I Inward Overseas Fire portfolio Premium</t>
  </si>
  <si>
    <t>R/I Inward Overseas Marine portfolio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</si>
</sst>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9" x14ac:knownFonts="1">
    <font>
      <sz val="11"/>
      <color rgb="FF000000"/>
      <name val="Calibri"/>
      <charset val="1"/>
    </font>
    <font>
      <sz val="8"/>
      <color rgb="FFFF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  <charset val="1"/>
    </font>
    <font>
      <sz val="9"/>
      <color rgb="FFFF0000"/>
      <name val="Tahoma"/>
      <family val="2"/>
    </font>
    <font>
      <sz val="9"/>
      <color rgb="FFFF0000"/>
      <name val="Calibri"/>
      <family val="2"/>
    </font>
    <font>
      <sz val="9"/>
      <color theme="1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Calibri"/>
      <family val="2"/>
    </font>
    <font>
      <sz val="8"/>
      <color theme="1"/>
      <name val="Tahoma"/>
      <family val="2"/>
    </font>
    <font>
      <sz val="9"/>
      <color theme="1"/>
      <name val="Calibri"/>
      <family val="2"/>
    </font>
    <font>
      <b/>
      <sz val="11"/>
      <color rgb="FF000000"/>
      <name val="Tahoma"/>
      <family val="2"/>
    </font>
    <font>
      <b/>
      <i/>
      <sz val="9"/>
      <color theme="1"/>
      <name val="Tahoma"/>
      <family val="2"/>
    </font>
    <font>
      <b/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99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4" borderId="0" xfId="0" applyFont="1" applyFill="1"/>
    <xf numFmtId="0" fontId="5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7" fillId="4" borderId="0" xfId="0" applyFont="1" applyFill="1"/>
    <xf numFmtId="0" fontId="12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 vertical="top" wrapText="1"/>
    </xf>
    <xf numFmtId="0" fontId="13" fillId="4" borderId="1" xfId="0" applyFont="1" applyFill="1" applyBorder="1"/>
    <xf numFmtId="0" fontId="15" fillId="4" borderId="0" xfId="0" applyFont="1" applyFill="1"/>
    <xf numFmtId="164" fontId="3" fillId="3" borderId="1" xfId="0" applyNumberFormat="1" applyFont="1" applyFill="1" applyBorder="1" applyAlignment="1">
      <alignment horizontal="right" vertical="top" wrapText="1"/>
    </xf>
    <xf numFmtId="164" fontId="3" fillId="2" borderId="1" xfId="0" applyNumberFormat="1" applyFont="1" applyFill="1" applyBorder="1" applyAlignment="1">
      <alignment horizontal="right" vertical="top" wrapText="1"/>
    </xf>
    <xf numFmtId="164" fontId="4" fillId="4" borderId="1" xfId="0" applyNumberFormat="1" applyFont="1" applyFill="1" applyBorder="1" applyAlignment="1">
      <alignment horizontal="righ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 vertical="top" wrapText="1"/>
    </xf>
    <xf numFmtId="164" fontId="8" fillId="2" borderId="1" xfId="0" applyNumberFormat="1" applyFont="1" applyFill="1" applyBorder="1" applyAlignment="1">
      <alignment horizontal="right" vertical="top" wrapText="1"/>
    </xf>
    <xf numFmtId="164" fontId="3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vertical="top"/>
    </xf>
    <xf numFmtId="164" fontId="4" fillId="4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164" fontId="6" fillId="2" borderId="1" xfId="0" applyNumberFormat="1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vertical="top"/>
    </xf>
    <xf numFmtId="164" fontId="10" fillId="3" borderId="1" xfId="0" applyNumberFormat="1" applyFont="1" applyFill="1" applyBorder="1" applyAlignment="1">
      <alignment vertical="top"/>
    </xf>
    <xf numFmtId="164" fontId="3" fillId="4" borderId="1" xfId="0" applyNumberFormat="1" applyFont="1" applyFill="1" applyBorder="1" applyAlignment="1">
      <alignment vertical="top" wrapText="1"/>
    </xf>
    <xf numFmtId="164" fontId="8" fillId="2" borderId="1" xfId="0" applyNumberFormat="1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 indent="3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0" fontId="13" fillId="4" borderId="2" xfId="0" applyFont="1" applyFill="1" applyBorder="1"/>
    <xf numFmtId="0" fontId="3" fillId="4" borderId="2" xfId="0" applyFont="1" applyFill="1" applyBorder="1"/>
    <xf numFmtId="0" fontId="15" fillId="4" borderId="1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 wrapText="1"/>
    </xf>
    <xf numFmtId="2" fontId="5" fillId="3" borderId="1" xfId="0" applyNumberFormat="1" applyFont="1" applyFill="1" applyBorder="1" applyAlignment="1">
      <alignment horizontal="right" vertical="top"/>
    </xf>
    <xf numFmtId="2" fontId="4" fillId="4" borderId="1" xfId="0" applyNumberFormat="1" applyFont="1" applyFill="1" applyBorder="1" applyAlignment="1">
      <alignment horizontal="right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2" fontId="6" fillId="2" borderId="1" xfId="0" applyNumberFormat="1" applyFont="1" applyFill="1" applyBorder="1" applyAlignment="1">
      <alignment horizontal="right" vertical="top" wrapText="1"/>
    </xf>
    <xf numFmtId="2" fontId="3" fillId="2" borderId="1" xfId="0" applyNumberFormat="1" applyFont="1" applyFill="1" applyBorder="1" applyAlignment="1">
      <alignment horizontal="right" vertical="top" wrapText="1"/>
    </xf>
    <xf numFmtId="2" fontId="9" fillId="3" borderId="1" xfId="0" applyNumberFormat="1" applyFont="1" applyFill="1" applyBorder="1" applyAlignment="1">
      <alignment horizontal="right" vertical="top"/>
    </xf>
    <xf numFmtId="2" fontId="10" fillId="3" borderId="1" xfId="0" applyNumberFormat="1" applyFont="1" applyFill="1" applyBorder="1" applyAlignment="1">
      <alignment horizontal="right" vertical="top"/>
    </xf>
    <xf numFmtId="2" fontId="3" fillId="4" borderId="1" xfId="0" applyNumberFormat="1" applyFont="1" applyFill="1" applyBorder="1" applyAlignment="1">
      <alignment horizontal="right" vertical="top" wrapText="1"/>
    </xf>
    <xf numFmtId="2" fontId="8" fillId="2" borderId="1" xfId="0" applyNumberFormat="1" applyFont="1" applyFill="1" applyBorder="1" applyAlignment="1">
      <alignment horizontal="right" vertical="top" wrapText="1"/>
    </xf>
    <xf numFmtId="2" fontId="3" fillId="4" borderId="1" xfId="0" applyNumberFormat="1" applyFont="1" applyFill="1" applyBorder="1" applyAlignment="1">
      <alignment horizontal="right"/>
    </xf>
    <xf numFmtId="0" fontId="18" fillId="4" borderId="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 indent="4"/>
    </xf>
    <xf numFmtId="0" fontId="16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4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left" vertical="top" wrapText="1"/>
    </xf>
    <xf numFmtId="2" fontId="2" fillId="4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abSelected="1" zoomScale="136" zoomScaleNormal="136" workbookViewId="0">
      <pane ySplit="1" topLeftCell="A2" activePane="bottomLeft" state="frozen"/>
      <selection pane="bottomLeft" activeCell="A2" sqref="A2"/>
    </sheetView>
  </sheetViews>
  <sheetFormatPr defaultColWidth="9.1796875" defaultRowHeight="12" x14ac:dyDescent="0.3"/>
  <cols>
    <col min="1" max="1" width="3.1796875" style="2" customWidth="1"/>
    <col min="2" max="2" width="8.7265625" style="10" customWidth="1"/>
    <col min="3" max="3" width="6.1796875" style="10" customWidth="1"/>
    <col min="4" max="4" width="38.6328125" style="10" customWidth="1"/>
    <col min="5" max="5" width="41" style="5" customWidth="1"/>
    <col min="6" max="6" width="4.7265625" style="5" customWidth="1"/>
    <col min="7" max="7" width="6.36328125" style="5" customWidth="1"/>
    <col min="8" max="8" width="13.1796875" style="5" customWidth="1"/>
    <col min="9" max="9" width="13.26953125" style="5" customWidth="1"/>
    <col min="10" max="16384" width="9.1796875" style="2"/>
  </cols>
  <sheetData>
    <row r="1" spans="1:9" s="4" customFormat="1" ht="16.5" customHeight="1" x14ac:dyDescent="0.3">
      <c r="B1" s="7"/>
      <c r="C1" s="7"/>
      <c r="D1" s="7"/>
      <c r="E1" s="55" t="s">
        <v>26</v>
      </c>
      <c r="F1" s="12"/>
      <c r="G1" s="3"/>
      <c r="H1" s="3"/>
      <c r="I1" s="3"/>
    </row>
    <row r="2" spans="1:9" ht="43" customHeight="1" x14ac:dyDescent="0.3">
      <c r="A2" s="29" t="s">
        <v>36</v>
      </c>
      <c r="B2" s="29" t="s">
        <v>29</v>
      </c>
      <c r="C2" s="30" t="s">
        <v>25</v>
      </c>
      <c r="D2" s="30" t="s">
        <v>37</v>
      </c>
      <c r="E2" s="56" t="s">
        <v>38</v>
      </c>
      <c r="F2" s="30" t="s">
        <v>27</v>
      </c>
      <c r="G2" s="30" t="s">
        <v>26</v>
      </c>
      <c r="H2" s="36" t="s">
        <v>40</v>
      </c>
      <c r="I2" s="36" t="s">
        <v>41</v>
      </c>
    </row>
    <row r="3" spans="1:9" ht="13.5" customHeight="1" x14ac:dyDescent="0.3">
      <c r="A3" s="5">
        <v>1</v>
      </c>
      <c r="B3" s="37"/>
      <c r="C3" s="31" t="s">
        <v>0</v>
      </c>
      <c r="D3" s="31"/>
      <c r="E3" s="54" t="s">
        <v>1</v>
      </c>
      <c r="F3" s="13"/>
      <c r="G3" s="19"/>
      <c r="H3" s="41"/>
      <c r="I3" s="41"/>
    </row>
    <row r="4" spans="1:9" ht="15" customHeight="1" x14ac:dyDescent="0.3">
      <c r="A4" s="5">
        <v>2</v>
      </c>
      <c r="B4" s="38">
        <v>3000000982</v>
      </c>
      <c r="C4" s="31" t="s">
        <v>0</v>
      </c>
      <c r="D4" s="31" t="s">
        <v>2</v>
      </c>
      <c r="E4" s="58" t="s">
        <v>2</v>
      </c>
      <c r="F4" s="14">
        <v>449</v>
      </c>
      <c r="G4" s="20">
        <v>1</v>
      </c>
      <c r="H4" s="42"/>
      <c r="I4" s="42">
        <v>1608799.84</v>
      </c>
    </row>
    <row r="5" spans="1:9" ht="15" customHeight="1" x14ac:dyDescent="0.3">
      <c r="A5" s="5">
        <v>3</v>
      </c>
      <c r="B5" s="38">
        <v>3000000984</v>
      </c>
      <c r="C5" s="31" t="s">
        <v>0</v>
      </c>
      <c r="D5" s="31" t="s">
        <v>3</v>
      </c>
      <c r="E5" s="58" t="s">
        <v>3</v>
      </c>
      <c r="F5" s="15">
        <v>450</v>
      </c>
      <c r="G5" s="21">
        <v>2</v>
      </c>
      <c r="H5" s="43"/>
      <c r="I5" s="43">
        <v>5689375.7400000002</v>
      </c>
    </row>
    <row r="6" spans="1:9" s="6" customFormat="1" ht="15" customHeight="1" x14ac:dyDescent="0.3">
      <c r="A6" s="5">
        <v>4</v>
      </c>
      <c r="B6" s="38">
        <v>3000000983</v>
      </c>
      <c r="C6" s="32" t="s">
        <v>0</v>
      </c>
      <c r="D6" s="32" t="s">
        <v>44</v>
      </c>
      <c r="E6" s="59" t="s">
        <v>30</v>
      </c>
      <c r="F6" s="16"/>
      <c r="G6" s="22">
        <v>3</v>
      </c>
      <c r="H6" s="44">
        <v>225382.16</v>
      </c>
      <c r="I6" s="44"/>
    </row>
    <row r="7" spans="1:9" s="6" customFormat="1" ht="15" customHeight="1" x14ac:dyDescent="0.3">
      <c r="A7" s="5">
        <v>5</v>
      </c>
      <c r="B7" s="38">
        <v>3000000985</v>
      </c>
      <c r="C7" s="32" t="s">
        <v>0</v>
      </c>
      <c r="D7" s="32" t="s">
        <v>45</v>
      </c>
      <c r="E7" s="59" t="s">
        <v>31</v>
      </c>
      <c r="F7" s="16"/>
      <c r="G7" s="22">
        <v>4</v>
      </c>
      <c r="H7" s="44">
        <v>1.44</v>
      </c>
      <c r="I7" s="44"/>
    </row>
    <row r="8" spans="1:9" s="6" customFormat="1" ht="15" customHeight="1" x14ac:dyDescent="0.3">
      <c r="A8" s="5"/>
      <c r="B8" s="38"/>
      <c r="C8" s="32"/>
      <c r="D8" s="32"/>
      <c r="E8" s="39"/>
      <c r="F8" s="16"/>
      <c r="G8" s="22"/>
      <c r="H8" s="44"/>
      <c r="I8" s="44"/>
    </row>
    <row r="9" spans="1:9" ht="13.5" customHeight="1" x14ac:dyDescent="0.3">
      <c r="A9" s="5">
        <v>6</v>
      </c>
      <c r="B9" s="38"/>
      <c r="C9" s="31" t="s">
        <v>28</v>
      </c>
      <c r="D9" s="31"/>
      <c r="E9" s="54" t="s">
        <v>4</v>
      </c>
      <c r="F9" s="13"/>
      <c r="G9" s="23"/>
      <c r="H9" s="45"/>
      <c r="I9" s="45"/>
    </row>
    <row r="10" spans="1:9" ht="15" customHeight="1" x14ac:dyDescent="0.3">
      <c r="A10" s="5">
        <v>7</v>
      </c>
      <c r="B10" s="57">
        <v>4000001702</v>
      </c>
      <c r="C10" s="31" t="s">
        <v>28</v>
      </c>
      <c r="D10" s="31" t="s">
        <v>5</v>
      </c>
      <c r="E10" s="53" t="s">
        <v>5</v>
      </c>
      <c r="F10" s="15">
        <v>454</v>
      </c>
      <c r="G10" s="21">
        <v>5</v>
      </c>
      <c r="H10" s="43"/>
      <c r="I10" s="43">
        <v>61346.16</v>
      </c>
    </row>
    <row r="11" spans="1:9" ht="15" customHeight="1" x14ac:dyDescent="0.3">
      <c r="A11" s="5">
        <v>8</v>
      </c>
      <c r="B11" s="57">
        <v>4000001704</v>
      </c>
      <c r="C11" s="31" t="s">
        <v>28</v>
      </c>
      <c r="D11" s="31" t="s">
        <v>43</v>
      </c>
      <c r="E11" s="53" t="s">
        <v>43</v>
      </c>
      <c r="F11" s="15">
        <v>455</v>
      </c>
      <c r="G11" s="21">
        <v>6</v>
      </c>
      <c r="H11" s="43">
        <v>1192266.1599999999</v>
      </c>
      <c r="I11" s="43"/>
    </row>
    <row r="12" spans="1:9" s="6" customFormat="1" ht="15" customHeight="1" x14ac:dyDescent="0.3">
      <c r="A12" s="5">
        <v>9</v>
      </c>
      <c r="B12" s="57">
        <v>4000001703</v>
      </c>
      <c r="C12" s="31" t="s">
        <v>28</v>
      </c>
      <c r="D12" s="60" t="s">
        <v>32</v>
      </c>
      <c r="E12" s="52" t="s">
        <v>32</v>
      </c>
      <c r="F12" s="16"/>
      <c r="G12" s="22">
        <v>7</v>
      </c>
      <c r="H12" s="44">
        <v>15783.92</v>
      </c>
      <c r="I12" s="44"/>
    </row>
    <row r="13" spans="1:9" s="6" customFormat="1" ht="15" customHeight="1" x14ac:dyDescent="0.3">
      <c r="A13" s="5">
        <v>10</v>
      </c>
      <c r="B13" s="57">
        <v>4000001705</v>
      </c>
      <c r="C13" s="31" t="s">
        <v>28</v>
      </c>
      <c r="D13" s="60" t="s">
        <v>39</v>
      </c>
      <c r="E13" s="52" t="s">
        <v>39</v>
      </c>
      <c r="F13" s="16"/>
      <c r="G13" s="22">
        <v>8</v>
      </c>
      <c r="H13" s="44">
        <v>435209.52</v>
      </c>
      <c r="I13" s="44"/>
    </row>
    <row r="14" spans="1:9" s="6" customFormat="1" ht="15" customHeight="1" x14ac:dyDescent="0.3">
      <c r="A14" s="5">
        <v>11</v>
      </c>
      <c r="B14" s="57">
        <v>4000001706</v>
      </c>
      <c r="C14" s="31" t="s">
        <v>28</v>
      </c>
      <c r="D14" s="60" t="s">
        <v>33</v>
      </c>
      <c r="E14" s="52" t="s">
        <v>33</v>
      </c>
      <c r="F14" s="16"/>
      <c r="G14" s="22">
        <v>9</v>
      </c>
      <c r="H14" s="44">
        <v>64669.36</v>
      </c>
      <c r="I14" s="44"/>
    </row>
    <row r="15" spans="1:9" s="6" customFormat="1" ht="15" customHeight="1" x14ac:dyDescent="0.3">
      <c r="A15" s="5">
        <v>12</v>
      </c>
      <c r="B15" s="57">
        <v>4000001707</v>
      </c>
      <c r="C15" s="31" t="s">
        <v>28</v>
      </c>
      <c r="D15" s="60" t="s">
        <v>34</v>
      </c>
      <c r="E15" s="52" t="s">
        <v>34</v>
      </c>
      <c r="F15" s="16"/>
      <c r="G15" s="22">
        <v>10</v>
      </c>
      <c r="H15" s="44">
        <v>224559.2</v>
      </c>
      <c r="I15" s="44"/>
    </row>
    <row r="16" spans="1:9" s="6" customFormat="1" ht="15" customHeight="1" x14ac:dyDescent="0.3">
      <c r="A16" s="5"/>
      <c r="B16" s="1"/>
      <c r="C16" s="31"/>
      <c r="D16" s="31"/>
      <c r="E16" s="40"/>
      <c r="F16" s="16"/>
      <c r="G16" s="22"/>
      <c r="H16" s="44"/>
      <c r="I16" s="44"/>
    </row>
    <row r="17" spans="1:9" ht="13.5" customHeight="1" x14ac:dyDescent="0.3">
      <c r="A17" s="5">
        <v>13</v>
      </c>
      <c r="B17" s="8"/>
      <c r="C17" s="31" t="s">
        <v>28</v>
      </c>
      <c r="D17" s="31"/>
      <c r="E17" s="54" t="s">
        <v>18</v>
      </c>
      <c r="F17" s="13"/>
      <c r="G17" s="19"/>
      <c r="H17" s="41"/>
      <c r="I17" s="41"/>
    </row>
    <row r="18" spans="1:9" ht="15" customHeight="1" x14ac:dyDescent="0.3">
      <c r="A18" s="5">
        <v>14</v>
      </c>
      <c r="B18" s="57">
        <v>4000001722</v>
      </c>
      <c r="C18" s="31" t="s">
        <v>28</v>
      </c>
      <c r="D18" s="31" t="s">
        <v>19</v>
      </c>
      <c r="E18" s="53" t="s">
        <v>19</v>
      </c>
      <c r="F18" s="17" t="s">
        <v>16</v>
      </c>
      <c r="G18" s="24">
        <v>11</v>
      </c>
      <c r="H18" s="46">
        <v>3432642.64</v>
      </c>
      <c r="I18" s="46"/>
    </row>
    <row r="19" spans="1:9" ht="15" customHeight="1" x14ac:dyDescent="0.3">
      <c r="A19" s="5">
        <v>15</v>
      </c>
      <c r="B19" s="57">
        <v>4000001724</v>
      </c>
      <c r="C19" s="31" t="s">
        <v>28</v>
      </c>
      <c r="D19" s="31" t="s">
        <v>20</v>
      </c>
      <c r="E19" s="53" t="s">
        <v>20</v>
      </c>
      <c r="F19" s="17" t="s">
        <v>17</v>
      </c>
      <c r="G19" s="24">
        <v>12</v>
      </c>
      <c r="H19" s="46">
        <v>2854460.84</v>
      </c>
      <c r="I19" s="46"/>
    </row>
    <row r="20" spans="1:9" s="6" customFormat="1" ht="15" customHeight="1" x14ac:dyDescent="0.3">
      <c r="A20" s="5">
        <v>16</v>
      </c>
      <c r="B20" s="57">
        <v>4000001726</v>
      </c>
      <c r="C20" s="31" t="s">
        <v>28</v>
      </c>
      <c r="D20" s="31" t="s">
        <v>21</v>
      </c>
      <c r="E20" s="52" t="s">
        <v>21</v>
      </c>
      <c r="F20" s="16"/>
      <c r="G20" s="25">
        <v>13</v>
      </c>
      <c r="H20" s="47">
        <v>2253606.48</v>
      </c>
      <c r="I20" s="47"/>
    </row>
    <row r="21" spans="1:9" s="6" customFormat="1" ht="15" customHeight="1" x14ac:dyDescent="0.3">
      <c r="A21" s="5"/>
      <c r="B21" s="1"/>
      <c r="C21" s="31"/>
      <c r="D21" s="31"/>
      <c r="E21" s="40"/>
      <c r="F21" s="16"/>
      <c r="G21" s="25"/>
      <c r="H21" s="47"/>
      <c r="I21" s="47"/>
    </row>
    <row r="22" spans="1:9" ht="13.5" customHeight="1" x14ac:dyDescent="0.3">
      <c r="A22" s="5">
        <v>17</v>
      </c>
      <c r="B22" s="8"/>
      <c r="C22" s="31" t="s">
        <v>28</v>
      </c>
      <c r="D22" s="31"/>
      <c r="E22" s="54" t="s">
        <v>22</v>
      </c>
      <c r="F22" s="13"/>
      <c r="G22" s="19"/>
      <c r="H22" s="41"/>
      <c r="I22" s="41"/>
    </row>
    <row r="23" spans="1:9" s="6" customFormat="1" ht="15" customHeight="1" x14ac:dyDescent="0.3">
      <c r="A23" s="5">
        <v>18</v>
      </c>
      <c r="B23" s="57">
        <v>4000001742</v>
      </c>
      <c r="C23" s="31" t="s">
        <v>28</v>
      </c>
      <c r="D23" s="60" t="s">
        <v>23</v>
      </c>
      <c r="E23" s="52" t="s">
        <v>23</v>
      </c>
      <c r="F23" s="16"/>
      <c r="G23" s="22">
        <v>14</v>
      </c>
      <c r="H23" s="44"/>
      <c r="I23" s="44">
        <v>24852370.41</v>
      </c>
    </row>
    <row r="24" spans="1:9" s="6" customFormat="1" ht="15" customHeight="1" x14ac:dyDescent="0.3">
      <c r="A24" s="5">
        <v>19</v>
      </c>
      <c r="B24" s="57">
        <v>4000001744</v>
      </c>
      <c r="C24" s="31" t="s">
        <v>28</v>
      </c>
      <c r="D24" s="60" t="s">
        <v>24</v>
      </c>
      <c r="E24" s="52" t="s">
        <v>24</v>
      </c>
      <c r="F24" s="16"/>
      <c r="G24" s="22">
        <v>15</v>
      </c>
      <c r="H24" s="44">
        <v>4520830.29</v>
      </c>
      <c r="I24" s="44"/>
    </row>
    <row r="25" spans="1:9" s="6" customFormat="1" ht="15" customHeight="1" x14ac:dyDescent="0.3">
      <c r="A25" s="5"/>
      <c r="B25" s="1"/>
      <c r="C25" s="31"/>
      <c r="D25" s="31"/>
      <c r="E25" s="40"/>
      <c r="F25" s="16"/>
      <c r="G25" s="22"/>
      <c r="H25" s="44"/>
      <c r="I25" s="44"/>
    </row>
    <row r="26" spans="1:9" ht="13.5" customHeight="1" x14ac:dyDescent="0.3">
      <c r="A26" s="5">
        <v>20</v>
      </c>
      <c r="B26" s="9"/>
      <c r="C26" s="31" t="s">
        <v>28</v>
      </c>
      <c r="D26" s="31"/>
      <c r="E26" s="54" t="s">
        <v>6</v>
      </c>
      <c r="F26" s="18"/>
      <c r="G26" s="26"/>
      <c r="H26" s="48"/>
      <c r="I26" s="48"/>
    </row>
    <row r="27" spans="1:9" s="6" customFormat="1" ht="15" customHeight="1" x14ac:dyDescent="0.3">
      <c r="A27" s="5">
        <v>21</v>
      </c>
      <c r="B27" s="57">
        <v>4000001762</v>
      </c>
      <c r="C27" s="31" t="s">
        <v>28</v>
      </c>
      <c r="D27" s="60" t="s">
        <v>7</v>
      </c>
      <c r="E27" s="52" t="s">
        <v>7</v>
      </c>
      <c r="F27" s="16"/>
      <c r="G27" s="22">
        <v>16</v>
      </c>
      <c r="H27" s="44"/>
      <c r="I27" s="44">
        <v>0</v>
      </c>
    </row>
    <row r="28" spans="1:9" s="6" customFormat="1" ht="15" customHeight="1" x14ac:dyDescent="0.3">
      <c r="A28" s="5">
        <v>22</v>
      </c>
      <c r="B28" s="57">
        <v>4000001764</v>
      </c>
      <c r="C28" s="31" t="s">
        <v>28</v>
      </c>
      <c r="D28" s="60" t="s">
        <v>8</v>
      </c>
      <c r="E28" s="52" t="s">
        <v>8</v>
      </c>
      <c r="F28" s="16"/>
      <c r="G28" s="22">
        <v>17</v>
      </c>
      <c r="H28" s="44">
        <v>18100898.899999999</v>
      </c>
      <c r="I28" s="44"/>
    </row>
    <row r="29" spans="1:9" s="6" customFormat="1" ht="15" customHeight="1" x14ac:dyDescent="0.3">
      <c r="A29" s="5">
        <v>23</v>
      </c>
      <c r="B29" s="57">
        <v>4000001765.3333302</v>
      </c>
      <c r="C29" s="31" t="s">
        <v>28</v>
      </c>
      <c r="D29" s="60" t="s">
        <v>9</v>
      </c>
      <c r="E29" s="52" t="s">
        <v>9</v>
      </c>
      <c r="F29" s="16"/>
      <c r="G29" s="22">
        <v>18</v>
      </c>
      <c r="H29" s="44">
        <v>226551.67999999999</v>
      </c>
      <c r="I29" s="44"/>
    </row>
    <row r="30" spans="1:9" s="6" customFormat="1" ht="15" customHeight="1" x14ac:dyDescent="0.3">
      <c r="A30" s="5">
        <v>24</v>
      </c>
      <c r="B30" s="57">
        <v>4000001766.8333302</v>
      </c>
      <c r="C30" s="31" t="s">
        <v>28</v>
      </c>
      <c r="D30" s="60" t="s">
        <v>10</v>
      </c>
      <c r="E30" s="52" t="s">
        <v>10</v>
      </c>
      <c r="F30" s="16"/>
      <c r="G30" s="22">
        <v>19</v>
      </c>
      <c r="H30" s="44">
        <v>60055.32</v>
      </c>
      <c r="I30" s="44"/>
    </row>
    <row r="31" spans="1:9" s="11" customFormat="1" ht="15" customHeight="1" x14ac:dyDescent="0.3">
      <c r="A31" s="5">
        <v>25</v>
      </c>
      <c r="B31" s="57">
        <v>4000001768.3333302</v>
      </c>
      <c r="C31" s="31" t="s">
        <v>28</v>
      </c>
      <c r="D31" s="60" t="s">
        <v>11</v>
      </c>
      <c r="E31" s="52" t="s">
        <v>11</v>
      </c>
      <c r="F31" s="17"/>
      <c r="G31" s="27">
        <v>20</v>
      </c>
      <c r="H31" s="49"/>
      <c r="I31" s="49">
        <v>16249.04</v>
      </c>
    </row>
    <row r="32" spans="1:9" s="11" customFormat="1" ht="15" customHeight="1" x14ac:dyDescent="0.3">
      <c r="A32" s="5">
        <v>26</v>
      </c>
      <c r="B32" s="57">
        <v>4000001769.8333302</v>
      </c>
      <c r="C32" s="31" t="s">
        <v>28</v>
      </c>
      <c r="D32" s="60" t="s">
        <v>12</v>
      </c>
      <c r="E32" s="52" t="s">
        <v>12</v>
      </c>
      <c r="F32" s="17">
        <v>366</v>
      </c>
      <c r="G32" s="27">
        <v>21</v>
      </c>
      <c r="H32" s="49"/>
      <c r="I32" s="49">
        <v>16814.240000000002</v>
      </c>
    </row>
    <row r="33" spans="1:9" s="6" customFormat="1" ht="15" customHeight="1" x14ac:dyDescent="0.3">
      <c r="A33" s="5">
        <v>27</v>
      </c>
      <c r="B33" s="57">
        <v>4000001771.3333302</v>
      </c>
      <c r="C33" s="31" t="s">
        <v>28</v>
      </c>
      <c r="D33" s="60" t="s">
        <v>13</v>
      </c>
      <c r="E33" s="52" t="s">
        <v>13</v>
      </c>
      <c r="F33" s="16"/>
      <c r="G33" s="22">
        <v>22</v>
      </c>
      <c r="H33" s="44"/>
      <c r="I33" s="44">
        <v>1449416.64</v>
      </c>
    </row>
    <row r="34" spans="1:9" s="6" customFormat="1" ht="15" customHeight="1" x14ac:dyDescent="0.3">
      <c r="A34" s="5">
        <v>28</v>
      </c>
      <c r="B34" s="57">
        <v>4000001772.8333302</v>
      </c>
      <c r="C34" s="31" t="s">
        <v>28</v>
      </c>
      <c r="D34" s="60" t="s">
        <v>14</v>
      </c>
      <c r="E34" s="52" t="s">
        <v>14</v>
      </c>
      <c r="F34" s="16"/>
      <c r="G34" s="22">
        <v>23</v>
      </c>
      <c r="H34" s="44"/>
      <c r="I34" s="44">
        <v>219923.16</v>
      </c>
    </row>
    <row r="35" spans="1:9" s="6" customFormat="1" ht="15" customHeight="1" x14ac:dyDescent="0.3">
      <c r="A35" s="5">
        <v>29</v>
      </c>
      <c r="B35" s="57">
        <v>4000001774.3333302</v>
      </c>
      <c r="C35" s="31" t="s">
        <v>28</v>
      </c>
      <c r="D35" s="60" t="s">
        <v>35</v>
      </c>
      <c r="E35" s="60" t="s">
        <v>35</v>
      </c>
      <c r="F35" s="16"/>
      <c r="G35" s="22">
        <v>24</v>
      </c>
      <c r="H35" s="44">
        <v>307377.32</v>
      </c>
      <c r="I35" s="44"/>
    </row>
    <row r="36" spans="1:9" s="11" customFormat="1" ht="15" customHeight="1" x14ac:dyDescent="0.3">
      <c r="A36" s="5">
        <v>30</v>
      </c>
      <c r="B36" s="57">
        <v>4000001775.8333302</v>
      </c>
      <c r="C36" s="31" t="s">
        <v>28</v>
      </c>
      <c r="D36" s="60" t="s">
        <v>15</v>
      </c>
      <c r="E36" s="52" t="s">
        <v>15</v>
      </c>
      <c r="F36" s="17"/>
      <c r="G36" s="27">
        <v>25</v>
      </c>
      <c r="H36" s="49"/>
      <c r="I36" s="49">
        <v>0</v>
      </c>
    </row>
    <row r="37" spans="1:9" s="11" customFormat="1" ht="12.65" customHeight="1" x14ac:dyDescent="0.3">
      <c r="A37" s="35"/>
      <c r="B37" s="57"/>
      <c r="C37" s="32"/>
      <c r="D37" s="32"/>
      <c r="E37" s="28"/>
      <c r="F37" s="17"/>
      <c r="G37" s="27"/>
      <c r="H37" s="49"/>
      <c r="I37" s="49"/>
    </row>
    <row r="38" spans="1:9" x14ac:dyDescent="0.3">
      <c r="B38" s="33"/>
      <c r="C38" s="33"/>
      <c r="D38" s="51" t="s">
        <v>42</v>
      </c>
      <c r="E38" s="34"/>
      <c r="F38" s="34"/>
      <c r="G38" s="34"/>
      <c r="H38" s="61">
        <f>SUM(H4:H36)</f>
        <v>33914295.229999997</v>
      </c>
      <c r="I38" s="61">
        <f>SUM(I4:I36)</f>
        <v>33914295.229999989</v>
      </c>
    </row>
    <row r="39" spans="1:9" x14ac:dyDescent="0.3">
      <c r="H39" s="50"/>
      <c r="I39" s="50"/>
    </row>
  </sheetData>
  <pageMargins left="0.59055118110236227" right="0.43307086614173229" top="0.51181102362204722" bottom="0.47244094488188981" header="0.51181102362204722" footer="0.51181102362204722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2023-02-08T05:32:44Z</cp:lastPrinted>
  <dcterms:created xsi:type="dcterms:W3CDTF">2022-10-24T03:52:05Z</dcterms:created>
  <dcterms:modified xsi:type="dcterms:W3CDTF">2023-02-27T06:09:43Z</dcterms:modified>
  <dc:language>en-US</dc:language>
</cp:coreProperties>
</file>