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Stage\"/>
    </mc:Choice>
  </mc:AlternateContent>
  <xr:revisionPtr revIDLastSave="0" documentId="13_ncr:1_{BF797F9E-7757-40BC-96C4-E7F6F38CA4F7}" xr6:coauthVersionLast="47" xr6:coauthVersionMax="47" xr10:uidLastSave="{00000000-0000-0000-0000-000000000000}"/>
  <bookViews>
    <workbookView xWindow="-108" yWindow="-108" windowWidth="23256" windowHeight="12456" xr2:uid="{C7807C93-BD55-4E5C-BA64-11E54CCE8B81}"/>
  </bookViews>
  <sheets>
    <sheet name="SUIVI DES OFFRES" sheetId="3" r:id="rId1"/>
    <sheet name="ENTREPR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3" l="1"/>
  <c r="A16" i="3"/>
  <c r="A13" i="3"/>
  <c r="A15" i="3"/>
  <c r="A2" i="3"/>
  <c r="C12" i="3"/>
  <c r="A12" i="3"/>
  <c r="A3" i="3"/>
  <c r="A4" i="3"/>
  <c r="A5" i="3"/>
  <c r="A6" i="3"/>
  <c r="A7" i="3"/>
  <c r="A8" i="3"/>
  <c r="A9" i="3"/>
  <c r="A10" i="3"/>
  <c r="A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00F810-4652-4DC9-B7D2-B35DC1949ACD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<sst xmlns="http://schemas.openxmlformats.org/spreadsheetml/2006/main" count="163" uniqueCount="96">
  <si>
    <t>NOM_ENTREPRISE</t>
  </si>
  <si>
    <t>ADRESSE</t>
  </si>
  <si>
    <t>CODE_POSTAL</t>
  </si>
  <si>
    <t>VILLE</t>
  </si>
  <si>
    <t>Paris</t>
  </si>
  <si>
    <t>NOM_POSTE</t>
  </si>
  <si>
    <t>LIEN</t>
  </si>
  <si>
    <t>Air Liquide</t>
  </si>
  <si>
    <t>Real Estate project and data manager</t>
  </si>
  <si>
    <t>75 quai d’Orsay</t>
  </si>
  <si>
    <t>153 rue Saint-Honoré</t>
  </si>
  <si>
    <t>Analyste Acquisitions Immobilières</t>
  </si>
  <si>
    <t>Swiss Life Asset Managers France</t>
  </si>
  <si>
    <t>Cushman &amp; Wakefield</t>
  </si>
  <si>
    <t>185 Avenue Charles de Gaulle</t>
  </si>
  <si>
    <t>Neuilly-sur-Seine</t>
  </si>
  <si>
    <t>Stagière Analyste TFE</t>
  </si>
  <si>
    <t>https://www.linkedin.com/jobs/view/4126338315</t>
  </si>
  <si>
    <t>https://www.linkedin.com/jobs/view/4132868008</t>
  </si>
  <si>
    <t>https://www.linkedin.com/jobs/view/4098227339</t>
  </si>
  <si>
    <t>https://www.welcometothejungle.com/fr/companies/clubfunding/jobs/portfolio-analyst-immobilier-h-f-stage_paris_CG_LDL9M3R</t>
  </si>
  <si>
    <t>ClubFunding Group</t>
  </si>
  <si>
    <t>3 Rue Alfred Roll</t>
  </si>
  <si>
    <t>Portfolio Analyst Immobilier</t>
  </si>
  <si>
    <t>Parfums Christian Dior</t>
  </si>
  <si>
    <t>https://www.linkedin.com/jobs/view/4140107543</t>
  </si>
  <si>
    <t>Stagiaire en innovation sur l’immobilier durable</t>
  </si>
  <si>
    <t>https://www.linkedin.com/jobs/view/4129233862</t>
  </si>
  <si>
    <t>CHANEL</t>
  </si>
  <si>
    <t>Stage au Département immobilier</t>
  </si>
  <si>
    <t>https://www.linkedin.com/jobs/view/4130148796</t>
  </si>
  <si>
    <t>33 rue Garnier</t>
  </si>
  <si>
    <t>Assistant chef de projets immobiliers</t>
  </si>
  <si>
    <t>SOCOTEC</t>
  </si>
  <si>
    <t>Tour Pacific 11 - 13 cours Valmy</t>
  </si>
  <si>
    <t>Paris la Défense</t>
  </si>
  <si>
    <t>135 avenue Charles de Gaulle</t>
  </si>
  <si>
    <t>Immprove</t>
  </si>
  <si>
    <t>24 bis rue de Berri</t>
  </si>
  <si>
    <t>Consultant immobilier d’entreprise</t>
  </si>
  <si>
    <t>https://fr.indeed.com/viewjob?jk=3e8d79429bb76ac7&amp;from=shareddesktop</t>
  </si>
  <si>
    <t>Schneider Electric</t>
  </si>
  <si>
    <t>35 rue Joseph Monier</t>
  </si>
  <si>
    <t>Rueil Malmaison</t>
  </si>
  <si>
    <t>support aux chefs de projets immobiliers</t>
  </si>
  <si>
    <t>https://fr.indeed.com/viewjob?jk=d03aa60143f61a3d&amp;from=shareddesktop</t>
  </si>
  <si>
    <t>Société Générale</t>
  </si>
  <si>
    <t>15 Parv. de la Défense</t>
  </si>
  <si>
    <t>Puteaux</t>
  </si>
  <si>
    <t>Stagiaire chargé de portefeuille immobilier</t>
  </si>
  <si>
    <t>https://fr.indeed.com/viewjob?jk=3071317b906a3dfd&amp;from=shareddesktop</t>
  </si>
  <si>
    <t>ID</t>
  </si>
  <si>
    <t>Pas encore postulé</t>
  </si>
  <si>
    <t>Postulé</t>
  </si>
  <si>
    <t>DATE</t>
  </si>
  <si>
    <t>STATUT_CANDIDATURE</t>
  </si>
  <si>
    <t>Cohabs</t>
  </si>
  <si>
    <t>78 Av. des Champs-Élysées Bureau 562</t>
  </si>
  <si>
    <t xml:space="preserve">stagiaire Property Manager </t>
  </si>
  <si>
    <t>https://www.welcometothejungle.com/fr/companies/cohabs/jobs/property-manager-intern_paris</t>
  </si>
  <si>
    <t>SITE_ENTREPRISE</t>
  </si>
  <si>
    <t>https://www.airliquide.com/fr</t>
  </si>
  <si>
    <t>https://fr.swisslife-am.com/fr/home.html</t>
  </si>
  <si>
    <t>https://www.cushmanwakefield.com/fr-fr/france</t>
  </si>
  <si>
    <t>https://www.clubfunding.eu/</t>
  </si>
  <si>
    <t>https://www.lvmh.com/fr/nos-maisons/parfums-cosmetiques/parfums-christian-dior</t>
  </si>
  <si>
    <t>https://www.socotec.fr/</t>
  </si>
  <si>
    <t>https://www.chanel.com/fr/carrieres/</t>
  </si>
  <si>
    <t>https://www.immprove.fr/</t>
  </si>
  <si>
    <t xml:space="preserve"> </t>
  </si>
  <si>
    <t>https://www.se.com/fr/fr/</t>
  </si>
  <si>
    <t>https://www.societegenerale.com/fr</t>
  </si>
  <si>
    <t>https://cohabs.com/about-cohabs</t>
  </si>
  <si>
    <t>Via Sana</t>
  </si>
  <si>
    <t>9 Rue Chaptal</t>
  </si>
  <si>
    <t>Real Estate Development Manager</t>
  </si>
  <si>
    <t>https://www.welcometothejungle.com/fr/companies/via-sana/jobs/real-estate-development-manager-developpement-immobilier_paris</t>
  </si>
  <si>
    <t>Klépierre</t>
  </si>
  <si>
    <t>26 Boulevard des Capucines</t>
  </si>
  <si>
    <t xml:space="preserve">stagiaire Analyste Asset Management </t>
  </si>
  <si>
    <t>https://www.hellowork.com/fr-fr/emplois/61151983.html</t>
  </si>
  <si>
    <t>Fitness Park</t>
  </si>
  <si>
    <t>1 Avenue du Général de Gaulle</t>
  </si>
  <si>
    <t>Coordinateur Expansion - Immobilier en Stage</t>
  </si>
  <si>
    <t>https://recrutement.fitnesspark.fr/offer/9003-Mjg3ODcwNw</t>
  </si>
  <si>
    <t>AG2R La Mondiale</t>
  </si>
  <si>
    <t>Boulevard Malesherbes</t>
  </si>
  <si>
    <t>Stagiaire Analyste - Direction Immobilier de Placement</t>
  </si>
  <si>
    <t>https://www.hellowork.com/fr-fr/emplois/60506113.html</t>
  </si>
  <si>
    <t>https://www.centreviasana.com/</t>
  </si>
  <si>
    <t>https://www.klepierre.com/</t>
  </si>
  <si>
    <t>https://recrutement.fitnesspark.fr/</t>
  </si>
  <si>
    <t>https://www.ag2rlamondiale.fr/</t>
  </si>
  <si>
    <t xml:space="preserve">Attente de réponse finale </t>
  </si>
  <si>
    <t xml:space="preserve">Postulé </t>
  </si>
  <si>
    <t>Stagiaire Consultant immobilier d’entreprise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</si>
</sst>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4" fillId="0" borderId="4" xfId="0" applyFont="1" applyBorder="1"/>
    <xf numFmtId="0" fontId="0" fillId="2" borderId="0" xfId="0" applyFill="1"/>
    <xf numFmtId="14" fontId="0" fillId="2" borderId="0" xfId="0" applyNumberFormat="1" applyFill="1"/>
    <xf numFmtId="0" fontId="3" fillId="2" borderId="0" xfId="0" applyFont="1" applyFill="1"/>
    <xf numFmtId="0" fontId="1" fillId="2" borderId="0" xfId="1" applyFill="1"/>
    <xf numFmtId="0" fontId="0" fillId="3" borderId="0" xfId="0" applyFill="1"/>
    <xf numFmtId="14" fontId="0" fillId="3" borderId="0" xfId="0" applyNumberFormat="1" applyFill="1"/>
    <xf numFmtId="0" fontId="3" fillId="3" borderId="0" xfId="0" applyFont="1" applyFill="1"/>
    <xf numFmtId="0" fontId="1" fillId="3" borderId="0" xfId="1" applyFill="1"/>
    <xf numFmtId="0" fontId="0" fillId="4" borderId="0" xfId="0" applyFill="1"/>
    <xf numFmtId="14" fontId="0" fillId="4" borderId="0" xfId="0" applyNumberFormat="1" applyFill="1"/>
    <xf numFmtId="0" fontId="3" fillId="4" borderId="0" xfId="0" applyFont="1" applyFill="1"/>
    <xf numFmtId="164" fontId="0" fillId="4" borderId="0" xfId="0" applyNumberFormat="1" applyFill="1"/>
    <xf numFmtId="0" fontId="1" fillId="4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indeed.com/viewjob?jk=3e8d79429bb76ac7&amp;from=shareddesktop" TargetMode="External"/><Relationship Id="rId13" Type="http://schemas.openxmlformats.org/officeDocument/2006/relationships/hyperlink" Target="https://www.cushmanwakefield.com/fr-fr/france" TargetMode="External"/><Relationship Id="rId18" Type="http://schemas.openxmlformats.org/officeDocument/2006/relationships/hyperlink" Target="https://www.immprove.fr/" TargetMode="External"/><Relationship Id="rId26" Type="http://schemas.openxmlformats.org/officeDocument/2006/relationships/hyperlink" Target="https://www.hellowork.com/fr-fr/emplois/60506113.html" TargetMode="External"/><Relationship Id="rId3" Type="http://schemas.openxmlformats.org/officeDocument/2006/relationships/hyperlink" Target="https://www.linkedin.com/jobs/view/4098227339" TargetMode="External"/><Relationship Id="rId21" Type="http://schemas.openxmlformats.org/officeDocument/2006/relationships/hyperlink" Target="https://cohabs.com/about-cohabs" TargetMode="External"/><Relationship Id="rId7" Type="http://schemas.openxmlformats.org/officeDocument/2006/relationships/hyperlink" Target="https://www.linkedin.com/jobs/view/4130148796" TargetMode="External"/><Relationship Id="rId12" Type="http://schemas.openxmlformats.org/officeDocument/2006/relationships/hyperlink" Target="https://fr.swisslife-am.com/fr/home.html" TargetMode="External"/><Relationship Id="rId17" Type="http://schemas.openxmlformats.org/officeDocument/2006/relationships/hyperlink" Target="https://www.chanel.com/fr/carrieres/" TargetMode="External"/><Relationship Id="rId25" Type="http://schemas.openxmlformats.org/officeDocument/2006/relationships/hyperlink" Target="https://recrutement.fitnesspark.fr/offer/9003-Mjg3ODcwNw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socotec.fr/" TargetMode="External"/><Relationship Id="rId20" Type="http://schemas.openxmlformats.org/officeDocument/2006/relationships/hyperlink" Target="https://www.societegenerale.com/fr" TargetMode="External"/><Relationship Id="rId29" Type="http://schemas.openxmlformats.org/officeDocument/2006/relationships/hyperlink" Target="https://recrutement.fitnesspark.fr/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1" Type="http://schemas.openxmlformats.org/officeDocument/2006/relationships/hyperlink" Target="https://www.airliquide.com/fr" TargetMode="External"/><Relationship Id="rId24" Type="http://schemas.openxmlformats.org/officeDocument/2006/relationships/hyperlink" Target="https://www.hellowork.com/fr-fr/emplois/61151983.html" TargetMode="External"/><Relationship Id="rId5" Type="http://schemas.openxmlformats.org/officeDocument/2006/relationships/hyperlink" Target="https://www.linkedin.com/jobs/view/4140107543" TargetMode="External"/><Relationship Id="rId15" Type="http://schemas.openxmlformats.org/officeDocument/2006/relationships/hyperlink" Target="https://www.lvmh.com/fr/nos-maisons/parfums-cosmetiques/parfums-christian-dior" TargetMode="External"/><Relationship Id="rId23" Type="http://schemas.openxmlformats.org/officeDocument/2006/relationships/hyperlink" Target="https://www.welcometothejungle.com/fr/companies/via-sana/jobs/real-estate-development-manager-developpement-immobilier_paris" TargetMode="External"/><Relationship Id="rId28" Type="http://schemas.openxmlformats.org/officeDocument/2006/relationships/hyperlink" Target="https://www.klepierre.com/" TargetMode="External"/><Relationship Id="rId10" Type="http://schemas.openxmlformats.org/officeDocument/2006/relationships/hyperlink" Target="https://fr.indeed.com/viewjob?jk=3071317b906a3dfd&amp;from=shareddesktop" TargetMode="External"/><Relationship Id="rId19" Type="http://schemas.openxmlformats.org/officeDocument/2006/relationships/hyperlink" Target="https://www.se.com/fr/fr/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www.clubfunding.eu/" TargetMode="External"/><Relationship Id="rId22" Type="http://schemas.openxmlformats.org/officeDocument/2006/relationships/hyperlink" Target="https://www.welcometothejungle.com/fr/companies/cohabs/jobs/property-manager-intern_paris" TargetMode="External"/><Relationship Id="rId27" Type="http://schemas.openxmlformats.org/officeDocument/2006/relationships/hyperlink" Target="https://www.centreviasana.com/" TargetMode="External"/><Relationship Id="rId30" Type="http://schemas.openxmlformats.org/officeDocument/2006/relationships/hyperlink" Target="https://www.ag2rlamondiale.f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indeed.com/viewjob?jk=3e8d79429bb76ac7&amp;from=shareddesktop" TargetMode="External"/><Relationship Id="rId13" Type="http://schemas.openxmlformats.org/officeDocument/2006/relationships/hyperlink" Target="https://www.hellowork.com/fr-fr/emplois/61151983.html" TargetMode="External"/><Relationship Id="rId3" Type="http://schemas.openxmlformats.org/officeDocument/2006/relationships/hyperlink" Target="https://www.linkedin.com/jobs/view/4098227339" TargetMode="External"/><Relationship Id="rId7" Type="http://schemas.openxmlformats.org/officeDocument/2006/relationships/hyperlink" Target="https://www.linkedin.com/jobs/view/4130148796" TargetMode="External"/><Relationship Id="rId12" Type="http://schemas.openxmlformats.org/officeDocument/2006/relationships/hyperlink" Target="https://www.welcometothejungle.com/fr/companies/via-sana/jobs/real-estate-development-manager-developpement-immobilier_paris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1" Type="http://schemas.openxmlformats.org/officeDocument/2006/relationships/hyperlink" Target="https://www.welcometothejungle.com/fr/companies/cohabs/jobs/property-manager-intern_paris" TargetMode="External"/><Relationship Id="rId5" Type="http://schemas.openxmlformats.org/officeDocument/2006/relationships/hyperlink" Target="https://www.linkedin.com/jobs/view/4140107543" TargetMode="External"/><Relationship Id="rId15" Type="http://schemas.openxmlformats.org/officeDocument/2006/relationships/hyperlink" Target="https://www.hellowork.com/fr-fr/emplois/60506113.html" TargetMode="External"/><Relationship Id="rId10" Type="http://schemas.openxmlformats.org/officeDocument/2006/relationships/hyperlink" Target="https://fr.indeed.com/viewjob?jk=3071317b906a3dfd&amp;from=shareddesktop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recrutement.fitnesspark.fr/offer/9003-Mjg3ODcw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288F-B724-4A97-AF81-06B8E3DD3605}">
  <sheetPr>
    <tabColor rgb="FF66FF66"/>
  </sheetPr>
  <dimension ref="A1:G16"/>
  <sheetViews>
    <sheetView tabSelected="1" workbookViewId="0">
      <selection activeCell="G15" sqref="G15"/>
    </sheetView>
  </sheetViews>
  <sheetFormatPr baseColWidth="10" defaultRowHeight="14.4" x14ac:dyDescent="0.3"/>
  <cols>
    <col min="1" max="1" width="10.109375" bestFit="1" customWidth="1"/>
    <col min="2" max="2" width="10.33203125" bestFit="1" customWidth="1"/>
    <col min="3" max="3" width="31.21875" bestFit="1" customWidth="1"/>
    <col min="4" max="4" width="21.33203125" bestFit="1" customWidth="1"/>
    <col min="5" max="5" width="50.109375" bestFit="1" customWidth="1"/>
    <col min="6" max="6" width="40.88671875" bestFit="1" customWidth="1"/>
    <col min="7" max="7" width="112" bestFit="1" customWidth="1"/>
  </cols>
  <sheetData>
    <row r="1" spans="1:7" ht="16.2" thickBot="1" x14ac:dyDescent="0.35">
      <c r="A1" s="7" t="s">
        <v>51</v>
      </c>
      <c r="B1" s="7" t="s">
        <v>54</v>
      </c>
      <c r="C1" s="2" t="s">
        <v>0</v>
      </c>
      <c r="D1" s="7" t="s">
        <v>55</v>
      </c>
      <c r="E1" s="4" t="s">
        <v>5</v>
      </c>
      <c r="F1" s="7" t="s">
        <v>60</v>
      </c>
      <c r="G1" s="5" t="s">
        <v>6</v>
      </c>
    </row>
    <row r="2" spans="1:7" ht="15.6" x14ac:dyDescent="0.3">
      <c r="A2" s="16" t="str">
        <f>UPPER(LEFT(ENTREPRISE!A2,2)) &amp; LEFT(ENTREPRISE!C2,3) &amp; UPPER(LEFT(ENTREPRISE!D2,3))</f>
        <v>AI750PAR</v>
      </c>
      <c r="B2" s="17">
        <v>45698</v>
      </c>
      <c r="C2" s="18" t="s">
        <v>7</v>
      </c>
      <c r="D2" s="19" t="s">
        <v>53</v>
      </c>
      <c r="E2" s="18" t="s">
        <v>8</v>
      </c>
      <c r="F2" s="20" t="s">
        <v>61</v>
      </c>
      <c r="G2" s="20" t="s">
        <v>17</v>
      </c>
    </row>
    <row r="3" spans="1:7" ht="15.6" x14ac:dyDescent="0.3">
      <c r="A3" s="16" t="str">
        <f>UPPER(LEFT(ENTREPRISE!A3,2)) &amp; LEFT(ENTREPRISE!C3,3) &amp; UPPER(LEFT(ENTREPRISE!D3,3))</f>
        <v>SW750PAR</v>
      </c>
      <c r="B3" s="17">
        <v>45698</v>
      </c>
      <c r="C3" s="18" t="s">
        <v>12</v>
      </c>
      <c r="D3" s="16" t="s">
        <v>53</v>
      </c>
      <c r="E3" s="18" t="s">
        <v>11</v>
      </c>
      <c r="F3" s="20" t="s">
        <v>62</v>
      </c>
      <c r="G3" s="20" t="s">
        <v>18</v>
      </c>
    </row>
    <row r="4" spans="1:7" ht="15.6" x14ac:dyDescent="0.3">
      <c r="A4" s="16" t="str">
        <f>UPPER(LEFT(ENTREPRISE!A4,2)) &amp; LEFT(ENTREPRISE!C4,3) &amp; UPPER(LEFT(ENTREPRISE!D4,3))</f>
        <v>CU922NEU</v>
      </c>
      <c r="B4" s="17">
        <v>45698</v>
      </c>
      <c r="C4" s="18" t="s">
        <v>13</v>
      </c>
      <c r="D4" s="16" t="s">
        <v>53</v>
      </c>
      <c r="E4" s="18" t="s">
        <v>16</v>
      </c>
      <c r="F4" s="20" t="s">
        <v>63</v>
      </c>
      <c r="G4" s="20" t="s">
        <v>19</v>
      </c>
    </row>
    <row r="5" spans="1:7" ht="15.6" x14ac:dyDescent="0.3">
      <c r="A5" s="16" t="str">
        <f>UPPER(LEFT(ENTREPRISE!A5,2)) &amp; LEFT(ENTREPRISE!C5,3) &amp; UPPER(LEFT(ENTREPRISE!D5,3))</f>
        <v>CL750PAR</v>
      </c>
      <c r="B5" s="17">
        <v>45698</v>
      </c>
      <c r="C5" s="18" t="s">
        <v>21</v>
      </c>
      <c r="D5" s="16" t="s">
        <v>53</v>
      </c>
      <c r="E5" s="18" t="s">
        <v>23</v>
      </c>
      <c r="F5" s="20" t="s">
        <v>64</v>
      </c>
      <c r="G5" s="20" t="s">
        <v>20</v>
      </c>
    </row>
    <row r="6" spans="1:7" ht="15.6" x14ac:dyDescent="0.3">
      <c r="A6" s="16" t="str">
        <f>UPPER(LEFT(ENTREPRISE!A6,2)) &amp; LEFT(ENTREPRISE!C6,3) &amp; UPPER(LEFT(ENTREPRISE!D6,3))</f>
        <v>PA922NEU</v>
      </c>
      <c r="B6" s="17">
        <v>45702</v>
      </c>
      <c r="C6" s="18" t="s">
        <v>24</v>
      </c>
      <c r="D6" s="16" t="s">
        <v>94</v>
      </c>
      <c r="E6" s="18" t="s">
        <v>32</v>
      </c>
      <c r="F6" s="20" t="s">
        <v>65</v>
      </c>
      <c r="G6" s="20" t="s">
        <v>25</v>
      </c>
    </row>
    <row r="7" spans="1:7" ht="15.6" x14ac:dyDescent="0.3">
      <c r="A7" s="16" t="str">
        <f>UPPER(LEFT(ENTREPRISE!A7,2)) &amp; LEFT(ENTREPRISE!C7,3) &amp; UPPER(LEFT(ENTREPRISE!D7,3))</f>
        <v>SO929PAR</v>
      </c>
      <c r="B7" s="17">
        <v>45702</v>
      </c>
      <c r="C7" s="18" t="s">
        <v>33</v>
      </c>
      <c r="D7" s="16" t="s">
        <v>94</v>
      </c>
      <c r="E7" s="18" t="s">
        <v>26</v>
      </c>
      <c r="F7" s="20" t="s">
        <v>66</v>
      </c>
      <c r="G7" s="20" t="s">
        <v>27</v>
      </c>
    </row>
    <row r="8" spans="1:7" ht="15.6" x14ac:dyDescent="0.3">
      <c r="A8" s="16" t="str">
        <f>UPPER(LEFT(ENTREPRISE!A8,2)) &amp; LEFT(ENTREPRISE!C8,3) &amp; UPPER(LEFT(ENTREPRISE!D8,3))</f>
        <v>CH922NEU</v>
      </c>
      <c r="B8" s="17">
        <v>45702</v>
      </c>
      <c r="C8" s="18" t="s">
        <v>28</v>
      </c>
      <c r="D8" s="16" t="s">
        <v>94</v>
      </c>
      <c r="E8" s="18" t="s">
        <v>29</v>
      </c>
      <c r="F8" s="20" t="s">
        <v>67</v>
      </c>
      <c r="G8" s="20" t="s">
        <v>30</v>
      </c>
    </row>
    <row r="9" spans="1:7" ht="15.6" x14ac:dyDescent="0.3">
      <c r="A9" t="str">
        <f>UPPER(LEFT(ENTREPRISE!A9,2)) &amp; LEFT(ENTREPRISE!C9,3) &amp; UPPER(LEFT(ENTREPRISE!D9,3))</f>
        <v>IM750PAR</v>
      </c>
      <c r="C9" s="6" t="s">
        <v>37</v>
      </c>
      <c r="D9" t="s">
        <v>52</v>
      </c>
      <c r="E9" s="6" t="s">
        <v>95</v>
      </c>
      <c r="F9" s="1" t="s">
        <v>68</v>
      </c>
      <c r="G9" s="1" t="s">
        <v>40</v>
      </c>
    </row>
    <row r="10" spans="1:7" ht="15.6" x14ac:dyDescent="0.3">
      <c r="A10" t="str">
        <f>UPPER(LEFT(ENTREPRISE!A10,2)) &amp; LEFT(ENTREPRISE!C10,3) &amp; UPPER(LEFT(ENTREPRISE!D10,3))</f>
        <v>SC925RUE</v>
      </c>
      <c r="B10" t="s">
        <v>69</v>
      </c>
      <c r="C10" s="6" t="s">
        <v>41</v>
      </c>
      <c r="D10" t="s">
        <v>52</v>
      </c>
      <c r="E10" s="6" t="s">
        <v>44</v>
      </c>
      <c r="F10" s="1" t="s">
        <v>70</v>
      </c>
      <c r="G10" s="1" t="s">
        <v>45</v>
      </c>
    </row>
    <row r="11" spans="1:7" ht="15.6" x14ac:dyDescent="0.3">
      <c r="A11" t="str">
        <f>UPPER(LEFT(ENTREPRISE!A11,2)) &amp; LEFT(ENTREPRISE!C11,3) &amp; UPPER(LEFT(ENTREPRISE!D11,3))</f>
        <v>SO928PUT</v>
      </c>
      <c r="C11" s="6" t="s">
        <v>46</v>
      </c>
      <c r="D11" t="s">
        <v>52</v>
      </c>
      <c r="E11" s="6" t="s">
        <v>49</v>
      </c>
      <c r="F11" s="1" t="s">
        <v>71</v>
      </c>
      <c r="G11" s="1" t="s">
        <v>50</v>
      </c>
    </row>
    <row r="12" spans="1:7" ht="15.6" x14ac:dyDescent="0.3">
      <c r="A12" t="str">
        <f>UPPER(LEFT(ENTREPRISE!A12,2)) &amp; LEFT(ENTREPRISE!C12,3) &amp; UPPER(LEFT(ENTREPRISE!D12,3))</f>
        <v>CO750PAR</v>
      </c>
      <c r="C12" t="str">
        <f>ENTREPRISE!A12</f>
        <v>Cohabs</v>
      </c>
      <c r="D12" t="s">
        <v>52</v>
      </c>
      <c r="E12" s="6" t="s">
        <v>58</v>
      </c>
      <c r="F12" s="1" t="s">
        <v>72</v>
      </c>
      <c r="G12" s="1" t="s">
        <v>59</v>
      </c>
    </row>
    <row r="13" spans="1:7" ht="15.6" x14ac:dyDescent="0.3">
      <c r="A13" t="str">
        <f>UPPER(LEFT(ENTREPRISE!A13,2)) &amp; LEFT(ENTREPRISE!C13,3) &amp; UPPER(LEFT(ENTREPRISE!D13,3))</f>
        <v>VI750PAR</v>
      </c>
      <c r="C13" s="6" t="s">
        <v>73</v>
      </c>
      <c r="D13" t="s">
        <v>52</v>
      </c>
      <c r="E13" s="6" t="s">
        <v>75</v>
      </c>
      <c r="F13" s="1" t="s">
        <v>89</v>
      </c>
      <c r="G13" s="1" t="s">
        <v>76</v>
      </c>
    </row>
    <row r="14" spans="1:7" ht="15.6" x14ac:dyDescent="0.3">
      <c r="A14" s="16" t="str">
        <f>UPPER(LEFT(ENTREPRISE!A14,2)) &amp; LEFT(ENTREPRISE!C14,3) &amp; UPPER(LEFT(ENTREPRISE!D14,3))</f>
        <v>KL750PAR</v>
      </c>
      <c r="B14" s="17">
        <v>45698</v>
      </c>
      <c r="C14" s="18" t="s">
        <v>77</v>
      </c>
      <c r="D14" s="16" t="s">
        <v>53</v>
      </c>
      <c r="E14" s="18" t="s">
        <v>79</v>
      </c>
      <c r="F14" s="20" t="s">
        <v>90</v>
      </c>
      <c r="G14" s="20" t="s">
        <v>80</v>
      </c>
    </row>
    <row r="15" spans="1:7" ht="15.6" x14ac:dyDescent="0.3">
      <c r="A15" s="8" t="str">
        <f>UPPER(LEFT(ENTREPRISE!A15,2)) &amp; LEFT(ENTREPRISE!C15,3) &amp; UPPER(LEFT(ENTREPRISE!D15,3))</f>
        <v>FI928PUT</v>
      </c>
      <c r="B15" s="9">
        <v>45695</v>
      </c>
      <c r="C15" s="10" t="s">
        <v>81</v>
      </c>
      <c r="D15" s="8" t="s">
        <v>93</v>
      </c>
      <c r="E15" s="10" t="s">
        <v>83</v>
      </c>
      <c r="F15" s="11" t="s">
        <v>91</v>
      </c>
      <c r="G15" s="11" t="s">
        <v>84</v>
      </c>
    </row>
    <row r="16" spans="1:7" ht="15.6" x14ac:dyDescent="0.3">
      <c r="A16" s="12" t="str">
        <f>UPPER(LEFT(ENTREPRISE!A16,2)) &amp; LEFT(ENTREPRISE!C16,3) &amp; UPPER(LEFT(ENTREPRISE!D16,3))</f>
        <v>AG750PAR</v>
      </c>
      <c r="B16" s="13">
        <v>45691</v>
      </c>
      <c r="C16" s="14" t="s">
        <v>85</v>
      </c>
      <c r="D16" s="12" t="s">
        <v>53</v>
      </c>
      <c r="E16" s="14" t="s">
        <v>87</v>
      </c>
      <c r="F16" s="15" t="s">
        <v>92</v>
      </c>
      <c r="G16" s="15" t="s">
        <v>88</v>
      </c>
    </row>
  </sheetData>
  <dataValidations count="1">
    <dataValidation type="list" allowBlank="1" showInputMessage="1" showErrorMessage="1" promptTitle="Statut de la candidature" prompt="Selectionnner le statut de la candidature" sqref="D2:D1048576 D2:D1048576" xr:uid="{E0FA7AB0-ACBB-4FC1-A1DF-8D668D437DF8}">
      <formula1>"Postulé , Entretient 1 , Attente 2e entretien , Attente de réponse 1 , Attente de réponse finale , Refus"</formula1>
    </dataValidation>
  </dataValidations>
  <hyperlinks>
    <hyperlink ref="G2" r:id="rId1" xr:uid="{F3927C62-4FE4-478F-864D-E94255F43F24}"/>
    <hyperlink ref="G3" r:id="rId2" xr:uid="{0DD2582E-3CE2-4370-A0C6-B6B1BB1B9048}"/>
    <hyperlink ref="G4" r:id="rId3" xr:uid="{37183103-5CFD-4CD5-AE37-C572B64B4D76}"/>
    <hyperlink ref="G5" r:id="rId4" xr:uid="{4216DF9D-5252-4B16-AD8E-F3E20D03F82F}"/>
    <hyperlink ref="G6" r:id="rId5" xr:uid="{B30CE446-1924-4DA8-8178-3AF8D809FF8C}"/>
    <hyperlink ref="G7" r:id="rId6" xr:uid="{FA1EED88-1023-4052-B72C-CEEDE37A0336}"/>
    <hyperlink ref="G8" r:id="rId7" xr:uid="{8BBECAEE-F1CE-42D4-9FA4-12F189F7C285}"/>
    <hyperlink ref="G9" r:id="rId8" xr:uid="{621FE0E4-82EA-47BD-831C-02B68C92BE46}"/>
    <hyperlink ref="G10" r:id="rId9" xr:uid="{BFD3549C-B8A5-476D-A869-49E0A2C1096F}"/>
    <hyperlink ref="G11" r:id="rId10" xr:uid="{A4F2D082-CD77-4CFF-999D-B8EB5E6CF7C3}"/>
    <hyperlink ref="F2" r:id="rId11" xr:uid="{ADB87DE0-0B6B-43C7-8BA5-7878A035EE1E}"/>
    <hyperlink ref="F3" r:id="rId12" xr:uid="{799FBCCA-9BB8-42B1-8C86-645FFE872568}"/>
    <hyperlink ref="F4" r:id="rId13" xr:uid="{1C630D9F-4DDE-4470-94EF-4FF33DCC04B1}"/>
    <hyperlink ref="F5" r:id="rId14" xr:uid="{46D247B7-8332-4CC8-AF23-E19FD6BB9ED8}"/>
    <hyperlink ref="F6" r:id="rId15" xr:uid="{0AAB4527-81AC-417B-97FE-B1C45AF5ED1D}"/>
    <hyperlink ref="F7" r:id="rId16" xr:uid="{A8B7D613-52E3-4FE0-8A2F-88284EBCF5FB}"/>
    <hyperlink ref="F8" r:id="rId17" xr:uid="{2413D777-6CE9-4DD1-B436-C803AB29E97A}"/>
    <hyperlink ref="F9" r:id="rId18" xr:uid="{AAF59D41-6034-4882-890D-70D155409458}"/>
    <hyperlink ref="F10" r:id="rId19" xr:uid="{09439E7E-E6D9-4733-B5D1-8A89D84DA393}"/>
    <hyperlink ref="F11" r:id="rId20" xr:uid="{D91DEC37-057A-4EE0-9E1F-07B9A9EEA24E}"/>
    <hyperlink ref="F12" r:id="rId21" xr:uid="{596F0215-704F-4827-A3D4-85EDD9E2A8F0}"/>
    <hyperlink ref="G12" r:id="rId22" xr:uid="{4EAB87A4-E97B-4D77-84C7-98831B6B8B0F}"/>
    <hyperlink ref="G13" r:id="rId23" xr:uid="{9C3CF389-8E60-4543-BA1F-FFD2B76AB02C}"/>
    <hyperlink ref="G14" r:id="rId24" xr:uid="{5A1D3492-DCEE-43B3-9D94-954CDFCF17B5}"/>
    <hyperlink ref="G15" r:id="rId25" xr:uid="{2C890E22-5991-4D9E-AE29-2C0CCDE26F42}"/>
    <hyperlink ref="G16" r:id="rId26" xr:uid="{538D95A0-7C02-489B-99E6-D571147B9F82}"/>
    <hyperlink ref="F13" r:id="rId27" xr:uid="{951757FA-8771-4AA2-9ACD-D989EC5C6CFC}"/>
    <hyperlink ref="F14" r:id="rId28" xr:uid="{2EC21D2D-F976-482F-BFF8-9860F5AC6760}"/>
    <hyperlink ref="F15" r:id="rId29" xr:uid="{CADBFE42-86FD-41B1-A67E-79F38B75F616}"/>
    <hyperlink ref="F16" r:id="rId30" xr:uid="{54538C5B-E824-4040-B7F5-DEB1614312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D69F-A130-43B2-A7B5-E643930C8E8E}">
  <sheetPr codeName="Feuil2">
    <tabColor rgb="FFFF0000"/>
  </sheetPr>
  <dimension ref="A1:F16"/>
  <sheetViews>
    <sheetView zoomScaleNormal="100" workbookViewId="0">
      <selection activeCell="A17" sqref="A17"/>
    </sheetView>
  </sheetViews>
  <sheetFormatPr baseColWidth="10" defaultRowHeight="14.4" x14ac:dyDescent="0.3"/>
  <cols>
    <col min="1" max="1" width="31.21875" bestFit="1" customWidth="1"/>
    <col min="2" max="2" width="36.5546875" bestFit="1" customWidth="1"/>
    <col min="3" max="3" width="14.44140625" bestFit="1" customWidth="1"/>
    <col min="4" max="4" width="16.21875" bestFit="1" customWidth="1"/>
    <col min="5" max="5" width="50.109375" bestFit="1" customWidth="1"/>
    <col min="6" max="6" width="41.21875" bestFit="1" customWidth="1"/>
  </cols>
  <sheetData>
    <row r="1" spans="1:6" ht="16.2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5" t="s">
        <v>6</v>
      </c>
    </row>
    <row r="2" spans="1:6" ht="15.6" x14ac:dyDescent="0.3">
      <c r="A2" s="6" t="s">
        <v>7</v>
      </c>
      <c r="B2" s="6" t="s">
        <v>9</v>
      </c>
      <c r="C2" s="6">
        <v>75007</v>
      </c>
      <c r="D2" s="6" t="s">
        <v>4</v>
      </c>
      <c r="E2" s="6" t="s">
        <v>8</v>
      </c>
      <c r="F2" s="1" t="s">
        <v>17</v>
      </c>
    </row>
    <row r="3" spans="1:6" ht="15.6" x14ac:dyDescent="0.3">
      <c r="A3" s="6" t="s">
        <v>12</v>
      </c>
      <c r="B3" s="6" t="s">
        <v>10</v>
      </c>
      <c r="C3" s="6">
        <v>75001</v>
      </c>
      <c r="D3" s="6" t="s">
        <v>4</v>
      </c>
      <c r="E3" s="6" t="s">
        <v>11</v>
      </c>
      <c r="F3" s="1" t="s">
        <v>18</v>
      </c>
    </row>
    <row r="4" spans="1:6" ht="15.6" x14ac:dyDescent="0.3">
      <c r="A4" s="6" t="s">
        <v>13</v>
      </c>
      <c r="B4" s="6" t="s">
        <v>14</v>
      </c>
      <c r="C4" s="6">
        <v>92200</v>
      </c>
      <c r="D4" s="6" t="s">
        <v>15</v>
      </c>
      <c r="E4" s="6" t="s">
        <v>16</v>
      </c>
      <c r="F4" s="1" t="s">
        <v>19</v>
      </c>
    </row>
    <row r="5" spans="1:6" ht="15.6" x14ac:dyDescent="0.3">
      <c r="A5" s="6" t="s">
        <v>21</v>
      </c>
      <c r="B5" s="6" t="s">
        <v>22</v>
      </c>
      <c r="C5" s="6">
        <v>75017</v>
      </c>
      <c r="D5" s="6" t="s">
        <v>4</v>
      </c>
      <c r="E5" s="6" t="s">
        <v>23</v>
      </c>
      <c r="F5" s="1" t="s">
        <v>20</v>
      </c>
    </row>
    <row r="6" spans="1:6" ht="15.6" x14ac:dyDescent="0.3">
      <c r="A6" s="6" t="s">
        <v>24</v>
      </c>
      <c r="B6" s="6" t="s">
        <v>31</v>
      </c>
      <c r="C6" s="6">
        <v>92200</v>
      </c>
      <c r="D6" s="6" t="s">
        <v>15</v>
      </c>
      <c r="E6" s="6" t="s">
        <v>32</v>
      </c>
      <c r="F6" s="1" t="s">
        <v>25</v>
      </c>
    </row>
    <row r="7" spans="1:6" ht="15.6" x14ac:dyDescent="0.3">
      <c r="A7" s="6" t="s">
        <v>33</v>
      </c>
      <c r="B7" s="6" t="s">
        <v>34</v>
      </c>
      <c r="C7" s="6">
        <v>92977</v>
      </c>
      <c r="D7" s="6" t="s">
        <v>35</v>
      </c>
      <c r="E7" s="6" t="s">
        <v>26</v>
      </c>
      <c r="F7" s="1" t="s">
        <v>27</v>
      </c>
    </row>
    <row r="8" spans="1:6" ht="15.6" x14ac:dyDescent="0.3">
      <c r="A8" s="6" t="s">
        <v>28</v>
      </c>
      <c r="B8" s="6" t="s">
        <v>36</v>
      </c>
      <c r="C8" s="6">
        <v>92200</v>
      </c>
      <c r="D8" s="6" t="s">
        <v>15</v>
      </c>
      <c r="E8" s="6" t="s">
        <v>29</v>
      </c>
      <c r="F8" s="1" t="s">
        <v>30</v>
      </c>
    </row>
    <row r="9" spans="1:6" ht="15.6" x14ac:dyDescent="0.3">
      <c r="A9" s="6" t="s">
        <v>37</v>
      </c>
      <c r="B9" s="6" t="s">
        <v>38</v>
      </c>
      <c r="C9" s="6">
        <v>75008</v>
      </c>
      <c r="D9" s="6" t="s">
        <v>4</v>
      </c>
      <c r="E9" s="6" t="s">
        <v>39</v>
      </c>
      <c r="F9" s="1" t="s">
        <v>40</v>
      </c>
    </row>
    <row r="10" spans="1:6" ht="15.6" x14ac:dyDescent="0.3">
      <c r="A10" s="6" t="s">
        <v>41</v>
      </c>
      <c r="B10" s="6" t="s">
        <v>42</v>
      </c>
      <c r="C10" s="6">
        <v>92500</v>
      </c>
      <c r="D10" s="6" t="s">
        <v>43</v>
      </c>
      <c r="E10" s="6" t="s">
        <v>44</v>
      </c>
      <c r="F10" s="1" t="s">
        <v>45</v>
      </c>
    </row>
    <row r="11" spans="1:6" ht="15.6" x14ac:dyDescent="0.3">
      <c r="A11" s="6" t="s">
        <v>46</v>
      </c>
      <c r="B11" s="6" t="s">
        <v>47</v>
      </c>
      <c r="C11" s="6">
        <v>92800</v>
      </c>
      <c r="D11" s="6" t="s">
        <v>48</v>
      </c>
      <c r="E11" s="6" t="s">
        <v>49</v>
      </c>
      <c r="F11" s="1" t="s">
        <v>50</v>
      </c>
    </row>
    <row r="12" spans="1:6" ht="15.6" x14ac:dyDescent="0.3">
      <c r="A12" s="6" t="s">
        <v>56</v>
      </c>
      <c r="B12" s="6" t="s">
        <v>57</v>
      </c>
      <c r="C12" s="6">
        <v>75008</v>
      </c>
      <c r="D12" s="6" t="s">
        <v>4</v>
      </c>
      <c r="E12" s="6" t="s">
        <v>58</v>
      </c>
      <c r="F12" s="1" t="s">
        <v>59</v>
      </c>
    </row>
    <row r="13" spans="1:6" ht="15.6" x14ac:dyDescent="0.3">
      <c r="A13" s="6" t="s">
        <v>73</v>
      </c>
      <c r="B13" s="6" t="s">
        <v>74</v>
      </c>
      <c r="C13" s="6">
        <v>75009</v>
      </c>
      <c r="D13" s="6" t="s">
        <v>4</v>
      </c>
      <c r="E13" s="6" t="s">
        <v>75</v>
      </c>
      <c r="F13" s="1" t="s">
        <v>76</v>
      </c>
    </row>
    <row r="14" spans="1:6" ht="15.6" x14ac:dyDescent="0.3">
      <c r="A14" s="6" t="s">
        <v>77</v>
      </c>
      <c r="B14" s="6" t="s">
        <v>78</v>
      </c>
      <c r="C14" s="6">
        <v>75009</v>
      </c>
      <c r="D14" s="6" t="s">
        <v>4</v>
      </c>
      <c r="E14" s="6" t="s">
        <v>79</v>
      </c>
      <c r="F14" s="1" t="s">
        <v>80</v>
      </c>
    </row>
    <row r="15" spans="1:6" ht="15.6" x14ac:dyDescent="0.3">
      <c r="A15" s="6" t="s">
        <v>81</v>
      </c>
      <c r="B15" s="6" t="s">
        <v>82</v>
      </c>
      <c r="C15" s="6">
        <v>92800</v>
      </c>
      <c r="D15" s="6" t="s">
        <v>48</v>
      </c>
      <c r="E15" s="6" t="s">
        <v>83</v>
      </c>
      <c r="F15" s="1" t="s">
        <v>84</v>
      </c>
    </row>
    <row r="16" spans="1:6" ht="15.6" x14ac:dyDescent="0.3">
      <c r="A16" s="6" t="s">
        <v>85</v>
      </c>
      <c r="B16" s="6" t="s">
        <v>86</v>
      </c>
      <c r="C16" s="6">
        <v>75008</v>
      </c>
      <c r="D16" s="6" t="s">
        <v>4</v>
      </c>
      <c r="E16" s="6" t="s">
        <v>87</v>
      </c>
      <c r="F16" s="1" t="s">
        <v>88</v>
      </c>
    </row>
  </sheetData>
  <hyperlinks>
    <hyperlink ref="F2" r:id="rId1" xr:uid="{79C6B116-9FDE-47D9-9544-4AB107185B7A}"/>
    <hyperlink ref="F3" r:id="rId2" xr:uid="{E8898B93-0120-4D44-BAD2-C20E4FE6D26C}"/>
    <hyperlink ref="F4" r:id="rId3" xr:uid="{8FDF9E3D-4DA8-4708-A09A-13D5012234BE}"/>
    <hyperlink ref="F5" r:id="rId4" xr:uid="{8D999F53-B05F-425B-B47E-20578FADACAF}"/>
    <hyperlink ref="F6" r:id="rId5" xr:uid="{87ADDCE0-8885-48B0-A2BC-9FD75CF65B4F}"/>
    <hyperlink ref="F7" r:id="rId6" xr:uid="{B798A665-DE50-4A0A-976F-C00E93B8308C}"/>
    <hyperlink ref="F8" r:id="rId7" xr:uid="{6B51EAE7-CE79-4C64-9FD1-413FDB59F084}"/>
    <hyperlink ref="F9" r:id="rId8" xr:uid="{CB706C50-A565-4532-9423-8D8CA490A99D}"/>
    <hyperlink ref="F10" r:id="rId9" xr:uid="{53B2E3F4-91CF-455B-AA8A-189BFF6730C3}"/>
    <hyperlink ref="F11" r:id="rId10" xr:uid="{BF2987FA-07B1-4903-8DCD-843C1A430F0B}"/>
    <hyperlink ref="F12" r:id="rId11" xr:uid="{B840F2E9-1C94-4CD6-8751-B65B018872B0}"/>
    <hyperlink ref="F13" r:id="rId12" xr:uid="{3B5B9622-8D90-40E4-A7F1-BE6F0F4CF932}"/>
    <hyperlink ref="F14" r:id="rId13" xr:uid="{96C8C171-AD90-41F2-8662-366C975F9452}"/>
    <hyperlink ref="F15" r:id="rId14" xr:uid="{68DA75FE-C510-435E-8FC3-9AC36B5E95F0}"/>
    <hyperlink ref="F16" r:id="rId15" xr:uid="{A9AE4771-66D9-4443-8ED2-843B190824D9}"/>
  </hyperlinks>
  <pageMargins left="0.7" right="0.7" top="0.75" bottom="0.75" header="0.3" footer="0.3"/>
  <pageSetup paperSize="9" orientation="portrait"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1 p 1 D W l x 6 S G y m A A A A 9 g A A A B I A H A B D b 2 5 m a W c v U G F j a 2 F n Z S 5 4 b W w g o h g A K K A U A A A A A A A A A A A A A A A A A A A A A A A A A A A A h Y 9 L D o I w A E S v Q r q n H 0 j 8 k F I W J q 4 k M Z o Y t 0 0 p 0 A j F t M V y N x c e y S u I U d S d y 3 n z F j P 3 6 4 1 m Q 9 s E F 2 m s 6 n Q K C M Q g k F p 0 h d J V C n p X h g u Q M b r l 4 s Q r G Y y y t s l g i x T U z p 0 T h L z 3 0 M e w M x W K M C b o m G / 2 o p Y t B x 9 Z / Z d D p a 3 j W k j A 6 O E 1 h k W Q x E t I 5 j O I K Z o g z Z X + C t G 4 9 9 n + Q L r q G 9 c b y U o T r n c U T Z G i 9 w f 2 A F B L A w Q U A A I A C A D W n U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p 1 D W l i Z l Z O y A A A A 5 Q A A A B M A H A B G b 3 J t d W x h c y 9 T Z W N 0 a W 9 u M S 5 t I K I Y A C i g F A A A A A A A A A A A A A A A A A A A A A A A A A A A A G 2 N s Q q D M B R F d y H / E N J F Q Q R n c R D r 0 M W h p n Q Q K V G f V N S 8 k k S w i B / U 7 + i P V S v d e p c H l / P O 1 V C Z F i X N 9 u s H x C K W v g s F N e W i 7 E G M P g 1 p D 4 Z Y d E 2 G o 6 p g b Z K p g t 6 L R 6 V A m i u q r k T s b G f O U z F A y H 6 / r F j y G K V Z o c L d F Q f G n w + g A 9 Z t 0 7 5 f b J V 9 a Y 8 r I X W D a o i x H w e 5 U d r e B 9 1 5 Z g m P + C 2 O 0 u P p G P H L O W E u N Z v I w G S W x S F W K / 8 P B B 9 Q S w E C L Q A U A A I A C A D W n U N a X H p I b K Y A A A D 2 A A A A E g A A A A A A A A A A A A A A A A A A A A A A Q 2 9 u Z m l n L 1 B h Y 2 t h Z 2 U u e G 1 s U E s B A i 0 A F A A C A A g A 1 p 1 D W g / K 6 a u k A A A A 6 Q A A A B M A A A A A A A A A A A A A A A A A 8 g A A A F t D b 2 5 0 Z W 5 0 X 1 R 5 c G V z X S 5 4 b W x Q S w E C L Q A U A A I A C A D W n U N a W J m V k 7 I A A A D l A A A A E w A A A A A A A A A A A A A A A A D j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A A A A A A A A B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W M 0 Z T g 4 Y i 0 3 N j Y 0 L T Q w N z E t O D U 4 O C 0 5 N T E 2 M j k 5 Y z Y z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N U M T g 6 M z A 6 N T Y u N j I 2 M T E y M 1 o i I C 8 + P E V u d H J 5 I F R 5 c G U 9 I k Z p b G x D b 2 x 1 b W 5 U e X B l c y I g V m F s d W U 9 I n N C Z z 0 9 I i A v P j x F b n R y e S B U e X B l P S J G a W x s Q 2 9 s d W 1 u T m F t Z X M i I F Z h b H V l P S J z W y Z x d W 9 0 O 0 V U Q V R f Q 0 F O R E l E Q V R V U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B d X R v U m V t b 3 Z l Z E N v b H V t b n M x L n t F V E F U X 0 N B T k R J R E F U V V J F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V U Q V R f Q 0 F O R E l E Q V R V U k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v 4 J U 4 G P S 0 y Z d 2 z m v P q u H Q A A A A A C A A A A A A A Q Z g A A A A E A A C A A A A C k A m z M / U / Y x U 7 X K S Y B z d L 8 d Y / u V J X / W L V r S E G m J N G k + Q A A A A A O g A A A A A I A A C A A A A A 1 R E Q y h / N A Q Q 7 M L 4 t J u h F v Z t k U w 5 b g y X I P x l K S M 2 w M G F A A A A B g F B I O M 8 S f K u + a B q w j h j G w S H m X y k L b i 6 0 j T H 5 V H T P s s z E I p q f Y T H x G P Q / A W r / s p L x N b J C S v m 1 + K p 6 7 T O V n 9 h s Y j l a j 4 L B q D W f v C Z O b G p u W V 0 A A A A B S p r f 9 U S k x p 6 C 5 v j 7 b W u f G q O C e d e I c J V F N Y h / d b 9 / o + 2 W l 1 k F o u G c Q u m 7 + B S Q G m x y c J Y A Z e 3 P G / 4 i r l t q x E F + F < / D a t a M a s h u p > 
</file>

<file path=customXml/itemProps1.xml><?xml version="1.0" encoding="utf-8"?>
<ds:datastoreItem xmlns:ds="http://schemas.openxmlformats.org/officeDocument/2006/customXml" ds:itemID="{DA871EF8-321C-4231-A6B6-E0B3DC1220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SUIVI DES OFFRES</vt:lpstr>
      <vt:lpstr>ENTREPRISE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cp:lastPrinted>2025-01-30T21:22:27Z</cp:lastPrinted>
  <dcterms:created xsi:type="dcterms:W3CDTF">2025-01-30T21:08:36Z</dcterms:created>
  <dcterms:modified xsi:type="dcterms:W3CDTF">2025-02-14T10:47:43Z</dcterms:modified>
</cp:coreProperties>
</file>