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defaultThemeVersion="164011"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calcId="125725"/>
  <webPublishing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<sst xmlns="http://schemas.openxmlformats.org/spreadsheetml/2006/main" count="1096" uniqueCount="544">
  <si>
    <t>24</t>
  </si>
  <si>
    <t>2.12早班396.2米</t>
  </si>
  <si>
    <t>1.10早班205.075米</t>
  </si>
  <si>
    <t>2018-3-9早班0米</t>
  </si>
  <si>
    <t>12.26早班133.2米</t>
  </si>
  <si>
    <t>2018-3-9中班0米</t>
  </si>
  <si>
    <t>29</t>
  </si>
  <si>
    <t>12.28中班148.4米</t>
  </si>
  <si>
    <t>12.13早班44.8米</t>
  </si>
  <si>
    <t>18早班227.775米</t>
  </si>
  <si>
    <t>1.6早班191.55米</t>
  </si>
  <si>
    <t>2018-3-2早班0米</t>
  </si>
  <si>
    <t>12.13早班44.3米</t>
  </si>
  <si>
    <t>2.11早班388.2米</t>
  </si>
  <si>
    <t>2018-3-2早班5米</t>
  </si>
  <si>
    <t>12.22早班98.4米</t>
  </si>
  <si>
    <t>28中班294.975米</t>
  </si>
  <si>
    <t>2018-3-2中班5米</t>
  </si>
  <si>
    <t>24夜班258.575米</t>
  </si>
  <si>
    <t>1.2早班170.25米</t>
  </si>
  <si>
    <t>2018-3-2中班0米</t>
  </si>
  <si>
    <t>12.20夜班91.2米</t>
  </si>
  <si>
    <t>12.18中班81.2米</t>
  </si>
  <si>
    <t>12.26早班127.2米</t>
  </si>
  <si>
    <t>31中班318.6米</t>
  </si>
  <si>
    <t>12.15早班51.5米</t>
  </si>
  <si>
    <t>12.17夜班65.65米</t>
  </si>
  <si>
    <t>2.15夜班404.625米</t>
  </si>
  <si>
    <t>2.2中班331.4米</t>
  </si>
  <si>
    <t>1.12早班212.2米</t>
  </si>
  <si>
    <t>21早班242.975米</t>
  </si>
  <si>
    <t>12.20中班95.6米</t>
  </si>
  <si>
    <t>28</t>
  </si>
  <si>
    <t>2.5中班347.375米</t>
  </si>
  <si>
    <t>1.12夜班211.35米</t>
  </si>
  <si>
    <t>18</t>
  </si>
  <si>
    <t>1.15中班218.275米</t>
  </si>
  <si>
    <t>1.16</t>
  </si>
  <si>
    <t>1.9</t>
  </si>
  <si>
    <t>1.12夜班209.475米</t>
  </si>
  <si>
    <t>最大值</t>
  </si>
  <si>
    <t>12.18早班77.2米</t>
  </si>
  <si>
    <t>2018-3-8中班1米</t>
  </si>
  <si>
    <t>1.11早班208.9米</t>
  </si>
  <si>
    <t>2.13夜班401.825米</t>
  </si>
  <si>
    <t>2.11夜班386.6米</t>
  </si>
  <si>
    <t>2.16早班404.625米</t>
  </si>
  <si>
    <t>12.31中班152.9米</t>
  </si>
  <si>
    <t>29早班299.4米</t>
  </si>
  <si>
    <t>30夜班305.8米</t>
  </si>
  <si>
    <t>2.3早班334.6米</t>
  </si>
  <si>
    <t>26早班275.775米</t>
  </si>
  <si>
    <t>12.15夜班52.15米</t>
  </si>
  <si>
    <t>12.29早班148.8米</t>
  </si>
  <si>
    <t>25早班268.15米</t>
  </si>
  <si>
    <t>12.14夜班47.5米</t>
  </si>
  <si>
    <t>1.9夜班199.625米</t>
  </si>
  <si>
    <t>1.14中班220.15米</t>
  </si>
  <si>
    <t>12.15中班53.9米</t>
  </si>
  <si>
    <t>338.6</t>
  </si>
  <si>
    <t>26夜班274.55米</t>
  </si>
  <si>
    <t>26夜班274.975米</t>
  </si>
  <si>
    <t>12.11早班39.5米</t>
  </si>
  <si>
    <t>1.15早班220.15米</t>
  </si>
  <si>
    <t>2.7中班357.8米</t>
  </si>
  <si>
    <t>1.3夜 班174.2米</t>
  </si>
  <si>
    <t>1.3中班177.4米</t>
  </si>
  <si>
    <t>12.8中班27.95米</t>
  </si>
  <si>
    <t>20</t>
  </si>
  <si>
    <t>30</t>
  </si>
  <si>
    <t>2.3中班336.2米</t>
  </si>
  <si>
    <t>19夜班232.175米</t>
  </si>
  <si>
    <t>22夜班248.175米</t>
  </si>
  <si>
    <t>1.13早班213.8米</t>
  </si>
  <si>
    <t>27夜班285米</t>
  </si>
  <si>
    <t>25</t>
  </si>
  <si>
    <t>12.21夜班98米</t>
  </si>
  <si>
    <t>2.7早班356.2米</t>
  </si>
  <si>
    <t>12.13中班46.35米</t>
  </si>
  <si>
    <t>12.10夜班33.9米</t>
  </si>
  <si>
    <t>1.16中班223.375米</t>
  </si>
  <si>
    <t>12.23</t>
  </si>
  <si>
    <t>2.14中班404.625米</t>
  </si>
  <si>
    <t>27中班291.4米</t>
  </si>
  <si>
    <t>19早班229.8米</t>
  </si>
  <si>
    <t>12.19夜班82.4米</t>
  </si>
  <si>
    <t>12.12夜班714.1米</t>
  </si>
  <si>
    <t>1.4早班180.25米</t>
  </si>
  <si>
    <t>12.22早班105.2米</t>
  </si>
  <si>
    <t>12.21夜班92.8米</t>
  </si>
  <si>
    <t>2.17</t>
  </si>
  <si>
    <t>29夜班297.375米</t>
  </si>
  <si>
    <t>12.17夜班63.3米</t>
  </si>
  <si>
    <t>2018-4-21早班0米</t>
  </si>
  <si>
    <t>1.7早班195.8米</t>
  </si>
  <si>
    <t>12.16夜班56.9米</t>
  </si>
  <si>
    <t>30早班307.4米</t>
  </si>
  <si>
    <t>1.14夜班218.55米</t>
  </si>
  <si>
    <t>17夜班228.15米</t>
  </si>
  <si>
    <t>12.31夜 班147.2米</t>
  </si>
  <si>
    <t>2.1早班322.6米</t>
  </si>
  <si>
    <t>2018-3-3夜班5米</t>
  </si>
  <si>
    <t>12.14中班50.55米</t>
  </si>
  <si>
    <t>12.31中班147.2米</t>
  </si>
  <si>
    <t>2018-3-3夜班0米</t>
  </si>
  <si>
    <t>12.27早班140米</t>
  </si>
  <si>
    <t>2.9中班377米</t>
  </si>
  <si>
    <t>2018-4-22夜班0米</t>
  </si>
  <si>
    <t>1.14早班218.55米</t>
  </si>
  <si>
    <t>31中班315.775米</t>
  </si>
  <si>
    <t>12.19中班87.2米</t>
  </si>
  <si>
    <t>12.17早班67.25米</t>
  </si>
  <si>
    <t>22中班252.15米</t>
  </si>
  <si>
    <t>1.12</t>
  </si>
  <si>
    <t>12.11早班39.15米</t>
  </si>
  <si>
    <t>2018-3-3早班55米</t>
  </si>
  <si>
    <t>2.6早班349米</t>
  </si>
  <si>
    <t>2.15夜班401.8米</t>
  </si>
  <si>
    <t>2.8早班366.175米</t>
  </si>
  <si>
    <t>12.25中班123.2米</t>
  </si>
  <si>
    <t>12.24中班116米</t>
  </si>
  <si>
    <t>2.16夜班401.8米</t>
  </si>
  <si>
    <t>12.30夜 班152米</t>
  </si>
  <si>
    <t>666666夜班23.7米</t>
  </si>
  <si>
    <t>1.14中班217.475米</t>
  </si>
  <si>
    <t>1.6中班194.2米</t>
  </si>
  <si>
    <t>31早班312.6米</t>
  </si>
  <si>
    <t>12.29夜 班148.8米</t>
  </si>
  <si>
    <t>1.1夜 班153.4米</t>
  </si>
  <si>
    <t>推进度</t>
  </si>
  <si>
    <t>1.7夜 班193.95米</t>
  </si>
  <si>
    <t>2.5中班347.4米</t>
  </si>
  <si>
    <t>1.5中班187.8米</t>
  </si>
  <si>
    <t>30早班305.4米</t>
  </si>
  <si>
    <t>2.3早班331.4米</t>
  </si>
  <si>
    <t>2018-3-3</t>
  </si>
  <si>
    <t>2.12中班401.025米</t>
  </si>
  <si>
    <t>1.10中班207.35米</t>
  </si>
  <si>
    <t>21</t>
  </si>
  <si>
    <t>31</t>
  </si>
  <si>
    <t>1.5早班186.2米</t>
  </si>
  <si>
    <t>12.20夜班87.2米</t>
  </si>
  <si>
    <t>2018-3-19</t>
  </si>
  <si>
    <t>1.2中班171米</t>
  </si>
  <si>
    <t>1.16夜班220.975米</t>
  </si>
  <si>
    <t>1.8夜 班195.55米</t>
  </si>
  <si>
    <t>12.29中班144.8米</t>
  </si>
  <si>
    <t>341.8</t>
  </si>
  <si>
    <t>1.2夜 班164.6米</t>
  </si>
  <si>
    <t>2018-3-10</t>
  </si>
  <si>
    <t>31夜班313.8米</t>
  </si>
  <si>
    <t>2.8夜班361米</t>
  </si>
  <si>
    <t>18中班227.4米</t>
  </si>
  <si>
    <t>12.11中班41.95米</t>
  </si>
  <si>
    <t>18中班230.175米</t>
  </si>
  <si>
    <t>12.27中班137.6米</t>
  </si>
  <si>
    <t>1.6早班192.6米</t>
  </si>
  <si>
    <t>2.10中班386.225米</t>
  </si>
  <si>
    <t>2.16夜班404.625米</t>
  </si>
  <si>
    <t>12.27中班143.2米</t>
  </si>
  <si>
    <t>2018-3-10夜班0米</t>
  </si>
  <si>
    <t>19中班234.975米</t>
  </si>
  <si>
    <t>2.14夜班401.8米</t>
  </si>
  <si>
    <t>29中班302.6米</t>
  </si>
  <si>
    <t>2018-4-22</t>
  </si>
  <si>
    <t>2.1夜班322.6米</t>
  </si>
  <si>
    <t>12.22中班101.6米</t>
  </si>
  <si>
    <t>22</t>
  </si>
  <si>
    <t>2.12中班397.8米</t>
  </si>
  <si>
    <t>12.26中班136.8米</t>
  </si>
  <si>
    <t>1.9中班202.05米</t>
  </si>
  <si>
    <t>1.9早班199.65米</t>
  </si>
  <si>
    <t>2.12夜班394.6米</t>
  </si>
  <si>
    <t>1.9夜班200.45米</t>
  </si>
  <si>
    <t>12.30早班147.2米</t>
  </si>
  <si>
    <t>1.12中班213.75米</t>
  </si>
  <si>
    <t>12.12中班44.3米</t>
  </si>
  <si>
    <t>24早班259.775米</t>
  </si>
  <si>
    <t>2018-3-3早班0米</t>
  </si>
  <si>
    <t>2018-3-2</t>
  </si>
  <si>
    <t>24早班261.75米</t>
  </si>
  <si>
    <t>2.1中班325米</t>
  </si>
  <si>
    <t>2.14早班401.8米</t>
  </si>
  <si>
    <t>12.16早班61.25米</t>
  </si>
  <si>
    <t>2018-3-3中班0米</t>
  </si>
  <si>
    <t>29夜班299.4米</t>
  </si>
  <si>
    <t>2018-3-9</t>
  </si>
  <si>
    <t>22夜班249.75米</t>
  </si>
  <si>
    <t>2.13</t>
  </si>
  <si>
    <t>31夜班311.8米</t>
  </si>
  <si>
    <t>12.26夜班132.4米</t>
  </si>
  <si>
    <t>2.5夜班344.75米</t>
  </si>
  <si>
    <t>12.26夜班126.4米</t>
  </si>
  <si>
    <t>1.13夜班213.75米</t>
  </si>
  <si>
    <t>25早班267.775米</t>
  </si>
  <si>
    <t>1.14夜班215.875米</t>
  </si>
  <si>
    <t>20早班237.375米</t>
  </si>
  <si>
    <t>18夜班226.575米</t>
  </si>
  <si>
    <t>1.11中班208.7米</t>
  </si>
  <si>
    <t>12.28早班148.4米</t>
  </si>
  <si>
    <t>班次</t>
  </si>
  <si>
    <t>12.23中班109.6米</t>
  </si>
  <si>
    <t>12.8中班28.3米</t>
  </si>
  <si>
    <t>1.2中班173.45米</t>
  </si>
  <si>
    <t>20夜班237.375米</t>
  </si>
  <si>
    <t>20中班243.35米</t>
  </si>
  <si>
    <t>辅助列</t>
  </si>
  <si>
    <t>2.2</t>
  </si>
  <si>
    <t>2.6早班350.5775米</t>
  </si>
  <si>
    <t>12.9中班32.3米</t>
  </si>
  <si>
    <t>24夜班260.15米</t>
  </si>
  <si>
    <t>26早班276.15米</t>
  </si>
  <si>
    <t>12.17中班68.1米</t>
  </si>
  <si>
    <t>中班</t>
  </si>
  <si>
    <t>12.28夜140.8米</t>
  </si>
  <si>
    <t>2018-3-19早班6米</t>
  </si>
  <si>
    <t>26</t>
  </si>
  <si>
    <t>1.10夜班203.625米</t>
  </si>
  <si>
    <t>12.13中班45.1米</t>
  </si>
  <si>
    <t>1.7早班194.35米</t>
  </si>
  <si>
    <t>12.15</t>
  </si>
  <si>
    <t>12.14</t>
  </si>
  <si>
    <t>12.17</t>
  </si>
  <si>
    <t>12.16</t>
  </si>
  <si>
    <t>12.10</t>
  </si>
  <si>
    <t>12.13</t>
  </si>
  <si>
    <t>12.12</t>
  </si>
  <si>
    <t>12.19</t>
  </si>
  <si>
    <t>12.18</t>
  </si>
  <si>
    <t>12.10夜班33.95米</t>
  </si>
  <si>
    <t>1.3早班177米</t>
  </si>
  <si>
    <t>18夜班229.75米</t>
  </si>
  <si>
    <t>2.14中班401.8米</t>
  </si>
  <si>
    <t>12.9夜班29.95米</t>
  </si>
  <si>
    <t>12.31早班152.9米</t>
  </si>
  <si>
    <t>1.2早班167米</t>
  </si>
  <si>
    <t>2.4早班337.375米</t>
  </si>
  <si>
    <t>1.8早班199.2米</t>
  </si>
  <si>
    <t>12.12中班45.2米</t>
  </si>
  <si>
    <t>12.28夜147.2米</t>
  </si>
  <si>
    <t>早班</t>
  </si>
  <si>
    <t>1.1早班156.6米</t>
  </si>
  <si>
    <t>1.3中班178.25米</t>
  </si>
  <si>
    <t>2.17夜班401.8米</t>
  </si>
  <si>
    <t>12.19早班80米</t>
  </si>
  <si>
    <t>1.9早班200.5米</t>
  </si>
  <si>
    <t>29中班300.975米</t>
  </si>
  <si>
    <t>17夜班224.575米</t>
  </si>
  <si>
    <t>1.11夜班208.9米</t>
  </si>
  <si>
    <t>25中班269.75米</t>
  </si>
  <si>
    <t>12.19中班91.2米</t>
  </si>
  <si>
    <t>27中班289.4米</t>
  </si>
  <si>
    <t>1.2夜 班167.85米</t>
  </si>
  <si>
    <t>12.15中班55.35米</t>
  </si>
  <si>
    <t>营盘壕煤矿支架阻力曲线图</t>
  </si>
  <si>
    <t>12.22夜班103.6米</t>
  </si>
  <si>
    <t>25中班270.175米</t>
  </si>
  <si>
    <t>12.13夜班44.8米</t>
  </si>
  <si>
    <t>12.23早班107.2米</t>
  </si>
  <si>
    <t>12.13夜班44.3米</t>
  </si>
  <si>
    <t>12.29夜 班143.2米</t>
  </si>
  <si>
    <t>2.17早班401.8米</t>
  </si>
  <si>
    <t>1.13</t>
  </si>
  <si>
    <t>12.8夜班26.9米</t>
  </si>
  <si>
    <t>12.30早班152米</t>
  </si>
  <si>
    <t>2.8中班365.8米</t>
  </si>
  <si>
    <t>12.14夜班48.15米</t>
  </si>
  <si>
    <t>12.18夜班72米</t>
  </si>
  <si>
    <t>2.1早班319.775米</t>
  </si>
  <si>
    <t>12.16中班60.9米</t>
  </si>
  <si>
    <t>17中班226.575米</t>
  </si>
  <si>
    <t>12.30夜 班147.2米</t>
  </si>
  <si>
    <t>1.1中班159.8米</t>
  </si>
  <si>
    <t>19夜班229米</t>
  </si>
  <si>
    <t>2.8</t>
  </si>
  <si>
    <t>2.9</t>
  </si>
  <si>
    <t>1.6夜 班189.85米</t>
  </si>
  <si>
    <t>1.15夜班218.275米</t>
  </si>
  <si>
    <t>28早班294.6米</t>
  </si>
  <si>
    <t>12.29</t>
  </si>
  <si>
    <t>12.29早班143.2米</t>
  </si>
  <si>
    <t>2.1</t>
  </si>
  <si>
    <t>夜班</t>
  </si>
  <si>
    <t>2.3</t>
  </si>
  <si>
    <t>1.1中班164.65米</t>
  </si>
  <si>
    <t>2.5</t>
  </si>
  <si>
    <t>2.6</t>
  </si>
  <si>
    <t>2.7</t>
  </si>
  <si>
    <t>2.9夜班370.6米</t>
  </si>
  <si>
    <t>26中班279.4米</t>
  </si>
  <si>
    <t>20夜班240.95米</t>
  </si>
  <si>
    <t>2.7夜班355.4米</t>
  </si>
  <si>
    <t>12.14早班48.15米</t>
  </si>
  <si>
    <t>12.26中班131.2米</t>
  </si>
  <si>
    <t>27</t>
  </si>
  <si>
    <t>12.11夜班39.15米</t>
  </si>
  <si>
    <t>21早班245.75米</t>
  </si>
  <si>
    <t>23夜班253.75米</t>
  </si>
  <si>
    <t>1.8</t>
  </si>
  <si>
    <t>12.25</t>
  </si>
  <si>
    <t>12.24</t>
  </si>
  <si>
    <t>12.27</t>
  </si>
  <si>
    <t>12.26</t>
  </si>
  <si>
    <t>1.3</t>
  </si>
  <si>
    <t>1.2</t>
  </si>
  <si>
    <t>1.1</t>
  </si>
  <si>
    <t>21夜班242.975米</t>
  </si>
  <si>
    <t>1.7</t>
  </si>
  <si>
    <t>1.6</t>
  </si>
  <si>
    <t>1.5</t>
  </si>
  <si>
    <t>1.4</t>
  </si>
  <si>
    <t>12.21早班99.2米</t>
  </si>
  <si>
    <t>12.28</t>
  </si>
  <si>
    <t>21中班248.15米</t>
  </si>
  <si>
    <t>1.11夜班207.45米</t>
  </si>
  <si>
    <t>2.10早班381米</t>
  </si>
  <si>
    <t>31早班315.4米</t>
  </si>
  <si>
    <t>2.8夜班364.575米</t>
  </si>
  <si>
    <t>12.28早班142.4米</t>
  </si>
  <si>
    <t>1.11中班210.6米</t>
  </si>
  <si>
    <t>12.20早班89.6米</t>
  </si>
  <si>
    <t>2.2夜班324.975米</t>
  </si>
  <si>
    <t>19中班232.2米</t>
  </si>
  <si>
    <t>1.15夜班220.15米</t>
  </si>
  <si>
    <t>1.8夜 班197.4米</t>
  </si>
  <si>
    <t>23</t>
  </si>
  <si>
    <t>12.27早班134.4米</t>
  </si>
  <si>
    <t>12.16中班63.65米</t>
  </si>
  <si>
    <t>1.14早班215.875米</t>
  </si>
  <si>
    <t>2.4夜班338.6米</t>
  </si>
  <si>
    <t>23早班255.35米</t>
  </si>
  <si>
    <t>2.5早班345.375米</t>
  </si>
  <si>
    <t>1.6夜 班191米</t>
  </si>
  <si>
    <t>2.17早班404.625米</t>
  </si>
  <si>
    <t>12.24中班122.4米</t>
  </si>
  <si>
    <t>1.4夜 班179.9米</t>
  </si>
  <si>
    <t>2.2早班328.2米</t>
  </si>
  <si>
    <t>20早班240.95米</t>
  </si>
  <si>
    <t>2.10</t>
  </si>
  <si>
    <t>22早班248.175米</t>
  </si>
  <si>
    <t>17早班225.4米</t>
  </si>
  <si>
    <t>2018-4-21早班66米</t>
  </si>
  <si>
    <t>12.21</t>
  </si>
  <si>
    <t>12.23早班113.3米</t>
  </si>
  <si>
    <t>20中班240.975米</t>
  </si>
  <si>
    <t>1.16早班221.775米</t>
  </si>
  <si>
    <t>24中班263.375米</t>
  </si>
  <si>
    <t>12.21中班102米</t>
  </si>
  <si>
    <t>12.23中班116米</t>
  </si>
  <si>
    <t>12.24夜班112米</t>
  </si>
  <si>
    <t>30中班310.6米</t>
  </si>
  <si>
    <t>1.5中班186.65米</t>
  </si>
  <si>
    <t>2.11夜班389.025米</t>
  </si>
  <si>
    <t>12.22中班108.4米</t>
  </si>
  <si>
    <t>12.23夜班111.2米</t>
  </si>
  <si>
    <t>1.10</t>
  </si>
  <si>
    <t>2018-3-4夜班0米</t>
  </si>
  <si>
    <t>1.12中班211.875米</t>
  </si>
  <si>
    <t>1.10中班206.275米</t>
  </si>
  <si>
    <t>12.14早班47.5米</t>
  </si>
  <si>
    <t>27早班286.6米</t>
  </si>
  <si>
    <t>2.1中班322.575米</t>
  </si>
  <si>
    <t>17早班228.2米</t>
  </si>
  <si>
    <t>12.11夜班39.50米</t>
  </si>
  <si>
    <t>2.9夜班373.375米</t>
  </si>
  <si>
    <t>1.13中班215.35米</t>
  </si>
  <si>
    <t>1.16夜班223.35米</t>
  </si>
  <si>
    <t>12.24夜班118米</t>
  </si>
  <si>
    <t>2.16中班401.8米</t>
  </si>
  <si>
    <t>12.24早班112.8米</t>
  </si>
  <si>
    <t>2.15中班404.625米</t>
  </si>
  <si>
    <t>12.22夜班97.6米</t>
  </si>
  <si>
    <t>1.11早班207.45米</t>
  </si>
  <si>
    <t>2018-3-8早班1米</t>
  </si>
  <si>
    <t>25夜班268.15米</t>
  </si>
  <si>
    <t>1.13中班213.475米</t>
  </si>
  <si>
    <t>666666夜班21.75米</t>
  </si>
  <si>
    <t>2.4</t>
  </si>
  <si>
    <t>12.31</t>
  </si>
  <si>
    <t>12.30</t>
  </si>
  <si>
    <t>12.31早班147.2米</t>
  </si>
  <si>
    <t>27早班285米</t>
  </si>
  <si>
    <t>1.8中班199.2米</t>
  </si>
  <si>
    <t>1.3早班177.65米</t>
  </si>
  <si>
    <t>12.28中班142.4米</t>
  </si>
  <si>
    <t>上部</t>
  </si>
  <si>
    <t>下部</t>
  </si>
  <si>
    <t>2.14早班404.625米</t>
  </si>
  <si>
    <t>12.19夜班79.2米</t>
  </si>
  <si>
    <t>22中班250.175米</t>
  </si>
  <si>
    <t>28中班296.2米</t>
  </si>
  <si>
    <t>17中班229.75米</t>
  </si>
  <si>
    <t>2.6中班352.2米</t>
  </si>
  <si>
    <t>12.11中班41.9米</t>
  </si>
  <si>
    <t>12.18夜班74.8米</t>
  </si>
  <si>
    <t>1.13夜班211.875米</t>
  </si>
  <si>
    <t>2.13早班401米</t>
  </si>
  <si>
    <t>12.17早班64.9米</t>
  </si>
  <si>
    <t>2018-4-21中班66米</t>
  </si>
  <si>
    <t>2.6中班353.775米</t>
  </si>
  <si>
    <t>28夜班294.6米</t>
  </si>
  <si>
    <t>2.11</t>
  </si>
  <si>
    <t>2.10中班382.6米</t>
  </si>
  <si>
    <t>12.20</t>
  </si>
  <si>
    <t>19早班232.975米</t>
  </si>
  <si>
    <t>2.14</t>
  </si>
  <si>
    <t>12.24早班119.2米</t>
  </si>
  <si>
    <t>12.19早班83.6米</t>
  </si>
  <si>
    <t>12.18中班78.4米</t>
  </si>
  <si>
    <t>1.8早班200.4米</t>
  </si>
  <si>
    <t>12.15早班52.55米</t>
  </si>
  <si>
    <t>2.5早班345米</t>
  </si>
  <si>
    <t>12.27夜班132.8米</t>
  </si>
  <si>
    <t>12.27夜班139.2米</t>
  </si>
  <si>
    <t>2.6夜班348米</t>
  </si>
  <si>
    <t>2.16</t>
  </si>
  <si>
    <t>666666中班24.6米</t>
  </si>
  <si>
    <t>1.8中班200.4米</t>
  </si>
  <si>
    <t>2.10夜班382.575米</t>
  </si>
  <si>
    <t>2.4早班338.6米</t>
  </si>
  <si>
    <t>1.14</t>
  </si>
  <si>
    <t>2018-4-21</t>
  </si>
  <si>
    <t>12.25中班129.6米</t>
  </si>
  <si>
    <t>23中班258.55米</t>
  </si>
  <si>
    <t>12.9中班31.55米</t>
  </si>
  <si>
    <t>1.15早班218.275米</t>
  </si>
  <si>
    <t>25夜班266.975米</t>
  </si>
  <si>
    <t>12.25早班120米</t>
  </si>
  <si>
    <t>2.10夜班380.2米</t>
  </si>
  <si>
    <t>1.6中班193.15米</t>
  </si>
  <si>
    <t>2.9早班375.375米</t>
  </si>
  <si>
    <t>1.7中班196.6米</t>
  </si>
  <si>
    <t>12.25夜班124.8米</t>
  </si>
  <si>
    <t>2.7早班358.175米</t>
  </si>
  <si>
    <t>12.9夜班30.7米</t>
  </si>
  <si>
    <t>29早班297.375米</t>
  </si>
  <si>
    <t>1.1早班161.05米</t>
  </si>
  <si>
    <t>2.9中班379.375米</t>
  </si>
  <si>
    <t>2018-3-8</t>
  </si>
  <si>
    <t>2.2早班324.975米</t>
  </si>
  <si>
    <t>26中班280.6米</t>
  </si>
  <si>
    <t>全部平均</t>
  </si>
  <si>
    <t>2.8早班362.6米</t>
  </si>
  <si>
    <t>12.16夜班59.25米</t>
  </si>
  <si>
    <t>1.15</t>
  </si>
  <si>
    <t>12.30中班147.2米</t>
  </si>
  <si>
    <t>24中班264.15米</t>
  </si>
  <si>
    <t>12.21早班93.6米</t>
  </si>
  <si>
    <t>1.4中班183.05米</t>
  </si>
  <si>
    <t>2.17夜班404.625米</t>
  </si>
  <si>
    <t>1.5夜 班184.25米</t>
  </si>
  <si>
    <t>2.11中班390.6米</t>
  </si>
  <si>
    <t>1.4夜 班179.05米</t>
  </si>
  <si>
    <t>2.15早班401.8米</t>
  </si>
  <si>
    <t>2.3夜班331.375米</t>
  </si>
  <si>
    <t>2.12夜班397.025米</t>
  </si>
  <si>
    <t>12.25早班126.8米</t>
  </si>
  <si>
    <t>12.12早班44.8米</t>
  </si>
  <si>
    <t>12.23夜班104.8米</t>
  </si>
  <si>
    <t>30夜班304.175米</t>
  </si>
  <si>
    <t>12.12早班44.3米</t>
  </si>
  <si>
    <t>12.10中班36.5米</t>
  </si>
  <si>
    <t>2018-3-9夜班1米</t>
  </si>
  <si>
    <t>1.16早班224.95米</t>
  </si>
  <si>
    <t>最大平均</t>
  </si>
  <si>
    <t>2.6夜班349.275米</t>
  </si>
  <si>
    <t>2.7夜班356.975米</t>
  </si>
  <si>
    <t>2.8中班369.375米</t>
  </si>
  <si>
    <t>2.5夜班345米</t>
  </si>
  <si>
    <t>21夜班245.75米</t>
  </si>
  <si>
    <t>2.3夜班334.6米</t>
  </si>
  <si>
    <t>22早班249.75米</t>
  </si>
  <si>
    <t>12.15夜班50.7米</t>
  </si>
  <si>
    <t>中部</t>
  </si>
  <si>
    <t>1.7中班194.75米</t>
  </si>
  <si>
    <t>2.11中班393.425米</t>
  </si>
  <si>
    <t>2.15</t>
  </si>
  <si>
    <t>1.5夜 班184.6米</t>
  </si>
  <si>
    <t>2.1夜班319.375米</t>
  </si>
  <si>
    <t>12.10中班37.10米</t>
  </si>
  <si>
    <t>12.25夜班117.6米</t>
  </si>
  <si>
    <t>1.11</t>
  </si>
  <si>
    <t>27夜班286.6米</t>
  </si>
  <si>
    <t>12.14中班49.1米</t>
  </si>
  <si>
    <t>2.4中班341.8米</t>
  </si>
  <si>
    <t>23夜班252.575米</t>
  </si>
  <si>
    <t>18早班231.35米</t>
  </si>
  <si>
    <t>2.12</t>
  </si>
  <si>
    <t>12.29中班150米</t>
  </si>
  <si>
    <t>2.13中班401.8米</t>
  </si>
  <si>
    <t>2.3中班333.725米</t>
  </si>
  <si>
    <t>12.30中班152米</t>
  </si>
  <si>
    <t>2.11早班391.025米</t>
  </si>
  <si>
    <t>2.7中班360.575米</t>
  </si>
  <si>
    <t>1.13早班211.9米</t>
  </si>
  <si>
    <t>30中班308.6米</t>
  </si>
  <si>
    <t>夜</t>
  </si>
  <si>
    <t>666666中班23.8米</t>
  </si>
  <si>
    <t>12.20中班91.2米</t>
  </si>
  <si>
    <t>12.21中班96米</t>
  </si>
  <si>
    <t>28夜班293.4米</t>
  </si>
  <si>
    <t>2.15早班404.625米</t>
  </si>
  <si>
    <t>12.16早班59.3米</t>
  </si>
  <si>
    <t>2.4夜班336.575米</t>
  </si>
  <si>
    <t>2.15中班401.8米</t>
  </si>
  <si>
    <t>2.12早班398.625米</t>
  </si>
  <si>
    <t>1.1夜 班158.65米</t>
  </si>
  <si>
    <t>21中班245.775米</t>
  </si>
  <si>
    <t>1.10夜班205.25米</t>
  </si>
  <si>
    <t>1.16中班226.55米</t>
  </si>
  <si>
    <t>12.18早班73.6米</t>
  </si>
  <si>
    <t>2.16中班404.625米</t>
  </si>
  <si>
    <t>2018-3-4</t>
  </si>
  <si>
    <t>12.17中班70.45米</t>
  </si>
  <si>
    <t>1.9中班201.225米</t>
  </si>
  <si>
    <t>1.4早班180.7米</t>
  </si>
  <si>
    <t>28早班293.375米</t>
  </si>
  <si>
    <t>夜 班</t>
  </si>
  <si>
    <t>1.7夜 班195.8米</t>
  </si>
  <si>
    <t>2.10早班383.775米</t>
  </si>
  <si>
    <t>17</t>
  </si>
  <si>
    <t>23早班253.375米</t>
  </si>
  <si>
    <t>2.14夜班404.625米</t>
  </si>
  <si>
    <t>1.4中班183.1米</t>
  </si>
  <si>
    <t>12.20早班93.2米</t>
  </si>
  <si>
    <t>1.3夜 班176.25米</t>
  </si>
  <si>
    <t>2.4中班340.575米</t>
  </si>
  <si>
    <t>12.22</t>
  </si>
  <si>
    <t>1.15中班220.15米</t>
  </si>
  <si>
    <t>12.31夜 班152米</t>
  </si>
  <si>
    <t>23中班256.575米</t>
  </si>
  <si>
    <t>12.8夜班26.05米</t>
  </si>
  <si>
    <t>2018-4-21中班0米</t>
  </si>
  <si>
    <t>2.13中班404.625米</t>
  </si>
  <si>
    <t>2.9早班372.2米</t>
  </si>
  <si>
    <t>1.12早班210.3米</t>
  </si>
  <si>
    <t>1.10早班206.55米</t>
  </si>
  <si>
    <t>2.13夜班399.4米</t>
  </si>
  <si>
    <t>2.2中班328.175米</t>
  </si>
  <si>
    <t>2.13早班404.225米</t>
  </si>
  <si>
    <t>2.2夜班328.2米</t>
  </si>
  <si>
    <t>12.12夜班44.3米</t>
  </si>
  <si>
    <t>1.5早班185.05米</t>
  </si>
  <si>
    <t>2.16早班401.8米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</si>
</sst>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_);[Red]\(0.0\)"/>
    <numFmt numFmtId="177" formatCode="0.00_);[Red]\(0.00\)"/>
    <numFmt numFmtId="178" formatCode="0.00_);\(0.00\)"/>
  </numFmts>
  <fonts count="8">
    <font>
      <sz val="11"/>
      <color theme="1"/>
      <name val="等线"/>
      <family val="0"/>
      <scheme val="minor"/>
    </font>
    <font>
      <sz val="10"/>
      <name val="Arial"/>
      <family val="0"/>
    </font>
    <font>
      <sz val="10"/>
      <color theme="1"/>
      <name val="Arial"/>
      <family val="0"/>
    </font>
    <font>
      <b/>
      <sz val="12"/>
      <color theme="1"/>
      <name val="等线"/>
      <family val="0"/>
      <scheme val="minor"/>
    </font>
    <font>
      <sz val="12"/>
      <color theme="1"/>
      <name val="等线"/>
      <family val="0"/>
      <scheme val="minor"/>
    </font>
    <font>
      <b/>
      <sz val="12"/>
      <color rgb="FFFF0000"/>
      <name val="等线"/>
      <family val="0"/>
      <scheme val="minor"/>
    </font>
    <font>
      <sz val="12"/>
      <color rgb="FFFF0000"/>
      <name val="等线"/>
      <family val="0"/>
      <scheme val="minor"/>
    </font>
    <font>
      <sz val="9"/>
      <name val="等线"/>
      <family val="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/>
      <bottom style="thin"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2" fillId="0" borderId="0">
      <alignment/>
      <protection/>
    </xf>
    <xf numFmtId="44" fontId="2" fillId="0" borderId="0">
      <alignment/>
      <protection/>
    </xf>
    <xf numFmtId="42" fontId="2" fillId="0" borderId="0">
      <alignment/>
      <protection/>
    </xf>
    <xf numFmtId="43" fontId="2" fillId="0" borderId="0">
      <alignment/>
      <protection/>
    </xf>
    <xf numFmtId="41" fontId="2" fillId="0" borderId="0">
      <alignment/>
      <protection/>
    </xf>
  </cellStyleXfs>
  <cellXfs count="31">
    <xf numFmtId="0" fontId="0" fillId="0" borderId="0" xfId="0" applyNumberFormat="1" applyFont="1" applyFill="1" applyBorder="1" applyAlignment="1" applyProtection="1">
      <alignment/>
      <protection/>
    </xf>
    <xf numFmtId="176" fontId="3" fillId="2" borderId="1" xfId="0" applyNumberFormat="1" applyFont="1" applyFill="1" applyBorder="1" applyAlignment="1" applyProtection="1">
      <alignment horizontal="center" vertical="center" wrapText="1"/>
      <protection/>
    </xf>
    <xf numFmtId="176" fontId="3" fillId="2" borderId="2" xfId="0" applyNumberFormat="1" applyFont="1" applyFill="1" applyBorder="1" applyAlignment="1" applyProtection="1">
      <alignment horizontal="center" vertical="center" wrapText="1"/>
      <protection/>
    </xf>
    <xf numFmtId="176" fontId="3" fillId="2" borderId="3" xfId="0" applyNumberFormat="1" applyFont="1" applyFill="1" applyBorder="1" applyAlignment="1" applyProtection="1">
      <alignment horizontal="center" vertical="center" wrapText="1"/>
      <protection/>
    </xf>
    <xf numFmtId="177" fontId="3" fillId="2" borderId="1" xfId="0" applyNumberFormat="1" applyFont="1" applyFill="1" applyBorder="1" applyAlignment="1" applyProtection="1">
      <alignment horizontal="center" vertical="center" wrapText="1"/>
      <protection/>
    </xf>
    <xf numFmtId="177" fontId="3" fillId="2" borderId="2" xfId="0" applyNumberFormat="1" applyFont="1" applyFill="1" applyBorder="1" applyAlignment="1" applyProtection="1">
      <alignment horizontal="center" vertical="center" wrapText="1"/>
      <protection/>
    </xf>
    <xf numFmtId="177" fontId="3" fillId="2" borderId="3" xfId="0" applyNumberFormat="1" applyFont="1" applyFill="1" applyBorder="1" applyAlignment="1" applyProtection="1">
      <alignment horizontal="center" vertical="center" wrapText="1"/>
      <protection/>
    </xf>
    <xf numFmtId="176" fontId="3" fillId="2" borderId="4" xfId="0" applyNumberFormat="1" applyFont="1" applyFill="1" applyBorder="1" applyAlignment="1" applyProtection="1">
      <alignment horizontal="center" vertical="center" wrapText="1"/>
      <protection/>
    </xf>
    <xf numFmtId="176" fontId="3" fillId="2" borderId="5" xfId="0" applyNumberFormat="1" applyFont="1" applyFill="1" applyBorder="1" applyAlignment="1" applyProtection="1">
      <alignment horizontal="center" vertical="center" wrapText="1"/>
      <protection/>
    </xf>
    <xf numFmtId="0" fontId="0" fillId="0" borderId="0" xfId="0" applyNumberFormat="1" applyFont="1" applyFill="1" applyBorder="1" applyAlignment="1" applyProtection="1">
      <alignment wrapText="1"/>
      <protection/>
    </xf>
    <xf numFmtId="176" fontId="4" fillId="2" borderId="6" xfId="0" applyNumberFormat="1" applyFont="1" applyFill="1" applyBorder="1" applyAlignment="1" applyProtection="1">
      <alignment horizontal="center" vertical="center" wrapText="1"/>
      <protection/>
    </xf>
    <xf numFmtId="176" fontId="4" fillId="0" borderId="6" xfId="0" applyNumberFormat="1" applyFont="1" applyFill="1" applyBorder="1" applyAlignment="1" applyProtection="1">
      <alignment horizontal="center" vertical="center" wrapText="1"/>
      <protection/>
    </xf>
    <xf numFmtId="49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49" fontId="4" fillId="0" borderId="6" xfId="0" applyNumberFormat="1" applyFont="1" applyFill="1" applyBorder="1" applyAlignment="1" applyProtection="1">
      <alignment horizontal="center" vertical="center" wrapText="1"/>
      <protection/>
    </xf>
    <xf numFmtId="0" fontId="4" fillId="0" borderId="6" xfId="0" applyNumberFormat="1" applyFont="1" applyFill="1" applyBorder="1" applyAlignment="1" applyProtection="1">
      <alignment horizontal="center" vertical="center" wrapText="1"/>
      <protection/>
    </xf>
    <xf numFmtId="49" fontId="4" fillId="2" borderId="6" xfId="0" applyNumberFormat="1" applyFont="1" applyFill="1" applyBorder="1" applyAlignment="1" applyProtection="1">
      <alignment horizontal="center" vertical="center" wrapText="1"/>
      <protection/>
    </xf>
    <xf numFmtId="177" fontId="4" fillId="2" borderId="6" xfId="0" applyNumberFormat="1" applyFont="1" applyFill="1" applyBorder="1" applyAlignment="1" applyProtection="1">
      <alignment horizontal="center" vertical="center" wrapText="1"/>
      <protection/>
    </xf>
    <xf numFmtId="176" fontId="3" fillId="2" borderId="6" xfId="0" applyNumberFormat="1" applyFont="1" applyFill="1" applyBorder="1" applyAlignment="1" applyProtection="1">
      <alignment horizontal="center" vertical="center" wrapText="1"/>
      <protection/>
    </xf>
    <xf numFmtId="177" fontId="4" fillId="0" borderId="6" xfId="0" applyNumberFormat="1" applyFont="1" applyFill="1" applyBorder="1" applyAlignment="1" applyProtection="1">
      <alignment horizontal="center" vertical="center" wrapText="1"/>
      <protection/>
    </xf>
    <xf numFmtId="176" fontId="5" fillId="2" borderId="6" xfId="0" applyNumberFormat="1" applyFont="1" applyFill="1" applyBorder="1" applyAlignment="1" applyProtection="1">
      <alignment horizontal="center" vertical="center" wrapText="1"/>
      <protection/>
    </xf>
    <xf numFmtId="0" fontId="6" fillId="2" borderId="6" xfId="0" applyNumberFormat="1" applyFont="1" applyFill="1" applyBorder="1" applyAlignment="1" applyProtection="1">
      <alignment horizontal="center" vertical="center" wrapText="1"/>
      <protection/>
    </xf>
    <xf numFmtId="177" fontId="6" fillId="0" borderId="6" xfId="0" applyNumberFormat="1" applyFont="1" applyFill="1" applyBorder="1" applyAlignment="1" applyProtection="1">
      <alignment horizontal="center" vertical="center" wrapText="1"/>
      <protection/>
    </xf>
    <xf numFmtId="176" fontId="6" fillId="2" borderId="6" xfId="0" applyNumberFormat="1" applyFont="1" applyFill="1" applyBorder="1" applyAlignment="1" applyProtection="1">
      <alignment horizontal="center" vertical="center" wrapText="1"/>
      <protection/>
    </xf>
    <xf numFmtId="177" fontId="6" fillId="2" borderId="6" xfId="0" applyNumberFormat="1" applyFont="1" applyFill="1" applyBorder="1" applyAlignment="1" applyProtection="1">
      <alignment horizontal="center" vertical="center" wrapText="1"/>
      <protection/>
    </xf>
    <xf numFmtId="177" fontId="3" fillId="2" borderId="6" xfId="0" applyNumberFormat="1" applyFont="1" applyFill="1" applyBorder="1" applyAlignment="1" applyProtection="1">
      <alignment horizontal="center" vertical="center" wrapText="1"/>
      <protection/>
    </xf>
    <xf numFmtId="177" fontId="4" fillId="2" borderId="3" xfId="0" applyNumberFormat="1" applyFont="1" applyFill="1" applyBorder="1" applyAlignment="1" applyProtection="1">
      <alignment horizontal="center" vertical="center" wrapText="1"/>
      <protection/>
    </xf>
    <xf numFmtId="0" fontId="6" fillId="0" borderId="6" xfId="0" applyNumberFormat="1" applyFont="1" applyFill="1" applyBorder="1" applyAlignment="1" applyProtection="1">
      <alignment horizontal="center" vertical="center" wrapText="1"/>
      <protection/>
    </xf>
    <xf numFmtId="178" fontId="4" fillId="2" borderId="6" xfId="0" applyNumberFormat="1" applyFont="1" applyFill="1" applyBorder="1" applyAlignment="1" applyProtection="1">
      <alignment horizontal="center" vertical="center" wrapText="1"/>
      <protection/>
    </xf>
    <xf numFmtId="178" fontId="4" fillId="0" borderId="6" xfId="0" applyNumberFormat="1" applyFont="1" applyFill="1" applyBorder="1" applyAlignment="1" applyProtection="1">
      <alignment horizontal="center" vertical="center" wrapText="1"/>
      <protection/>
    </xf>
    <xf numFmtId="177" fontId="4" fillId="0" borderId="6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8"/>
  <sheetViews>
    <sheetView tabSelected="1" workbookViewId="0" topLeftCell="A1">
      <selection pane="topLeft" activeCell="N38" sqref="N38"/>
    </sheetView>
  </sheetViews>
  <sheetFormatPr defaultColWidth="0" defaultRowHeight="14.25"/>
  <cols>
    <col min="1" max="1" width="12.75" customWidth="1"/>
    <col min="2" max="2" width="10.5" customWidth="1"/>
    <col min="3" max="4" width="8.875" customWidth="1"/>
    <col min="5" max="9" width="7.875" customWidth="1"/>
    <col min="10" max="10" width="7.5" customWidth="1"/>
    <col min="11" max="13" width="7.875" customWidth="1"/>
    <col min="14" max="14" width="8.625" customWidth="1"/>
    <col min="15" max="18" width="7.5" customWidth="1"/>
    <col min="19" max="31" width="7.875" customWidth="1"/>
    <col min="32" max="40" width="7.5" customWidth="1"/>
    <col min="41" max="42" width="7.875" customWidth="1"/>
    <col min="43" max="43" width="7.5" customWidth="1"/>
    <col min="44" max="45" width="7.875" customWidth="1"/>
    <col min="46" max="73" width="7.5" customWidth="1"/>
    <col min="74" max="74" width="8.125" customWidth="1"/>
    <col min="75" max="76" width="7.5" customWidth="1"/>
    <col min="77" max="77" width="8.125" customWidth="1"/>
    <col min="78" max="79" width="7.5" customWidth="1"/>
    <col min="80" max="80" width="8.125" customWidth="1"/>
    <col min="81" max="82" width="7.5" customWidth="1"/>
    <col min="83" max="83" width="8.125" customWidth="1"/>
    <col min="84" max="85" width="7.5" customWidth="1"/>
    <col min="86" max="86" width="8.125" customWidth="1"/>
    <col min="87" max="88" width="7.5" customWidth="1"/>
    <col min="89" max="89" width="8.125" customWidth="1"/>
    <col min="90" max="91" width="7.5" customWidth="1"/>
    <col min="92" max="92" width="8.125" customWidth="1"/>
    <col min="93" max="94" width="7.5" customWidth="1"/>
    <col min="95" max="95" width="8.125" customWidth="1"/>
    <col min="96" max="100" width="7.5" customWidth="1"/>
    <col min="101" max="105" width="8.125" customWidth="1"/>
    <col min="106" max="106" width="7.875" customWidth="1"/>
    <col min="107" max="107" width="8.125" customWidth="1"/>
    <col min="108" max="108" width="7.875" customWidth="1"/>
    <col min="109" max="110" width="8.125" customWidth="1"/>
    <col min="111" max="111" width="7.875" customWidth="1"/>
    <col min="112" max="121" width="8.125" customWidth="1"/>
    <col min="122" max="165" width="7.5" customWidth="1"/>
    <col min="166" max="166" width="8.625" customWidth="1"/>
    <col min="167" max="173" width="7.5" customWidth="1"/>
    <col min="174" max="210" width="8.625" customWidth="1"/>
    <col min="211" max="211" width="9.375" customWidth="1"/>
    <col min="212" max="213" width="16" customWidth="1"/>
    <col min="214" max="215" width="17.375" customWidth="1"/>
    <col min="216" max="216" width="16" customWidth="1"/>
    <col min="217" max="217" width="12.75" customWidth="1"/>
    <col min="218" max="218" width="15.125" customWidth="1"/>
    <col min="219" max="219" width="17.875" customWidth="1"/>
    <col min="221" max="221" width="13.5" customWidth="1"/>
    <col min="222" max="222" width="14.875" customWidth="1"/>
    <col min="223" max="223" width="13" customWidth="1"/>
    <col min="224" max="249" width="12.25" customWidth="1"/>
    <col min="250" max="250" width="2.5" customWidth="1"/>
    <col min="251" max="267" width="12.25" customWidth="1"/>
    <col min="268" max="274" width="2.5" customWidth="1"/>
    <col min="275" max="279" width="12.25" customWidth="1"/>
    <col min="280" max="284" width="2.5" customWidth="1"/>
    <col min="285" max="289" width="12.25" customWidth="1"/>
    <col min="16374" max="16374" width="9.125" customWidth="1"/>
    <col min="16375" max="16375" width="5.25" customWidth="1"/>
    <col min="16376" max="16376" width="10.375" customWidth="1"/>
    <col min="16377" max="16377" width="19.875" customWidth="1"/>
    <col min="16378" max="16378" width="14.25" customWidth="1"/>
    <col min="16379" max="16379" width="10.375" customWidth="1"/>
    <col min="16380" max="16380" width="9.875" customWidth="1"/>
    <col min="16381" max="16381" width="7.125" customWidth="1"/>
    <col min="16382" max="16382" width="7.75" customWidth="1"/>
    <col min="16383" max="16383" width="12.5" customWidth="1"/>
    <col min="16384" max="16384" width="11" customWidth="1"/>
  </cols>
  <sheetData>
    <row r="1" spans="1:217" s="9" customFormat="1" ht="15.6" customHeight="1">
      <c r="A1" s="8" t="s">
        <v>254</v>
      </c>
      <c s="7"/>
      <c s="10"/>
      <c s="10"/>
      <c s="10"/>
      <c s="10"/>
      <c s="10"/>
      <c s="10"/>
      <c s="11"/>
      <c s="11"/>
      <c s="11"/>
      <c s="11"/>
      <c s="11"/>
      <c s="11"/>
      <c s="11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r="2" spans="1:259" s="9" customFormat="1" ht="15.6" customHeight="1">
      <c r="A2" s="12"/>
      <c s="12">
        <v>666666</v>
      </c>
      <c s="13">
        <v>666666</v>
      </c>
      <c s="13">
        <v>666666</v>
      </c>
      <c s="13">
        <v>12.8</v>
      </c>
      <c s="13">
        <v>12.8</v>
      </c>
      <c s="13">
        <v>12.9</v>
      </c>
      <c s="13">
        <v>12.9</v>
      </c>
      <c s="14" t="s">
        <v>224</v>
      </c>
      <c s="14" t="s">
        <v>224</v>
      </c>
      <c s="15">
        <v>12.11</v>
      </c>
      <c s="15">
        <v>12.11</v>
      </c>
      <c s="15">
        <v>12.11</v>
      </c>
      <c s="14" t="s">
        <v>226</v>
      </c>
      <c s="14" t="s">
        <v>226</v>
      </c>
      <c s="16" t="s">
        <v>226</v>
      </c>
      <c s="16" t="s">
        <v>225</v>
      </c>
      <c s="14" t="s">
        <v>225</v>
      </c>
      <c s="16" t="s">
        <v>225</v>
      </c>
      <c s="16" t="s">
        <v>221</v>
      </c>
      <c s="14" t="s">
        <v>221</v>
      </c>
      <c s="16" t="s">
        <v>221</v>
      </c>
      <c s="16" t="s">
        <v>220</v>
      </c>
      <c s="16" t="s">
        <v>220</v>
      </c>
      <c s="16" t="s">
        <v>220</v>
      </c>
      <c s="16" t="s">
        <v>223</v>
      </c>
      <c s="16" t="s">
        <v>223</v>
      </c>
      <c s="16" t="s">
        <v>223</v>
      </c>
      <c s="16" t="s">
        <v>222</v>
      </c>
      <c s="16" t="s">
        <v>222</v>
      </c>
      <c s="16" t="s">
        <v>222</v>
      </c>
      <c s="16" t="s">
        <v>228</v>
      </c>
      <c s="16" t="s">
        <v>228</v>
      </c>
      <c s="16" t="s">
        <v>228</v>
      </c>
      <c s="16" t="s">
        <v>227</v>
      </c>
      <c s="16" t="s">
        <v>227</v>
      </c>
      <c s="16" t="s">
        <v>227</v>
      </c>
      <c s="16" t="s">
        <v>403</v>
      </c>
      <c s="16" t="s">
        <v>403</v>
      </c>
      <c s="16" t="s">
        <v>403</v>
      </c>
      <c s="16" t="s">
        <v>342</v>
      </c>
      <c s="16" t="s">
        <v>342</v>
      </c>
      <c s="16" t="s">
        <v>342</v>
      </c>
      <c s="16" t="s">
        <v>527</v>
      </c>
      <c s="16" t="s">
        <v>527</v>
      </c>
      <c s="16" t="s">
        <v>527</v>
      </c>
      <c s="16" t="s">
        <v>81</v>
      </c>
      <c s="16" t="s">
        <v>81</v>
      </c>
      <c s="16" t="s">
        <v>81</v>
      </c>
      <c s="16" t="s">
        <v>300</v>
      </c>
      <c s="16" t="s">
        <v>300</v>
      </c>
      <c s="16" t="s">
        <v>300</v>
      </c>
      <c s="16" t="s">
        <v>299</v>
      </c>
      <c s="16" t="s">
        <v>299</v>
      </c>
      <c s="16" t="s">
        <v>299</v>
      </c>
      <c s="16" t="s">
        <v>302</v>
      </c>
      <c s="16" t="s">
        <v>302</v>
      </c>
      <c s="16" t="s">
        <v>302</v>
      </c>
      <c s="16" t="s">
        <v>301</v>
      </c>
      <c s="16" t="s">
        <v>301</v>
      </c>
      <c s="16" t="s">
        <v>301</v>
      </c>
      <c s="16" t="s">
        <v>312</v>
      </c>
      <c s="16" t="s">
        <v>312</v>
      </c>
      <c s="16" t="s">
        <v>312</v>
      </c>
      <c s="16" t="s">
        <v>279</v>
      </c>
      <c s="16" t="s">
        <v>279</v>
      </c>
      <c s="16" t="s">
        <v>279</v>
      </c>
      <c s="16" t="s">
        <v>379</v>
      </c>
      <c s="16" t="s">
        <v>379</v>
      </c>
      <c s="16" t="s">
        <v>379</v>
      </c>
      <c s="16" t="s">
        <v>378</v>
      </c>
      <c s="16" t="s">
        <v>378</v>
      </c>
      <c s="16" t="s">
        <v>378</v>
      </c>
      <c s="16" t="s">
        <v>305</v>
      </c>
      <c s="16" t="s">
        <v>305</v>
      </c>
      <c s="16" t="s">
        <v>305</v>
      </c>
      <c s="16" t="s">
        <v>304</v>
      </c>
      <c s="16" t="s">
        <v>304</v>
      </c>
      <c s="16" t="s">
        <v>304</v>
      </c>
      <c s="16" t="s">
        <v>303</v>
      </c>
      <c s="16" t="s">
        <v>303</v>
      </c>
      <c s="16" t="s">
        <v>303</v>
      </c>
      <c s="16" t="s">
        <v>310</v>
      </c>
      <c s="16" t="s">
        <v>310</v>
      </c>
      <c s="16" t="s">
        <v>310</v>
      </c>
      <c s="16" t="s">
        <v>309</v>
      </c>
      <c s="16" t="s">
        <v>309</v>
      </c>
      <c s="16" t="s">
        <v>309</v>
      </c>
      <c s="16" t="s">
        <v>308</v>
      </c>
      <c s="16" t="s">
        <v>308</v>
      </c>
      <c s="16" t="s">
        <v>308</v>
      </c>
      <c s="16" t="s">
        <v>307</v>
      </c>
      <c s="16" t="s">
        <v>307</v>
      </c>
      <c s="16" t="s">
        <v>307</v>
      </c>
      <c s="16" t="s">
        <v>298</v>
      </c>
      <c s="16" t="s">
        <v>298</v>
      </c>
      <c s="16" t="s">
        <v>298</v>
      </c>
      <c s="16" t="s">
        <v>38</v>
      </c>
      <c s="16" t="s">
        <v>38</v>
      </c>
      <c s="16" t="s">
        <v>38</v>
      </c>
      <c s="16" t="s">
        <v>355</v>
      </c>
      <c s="16" t="s">
        <v>355</v>
      </c>
      <c s="16" t="s">
        <v>355</v>
      </c>
      <c s="16" t="s">
        <v>481</v>
      </c>
      <c s="16" t="s">
        <v>481</v>
      </c>
      <c s="16" t="s">
        <v>481</v>
      </c>
      <c s="16" t="s">
        <v>113</v>
      </c>
      <c s="16" t="s">
        <v>113</v>
      </c>
      <c s="16" t="s">
        <v>113</v>
      </c>
      <c s="16" t="s">
        <v>262</v>
      </c>
      <c s="16" t="s">
        <v>262</v>
      </c>
      <c s="16" t="s">
        <v>262</v>
      </c>
      <c s="16" t="s">
        <v>420</v>
      </c>
      <c s="16" t="s">
        <v>420</v>
      </c>
      <c s="16" t="s">
        <v>420</v>
      </c>
      <c s="16" t="s">
        <v>444</v>
      </c>
      <c s="16" t="s">
        <v>444</v>
      </c>
      <c s="16" t="s">
        <v>444</v>
      </c>
      <c s="16" t="s">
        <v>37</v>
      </c>
      <c s="16" t="s">
        <v>37</v>
      </c>
      <c s="16" t="s">
        <v>37</v>
      </c>
      <c s="16" t="s">
        <v>520</v>
      </c>
      <c s="16" t="s">
        <v>520</v>
      </c>
      <c s="16" t="s">
        <v>520</v>
      </c>
      <c s="16" t="s">
        <v>35</v>
      </c>
      <c s="16" t="s">
        <v>35</v>
      </c>
      <c s="16" t="s">
        <v>35</v>
      </c>
      <c s="16">
        <v>19</v>
      </c>
      <c s="16">
        <v>19</v>
      </c>
      <c s="16">
        <v>19</v>
      </c>
      <c s="16">
        <v>20</v>
      </c>
      <c s="16">
        <v>20</v>
      </c>
      <c s="16" t="s">
        <v>68</v>
      </c>
      <c s="16" t="s">
        <v>138</v>
      </c>
      <c s="16" t="s">
        <v>138</v>
      </c>
      <c s="16" t="s">
        <v>138</v>
      </c>
      <c s="16" t="s">
        <v>167</v>
      </c>
      <c s="16" t="s">
        <v>167</v>
      </c>
      <c s="16" t="s">
        <v>167</v>
      </c>
      <c s="16" t="s">
        <v>325</v>
      </c>
      <c s="16" t="s">
        <v>325</v>
      </c>
      <c s="16" t="s">
        <v>325</v>
      </c>
      <c s="16" t="s">
        <v>0</v>
      </c>
      <c s="16" t="s">
        <v>0</v>
      </c>
      <c s="16" t="s">
        <v>0</v>
      </c>
      <c s="16" t="s">
        <v>75</v>
      </c>
      <c s="16" t="s">
        <v>75</v>
      </c>
      <c s="16" t="s">
        <v>75</v>
      </c>
      <c s="16" t="s">
        <v>216</v>
      </c>
      <c s="16" t="s">
        <v>216</v>
      </c>
      <c s="16" t="s">
        <v>216</v>
      </c>
      <c s="16" t="s">
        <v>294</v>
      </c>
      <c s="16" t="s">
        <v>294</v>
      </c>
      <c s="16" t="s">
        <v>294</v>
      </c>
      <c s="16" t="s">
        <v>32</v>
      </c>
      <c s="16" t="s">
        <v>32</v>
      </c>
      <c s="16" t="s">
        <v>32</v>
      </c>
      <c s="16" t="s">
        <v>6</v>
      </c>
      <c s="16" t="s">
        <v>6</v>
      </c>
      <c s="16" t="s">
        <v>6</v>
      </c>
      <c s="16" t="s">
        <v>69</v>
      </c>
      <c s="16" t="s">
        <v>69</v>
      </c>
      <c s="16" t="s">
        <v>69</v>
      </c>
      <c s="16" t="s">
        <v>139</v>
      </c>
      <c s="16" t="s">
        <v>139</v>
      </c>
      <c s="16" t="s">
        <v>139</v>
      </c>
      <c s="16" t="s">
        <v>281</v>
      </c>
      <c s="16" t="s">
        <v>281</v>
      </c>
      <c s="16" t="s">
        <v>281</v>
      </c>
      <c s="16" t="s">
        <v>207</v>
      </c>
      <c s="16" t="s">
        <v>207</v>
      </c>
      <c s="16" t="s">
        <v>207</v>
      </c>
      <c s="16" t="s">
        <v>283</v>
      </c>
      <c s="16" t="s">
        <v>283</v>
      </c>
      <c s="16" t="s">
        <v>283</v>
      </c>
      <c s="16" t="s">
        <v>377</v>
      </c>
      <c s="17" t="s">
        <v>377</v>
      </c>
      <c s="17" t="s">
        <v>377</v>
      </c>
      <c s="17" t="s">
        <v>285</v>
      </c>
      <c s="17" t="s">
        <v>285</v>
      </c>
      <c s="17" t="s">
        <v>285</v>
      </c>
      <c s="17" t="s">
        <v>286</v>
      </c>
      <c s="17" t="s">
        <v>286</v>
      </c>
      <c s="17" t="s">
        <v>286</v>
      </c>
      <c s="17" t="s">
        <v>287</v>
      </c>
      <c s="16" t="s">
        <v>287</v>
      </c>
      <c s="16" t="s">
        <v>287</v>
      </c>
      <c s="16" t="s">
        <v>274</v>
      </c>
      <c s="16" t="s">
        <v>274</v>
      </c>
      <c s="16" t="s">
        <v>274</v>
      </c>
      <c s="16" t="s">
        <v>275</v>
      </c>
      <c s="16" t="s">
        <v>275</v>
      </c>
      <c s="16" t="s">
        <v>275</v>
      </c>
      <c s="16" t="s">
        <v>338</v>
      </c>
      <c s="16" t="s">
        <v>338</v>
      </c>
      <c s="16" t="s">
        <v>338</v>
      </c>
      <c s="16" t="s">
        <v>401</v>
      </c>
      <c s="16" t="s">
        <v>401</v>
      </c>
      <c s="16" t="s">
        <v>401</v>
      </c>
      <c s="16" t="s">
        <v>487</v>
      </c>
      <c s="16" t="s">
        <v>487</v>
      </c>
      <c s="16" t="s">
        <v>487</v>
      </c>
      <c s="16" t="s">
        <v>188</v>
      </c>
      <c s="16" t="s">
        <v>188</v>
      </c>
      <c s="16" t="s">
        <v>188</v>
      </c>
      <c s="16" t="s">
        <v>405</v>
      </c>
      <c s="16" t="s">
        <v>405</v>
      </c>
      <c s="16" t="s">
        <v>405</v>
      </c>
      <c s="16" t="s">
        <v>476</v>
      </c>
      <c s="16" t="s">
        <v>476</v>
      </c>
      <c s="16" t="s">
        <v>476</v>
      </c>
      <c s="16" t="s">
        <v>415</v>
      </c>
      <c s="16" t="s">
        <v>415</v>
      </c>
      <c s="16" t="s">
        <v>415</v>
      </c>
      <c s="16" t="s">
        <v>90</v>
      </c>
      <c s="16" t="s">
        <v>90</v>
      </c>
      <c s="16" t="s">
        <v>421</v>
      </c>
      <c s="9" t="s">
        <v>421</v>
      </c>
      <c s="9" t="s">
        <v>421</v>
      </c>
      <c s="9" t="s">
        <v>421</v>
      </c>
      <c s="9" t="s">
        <v>421</v>
      </c>
      <c s="9" t="s">
        <v>421</v>
      </c>
      <c s="9" t="s">
        <v>164</v>
      </c>
      <c s="9" t="s">
        <v>421</v>
      </c>
      <c s="9" t="s">
        <v>421</v>
      </c>
      <c s="9" t="s">
        <v>164</v>
      </c>
      <c s="9" t="s">
        <v>438</v>
      </c>
      <c s="9" t="s">
        <v>438</v>
      </c>
      <c s="9" t="s">
        <v>186</v>
      </c>
      <c s="9" t="s">
        <v>179</v>
      </c>
      <c s="9" t="s">
        <v>179</v>
      </c>
      <c s="9" t="s">
        <v>135</v>
      </c>
      <c s="9" t="s">
        <v>186</v>
      </c>
      <c s="9" t="s">
        <v>186</v>
      </c>
      <c s="9" t="s">
        <v>149</v>
      </c>
      <c s="9" t="s">
        <v>135</v>
      </c>
      <c s="9" t="s">
        <v>135</v>
      </c>
      <c s="9" t="s">
        <v>512</v>
      </c>
      <c s="9" t="s">
        <v>179</v>
      </c>
      <c s="9" t="s">
        <v>179</v>
      </c>
      <c s="9" t="s">
        <v>135</v>
      </c>
      <c s="9" t="s">
        <v>135</v>
      </c>
      <c s="9" t="s">
        <v>135</v>
      </c>
      <c s="9" t="s">
        <v>512</v>
      </c>
      <c s="9" t="s">
        <v>179</v>
      </c>
      <c s="9" t="s">
        <v>179</v>
      </c>
      <c s="9" t="s">
        <v>135</v>
      </c>
      <c s="9" t="s">
        <v>135</v>
      </c>
      <c s="9" t="s">
        <v>135</v>
      </c>
      <c s="9" t="s">
        <v>512</v>
      </c>
      <c s="9" t="s">
        <v>135</v>
      </c>
      <c s="9" t="s">
        <v>135</v>
      </c>
      <c s="9" t="s">
        <v>512</v>
      </c>
      <c s="9" t="s">
        <v>186</v>
      </c>
      <c s="9" t="s">
        <v>186</v>
      </c>
      <c s="9" t="s">
        <v>149</v>
      </c>
      <c s="9" t="s">
        <v>186</v>
      </c>
      <c s="9" t="s">
        <v>186</v>
      </c>
      <c s="9" t="s">
        <v>149</v>
      </c>
    </row>
    <row r="3" spans="1:259" s="9" customFormat="1" ht="15.6" customHeight="1">
      <c r="A3" s="18"/>
      <c s="18" t="s">
        <v>200</v>
      </c>
      <c s="13" t="s">
        <v>282</v>
      </c>
      <c s="13" t="s">
        <v>213</v>
      </c>
      <c s="13" t="s">
        <v>282</v>
      </c>
      <c s="13" t="s">
        <v>213</v>
      </c>
      <c s="13" t="s">
        <v>282</v>
      </c>
      <c s="13" t="s">
        <v>213</v>
      </c>
      <c s="15" t="s">
        <v>282</v>
      </c>
      <c s="19" t="s">
        <v>213</v>
      </c>
      <c s="19" t="s">
        <v>282</v>
      </c>
      <c s="19" t="s">
        <v>240</v>
      </c>
      <c s="19" t="s">
        <v>213</v>
      </c>
      <c s="19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282</v>
      </c>
      <c s="19" t="s">
        <v>240</v>
      </c>
      <c s="10" t="s">
        <v>213</v>
      </c>
      <c s="10" t="s">
        <v>496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517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0" t="s">
        <v>240</v>
      </c>
      <c s="10" t="s">
        <v>213</v>
      </c>
      <c s="10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240</v>
      </c>
      <c s="9" t="s">
        <v>213</v>
      </c>
      <c s="9" t="s">
        <v>240</v>
      </c>
      <c s="9" t="s">
        <v>213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  <c s="9" t="s">
        <v>240</v>
      </c>
      <c s="9" t="s">
        <v>213</v>
      </c>
      <c s="9" t="s">
        <v>282</v>
      </c>
    </row>
    <row r="4" spans="1:259" s="9" customFormat="1" ht="15.6" customHeight="1">
      <c r="A4" s="6" t="s">
        <v>385</v>
      </c>
      <c s="20" t="s">
        <v>129</v>
      </c>
      <c s="21">
        <v>23.7</v>
      </c>
      <c s="21">
        <v>24.6</v>
      </c>
      <c s="21">
        <v>26.9</v>
      </c>
      <c s="21">
        <v>28.3</v>
      </c>
      <c s="21">
        <v>30.7</v>
      </c>
      <c s="21">
        <v>32.3</v>
      </c>
      <c s="22">
        <v>33.9</v>
      </c>
      <c s="22">
        <v>37.1</v>
      </c>
      <c s="22">
        <v>39.5</v>
      </c>
      <c s="22">
        <v>39.5</v>
      </c>
      <c s="22">
        <v>41.9</v>
      </c>
      <c s="22">
        <v>44.3</v>
      </c>
      <c s="22">
        <v>44.3</v>
      </c>
      <c s="23">
        <v>44.3</v>
      </c>
      <c s="23">
        <v>44.3</v>
      </c>
      <c s="23">
        <v>44.3</v>
      </c>
      <c s="23">
        <v>45.1</v>
      </c>
      <c s="23">
        <v>47.5</v>
      </c>
      <c s="23">
        <v>47.5</v>
      </c>
      <c s="23">
        <v>49.1</v>
      </c>
      <c s="23">
        <v>50.7</v>
      </c>
      <c s="23">
        <v>51.5</v>
      </c>
      <c s="23">
        <v>53.9</v>
      </c>
      <c s="23">
        <v>56.9</v>
      </c>
      <c s="23">
        <v>59.3</v>
      </c>
      <c s="23">
        <v>60.9</v>
      </c>
      <c s="23">
        <v>63.3</v>
      </c>
      <c s="23">
        <v>64.9</v>
      </c>
      <c s="23">
        <v>68.1</v>
      </c>
      <c s="23">
        <v>72</v>
      </c>
      <c s="23">
        <v>73.6</v>
      </c>
      <c s="23">
        <v>78.4</v>
      </c>
      <c s="23">
        <v>79.2</v>
      </c>
      <c s="23">
        <v>80</v>
      </c>
      <c s="23">
        <v>87.2</v>
      </c>
      <c s="23">
        <v>87.2</v>
      </c>
      <c s="23">
        <v>89.6</v>
      </c>
      <c s="23">
        <v>91.2</v>
      </c>
      <c s="23">
        <v>92.8</v>
      </c>
      <c s="23">
        <v>93.6</v>
      </c>
      <c s="23">
        <v>96</v>
      </c>
      <c s="23">
        <v>97.6</v>
      </c>
      <c s="23">
        <v>98.4</v>
      </c>
      <c s="23">
        <v>101.6</v>
      </c>
      <c s="23">
        <v>104.8</v>
      </c>
      <c s="23">
        <v>107.2</v>
      </c>
      <c s="23">
        <v>109.6</v>
      </c>
      <c s="23">
        <v>112</v>
      </c>
      <c s="23">
        <v>112.8</v>
      </c>
      <c s="23">
        <v>116</v>
      </c>
      <c s="23">
        <v>117.6</v>
      </c>
      <c s="23">
        <v>120</v>
      </c>
      <c s="23">
        <v>123.2</v>
      </c>
      <c s="23">
        <v>126.4</v>
      </c>
      <c s="23">
        <v>127.2</v>
      </c>
      <c s="23">
        <v>131.2</v>
      </c>
      <c s="23">
        <v>132.8</v>
      </c>
      <c s="23">
        <v>134.4</v>
      </c>
      <c s="23">
        <v>137.6</v>
      </c>
      <c s="23">
        <v>140.8</v>
      </c>
      <c s="23">
        <v>142.4</v>
      </c>
      <c s="23">
        <v>142.4</v>
      </c>
      <c s="23">
        <v>143.2</v>
      </c>
      <c s="23">
        <v>143.2</v>
      </c>
      <c s="23">
        <v>144.8</v>
      </c>
      <c s="23">
        <v>147.2</v>
      </c>
      <c s="23">
        <v>147.2</v>
      </c>
      <c s="23">
        <v>147.2</v>
      </c>
      <c s="23">
        <v>147.2</v>
      </c>
      <c s="23">
        <v>147.2</v>
      </c>
      <c s="23">
        <v>147.2</v>
      </c>
      <c s="23">
        <v>153.4</v>
      </c>
      <c s="23">
        <v>156.6</v>
      </c>
      <c s="23">
        <v>159.8</v>
      </c>
      <c s="23">
        <v>164.6</v>
      </c>
      <c s="23">
        <v>167</v>
      </c>
      <c s="23">
        <v>171</v>
      </c>
      <c s="23">
        <v>174.2</v>
      </c>
      <c s="23">
        <v>177</v>
      </c>
      <c s="23">
        <v>177.4</v>
      </c>
      <c s="23">
        <v>179.9</v>
      </c>
      <c s="23">
        <v>180.7</v>
      </c>
      <c s="23">
        <v>183.1</v>
      </c>
      <c s="23">
        <v>184.6</v>
      </c>
      <c s="23">
        <v>186.2</v>
      </c>
      <c s="23">
        <v>187.8</v>
      </c>
      <c s="23">
        <v>191</v>
      </c>
      <c s="23">
        <v>192.6</v>
      </c>
      <c s="23">
        <v>194.2</v>
      </c>
      <c s="23">
        <v>195.8</v>
      </c>
      <c s="23">
        <v>195.8</v>
      </c>
      <c s="23">
        <v>196.6</v>
      </c>
      <c s="23">
        <v>197.4</v>
      </c>
      <c s="23">
        <v>200.4</v>
      </c>
      <c s="23">
        <v>200.4</v>
      </c>
      <c s="23">
        <v>200.45</v>
      </c>
      <c s="23">
        <v>200.5</v>
      </c>
      <c s="23">
        <v>202.05</v>
      </c>
      <c s="23">
        <v>205.25</v>
      </c>
      <c s="23">
        <v>206.55</v>
      </c>
      <c s="23">
        <v>207.35</v>
      </c>
      <c s="23">
        <v>208.9</v>
      </c>
      <c s="23">
        <v>208.9</v>
      </c>
      <c s="23">
        <v>210.6</v>
      </c>
      <c s="23">
        <v>211.35</v>
      </c>
      <c s="23">
        <v>212.2</v>
      </c>
      <c s="23">
        <v>213.75</v>
      </c>
      <c s="23">
        <v>213.75</v>
      </c>
      <c s="23">
        <v>213.8</v>
      </c>
      <c s="23">
        <v>215.35</v>
      </c>
      <c s="23">
        <v>218.55</v>
      </c>
      <c s="23">
        <v>218.55</v>
      </c>
      <c s="23">
        <v>220.15</v>
      </c>
      <c s="23">
        <v>220.15</v>
      </c>
      <c s="23">
        <v>220.15</v>
      </c>
      <c s="23">
        <v>220.15</v>
      </c>
      <c s="23">
        <v>223.35</v>
      </c>
      <c s="23">
        <v>224.95</v>
      </c>
      <c s="23">
        <v>226.55</v>
      </c>
      <c s="23">
        <v>228.15</v>
      </c>
      <c s="23">
        <v>228.2</v>
      </c>
      <c s="23">
        <v>229.75</v>
      </c>
      <c s="23">
        <v>229.75</v>
      </c>
      <c s="23">
        <v>231.35</v>
      </c>
      <c s="23">
        <v>227.4</v>
      </c>
      <c s="23">
        <v>229</v>
      </c>
      <c s="23">
        <v>229.8</v>
      </c>
      <c s="23">
        <v>232.2</v>
      </c>
      <c s="23">
        <v>240.95</v>
      </c>
      <c s="23">
        <v>240.95</v>
      </c>
      <c s="23">
        <v>243.35</v>
      </c>
      <c s="23">
        <v>245.75</v>
      </c>
      <c s="23">
        <v>245.75</v>
      </c>
      <c s="23">
        <v>248.15</v>
      </c>
      <c s="23">
        <v>249.75</v>
      </c>
      <c s="23">
        <v>249.75</v>
      </c>
      <c s="23">
        <v>252.15</v>
      </c>
      <c s="23">
        <v>253.75</v>
      </c>
      <c s="23">
        <v>255.35</v>
      </c>
      <c s="23">
        <v>258.55</v>
      </c>
      <c s="23">
        <v>260.15</v>
      </c>
      <c s="23">
        <v>261.75</v>
      </c>
      <c s="23">
        <v>264.15</v>
      </c>
      <c s="23">
        <v>268.15</v>
      </c>
      <c s="23">
        <v>268.15</v>
      </c>
      <c s="23">
        <v>269.75</v>
      </c>
      <c s="23">
        <v>274.55</v>
      </c>
      <c s="23">
        <v>276.15</v>
      </c>
      <c s="23">
        <v>279.4</v>
      </c>
      <c s="23">
        <v>286.6</v>
      </c>
      <c s="23">
        <v>286.6</v>
      </c>
      <c s="23">
        <v>291.4</v>
      </c>
      <c s="23">
        <v>294.6</v>
      </c>
      <c s="23">
        <v>294.6</v>
      </c>
      <c s="23">
        <v>296.2</v>
      </c>
      <c s="23">
        <v>299.4</v>
      </c>
      <c s="23">
        <v>299.4</v>
      </c>
      <c s="23">
        <v>302.6</v>
      </c>
      <c s="23">
        <v>305.8</v>
      </c>
      <c s="23">
        <v>307.4</v>
      </c>
      <c s="23">
        <v>310.6</v>
      </c>
      <c s="23">
        <v>313.8</v>
      </c>
      <c s="23">
        <v>315.4</v>
      </c>
      <c s="23">
        <v>318.6</v>
      </c>
      <c s="23">
        <v>322.6</v>
      </c>
      <c s="23">
        <v>322.6</v>
      </c>
      <c s="23">
        <v>325</v>
      </c>
      <c s="23">
        <v>328.2</v>
      </c>
      <c s="23">
        <v>328.2</v>
      </c>
      <c s="23">
        <v>331.4</v>
      </c>
      <c s="23">
        <v>334.6</v>
      </c>
      <c s="24">
        <v>334.6</v>
      </c>
      <c s="24">
        <v>336.2</v>
      </c>
      <c s="24">
        <v>338.6</v>
      </c>
      <c s="17" t="s">
        <v>59</v>
      </c>
      <c s="17" t="s">
        <v>147</v>
      </c>
      <c s="17">
        <v>345</v>
      </c>
      <c s="17">
        <v>345</v>
      </c>
      <c s="17">
        <v>347.4</v>
      </c>
      <c s="17">
        <v>348</v>
      </c>
      <c s="17">
        <v>349</v>
      </c>
      <c s="17">
        <v>352.2</v>
      </c>
      <c s="17">
        <v>355.4</v>
      </c>
      <c s="24">
        <v>356.2</v>
      </c>
      <c s="24">
        <v>357.8</v>
      </c>
      <c s="24">
        <v>361</v>
      </c>
      <c s="24">
        <v>362.6</v>
      </c>
      <c s="24">
        <v>365.8</v>
      </c>
      <c s="24">
        <v>370.6</v>
      </c>
      <c s="24">
        <v>372.2</v>
      </c>
      <c s="24">
        <v>377</v>
      </c>
      <c s="24">
        <v>380.2</v>
      </c>
      <c s="24">
        <v>381</v>
      </c>
      <c s="24">
        <v>382.6</v>
      </c>
      <c s="24">
        <v>386.6</v>
      </c>
      <c s="24">
        <v>388.2</v>
      </c>
      <c s="24">
        <v>390.6</v>
      </c>
      <c s="24">
        <v>394.6</v>
      </c>
      <c s="24">
        <v>396.2</v>
      </c>
      <c s="24">
        <v>397.8</v>
      </c>
      <c s="24">
        <v>399.4</v>
      </c>
      <c s="24">
        <v>401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66</v>
      </c>
      <c s="9">
        <v>66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1</v>
      </c>
      <c s="9">
        <v>1</v>
      </c>
      <c s="9">
        <v>1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55</v>
      </c>
      <c s="9">
        <v>0</v>
      </c>
      <c s="9">
        <v>0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</row>
    <row r="5" spans="1:259" s="9" customFormat="1" ht="62.4" customHeight="1">
      <c r="A5" s="5"/>
      <c s="25" t="s">
        <v>206</v>
      </c>
      <c s="13" t="s">
        <v>123</v>
      </c>
      <c s="13" t="s">
        <v>416</v>
      </c>
      <c s="13" t="s">
        <v>263</v>
      </c>
      <c s="13" t="s">
        <v>202</v>
      </c>
      <c s="13" t="s">
        <v>434</v>
      </c>
      <c s="13" t="s">
        <v>209</v>
      </c>
      <c s="15" t="s">
        <v>79</v>
      </c>
      <c s="19" t="s">
        <v>479</v>
      </c>
      <c s="19" t="s">
        <v>363</v>
      </c>
      <c s="19" t="s">
        <v>62</v>
      </c>
      <c s="19" t="s">
        <v>393</v>
      </c>
      <c s="19" t="s">
        <v>541</v>
      </c>
      <c s="19" t="s">
        <v>460</v>
      </c>
      <c s="19" t="s">
        <v>176</v>
      </c>
      <c s="19" t="s">
        <v>259</v>
      </c>
      <c s="19" t="s">
        <v>12</v>
      </c>
      <c s="19" t="s">
        <v>218</v>
      </c>
      <c s="19" t="s">
        <v>55</v>
      </c>
      <c s="19" t="s">
        <v>359</v>
      </c>
      <c s="19" t="s">
        <v>483</v>
      </c>
      <c s="19" t="s">
        <v>472</v>
      </c>
      <c s="19" t="s">
        <v>25</v>
      </c>
      <c s="19" t="s">
        <v>58</v>
      </c>
      <c s="19" t="s">
        <v>95</v>
      </c>
      <c s="19" t="s">
        <v>502</v>
      </c>
      <c s="19" t="s">
        <v>269</v>
      </c>
      <c s="19" t="s">
        <v>92</v>
      </c>
      <c s="19" t="s">
        <v>397</v>
      </c>
      <c s="19" t="s">
        <v>212</v>
      </c>
      <c s="19" t="s">
        <v>267</v>
      </c>
      <c s="19" t="s">
        <v>510</v>
      </c>
      <c s="19" t="s">
        <v>408</v>
      </c>
      <c s="19" t="s">
        <v>388</v>
      </c>
      <c s="19" t="s">
        <v>244</v>
      </c>
      <c s="19" t="s">
        <v>110</v>
      </c>
      <c s="19" t="s">
        <v>141</v>
      </c>
      <c s="19" t="s">
        <v>320</v>
      </c>
      <c s="19" t="s">
        <v>498</v>
      </c>
      <c s="19" t="s">
        <v>89</v>
      </c>
      <c s="19" t="s">
        <v>447</v>
      </c>
      <c s="19" t="s">
        <v>499</v>
      </c>
      <c s="19" t="s">
        <v>371</v>
      </c>
      <c s="19" t="s">
        <v>15</v>
      </c>
      <c s="19" t="s">
        <v>166</v>
      </c>
      <c s="19" t="s">
        <v>458</v>
      </c>
      <c s="19" t="s">
        <v>258</v>
      </c>
      <c s="19" t="s">
        <v>201</v>
      </c>
      <c s="19" t="s">
        <v>349</v>
      </c>
      <c s="19" t="s">
        <v>369</v>
      </c>
      <c s="19" t="s">
        <v>120</v>
      </c>
      <c s="19" t="s">
        <v>480</v>
      </c>
      <c s="19" t="s">
        <v>427</v>
      </c>
      <c s="19" t="s">
        <v>119</v>
      </c>
      <c s="19" t="s">
        <v>192</v>
      </c>
      <c s="19" t="s">
        <v>23</v>
      </c>
      <c s="19" t="s">
        <v>293</v>
      </c>
      <c s="19" t="s">
        <v>412</v>
      </c>
      <c s="19" t="s">
        <v>326</v>
      </c>
      <c s="19" t="s">
        <v>155</v>
      </c>
      <c s="19" t="s">
        <v>214</v>
      </c>
      <c s="19" t="s">
        <v>318</v>
      </c>
      <c s="19" t="s">
        <v>384</v>
      </c>
      <c s="19" t="s">
        <v>260</v>
      </c>
      <c s="19" t="s">
        <v>280</v>
      </c>
      <c s="19" t="s">
        <v>146</v>
      </c>
      <c s="19" t="s">
        <v>271</v>
      </c>
      <c s="19" t="s">
        <v>174</v>
      </c>
      <c s="19" t="s">
        <v>445</v>
      </c>
      <c s="19" t="s">
        <v>99</v>
      </c>
      <c s="19" t="s">
        <v>380</v>
      </c>
      <c s="19" t="s">
        <v>103</v>
      </c>
      <c s="19" t="s">
        <v>128</v>
      </c>
      <c s="19" t="s">
        <v>241</v>
      </c>
      <c s="19" t="s">
        <v>272</v>
      </c>
      <c s="19" t="s">
        <v>148</v>
      </c>
      <c s="19" t="s">
        <v>235</v>
      </c>
      <c s="19" t="s">
        <v>143</v>
      </c>
      <c s="19" t="s">
        <v>65</v>
      </c>
      <c s="19" t="s">
        <v>230</v>
      </c>
      <c s="19" t="s">
        <v>66</v>
      </c>
      <c s="19" t="s">
        <v>335</v>
      </c>
      <c s="19" t="s">
        <v>515</v>
      </c>
      <c s="19" t="s">
        <v>523</v>
      </c>
      <c s="19" t="s">
        <v>477</v>
      </c>
      <c s="19" t="s">
        <v>140</v>
      </c>
      <c s="19" t="s">
        <v>132</v>
      </c>
      <c s="19" t="s">
        <v>332</v>
      </c>
      <c s="19" t="s">
        <v>156</v>
      </c>
      <c s="19" t="s">
        <v>125</v>
      </c>
      <c s="19" t="s">
        <v>518</v>
      </c>
      <c s="19" t="s">
        <v>94</v>
      </c>
      <c s="19" t="s">
        <v>431</v>
      </c>
      <c s="19" t="s">
        <v>324</v>
      </c>
      <c s="19" t="s">
        <v>409</v>
      </c>
      <c s="19" t="s">
        <v>417</v>
      </c>
      <c s="19" t="s">
        <v>173</v>
      </c>
      <c s="19" t="s">
        <v>245</v>
      </c>
      <c s="19" t="s">
        <v>170</v>
      </c>
      <c s="19" t="s">
        <v>508</v>
      </c>
      <c s="19" t="s">
        <v>536</v>
      </c>
      <c s="19" t="s">
        <v>137</v>
      </c>
      <c s="19" t="s">
        <v>248</v>
      </c>
      <c s="19" t="s">
        <v>43</v>
      </c>
      <c s="19" t="s">
        <v>319</v>
      </c>
      <c s="19" t="s">
        <v>34</v>
      </c>
      <c s="19" t="s">
        <v>29</v>
      </c>
      <c s="19" t="s">
        <v>175</v>
      </c>
      <c s="19" t="s">
        <v>193</v>
      </c>
      <c s="19" t="s">
        <v>73</v>
      </c>
      <c s="19" t="s">
        <v>365</v>
      </c>
      <c s="19" t="s">
        <v>97</v>
      </c>
      <c s="19" t="s">
        <v>108</v>
      </c>
      <c s="19" t="s">
        <v>57</v>
      </c>
      <c s="19" t="s">
        <v>323</v>
      </c>
      <c s="19" t="s">
        <v>63</v>
      </c>
      <c s="19" t="s">
        <v>528</v>
      </c>
      <c s="19" t="s">
        <v>366</v>
      </c>
      <c s="19" t="s">
        <v>463</v>
      </c>
      <c s="19" t="s">
        <v>509</v>
      </c>
      <c s="19" t="s">
        <v>98</v>
      </c>
      <c s="19" t="s">
        <v>362</v>
      </c>
      <c s="19" t="s">
        <v>391</v>
      </c>
      <c s="19" t="s">
        <v>231</v>
      </c>
      <c s="19" t="s">
        <v>486</v>
      </c>
      <c s="19" t="s">
        <v>152</v>
      </c>
      <c s="19" t="s">
        <v>273</v>
      </c>
      <c s="19" t="s">
        <v>84</v>
      </c>
      <c s="19" t="s">
        <v>322</v>
      </c>
      <c s="19" t="s">
        <v>290</v>
      </c>
      <c s="19" t="s">
        <v>337</v>
      </c>
      <c s="19" t="s">
        <v>205</v>
      </c>
      <c s="19" t="s">
        <v>469</v>
      </c>
      <c s="19" t="s">
        <v>296</v>
      </c>
      <c s="19" t="s">
        <v>313</v>
      </c>
      <c s="19" t="s">
        <v>187</v>
      </c>
      <c s="19" t="s">
        <v>471</v>
      </c>
      <c s="19" t="s">
        <v>112</v>
      </c>
      <c s="19" t="s">
        <v>297</v>
      </c>
      <c s="19" t="s">
        <v>330</v>
      </c>
      <c s="19" t="s">
        <v>423</v>
      </c>
      <c s="19" t="s">
        <v>210</v>
      </c>
      <c s="19" t="s">
        <v>180</v>
      </c>
      <c s="19" t="s">
        <v>446</v>
      </c>
      <c s="19" t="s">
        <v>374</v>
      </c>
      <c s="19" t="s">
        <v>54</v>
      </c>
      <c s="19" t="s">
        <v>249</v>
      </c>
      <c s="19" t="s">
        <v>60</v>
      </c>
      <c s="19" t="s">
        <v>211</v>
      </c>
      <c s="19" t="s">
        <v>289</v>
      </c>
      <c s="19" t="s">
        <v>482</v>
      </c>
      <c s="19" t="s">
        <v>360</v>
      </c>
      <c s="19" t="s">
        <v>83</v>
      </c>
      <c s="19" t="s">
        <v>400</v>
      </c>
      <c s="19" t="s">
        <v>278</v>
      </c>
      <c s="19" t="s">
        <v>390</v>
      </c>
      <c s="19" t="s">
        <v>185</v>
      </c>
      <c s="19" t="s">
        <v>48</v>
      </c>
      <c s="19" t="s">
        <v>163</v>
      </c>
      <c s="19" t="s">
        <v>49</v>
      </c>
      <c s="19" t="s">
        <v>96</v>
      </c>
      <c s="19" t="s">
        <v>350</v>
      </c>
      <c s="19" t="s">
        <v>150</v>
      </c>
      <c s="19" t="s">
        <v>316</v>
      </c>
      <c s="19" t="s">
        <v>24</v>
      </c>
      <c s="19" t="s">
        <v>165</v>
      </c>
      <c s="19" t="s">
        <v>100</v>
      </c>
      <c s="19" t="s">
        <v>181</v>
      </c>
      <c s="19" t="s">
        <v>540</v>
      </c>
      <c s="19" t="s">
        <v>336</v>
      </c>
      <c s="19" t="s">
        <v>28</v>
      </c>
      <c s="19" t="s">
        <v>470</v>
      </c>
      <c s="19" t="s">
        <v>50</v>
      </c>
      <c s="19" t="s">
        <v>70</v>
      </c>
      <c s="19" t="s">
        <v>329</v>
      </c>
      <c s="17" t="s">
        <v>419</v>
      </c>
      <c s="17" t="s">
        <v>484</v>
      </c>
      <c s="17" t="s">
        <v>468</v>
      </c>
      <c s="17" t="s">
        <v>411</v>
      </c>
      <c s="17" t="s">
        <v>131</v>
      </c>
      <c s="17" t="s">
        <v>414</v>
      </c>
      <c s="17" t="s">
        <v>116</v>
      </c>
      <c s="17" t="s">
        <v>392</v>
      </c>
      <c s="17" t="s">
        <v>291</v>
      </c>
      <c s="17" t="s">
        <v>77</v>
      </c>
      <c s="17" t="s">
        <v>64</v>
      </c>
      <c s="17" t="s">
        <v>151</v>
      </c>
      <c s="17" t="s">
        <v>442</v>
      </c>
      <c s="17" t="s">
        <v>265</v>
      </c>
      <c s="17" t="s">
        <v>288</v>
      </c>
      <c s="17" t="s">
        <v>534</v>
      </c>
      <c s="17" t="s">
        <v>106</v>
      </c>
      <c s="17" t="s">
        <v>428</v>
      </c>
      <c s="17" t="s">
        <v>315</v>
      </c>
      <c s="17" t="s">
        <v>402</v>
      </c>
      <c s="17" t="s">
        <v>45</v>
      </c>
      <c s="17" t="s">
        <v>13</v>
      </c>
      <c s="17" t="s">
        <v>451</v>
      </c>
      <c s="17" t="s">
        <v>172</v>
      </c>
      <c s="17" t="s">
        <v>1</v>
      </c>
      <c s="17" t="s">
        <v>168</v>
      </c>
      <c s="17" t="s">
        <v>537</v>
      </c>
      <c s="17" t="s">
        <v>396</v>
      </c>
      <c s="17" t="s">
        <v>489</v>
      </c>
      <c s="17" t="s">
        <v>162</v>
      </c>
      <c s="17" t="s">
        <v>182</v>
      </c>
      <c s="17" t="s">
        <v>232</v>
      </c>
      <c s="17" t="s">
        <v>117</v>
      </c>
      <c s="17" t="s">
        <v>453</v>
      </c>
      <c s="17" t="s">
        <v>504</v>
      </c>
      <c s="17" t="s">
        <v>121</v>
      </c>
      <c s="17" t="s">
        <v>543</v>
      </c>
      <c s="17" t="s">
        <v>368</v>
      </c>
      <c s="17" t="s">
        <v>243</v>
      </c>
      <c s="17" t="s">
        <v>261</v>
      </c>
      <c s="17" t="s">
        <v>341</v>
      </c>
      <c s="9" t="s">
        <v>398</v>
      </c>
      <c s="9" t="s">
        <v>93</v>
      </c>
      <c s="9" t="s">
        <v>532</v>
      </c>
      <c s="9" t="s">
        <v>93</v>
      </c>
      <c s="9" t="s">
        <v>532</v>
      </c>
      <c s="9" t="s">
        <v>107</v>
      </c>
      <c s="9" t="s">
        <v>93</v>
      </c>
      <c s="9" t="s">
        <v>532</v>
      </c>
      <c s="9" t="s">
        <v>107</v>
      </c>
      <c s="9" t="s">
        <v>373</v>
      </c>
      <c s="9" t="s">
        <v>42</v>
      </c>
      <c s="9" t="s">
        <v>462</v>
      </c>
      <c s="9" t="s">
        <v>14</v>
      </c>
      <c s="9" t="s">
        <v>17</v>
      </c>
      <c s="9" t="s">
        <v>101</v>
      </c>
      <c s="9" t="s">
        <v>3</v>
      </c>
      <c s="9" t="s">
        <v>5</v>
      </c>
      <c s="9" t="s">
        <v>160</v>
      </c>
      <c s="9" t="s">
        <v>115</v>
      </c>
      <c s="9" t="s">
        <v>184</v>
      </c>
      <c s="9" t="s">
        <v>356</v>
      </c>
      <c s="9" t="s">
        <v>14</v>
      </c>
      <c s="9" t="s">
        <v>17</v>
      </c>
      <c s="9" t="s">
        <v>101</v>
      </c>
      <c s="9" t="s">
        <v>178</v>
      </c>
      <c s="9" t="s">
        <v>184</v>
      </c>
      <c s="9" t="s">
        <v>356</v>
      </c>
      <c s="9" t="s">
        <v>11</v>
      </c>
      <c s="9" t="s">
        <v>20</v>
      </c>
      <c s="9" t="s">
        <v>104</v>
      </c>
      <c s="9" t="s">
        <v>178</v>
      </c>
      <c s="9" t="s">
        <v>184</v>
      </c>
      <c s="9" t="s">
        <v>356</v>
      </c>
      <c s="9" t="s">
        <v>178</v>
      </c>
      <c s="9" t="s">
        <v>184</v>
      </c>
      <c s="9" t="s">
        <v>356</v>
      </c>
      <c s="9" t="s">
        <v>3</v>
      </c>
      <c s="9" t="s">
        <v>5</v>
      </c>
      <c s="9" t="s">
        <v>160</v>
      </c>
      <c s="9" t="s">
        <v>3</v>
      </c>
      <c s="9" t="s">
        <v>5</v>
      </c>
      <c s="9" t="s">
        <v>160</v>
      </c>
    </row>
    <row r="6" spans="1:259" s="9" customFormat="1" ht="15.6" customHeight="1">
      <c r="A6" s="5"/>
      <c s="25" t="s">
        <v>441</v>
      </c>
      <c s="13">
        <v>25</v>
      </c>
      <c s="13">
        <v>26.2</v>
      </c>
      <c s="13">
        <v>25.4</v>
      </c>
      <c s="13">
        <v>27.7</v>
      </c>
      <c s="13">
        <v>26</v>
      </c>
      <c s="13">
        <v>26.9</v>
      </c>
      <c s="19">
        <v>26.3</v>
      </c>
      <c s="19">
        <v>26.1</v>
      </c>
      <c s="19">
        <v>27.3</v>
      </c>
      <c s="19">
        <v>31.1</v>
      </c>
      <c s="19">
        <v>27.4</v>
      </c>
      <c s="19">
        <v>34.2</v>
      </c>
      <c s="19">
        <v>34.7</v>
      </c>
      <c s="17">
        <v>26.7</v>
      </c>
      <c s="17">
        <v>32.9</v>
      </c>
      <c s="19">
        <v>30.2</v>
      </c>
      <c s="17">
        <v>27.7</v>
      </c>
      <c s="17">
        <v>27.4</v>
      </c>
      <c s="19">
        <v>27.8</v>
      </c>
      <c s="19">
        <v>27.7</v>
      </c>
      <c s="17">
        <v>27.5</v>
      </c>
      <c s="17">
        <v>29.4</v>
      </c>
      <c s="17">
        <v>30.1</v>
      </c>
      <c s="17">
        <v>27.4</v>
      </c>
      <c s="17">
        <v>28.7</v>
      </c>
      <c s="17">
        <v>28.9</v>
      </c>
      <c s="17">
        <v>29.94</v>
      </c>
      <c s="17">
        <v>30.5</v>
      </c>
      <c s="17">
        <v>34.5</v>
      </c>
      <c s="17">
        <v>26.34</v>
      </c>
      <c s="17">
        <v>28.9</v>
      </c>
      <c s="17">
        <v>33.9</v>
      </c>
      <c s="17">
        <v>26.9</v>
      </c>
      <c s="17">
        <v>28.7</v>
      </c>
      <c s="17">
        <v>30.9</v>
      </c>
      <c s="17">
        <v>26.5</v>
      </c>
      <c s="17">
        <v>28.7</v>
      </c>
      <c s="17">
        <v>32.7</v>
      </c>
      <c s="17">
        <v>25.9</v>
      </c>
      <c s="17">
        <v>28.5</v>
      </c>
      <c s="17">
        <v>19.4</v>
      </c>
      <c s="17">
        <v>20.4</v>
      </c>
      <c s="17">
        <v>19.7</v>
      </c>
      <c s="17">
        <v>19.5</v>
      </c>
      <c s="17">
        <v>20.8</v>
      </c>
      <c s="17">
        <v>18.8</v>
      </c>
      <c s="17">
        <v>29.3</v>
      </c>
      <c s="17">
        <v>25.4</v>
      </c>
      <c s="17">
        <v>31.2</v>
      </c>
      <c s="17">
        <v>28</v>
      </c>
      <c s="17">
        <v>25.6</v>
      </c>
      <c s="17">
        <v>28.4</v>
      </c>
      <c s="17">
        <v>25</v>
      </c>
      <c s="17">
        <v>23.6</v>
      </c>
      <c s="17">
        <v>29.1</v>
      </c>
      <c s="17">
        <v>26.1</v>
      </c>
      <c s="17">
        <v>24.5</v>
      </c>
      <c s="17">
        <v>25.7</v>
      </c>
      <c s="17">
        <v>26</v>
      </c>
      <c s="17">
        <v>24.6</v>
      </c>
      <c s="17">
        <v>22.5</v>
      </c>
      <c s="17">
        <v>25.5</v>
      </c>
      <c s="17">
        <v>25.5</v>
      </c>
      <c s="17">
        <v>25.9</v>
      </c>
      <c s="17">
        <v>27</v>
      </c>
      <c s="17">
        <v>24.1</v>
      </c>
      <c s="17">
        <v>26.8</v>
      </c>
      <c s="17">
        <v>27.1</v>
      </c>
      <c s="17">
        <v>27.5</v>
      </c>
      <c s="17">
        <v>28.8</v>
      </c>
      <c s="17">
        <v>28.3</v>
      </c>
      <c s="17">
        <v>24.6</v>
      </c>
      <c s="17">
        <v>22.9</v>
      </c>
      <c s="17">
        <v>22.4</v>
      </c>
      <c s="17">
        <v>20.8</v>
      </c>
      <c s="17">
        <v>23.2</v>
      </c>
      <c s="17">
        <v>23.1</v>
      </c>
      <c s="17">
        <v>20.3</v>
      </c>
      <c s="17">
        <v>20.5</v>
      </c>
      <c s="17">
        <v>19.6</v>
      </c>
      <c s="17">
        <v>17.2</v>
      </c>
      <c s="17">
        <v>19.7</v>
      </c>
      <c s="17">
        <v>20.1</v>
      </c>
      <c s="17">
        <v>21.3</v>
      </c>
      <c s="17">
        <v>22.5</v>
      </c>
      <c s="17">
        <v>35.3</v>
      </c>
      <c s="17">
        <v>27.1</v>
      </c>
      <c s="17">
        <v>25.6</v>
      </c>
      <c s="17">
        <v>22.2</v>
      </c>
      <c s="17">
        <v>23.5</v>
      </c>
      <c s="17">
        <v>24.2</v>
      </c>
      <c s="17">
        <v>26.4</v>
      </c>
      <c s="17">
        <v>19.5</v>
      </c>
      <c s="17">
        <v>18.1</v>
      </c>
      <c s="17">
        <v>21.6</v>
      </c>
      <c s="17">
        <v>23.6</v>
      </c>
      <c s="17">
        <v>24.9</v>
      </c>
      <c s="17">
        <v>23.8</v>
      </c>
      <c s="17">
        <v>23.8</v>
      </c>
      <c s="17">
        <v>20.3</v>
      </c>
      <c s="17">
        <v>21.7</v>
      </c>
      <c s="17">
        <v>22.1</v>
      </c>
      <c s="17">
        <v>24.3</v>
      </c>
      <c s="17">
        <v>25.2</v>
      </c>
      <c s="17">
        <v>22.9</v>
      </c>
      <c s="17">
        <v>22.8</v>
      </c>
      <c s="17">
        <v>22.9</v>
      </c>
      <c s="17">
        <v>23.5</v>
      </c>
      <c s="17">
        <v>24.1</v>
      </c>
      <c s="17">
        <v>24.3</v>
      </c>
      <c s="17">
        <v>24.3</v>
      </c>
      <c s="17">
        <v>26</v>
      </c>
      <c s="17">
        <v>25.4</v>
      </c>
      <c s="17">
        <v>20.3</v>
      </c>
      <c s="17">
        <v>22.4</v>
      </c>
      <c s="17">
        <v>23.3</v>
      </c>
      <c s="17">
        <v>32.2</v>
      </c>
      <c s="17">
        <v>22.7</v>
      </c>
      <c s="17">
        <v>23.8</v>
      </c>
      <c s="17">
        <v>21.3</v>
      </c>
      <c s="17">
        <v>22.8</v>
      </c>
      <c s="17">
        <v>22.9</v>
      </c>
      <c s="17">
        <v>22.8</v>
      </c>
      <c s="17">
        <v>23.3</v>
      </c>
      <c s="17">
        <v>23.5</v>
      </c>
      <c s="17">
        <v>24.2</v>
      </c>
      <c s="17">
        <v>23.9</v>
      </c>
      <c s="17">
        <v>25.4</v>
      </c>
      <c s="17">
        <v>23.4</v>
      </c>
      <c s="17">
        <v>24.6</v>
      </c>
      <c s="17">
        <v>23.4</v>
      </c>
      <c s="17">
        <v>21.9</v>
      </c>
      <c s="17">
        <v>21.3</v>
      </c>
      <c s="17">
        <v>24.1</v>
      </c>
      <c s="17">
        <v>21.1</v>
      </c>
      <c s="17">
        <v>21.9</v>
      </c>
      <c s="17">
        <v>22.4</v>
      </c>
      <c s="17">
        <v>23.4</v>
      </c>
      <c s="17">
        <v>25</v>
      </c>
      <c s="17">
        <v>21.3</v>
      </c>
      <c s="17">
        <v>22.5</v>
      </c>
      <c s="17">
        <v>24.3</v>
      </c>
      <c s="17">
        <v>22.7</v>
      </c>
      <c s="17">
        <v>22.3</v>
      </c>
      <c s="17">
        <v>23.6</v>
      </c>
      <c s="17">
        <v>23.6</v>
      </c>
      <c s="17">
        <v>23.8</v>
      </c>
      <c s="17">
        <v>24</v>
      </c>
      <c s="17">
        <v>22</v>
      </c>
      <c s="17">
        <v>23.3</v>
      </c>
      <c s="17">
        <v>25.1</v>
      </c>
      <c s="17">
        <v>20.4</v>
      </c>
      <c s="17">
        <v>20.1</v>
      </c>
      <c s="17">
        <v>22.4</v>
      </c>
      <c s="17">
        <v>23.2</v>
      </c>
      <c s="17">
        <v>23.1</v>
      </c>
      <c s="17">
        <v>21.6</v>
      </c>
      <c s="17">
        <v>23</v>
      </c>
      <c s="17">
        <v>21.2</v>
      </c>
      <c s="17">
        <v>18.4</v>
      </c>
      <c s="17">
        <v>19.2</v>
      </c>
      <c s="17">
        <v>20</v>
      </c>
      <c s="17">
        <v>24.6</v>
      </c>
      <c s="17">
        <v>27.5</v>
      </c>
      <c s="17">
        <v>28.4</v>
      </c>
      <c s="17">
        <v>28</v>
      </c>
      <c s="17">
        <v>24.6</v>
      </c>
      <c s="17">
        <v>25.4</v>
      </c>
      <c s="17">
        <v>26.6</v>
      </c>
      <c s="17">
        <v>25.9</v>
      </c>
      <c s="17">
        <v>23.6</v>
      </c>
      <c s="17">
        <v>25.6</v>
      </c>
      <c s="17">
        <v>21.8</v>
      </c>
      <c s="17">
        <v>22.5</v>
      </c>
      <c s="17">
        <v>22.3</v>
      </c>
      <c s="17">
        <v>34.58</v>
      </c>
      <c s="17">
        <v>27.26</v>
      </c>
      <c s="17">
        <v>28.15</v>
      </c>
      <c s="17">
        <v>34.87</v>
      </c>
      <c s="17">
        <v>26.93</v>
      </c>
      <c s="17">
        <v>28.82</v>
      </c>
      <c s="17">
        <v>17.5</v>
      </c>
      <c s="17">
        <v>18.3</v>
      </c>
      <c s="17">
        <v>22.5</v>
      </c>
      <c s="17">
        <v>17.6</v>
      </c>
      <c s="17">
        <v>23.5</v>
      </c>
      <c s="17">
        <v>21.5</v>
      </c>
      <c s="17">
        <v>20.9</v>
      </c>
      <c s="17">
        <v>19.6</v>
      </c>
      <c s="17">
        <v>21.7</v>
      </c>
      <c s="17">
        <v>18.2</v>
      </c>
      <c s="17">
        <v>21.2</v>
      </c>
      <c s="17">
        <v>22.5</v>
      </c>
      <c s="17">
        <v>17.8</v>
      </c>
      <c s="17">
        <v>18.7</v>
      </c>
      <c s="17">
        <v>18.9</v>
      </c>
      <c s="17">
        <v>20.5</v>
      </c>
      <c s="17">
        <v>20.9</v>
      </c>
      <c s="17">
        <v>25.4</v>
      </c>
      <c s="17">
        <v>21.7</v>
      </c>
      <c s="17">
        <v>25.5</v>
      </c>
      <c s="17">
        <v>27.8</v>
      </c>
      <c s="17">
        <v>27.2</v>
      </c>
      <c s="17">
        <v>28.2</v>
      </c>
      <c s="17">
        <v>29.3</v>
      </c>
      <c s="17">
        <v>30.2</v>
      </c>
      <c s="17">
        <v>30.9</v>
      </c>
      <c s="17">
        <v>37.4</v>
      </c>
      <c s="17">
        <v>32.1</v>
      </c>
      <c s="17">
        <v>39.2</v>
      </c>
      <c s="17">
        <v>33</v>
      </c>
      <c s="17">
        <v>33.3</v>
      </c>
      <c s="17">
        <v>33.5</v>
      </c>
      <c s="17">
        <v>33.4</v>
      </c>
      <c s="17"/>
      <c r="HW6" s="9">
        <v>16.8245149911817</v>
      </c>
      <c s="9">
        <v>13.8373842592593</v>
      </c>
      <c s="9">
        <v>15.7663492063493</v>
      </c>
      <c s="9">
        <v>13.9096064814815</v>
      </c>
      <c s="9">
        <v>17.8302083333334</v>
      </c>
      <c s="9">
        <v>15.7634651600754</v>
      </c>
      <c s="9">
        <v>16.4946759259258</v>
      </c>
      <c s="9">
        <v>16.3766081871346</v>
      </c>
      <c r="IF6" s="9">
        <v>16.8245149911817</v>
      </c>
      <c s="9">
        <v>13.8373842592593</v>
      </c>
      <c s="9">
        <v>15.7634651600754</v>
      </c>
      <c s="9">
        <v>16.4946759259258</v>
      </c>
      <c s="9">
        <v>16.3766081871346</v>
      </c>
      <c r="IL6" s="9">
        <v>16.8245149911817</v>
      </c>
      <c s="9">
        <v>13.8373842592593</v>
      </c>
      <c s="9">
        <v>15.7634651600754</v>
      </c>
      <c s="9">
        <v>16.4946759259258</v>
      </c>
      <c s="9">
        <v>16.3766081871346</v>
      </c>
      <c s="9">
        <v>15.7634651600754</v>
      </c>
      <c s="9">
        <v>16.4946759259258</v>
      </c>
      <c s="9">
        <v>16.3766081871346</v>
      </c>
      <c s="9">
        <v>15.7663492063493</v>
      </c>
      <c s="9">
        <v>13.9096064814815</v>
      </c>
      <c s="9">
        <v>17.8302083333334</v>
      </c>
      <c s="9">
        <v>15.7663492063493</v>
      </c>
      <c s="9">
        <v>13.9096064814815</v>
      </c>
      <c s="9">
        <v>17.8302083333334</v>
      </c>
    </row>
    <row r="7" spans="1:259" s="9" customFormat="1" ht="15.6" customHeight="1">
      <c r="A7" s="5"/>
      <c s="25" t="s">
        <v>464</v>
      </c>
      <c s="13">
        <v>25.5</v>
      </c>
      <c s="13">
        <v>25.3</v>
      </c>
      <c s="13">
        <v>26.3</v>
      </c>
      <c s="13">
        <v>28.1</v>
      </c>
      <c s="13">
        <v>27.2</v>
      </c>
      <c s="13">
        <v>27.3</v>
      </c>
      <c s="19">
        <v>28</v>
      </c>
      <c s="19">
        <v>27.7</v>
      </c>
      <c s="19">
        <v>28.9</v>
      </c>
      <c s="19">
        <v>36</v>
      </c>
      <c s="19">
        <v>28</v>
      </c>
      <c s="19">
        <v>43.6</v>
      </c>
      <c s="19">
        <v>38.1</v>
      </c>
      <c s="17">
        <v>26.9</v>
      </c>
      <c s="17">
        <v>38.5</v>
      </c>
      <c s="19">
        <v>35.4</v>
      </c>
      <c s="17">
        <v>28.4</v>
      </c>
      <c s="17">
        <v>32</v>
      </c>
      <c s="19">
        <v>30.2</v>
      </c>
      <c s="19">
        <v>28.9</v>
      </c>
      <c s="17">
        <v>29.8</v>
      </c>
      <c s="17">
        <v>33.1</v>
      </c>
      <c s="17">
        <v>33.8</v>
      </c>
      <c s="17">
        <v>30.1</v>
      </c>
      <c s="17">
        <v>30.2</v>
      </c>
      <c s="17">
        <v>32.3</v>
      </c>
      <c s="17">
        <v>37.3</v>
      </c>
      <c s="17">
        <v>38.1</v>
      </c>
      <c s="17">
        <v>39.3</v>
      </c>
      <c s="17">
        <v>28.3</v>
      </c>
      <c s="17">
        <v>30.9</v>
      </c>
      <c s="17">
        <v>40.4</v>
      </c>
      <c s="17">
        <v>28.8</v>
      </c>
      <c s="17">
        <v>31.1</v>
      </c>
      <c s="17">
        <v>35.7</v>
      </c>
      <c s="17">
        <v>27.6</v>
      </c>
      <c s="17">
        <v>30.4</v>
      </c>
      <c s="17">
        <v>41.3</v>
      </c>
      <c s="17">
        <v>27.2</v>
      </c>
      <c s="17">
        <v>30.4</v>
      </c>
      <c s="17">
        <v>33.9</v>
      </c>
      <c s="17">
        <v>29.6</v>
      </c>
      <c s="17">
        <v>32.9</v>
      </c>
      <c s="17">
        <v>27.4</v>
      </c>
      <c s="17">
        <v>26.1</v>
      </c>
      <c s="17">
        <v>27.7</v>
      </c>
      <c s="17">
        <v>34.3</v>
      </c>
      <c s="17">
        <v>26.6</v>
      </c>
      <c s="17">
        <v>38.7</v>
      </c>
      <c s="17">
        <v>29.7</v>
      </c>
      <c s="17">
        <v>27</v>
      </c>
      <c s="17">
        <v>34.9</v>
      </c>
      <c s="17">
        <v>40.8</v>
      </c>
      <c s="17">
        <v>39.5</v>
      </c>
      <c s="17">
        <v>40.9</v>
      </c>
      <c s="17">
        <v>42.1</v>
      </c>
      <c s="17">
        <v>33.7</v>
      </c>
      <c s="17">
        <v>33.5</v>
      </c>
      <c s="17">
        <v>36.15</v>
      </c>
      <c s="17">
        <v>36.7</v>
      </c>
      <c s="17">
        <v>35.1</v>
      </c>
      <c s="17">
        <v>27</v>
      </c>
      <c s="17">
        <v>31</v>
      </c>
      <c s="17">
        <v>29</v>
      </c>
      <c s="17">
        <v>39.6</v>
      </c>
      <c s="17">
        <v>35.14</v>
      </c>
      <c s="17">
        <v>30.56</v>
      </c>
      <c s="17">
        <v>31.4</v>
      </c>
      <c s="17">
        <v>32.5</v>
      </c>
      <c s="17">
        <v>33.2</v>
      </c>
      <c s="17">
        <v>39.1</v>
      </c>
      <c s="17">
        <v>33.7</v>
      </c>
      <c s="17">
        <v>24.2</v>
      </c>
      <c s="17">
        <v>30.5</v>
      </c>
      <c s="17">
        <v>30.6</v>
      </c>
      <c s="17">
        <v>30.8</v>
      </c>
      <c s="17">
        <v>31.3</v>
      </c>
      <c s="17">
        <v>30</v>
      </c>
      <c s="17">
        <v>26.9</v>
      </c>
      <c s="17">
        <v>29.7</v>
      </c>
      <c s="17">
        <v>29.4</v>
      </c>
      <c s="17">
        <v>28.2</v>
      </c>
      <c s="17">
        <v>28.8</v>
      </c>
      <c s="17">
        <v>28.5</v>
      </c>
      <c s="17">
        <v>29.4</v>
      </c>
      <c s="17">
        <v>42</v>
      </c>
      <c s="17">
        <v>29.8</v>
      </c>
      <c s="17">
        <v>35.2</v>
      </c>
      <c s="17">
        <v>36.1</v>
      </c>
      <c s="17">
        <v>26.6</v>
      </c>
      <c s="17">
        <v>29.7</v>
      </c>
      <c s="17">
        <v>29.6</v>
      </c>
      <c s="17">
        <v>21.3</v>
      </c>
      <c s="17">
        <v>23.3</v>
      </c>
      <c s="17">
        <v>26.9</v>
      </c>
      <c s="17">
        <v>28.3</v>
      </c>
      <c s="17">
        <v>29.5</v>
      </c>
      <c s="17">
        <v>29.1</v>
      </c>
      <c s="17">
        <v>25.3</v>
      </c>
      <c s="17">
        <v>31.1</v>
      </c>
      <c s="17">
        <v>29.9</v>
      </c>
      <c s="17">
        <v>30.8</v>
      </c>
      <c s="17">
        <v>32.3</v>
      </c>
      <c s="17">
        <v>32.4</v>
      </c>
      <c s="17">
        <v>29.4</v>
      </c>
      <c s="17">
        <v>28.4</v>
      </c>
      <c s="17">
        <v>27.1</v>
      </c>
      <c s="17">
        <v>25.6</v>
      </c>
      <c s="17">
        <v>30.3</v>
      </c>
      <c s="17">
        <v>31.7</v>
      </c>
      <c s="17">
        <v>35.2</v>
      </c>
      <c s="17">
        <v>26.8</v>
      </c>
      <c s="17">
        <v>32.12</v>
      </c>
      <c s="17">
        <v>26.38</v>
      </c>
      <c s="17">
        <v>25.9</v>
      </c>
      <c s="17">
        <v>22.34</v>
      </c>
      <c s="17">
        <v>29.02</v>
      </c>
      <c s="17">
        <v>26.28</v>
      </c>
      <c s="17">
        <v>27.8</v>
      </c>
      <c s="17">
        <v>27</v>
      </c>
      <c s="17">
        <v>27.6</v>
      </c>
      <c s="17">
        <v>27.4</v>
      </c>
      <c s="17">
        <v>27.2</v>
      </c>
      <c s="17">
        <v>26.4</v>
      </c>
      <c s="17">
        <v>28.5</v>
      </c>
      <c s="17">
        <v>28.1</v>
      </c>
      <c s="17">
        <v>34.1</v>
      </c>
      <c s="17">
        <v>33.6</v>
      </c>
      <c s="17">
        <v>36.4</v>
      </c>
      <c s="17">
        <v>25.8</v>
      </c>
      <c s="17">
        <v>37.96</v>
      </c>
      <c s="17">
        <v>33.96</v>
      </c>
      <c s="17">
        <v>31.33</v>
      </c>
      <c s="17">
        <v>32.26</v>
      </c>
      <c s="17">
        <v>31.66</v>
      </c>
      <c s="17">
        <v>31.76</v>
      </c>
      <c s="17">
        <v>28.45</v>
      </c>
      <c s="17">
        <v>32.16</v>
      </c>
      <c s="17">
        <v>35.96</v>
      </c>
      <c s="17">
        <v>31.13</v>
      </c>
      <c s="17">
        <v>32.53</v>
      </c>
      <c s="17">
        <v>29.76</v>
      </c>
      <c s="17">
        <v>31.93</v>
      </c>
      <c s="17">
        <v>33.8</v>
      </c>
      <c s="17">
        <v>31.46</v>
      </c>
      <c s="17">
        <v>30.5</v>
      </c>
      <c s="17">
        <v>34.7</v>
      </c>
      <c s="17">
        <v>35</v>
      </c>
      <c s="17">
        <v>32.83</v>
      </c>
      <c s="17">
        <v>36.26</v>
      </c>
      <c s="17">
        <v>36.9</v>
      </c>
      <c s="17">
        <v>33.56</v>
      </c>
      <c s="17">
        <v>30.86</v>
      </c>
      <c s="17">
        <v>32.5</v>
      </c>
      <c s="17">
        <v>35.4</v>
      </c>
      <c s="17">
        <v>34.16</v>
      </c>
      <c s="17">
        <v>33.66</v>
      </c>
      <c s="17">
        <v>38.26</v>
      </c>
      <c s="17">
        <v>34.23</v>
      </c>
      <c s="17">
        <v>23.5</v>
      </c>
      <c s="17">
        <v>26.3</v>
      </c>
      <c s="17">
        <v>32.9</v>
      </c>
      <c s="17">
        <v>38.7</v>
      </c>
      <c s="17">
        <v>38.8</v>
      </c>
      <c s="17">
        <v>40.8</v>
      </c>
      <c s="17">
        <v>35.3</v>
      </c>
      <c s="17">
        <v>38.62</v>
      </c>
      <c s="17">
        <v>36.56</v>
      </c>
      <c s="17">
        <v>37.34</v>
      </c>
      <c s="17">
        <v>36</v>
      </c>
      <c s="17">
        <v>41.92</v>
      </c>
      <c s="17">
        <v>30.12</v>
      </c>
      <c s="17">
        <v>40.08</v>
      </c>
      <c s="17">
        <v>38.92</v>
      </c>
      <c s="17">
        <v>31.7</v>
      </c>
      <c s="17">
        <v>36.76</v>
      </c>
      <c s="17">
        <v>28.7</v>
      </c>
      <c s="17">
        <v>34.06</v>
      </c>
      <c s="17">
        <v>36.6</v>
      </c>
      <c s="17">
        <v>28.73</v>
      </c>
      <c s="17">
        <v>39.5</v>
      </c>
      <c s="17">
        <v>32.6</v>
      </c>
      <c s="17">
        <v>33.2</v>
      </c>
      <c s="17">
        <v>30.01</v>
      </c>
      <c s="17">
        <v>31.58</v>
      </c>
      <c s="17">
        <v>34.2</v>
      </c>
      <c s="17">
        <v>36.3</v>
      </c>
      <c s="17">
        <v>29.9</v>
      </c>
      <c s="17">
        <v>31.3</v>
      </c>
      <c s="17">
        <v>29.9</v>
      </c>
      <c s="17">
        <v>29.2</v>
      </c>
      <c s="17">
        <v>31.4</v>
      </c>
      <c s="17">
        <v>33.7</v>
      </c>
      <c s="17">
        <v>28.1</v>
      </c>
      <c s="17">
        <v>27.2</v>
      </c>
      <c s="17">
        <v>31.4</v>
      </c>
      <c s="17">
        <v>31.7</v>
      </c>
      <c s="17">
        <v>32.1</v>
      </c>
      <c s="17">
        <v>28.7</v>
      </c>
      <c s="17">
        <v>37.4</v>
      </c>
      <c s="17">
        <v>34.8</v>
      </c>
      <c s="17">
        <v>41.1</v>
      </c>
      <c s="17">
        <v>38.8</v>
      </c>
      <c s="17">
        <v>32.8</v>
      </c>
      <c s="17">
        <v>34.4</v>
      </c>
      <c s="17">
        <v>35.7</v>
      </c>
      <c s="17">
        <v>36.5</v>
      </c>
      <c s="17">
        <v>31.5</v>
      </c>
      <c s="17">
        <v>38.3</v>
      </c>
      <c s="17">
        <v>32.6</v>
      </c>
      <c s="17">
        <v>39.8</v>
      </c>
      <c s="17">
        <v>40.1</v>
      </c>
      <c s="17">
        <v>40.5</v>
      </c>
      <c s="17">
        <v>40.6</v>
      </c>
      <c s="17"/>
      <c r="HW7" s="9">
        <v>25.4666666666667</v>
      </c>
      <c s="9">
        <v>26.4111111111111</v>
      </c>
      <c s="9">
        <v>29.5333333333333</v>
      </c>
      <c s="9">
        <v>28.1444444444444</v>
      </c>
      <c s="9">
        <v>23.5777777777778</v>
      </c>
      <c s="9">
        <v>25.2111111111111</v>
      </c>
      <c s="9">
        <v>30.3444444444444</v>
      </c>
      <c s="9">
        <v>28.4666666666667</v>
      </c>
      <c r="IF7" s="9">
        <v>25.4666666666667</v>
      </c>
      <c s="9">
        <v>26.4111111111111</v>
      </c>
      <c s="9">
        <v>25.2111111111111</v>
      </c>
      <c s="9">
        <v>30.3444444444444</v>
      </c>
      <c s="9">
        <v>28.4666666666667</v>
      </c>
      <c r="IL7" s="9">
        <v>25.4666666666667</v>
      </c>
      <c s="9">
        <v>26.4111111111111</v>
      </c>
      <c s="9">
        <v>25.2111111111111</v>
      </c>
      <c s="9">
        <v>30.3444444444444</v>
      </c>
      <c s="9">
        <v>28.4666666666667</v>
      </c>
      <c s="9">
        <v>25.2111111111111</v>
      </c>
      <c s="9">
        <v>30.3444444444444</v>
      </c>
      <c s="9">
        <v>28.4666666666667</v>
      </c>
      <c s="9">
        <v>29.5333333333333</v>
      </c>
      <c s="9">
        <v>28.1444444444444</v>
      </c>
      <c s="9">
        <v>23.5777777777778</v>
      </c>
      <c s="9">
        <v>29.5333333333333</v>
      </c>
      <c s="9">
        <v>28.1444444444444</v>
      </c>
      <c s="9">
        <v>23.5777777777778</v>
      </c>
    </row>
    <row r="8" spans="1:259" s="9" customFormat="1" ht="15.6" customHeight="1">
      <c r="A8" s="4">
        <v>666666</v>
      </c>
      <c s="25" t="s">
        <v>40</v>
      </c>
      <c s="13">
        <v>26.1</v>
      </c>
      <c s="13">
        <v>27.2</v>
      </c>
      <c s="13">
        <v>26.7</v>
      </c>
      <c s="13">
        <v>28.7</v>
      </c>
      <c s="13">
        <v>28.8</v>
      </c>
      <c s="13">
        <v>27.6</v>
      </c>
      <c s="19">
        <v>31</v>
      </c>
      <c s="19">
        <v>30</v>
      </c>
      <c s="19">
        <v>32.7</v>
      </c>
      <c s="19">
        <v>38.7</v>
      </c>
      <c s="19">
        <v>28.1</v>
      </c>
      <c s="19">
        <v>46.2</v>
      </c>
      <c s="19">
        <v>45.9</v>
      </c>
      <c s="17">
        <v>27.6</v>
      </c>
      <c s="17">
        <v>45.7</v>
      </c>
      <c s="19">
        <v>36.7</v>
      </c>
      <c s="17">
        <v>29.2</v>
      </c>
      <c s="17">
        <v>39.5</v>
      </c>
      <c s="19">
        <v>34.8</v>
      </c>
      <c s="19">
        <v>29.2</v>
      </c>
      <c s="17">
        <v>31.5</v>
      </c>
      <c s="17">
        <v>33.4</v>
      </c>
      <c s="17">
        <v>35.4</v>
      </c>
      <c s="17">
        <v>31.2</v>
      </c>
      <c s="17">
        <v>30.4</v>
      </c>
      <c s="17">
        <v>32.7</v>
      </c>
      <c s="17">
        <v>39.7</v>
      </c>
      <c s="17">
        <v>39.8</v>
      </c>
      <c s="17">
        <v>39.7</v>
      </c>
      <c s="17">
        <v>29.9</v>
      </c>
      <c s="17">
        <v>31.5</v>
      </c>
      <c s="17">
        <v>41.2</v>
      </c>
      <c s="17">
        <v>29.2</v>
      </c>
      <c s="17">
        <v>32.1</v>
      </c>
      <c s="17">
        <v>36.2</v>
      </c>
      <c s="17">
        <v>28.1</v>
      </c>
      <c s="17">
        <v>31.4</v>
      </c>
      <c s="17">
        <v>45</v>
      </c>
      <c s="17">
        <v>27.8</v>
      </c>
      <c s="17">
        <v>31</v>
      </c>
      <c s="17">
        <v>44</v>
      </c>
      <c s="17">
        <v>36.4</v>
      </c>
      <c s="17">
        <v>44.4</v>
      </c>
      <c s="17">
        <v>44.3</v>
      </c>
      <c s="17">
        <v>30.9</v>
      </c>
      <c s="17">
        <v>33.2</v>
      </c>
      <c s="17">
        <v>36.7</v>
      </c>
      <c s="17">
        <v>27.3</v>
      </c>
      <c s="17">
        <v>45.4</v>
      </c>
      <c s="17">
        <v>31.2</v>
      </c>
      <c s="17">
        <v>28.7</v>
      </c>
      <c s="17">
        <v>46.1</v>
      </c>
      <c s="17">
        <v>46.1</v>
      </c>
      <c s="17">
        <v>43.8</v>
      </c>
      <c s="17">
        <v>46.8</v>
      </c>
      <c s="17">
        <v>45.5</v>
      </c>
      <c s="17">
        <v>37.7</v>
      </c>
      <c s="17">
        <v>42.4</v>
      </c>
      <c s="17">
        <v>43.9</v>
      </c>
      <c s="17">
        <v>45.9</v>
      </c>
      <c s="17">
        <v>46.2</v>
      </c>
      <c s="17">
        <v>33.5</v>
      </c>
      <c s="17">
        <v>38.9</v>
      </c>
      <c s="17">
        <v>39</v>
      </c>
      <c s="17">
        <v>46.6</v>
      </c>
      <c s="26">
        <v>39.9</v>
      </c>
      <c s="26">
        <v>35.1</v>
      </c>
      <c s="17">
        <v>36.9</v>
      </c>
      <c s="17">
        <v>38.9</v>
      </c>
      <c s="17">
        <v>40.6</v>
      </c>
      <c s="17">
        <v>43.3</v>
      </c>
      <c s="17">
        <v>37.3</v>
      </c>
      <c s="17">
        <v>46</v>
      </c>
      <c s="17">
        <v>45.3</v>
      </c>
      <c s="17">
        <v>36.8</v>
      </c>
      <c s="17">
        <v>40.4</v>
      </c>
      <c s="17">
        <v>43</v>
      </c>
      <c s="17">
        <v>42</v>
      </c>
      <c s="17">
        <v>42</v>
      </c>
      <c s="17">
        <v>43.9</v>
      </c>
      <c s="17">
        <v>43.9</v>
      </c>
      <c s="17">
        <v>43.9</v>
      </c>
      <c s="17">
        <v>44.6</v>
      </c>
      <c s="17">
        <v>40.3</v>
      </c>
      <c s="17">
        <v>32.1</v>
      </c>
      <c s="17">
        <v>44.1</v>
      </c>
      <c s="17">
        <v>30.6</v>
      </c>
      <c s="17">
        <v>41.2</v>
      </c>
      <c s="17">
        <v>43.9</v>
      </c>
      <c s="17">
        <v>40.1</v>
      </c>
      <c s="17">
        <v>37.4</v>
      </c>
      <c s="17">
        <v>33.6</v>
      </c>
      <c s="17">
        <v>32</v>
      </c>
      <c s="17">
        <v>32</v>
      </c>
      <c s="17">
        <v>30.9</v>
      </c>
      <c s="17">
        <v>30.6</v>
      </c>
      <c s="17">
        <v>31.4</v>
      </c>
      <c s="17">
        <v>34.7</v>
      </c>
      <c s="17">
        <v>32.5</v>
      </c>
      <c s="17">
        <v>36.6</v>
      </c>
      <c s="17">
        <v>32.1</v>
      </c>
      <c s="17">
        <v>43.9</v>
      </c>
      <c s="17">
        <v>44</v>
      </c>
      <c s="17">
        <v>44.7</v>
      </c>
      <c s="17">
        <v>35.7</v>
      </c>
      <c s="17">
        <v>30.5</v>
      </c>
      <c s="17">
        <v>29.8</v>
      </c>
      <c s="17">
        <v>32.5</v>
      </c>
      <c s="17">
        <v>33.8</v>
      </c>
      <c s="17">
        <v>38.7</v>
      </c>
      <c s="17">
        <v>39.9</v>
      </c>
      <c s="17">
        <v>43</v>
      </c>
      <c s="17">
        <v>45</v>
      </c>
      <c s="17">
        <v>32.2</v>
      </c>
      <c s="17">
        <v>32</v>
      </c>
      <c s="17">
        <v>26.9</v>
      </c>
      <c s="17">
        <v>30.8</v>
      </c>
      <c s="17">
        <v>31.4</v>
      </c>
      <c s="17">
        <v>30.9</v>
      </c>
      <c s="17">
        <v>37.3</v>
      </c>
      <c s="17">
        <v>34.1</v>
      </c>
      <c s="17">
        <v>36.2</v>
      </c>
      <c s="17">
        <v>38.2</v>
      </c>
      <c s="17">
        <v>31.9</v>
      </c>
      <c s="17">
        <v>35</v>
      </c>
      <c s="17">
        <v>35.5</v>
      </c>
      <c s="17">
        <v>39.5</v>
      </c>
      <c s="17">
        <v>38.7</v>
      </c>
      <c s="17">
        <v>44.9</v>
      </c>
      <c s="17">
        <v>36</v>
      </c>
      <c s="17">
        <v>39.4</v>
      </c>
      <c s="17">
        <v>39</v>
      </c>
      <c s="17">
        <v>34.5</v>
      </c>
      <c s="17">
        <v>34.9</v>
      </c>
      <c s="17">
        <v>33.5</v>
      </c>
      <c s="17">
        <v>35</v>
      </c>
      <c s="17">
        <v>30.1</v>
      </c>
      <c s="17">
        <v>33.4</v>
      </c>
      <c s="17">
        <v>37.2</v>
      </c>
      <c s="17">
        <v>38.3</v>
      </c>
      <c s="17">
        <v>38.1</v>
      </c>
      <c s="17">
        <v>39.6</v>
      </c>
      <c s="17">
        <v>39.6</v>
      </c>
      <c s="17">
        <v>43.2</v>
      </c>
      <c s="17">
        <v>39.4</v>
      </c>
      <c s="17">
        <v>37.3</v>
      </c>
      <c s="17">
        <v>44</v>
      </c>
      <c s="17">
        <v>44</v>
      </c>
      <c s="17">
        <v>40.8</v>
      </c>
      <c s="17">
        <v>44.6</v>
      </c>
      <c s="17">
        <v>44.8</v>
      </c>
      <c s="17">
        <v>39.4</v>
      </c>
      <c s="17">
        <v>33</v>
      </c>
      <c s="17">
        <v>40.6</v>
      </c>
      <c s="17">
        <v>44.1</v>
      </c>
      <c s="17">
        <v>44.1</v>
      </c>
      <c s="17">
        <v>44.7</v>
      </c>
      <c s="17">
        <v>44.1</v>
      </c>
      <c s="17">
        <v>41.8</v>
      </c>
      <c s="17">
        <v>28.9</v>
      </c>
      <c s="17">
        <v>27.3</v>
      </c>
      <c s="17">
        <v>41.7</v>
      </c>
      <c s="17">
        <v>43.4</v>
      </c>
      <c s="17">
        <v>40.6</v>
      </c>
      <c s="17">
        <v>43</v>
      </c>
      <c s="17">
        <v>39.5</v>
      </c>
      <c s="17">
        <v>45</v>
      </c>
      <c s="17">
        <v>44.1</v>
      </c>
      <c s="17">
        <v>42.8</v>
      </c>
      <c s="17">
        <v>41.8</v>
      </c>
      <c s="17">
        <v>43.5</v>
      </c>
      <c s="17">
        <v>45.1</v>
      </c>
      <c s="17">
        <v>43.4</v>
      </c>
      <c s="17">
        <v>43.5</v>
      </c>
      <c s="17">
        <v>39.2</v>
      </c>
      <c s="17">
        <v>40.1</v>
      </c>
      <c s="17">
        <v>29.4</v>
      </c>
      <c s="17">
        <v>43.9</v>
      </c>
      <c s="17">
        <v>41</v>
      </c>
      <c s="17">
        <v>29.4</v>
      </c>
      <c s="17">
        <v>38.7</v>
      </c>
      <c s="17">
        <v>38</v>
      </c>
      <c s="17">
        <v>41</v>
      </c>
      <c s="17">
        <v>37.9</v>
      </c>
      <c s="17">
        <v>35.1</v>
      </c>
      <c s="17">
        <v>39.1</v>
      </c>
      <c s="17">
        <v>43.8</v>
      </c>
      <c s="17">
        <v>34.9</v>
      </c>
      <c s="17">
        <v>43.8</v>
      </c>
      <c s="17">
        <v>40.5</v>
      </c>
      <c s="17">
        <v>41.7</v>
      </c>
      <c s="17">
        <v>46.9</v>
      </c>
      <c s="17">
        <v>43.9</v>
      </c>
      <c s="17">
        <v>40.7</v>
      </c>
      <c s="17">
        <v>41.8</v>
      </c>
      <c s="17">
        <v>44.6</v>
      </c>
      <c s="17">
        <v>41.8</v>
      </c>
      <c s="17">
        <v>35.8</v>
      </c>
      <c s="17">
        <v>40</v>
      </c>
      <c s="17">
        <v>45.6</v>
      </c>
      <c s="17">
        <v>39.7</v>
      </c>
      <c s="17">
        <v>47.5</v>
      </c>
      <c s="17">
        <v>44.5</v>
      </c>
      <c s="17">
        <v>37.9</v>
      </c>
      <c s="17">
        <v>39.6</v>
      </c>
      <c s="17">
        <v>41.5</v>
      </c>
      <c s="17">
        <v>43</v>
      </c>
      <c s="17">
        <v>44.5</v>
      </c>
      <c s="17">
        <v>46</v>
      </c>
      <c s="17">
        <v>47.7</v>
      </c>
      <c s="17">
        <v>48</v>
      </c>
      <c s="17">
        <v>47.9</v>
      </c>
      <c s="17">
        <v>48</v>
      </c>
      <c s="17">
        <v>47.2</v>
      </c>
      <c s="17"/>
      <c r="HW8" s="9">
        <v>36.8</v>
      </c>
      <c s="9">
        <v>44.6</v>
      </c>
      <c s="9">
        <v>46</v>
      </c>
      <c s="9">
        <v>46</v>
      </c>
      <c s="9">
        <v>46</v>
      </c>
      <c s="9">
        <v>36.4</v>
      </c>
      <c s="9">
        <v>44.4</v>
      </c>
      <c s="9">
        <v>47.7</v>
      </c>
      <c r="IF8" s="9">
        <v>36.8</v>
      </c>
      <c s="9">
        <v>44.6</v>
      </c>
      <c s="9">
        <v>36.4</v>
      </c>
      <c s="9">
        <v>44.4</v>
      </c>
      <c s="9">
        <v>47.7</v>
      </c>
      <c r="IL8" s="9">
        <v>36.8</v>
      </c>
      <c s="9">
        <v>44.6</v>
      </c>
      <c s="9">
        <v>36.4</v>
      </c>
      <c s="9">
        <v>44.4</v>
      </c>
      <c s="9">
        <v>47.7</v>
      </c>
      <c s="9">
        <v>36.4</v>
      </c>
      <c s="9">
        <v>44.4</v>
      </c>
      <c s="9">
        <v>47.7</v>
      </c>
      <c s="9">
        <v>46</v>
      </c>
      <c s="9">
        <v>46</v>
      </c>
      <c s="9">
        <v>46</v>
      </c>
      <c s="9">
        <v>46</v>
      </c>
      <c s="9">
        <v>46</v>
      </c>
      <c s="9">
        <v>46</v>
      </c>
    </row>
    <row r="9" spans="1:259" s="9" customFormat="1" ht="15.6" customHeight="1">
      <c r="A9" s="6" t="s">
        <v>473</v>
      </c>
      <c s="20" t="s">
        <v>129</v>
      </c>
      <c s="21">
        <f t="shared" ref="C9:M9" si="0">(C14+C4)/2</f>
        <v>21.75</v>
      </c>
      <c s="21">
        <f t="shared" si="0"/>
        <v>23.8</v>
      </c>
      <c s="21">
        <f t="shared" si="0"/>
        <v>26.05</v>
      </c>
      <c s="21">
        <f t="shared" si="0"/>
        <v>27.95</v>
      </c>
      <c s="21">
        <f t="shared" si="0"/>
        <v>29.95</v>
      </c>
      <c s="21">
        <f t="shared" si="0"/>
        <v>31.55</v>
      </c>
      <c s="27">
        <f t="shared" si="0"/>
        <v>33.95</v>
      </c>
      <c s="27">
        <f t="shared" si="0"/>
        <v>36.5</v>
      </c>
      <c s="27">
        <f t="shared" si="0"/>
        <v>39.15</v>
      </c>
      <c s="27">
        <f t="shared" si="0"/>
        <v>39.15</v>
      </c>
      <c s="27">
        <f t="shared" si="0"/>
        <v>41.95</v>
      </c>
      <c s="22">
        <v>714.1</v>
      </c>
      <c s="27">
        <f>(O14+O4)/2</f>
        <v>44.8</v>
      </c>
      <c s="23">
        <v>45.2</v>
      </c>
      <c s="23">
        <v>44.8</v>
      </c>
      <c s="23">
        <v>44.8</v>
      </c>
      <c s="23">
        <f t="shared" ref="S9:AX9" si="1">(S4+S14)/2</f>
        <v>46.35</v>
      </c>
      <c s="23">
        <f t="shared" si="1"/>
        <v>48.15</v>
      </c>
      <c s="23">
        <f t="shared" si="1"/>
        <v>48.15</v>
      </c>
      <c s="23">
        <f t="shared" si="1"/>
        <v>50.55</v>
      </c>
      <c s="23">
        <f t="shared" si="1"/>
        <v>52.15</v>
      </c>
      <c s="23">
        <f t="shared" si="1"/>
        <v>52.55</v>
      </c>
      <c s="23">
        <f t="shared" si="1"/>
        <v>55.35</v>
      </c>
      <c s="23">
        <f t="shared" si="1"/>
        <v>59.25</v>
      </c>
      <c s="23">
        <f t="shared" si="1"/>
        <v>61.25</v>
      </c>
      <c s="23">
        <f t="shared" si="1"/>
        <v>63.65</v>
      </c>
      <c s="23">
        <f t="shared" si="1"/>
        <v>65.65</v>
      </c>
      <c s="23">
        <f t="shared" si="1"/>
        <v>67.25</v>
      </c>
      <c s="23">
        <f t="shared" si="1"/>
        <v>70.45</v>
      </c>
      <c s="23">
        <f t="shared" si="1"/>
        <v>74.8</v>
      </c>
      <c s="23">
        <f t="shared" si="1"/>
        <v>77.2</v>
      </c>
      <c s="23">
        <f t="shared" si="1"/>
        <v>81.2</v>
      </c>
      <c s="23">
        <f t="shared" si="1"/>
        <v>82.4</v>
      </c>
      <c s="23">
        <f t="shared" si="1"/>
        <v>83.6</v>
      </c>
      <c s="23">
        <f t="shared" si="1"/>
        <v>91.2</v>
      </c>
      <c s="23">
        <f t="shared" si="1"/>
        <v>91.2</v>
      </c>
      <c s="23">
        <f t="shared" si="1"/>
        <v>93.2</v>
      </c>
      <c s="23">
        <f t="shared" si="1"/>
        <v>95.6</v>
      </c>
      <c s="23">
        <f t="shared" si="1"/>
        <v>98</v>
      </c>
      <c s="23">
        <f t="shared" si="1"/>
        <v>99.2</v>
      </c>
      <c s="23">
        <f t="shared" si="1"/>
        <v>102</v>
      </c>
      <c s="23">
        <f t="shared" si="1"/>
        <v>103.6</v>
      </c>
      <c s="23">
        <f t="shared" si="1"/>
        <v>105.2</v>
      </c>
      <c s="23">
        <f t="shared" si="1"/>
        <v>108.4</v>
      </c>
      <c s="23">
        <f t="shared" si="1"/>
        <v>111.2</v>
      </c>
      <c s="23">
        <f t="shared" si="1"/>
        <v>113.3</v>
      </c>
      <c s="23">
        <f t="shared" si="1"/>
        <v>116</v>
      </c>
      <c s="23">
        <f t="shared" si="1"/>
        <v>118</v>
      </c>
      <c s="23">
        <f t="shared" ref="AY9:CD9" si="2">(AY4+AY14)/2</f>
        <v>119.2</v>
      </c>
      <c s="23">
        <f t="shared" si="2"/>
        <v>122.4</v>
      </c>
      <c s="23">
        <f t="shared" si="2"/>
        <v>124.8</v>
      </c>
      <c s="23">
        <f t="shared" si="2"/>
        <v>126.8</v>
      </c>
      <c s="23">
        <f t="shared" si="2"/>
        <v>129.6</v>
      </c>
      <c s="23">
        <f t="shared" si="2"/>
        <v>132.4</v>
      </c>
      <c s="23">
        <f t="shared" si="2"/>
        <v>133.2</v>
      </c>
      <c s="23">
        <f t="shared" si="2"/>
        <v>136.8</v>
      </c>
      <c s="23">
        <f t="shared" si="2"/>
        <v>139.2</v>
      </c>
      <c s="23">
        <f t="shared" si="2"/>
        <v>140</v>
      </c>
      <c s="23">
        <f t="shared" si="2"/>
        <v>143.2</v>
      </c>
      <c s="23">
        <f t="shared" si="2"/>
        <v>147.2</v>
      </c>
      <c s="23">
        <f t="shared" si="2"/>
        <v>148.4</v>
      </c>
      <c s="23">
        <f t="shared" si="2"/>
        <v>148.4</v>
      </c>
      <c s="23">
        <f t="shared" si="2"/>
        <v>148.8</v>
      </c>
      <c s="23">
        <f t="shared" si="2"/>
        <v>148.8</v>
      </c>
      <c s="23">
        <f t="shared" si="2"/>
        <v>150</v>
      </c>
      <c s="23">
        <f t="shared" si="2"/>
        <v>152</v>
      </c>
      <c s="23">
        <f t="shared" si="2"/>
        <v>152</v>
      </c>
      <c s="23">
        <f t="shared" si="2"/>
        <v>152</v>
      </c>
      <c s="23">
        <f t="shared" si="2"/>
        <v>152</v>
      </c>
      <c s="23">
        <f t="shared" si="2"/>
        <v>152.9</v>
      </c>
      <c s="23">
        <f t="shared" si="2"/>
        <v>152.9</v>
      </c>
      <c s="23">
        <f t="shared" si="2"/>
        <v>158.65</v>
      </c>
      <c s="23">
        <f t="shared" si="2"/>
        <v>161.05</v>
      </c>
      <c s="23">
        <f t="shared" si="2"/>
        <v>164.65</v>
      </c>
      <c s="23">
        <f t="shared" si="2"/>
        <v>167.85</v>
      </c>
      <c s="23">
        <f t="shared" si="2"/>
        <v>170.25</v>
      </c>
      <c s="23">
        <f t="shared" si="2"/>
        <v>173.45</v>
      </c>
      <c s="23">
        <f t="shared" si="2"/>
        <v>176.25</v>
      </c>
      <c s="23">
        <f t="shared" si="2"/>
        <v>177.65</v>
      </c>
      <c s="23">
        <f t="shared" si="2"/>
        <v>178.25</v>
      </c>
      <c s="23">
        <f t="shared" ref="CE9:DJ9" si="3">(CE4+CE14)/2</f>
        <v>179.05</v>
      </c>
      <c s="23">
        <f t="shared" si="3"/>
        <v>180.25</v>
      </c>
      <c s="23">
        <f t="shared" si="3"/>
        <v>183.05</v>
      </c>
      <c s="23">
        <f t="shared" si="3"/>
        <v>184.25</v>
      </c>
      <c s="23">
        <f t="shared" si="3"/>
        <v>185.05</v>
      </c>
      <c s="23">
        <f t="shared" si="3"/>
        <v>186.65</v>
      </c>
      <c s="23">
        <f t="shared" si="3"/>
        <v>189.85</v>
      </c>
      <c s="23">
        <f t="shared" si="3"/>
        <v>191.55</v>
      </c>
      <c s="23">
        <f t="shared" si="3"/>
        <v>193.15</v>
      </c>
      <c s="23">
        <f t="shared" si="3"/>
        <v>193.95</v>
      </c>
      <c s="23">
        <f t="shared" si="3"/>
        <v>194.35</v>
      </c>
      <c s="23">
        <f t="shared" si="3"/>
        <v>194.75</v>
      </c>
      <c s="23">
        <f t="shared" si="3"/>
        <v>195.55</v>
      </c>
      <c s="23">
        <f t="shared" si="3"/>
        <v>199.2</v>
      </c>
      <c s="23">
        <f t="shared" si="3"/>
        <v>199.2</v>
      </c>
      <c s="23">
        <f t="shared" si="3"/>
        <v>199.625</v>
      </c>
      <c s="23">
        <f t="shared" si="3"/>
        <v>199.65</v>
      </c>
      <c s="23">
        <f t="shared" si="3"/>
        <v>201.225</v>
      </c>
      <c s="23">
        <f t="shared" si="3"/>
        <v>203.625</v>
      </c>
      <c s="23">
        <f t="shared" si="3"/>
        <v>205.075</v>
      </c>
      <c s="23">
        <f t="shared" si="3"/>
        <v>206.275</v>
      </c>
      <c s="23">
        <f t="shared" si="3"/>
        <v>207.45</v>
      </c>
      <c s="23">
        <f t="shared" si="3"/>
        <v>207.45</v>
      </c>
      <c s="23">
        <f t="shared" si="3"/>
        <v>208.7</v>
      </c>
      <c s="23">
        <f t="shared" si="3"/>
        <v>209.475</v>
      </c>
      <c s="23">
        <f t="shared" si="3"/>
        <v>210.3</v>
      </c>
      <c s="23">
        <f t="shared" si="3"/>
        <v>211.875</v>
      </c>
      <c s="23">
        <f t="shared" si="3"/>
        <v>211.875</v>
      </c>
      <c s="23">
        <f t="shared" si="3"/>
        <v>211.9</v>
      </c>
      <c s="23">
        <f t="shared" si="3"/>
        <v>213.475</v>
      </c>
      <c s="23">
        <f t="shared" si="3"/>
        <v>215.875</v>
      </c>
      <c s="23">
        <f t="shared" si="3"/>
        <v>215.875</v>
      </c>
      <c s="23">
        <f t="shared" ref="DK9:ET9" si="4">(DK4+DK14)/2</f>
        <v>217.475</v>
      </c>
      <c s="23">
        <f t="shared" si="4"/>
        <v>218.275</v>
      </c>
      <c s="23">
        <f t="shared" si="4"/>
        <v>218.275</v>
      </c>
      <c s="23">
        <f t="shared" si="4"/>
        <v>218.275</v>
      </c>
      <c s="23">
        <f t="shared" si="4"/>
        <v>220.975</v>
      </c>
      <c s="23">
        <f t="shared" si="4"/>
        <v>221.775</v>
      </c>
      <c s="23">
        <f t="shared" si="4"/>
        <v>223.375</v>
      </c>
      <c s="23">
        <f t="shared" si="4"/>
        <v>224.575</v>
      </c>
      <c s="23">
        <f t="shared" si="4"/>
        <v>225.4</v>
      </c>
      <c s="23">
        <f t="shared" si="4"/>
        <v>226.575</v>
      </c>
      <c s="23">
        <f t="shared" si="4"/>
        <v>226.575</v>
      </c>
      <c s="23">
        <f t="shared" si="4"/>
        <v>227.775</v>
      </c>
      <c s="23">
        <f t="shared" si="4"/>
        <v>230.175</v>
      </c>
      <c s="23">
        <f t="shared" si="4"/>
        <v>232.175</v>
      </c>
      <c s="23">
        <f t="shared" si="4"/>
        <v>232.975</v>
      </c>
      <c s="23">
        <f t="shared" si="4"/>
        <v>234.975</v>
      </c>
      <c s="23">
        <f t="shared" si="4"/>
        <v>237.375</v>
      </c>
      <c s="23">
        <f t="shared" si="4"/>
        <v>237.375</v>
      </c>
      <c s="23">
        <f t="shared" si="4"/>
        <v>240.975</v>
      </c>
      <c s="23">
        <f t="shared" si="4"/>
        <v>242.975</v>
      </c>
      <c s="23">
        <f t="shared" si="4"/>
        <v>242.975</v>
      </c>
      <c s="23">
        <f t="shared" si="4"/>
        <v>245.775</v>
      </c>
      <c s="23">
        <f t="shared" si="4"/>
        <v>248.175</v>
      </c>
      <c s="23">
        <f t="shared" si="4"/>
        <v>248.175</v>
      </c>
      <c s="23">
        <f t="shared" si="4"/>
        <v>250.175</v>
      </c>
      <c s="23">
        <f t="shared" si="4"/>
        <v>252.575</v>
      </c>
      <c s="23">
        <f t="shared" si="4"/>
        <v>253.375</v>
      </c>
      <c s="23">
        <f t="shared" si="4"/>
        <v>256.575</v>
      </c>
      <c s="23">
        <f t="shared" si="4"/>
        <v>258.575</v>
      </c>
      <c s="23">
        <f t="shared" si="4"/>
        <v>259.775</v>
      </c>
      <c s="23">
        <f t="shared" si="4"/>
        <v>263.375</v>
      </c>
      <c s="23">
        <f t="shared" si="4"/>
        <v>266.975</v>
      </c>
      <c s="23">
        <f t="shared" si="4"/>
        <v>267.775</v>
      </c>
      <c s="23">
        <f t="shared" si="4"/>
        <v>270.175</v>
      </c>
      <c s="23">
        <f t="shared" si="4"/>
        <v>274.975</v>
      </c>
      <c s="23">
        <f t="shared" si="4"/>
        <v>275.775</v>
      </c>
      <c s="23">
        <v>280.6</v>
      </c>
      <c s="23">
        <f t="shared" ref="EV9:FO9" si="5">(EV4+EV14)/2</f>
        <v>285</v>
      </c>
      <c s="23">
        <f t="shared" si="5"/>
        <v>285</v>
      </c>
      <c s="23">
        <f t="shared" si="5"/>
        <v>289.4</v>
      </c>
      <c s="23">
        <f t="shared" si="5"/>
        <v>293.4</v>
      </c>
      <c s="23">
        <f t="shared" si="5"/>
        <v>293.375</v>
      </c>
      <c s="23">
        <f t="shared" si="5"/>
        <v>294.975</v>
      </c>
      <c s="23">
        <f t="shared" si="5"/>
        <v>297.375</v>
      </c>
      <c s="23">
        <f t="shared" si="5"/>
        <v>297.375</v>
      </c>
      <c s="23">
        <f t="shared" si="5"/>
        <v>300.975</v>
      </c>
      <c s="23">
        <f t="shared" si="5"/>
        <v>304.175</v>
      </c>
      <c s="23">
        <f t="shared" si="5"/>
        <v>305.4</v>
      </c>
      <c s="23">
        <f t="shared" si="5"/>
        <v>308.6</v>
      </c>
      <c s="23">
        <f t="shared" si="5"/>
        <v>311.8</v>
      </c>
      <c s="23">
        <f t="shared" si="5"/>
        <v>312.6</v>
      </c>
      <c s="23">
        <f t="shared" si="5"/>
        <v>315.775</v>
      </c>
      <c s="23">
        <f t="shared" si="5"/>
        <v>319.375</v>
      </c>
      <c s="23">
        <f t="shared" si="5"/>
        <v>319.775</v>
      </c>
      <c s="23">
        <f t="shared" si="5"/>
        <v>322.575</v>
      </c>
      <c s="23">
        <f t="shared" si="5"/>
        <v>324.975</v>
      </c>
      <c s="23">
        <f t="shared" si="5"/>
        <v>324.975</v>
      </c>
      <c s="23">
        <f t="shared" ref="FP9:HH9" si="6">(FP14+FP4)/2</f>
        <v>328.175</v>
      </c>
      <c s="23">
        <f t="shared" si="6"/>
        <v>331.375</v>
      </c>
      <c s="24">
        <f t="shared" si="6"/>
        <v>331.4</v>
      </c>
      <c s="24">
        <f t="shared" si="6"/>
        <v>333.725</v>
      </c>
      <c s="24">
        <f t="shared" si="6"/>
        <v>336.575</v>
      </c>
      <c s="17">
        <f t="shared" si="6"/>
        <v>337.375</v>
      </c>
      <c s="17">
        <f t="shared" si="6"/>
        <v>340.575</v>
      </c>
      <c s="17">
        <f t="shared" si="6"/>
        <v>344.75</v>
      </c>
      <c s="17">
        <f t="shared" si="6"/>
        <v>345.375</v>
      </c>
      <c s="17">
        <f t="shared" si="6"/>
        <v>347.375</v>
      </c>
      <c s="17">
        <f t="shared" si="6"/>
        <v>349.275</v>
      </c>
      <c s="17">
        <f t="shared" si="6"/>
        <v>350.5775</v>
      </c>
      <c s="17">
        <f t="shared" si="6"/>
        <v>353.775</v>
      </c>
      <c s="17">
        <f t="shared" si="6"/>
        <v>356.975</v>
      </c>
      <c s="17">
        <f t="shared" si="6"/>
        <v>358.175</v>
      </c>
      <c s="17">
        <f t="shared" si="6"/>
        <v>360.575</v>
      </c>
      <c s="17">
        <f t="shared" si="6"/>
        <v>364.575</v>
      </c>
      <c s="17">
        <f t="shared" si="6"/>
        <v>366.175</v>
      </c>
      <c s="17">
        <f t="shared" si="6"/>
        <v>369.375</v>
      </c>
      <c s="17">
        <f t="shared" si="6"/>
        <v>373.375</v>
      </c>
      <c s="17">
        <f t="shared" si="6"/>
        <v>375.375</v>
      </c>
      <c s="17">
        <f t="shared" si="6"/>
        <v>379.375</v>
      </c>
      <c s="17">
        <f t="shared" si="6"/>
        <v>382.575</v>
      </c>
      <c s="17">
        <f t="shared" si="6"/>
        <v>383.775</v>
      </c>
      <c s="17">
        <f t="shared" si="6"/>
        <v>386.225</v>
      </c>
      <c s="17">
        <f t="shared" si="6"/>
        <v>389.025</v>
      </c>
      <c s="17">
        <f t="shared" si="6"/>
        <v>391.025</v>
      </c>
      <c s="17">
        <f t="shared" si="6"/>
        <v>393.425</v>
      </c>
      <c s="17">
        <f t="shared" si="6"/>
        <v>397.025</v>
      </c>
      <c s="17">
        <f t="shared" si="6"/>
        <v>398.625</v>
      </c>
      <c s="17">
        <f t="shared" si="6"/>
        <v>401.025</v>
      </c>
      <c s="17">
        <f t="shared" si="6"/>
        <v>401.825</v>
      </c>
      <c s="17">
        <f t="shared" si="6"/>
        <v>404.225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f t="shared" si="6"/>
        <v>404.625</v>
      </c>
      <c s="17">
        <v>66</v>
      </c>
      <c s="9">
        <v>66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1</v>
      </c>
      <c s="9">
        <v>1</v>
      </c>
      <c s="9">
        <v>1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55</v>
      </c>
      <c s="9">
        <v>0</v>
      </c>
      <c s="9">
        <v>0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</row>
    <row r="10" spans="1:259" s="9" customFormat="1" ht="62.4" customHeight="1">
      <c r="A10" s="5"/>
      <c s="25" t="s">
        <v>206</v>
      </c>
      <c s="13" t="s">
        <v>376</v>
      </c>
      <c s="13" t="s">
        <v>497</v>
      </c>
      <c s="13" t="s">
        <v>531</v>
      </c>
      <c s="13" t="s">
        <v>67</v>
      </c>
      <c s="13" t="s">
        <v>233</v>
      </c>
      <c s="13" t="s">
        <v>424</v>
      </c>
      <c s="19" t="s">
        <v>229</v>
      </c>
      <c s="19" t="s">
        <v>461</v>
      </c>
      <c s="19" t="s">
        <v>295</v>
      </c>
      <c s="19" t="s">
        <v>114</v>
      </c>
      <c s="19" t="s">
        <v>153</v>
      </c>
      <c s="30" t="s">
        <v>86</v>
      </c>
      <c s="19" t="s">
        <v>457</v>
      </c>
      <c s="19" t="s">
        <v>238</v>
      </c>
      <c s="19" t="s">
        <v>257</v>
      </c>
      <c s="19" t="s">
        <v>8</v>
      </c>
      <c s="19" t="s">
        <v>78</v>
      </c>
      <c s="19" t="s">
        <v>266</v>
      </c>
      <c s="19" t="s">
        <v>292</v>
      </c>
      <c s="19" t="s">
        <v>102</v>
      </c>
      <c s="19" t="s">
        <v>52</v>
      </c>
      <c s="19" t="s">
        <v>410</v>
      </c>
      <c s="19" t="s">
        <v>253</v>
      </c>
      <c s="19" t="s">
        <v>443</v>
      </c>
      <c s="19" t="s">
        <v>183</v>
      </c>
      <c s="19" t="s">
        <v>327</v>
      </c>
      <c s="19" t="s">
        <v>26</v>
      </c>
      <c s="19" t="s">
        <v>111</v>
      </c>
      <c s="19" t="s">
        <v>513</v>
      </c>
      <c s="19" t="s">
        <v>394</v>
      </c>
      <c s="19" t="s">
        <v>41</v>
      </c>
      <c s="19" t="s">
        <v>22</v>
      </c>
      <c s="19" t="s">
        <v>85</v>
      </c>
      <c s="19" t="s">
        <v>407</v>
      </c>
      <c s="19" t="s">
        <v>250</v>
      </c>
      <c s="19" t="s">
        <v>21</v>
      </c>
      <c s="19" t="s">
        <v>524</v>
      </c>
      <c s="19" t="s">
        <v>31</v>
      </c>
      <c s="19" t="s">
        <v>76</v>
      </c>
      <c s="19" t="s">
        <v>311</v>
      </c>
      <c s="19" t="s">
        <v>347</v>
      </c>
      <c s="19" t="s">
        <v>255</v>
      </c>
      <c s="19" t="s">
        <v>88</v>
      </c>
      <c s="19" t="s">
        <v>353</v>
      </c>
      <c s="19" t="s">
        <v>354</v>
      </c>
      <c s="19" t="s">
        <v>343</v>
      </c>
      <c s="19" t="s">
        <v>348</v>
      </c>
      <c s="19" t="s">
        <v>367</v>
      </c>
      <c s="19" t="s">
        <v>406</v>
      </c>
      <c s="19" t="s">
        <v>334</v>
      </c>
      <c s="19" t="s">
        <v>432</v>
      </c>
      <c s="19" t="s">
        <v>456</v>
      </c>
      <c s="19" t="s">
        <v>422</v>
      </c>
      <c s="19" t="s">
        <v>190</v>
      </c>
      <c s="19" t="s">
        <v>4</v>
      </c>
      <c s="19" t="s">
        <v>169</v>
      </c>
      <c s="19" t="s">
        <v>413</v>
      </c>
      <c s="19" t="s">
        <v>105</v>
      </c>
      <c s="19" t="s">
        <v>159</v>
      </c>
      <c s="19" t="s">
        <v>239</v>
      </c>
      <c s="19" t="s">
        <v>199</v>
      </c>
      <c s="19" t="s">
        <v>7</v>
      </c>
      <c s="19" t="s">
        <v>127</v>
      </c>
      <c s="19" t="s">
        <v>53</v>
      </c>
      <c s="19" t="s">
        <v>488</v>
      </c>
      <c s="19" t="s">
        <v>122</v>
      </c>
      <c s="19" t="s">
        <v>264</v>
      </c>
      <c s="19" t="s">
        <v>491</v>
      </c>
      <c s="19" t="s">
        <v>529</v>
      </c>
      <c s="19" t="s">
        <v>234</v>
      </c>
      <c s="19" t="s">
        <v>47</v>
      </c>
      <c s="19" t="s">
        <v>506</v>
      </c>
      <c s="19" t="s">
        <v>436</v>
      </c>
      <c s="19" t="s">
        <v>284</v>
      </c>
      <c s="19" t="s">
        <v>252</v>
      </c>
      <c s="19" t="s">
        <v>19</v>
      </c>
      <c s="19" t="s">
        <v>203</v>
      </c>
      <c s="19" t="s">
        <v>525</v>
      </c>
      <c s="19" t="s">
        <v>383</v>
      </c>
      <c s="19" t="s">
        <v>242</v>
      </c>
      <c s="19" t="s">
        <v>452</v>
      </c>
      <c s="19" t="s">
        <v>87</v>
      </c>
      <c s="19" t="s">
        <v>448</v>
      </c>
      <c s="19" t="s">
        <v>450</v>
      </c>
      <c s="19" t="s">
        <v>542</v>
      </c>
      <c s="19" t="s">
        <v>351</v>
      </c>
      <c s="19" t="s">
        <v>276</v>
      </c>
      <c s="19" t="s">
        <v>10</v>
      </c>
      <c s="19" t="s">
        <v>429</v>
      </c>
      <c s="19" t="s">
        <v>130</v>
      </c>
      <c s="19" t="s">
        <v>219</v>
      </c>
      <c s="19" t="s">
        <v>474</v>
      </c>
      <c s="19" t="s">
        <v>145</v>
      </c>
      <c s="19" t="s">
        <v>237</v>
      </c>
      <c s="19" t="s">
        <v>382</v>
      </c>
      <c s="19" t="s">
        <v>56</v>
      </c>
      <c s="19" t="s">
        <v>171</v>
      </c>
      <c s="19" t="s">
        <v>514</v>
      </c>
      <c s="19" t="s">
        <v>217</v>
      </c>
      <c s="19" t="s">
        <v>2</v>
      </c>
      <c s="19" t="s">
        <v>358</v>
      </c>
      <c s="19" t="s">
        <v>314</v>
      </c>
      <c s="19" t="s">
        <v>372</v>
      </c>
      <c s="19" t="s">
        <v>198</v>
      </c>
      <c s="19" t="s">
        <v>39</v>
      </c>
      <c s="19" t="s">
        <v>535</v>
      </c>
      <c s="19" t="s">
        <v>357</v>
      </c>
      <c s="19" t="s">
        <v>395</v>
      </c>
      <c s="19" t="s">
        <v>494</v>
      </c>
      <c s="19" t="s">
        <v>375</v>
      </c>
      <c s="19" t="s">
        <v>195</v>
      </c>
      <c s="19" t="s">
        <v>328</v>
      </c>
      <c s="19" t="s">
        <v>124</v>
      </c>
      <c s="19" t="s">
        <v>277</v>
      </c>
      <c s="19" t="s">
        <v>425</v>
      </c>
      <c s="19" t="s">
        <v>36</v>
      </c>
      <c s="19" t="s">
        <v>144</v>
      </c>
      <c s="19" t="s">
        <v>345</v>
      </c>
      <c s="19" t="s">
        <v>80</v>
      </c>
      <c s="19" t="s">
        <v>247</v>
      </c>
      <c s="19" t="s">
        <v>340</v>
      </c>
      <c s="19" t="s">
        <v>270</v>
      </c>
      <c s="19" t="s">
        <v>197</v>
      </c>
      <c s="19" t="s">
        <v>9</v>
      </c>
      <c s="19" t="s">
        <v>154</v>
      </c>
      <c s="19" t="s">
        <v>71</v>
      </c>
      <c s="19" t="s">
        <v>404</v>
      </c>
      <c s="19" t="s">
        <v>161</v>
      </c>
      <c s="19" t="s">
        <v>204</v>
      </c>
      <c s="19" t="s">
        <v>196</v>
      </c>
      <c s="19" t="s">
        <v>344</v>
      </c>
      <c s="19" t="s">
        <v>306</v>
      </c>
      <c s="19" t="s">
        <v>30</v>
      </c>
      <c s="19" t="s">
        <v>507</v>
      </c>
      <c s="19" t="s">
        <v>72</v>
      </c>
      <c s="19" t="s">
        <v>339</v>
      </c>
      <c s="19" t="s">
        <v>389</v>
      </c>
      <c s="19" t="s">
        <v>485</v>
      </c>
      <c s="19" t="s">
        <v>521</v>
      </c>
      <c s="19" t="s">
        <v>530</v>
      </c>
      <c s="19" t="s">
        <v>18</v>
      </c>
      <c s="19" t="s">
        <v>177</v>
      </c>
      <c s="19" t="s">
        <v>346</v>
      </c>
      <c s="19" t="s">
        <v>426</v>
      </c>
      <c s="19" t="s">
        <v>194</v>
      </c>
      <c s="19" t="s">
        <v>256</v>
      </c>
      <c s="19" t="s">
        <v>61</v>
      </c>
      <c s="19" t="s">
        <v>51</v>
      </c>
      <c s="19" t="s">
        <v>440</v>
      </c>
      <c s="19" t="s">
        <v>74</v>
      </c>
      <c s="19" t="s">
        <v>381</v>
      </c>
      <c s="19" t="s">
        <v>251</v>
      </c>
      <c s="19" t="s">
        <v>500</v>
      </c>
      <c s="19" t="s">
        <v>516</v>
      </c>
      <c s="19" t="s">
        <v>16</v>
      </c>
      <c s="19" t="s">
        <v>91</v>
      </c>
      <c s="19" t="s">
        <v>435</v>
      </c>
      <c s="19" t="s">
        <v>246</v>
      </c>
      <c s="19" t="s">
        <v>459</v>
      </c>
      <c s="19" t="s">
        <v>133</v>
      </c>
      <c s="19" t="s">
        <v>495</v>
      </c>
      <c s="19" t="s">
        <v>189</v>
      </c>
      <c s="19" t="s">
        <v>126</v>
      </c>
      <c s="19" t="s">
        <v>109</v>
      </c>
      <c s="19" t="s">
        <v>478</v>
      </c>
      <c s="19" t="s">
        <v>268</v>
      </c>
      <c s="19" t="s">
        <v>361</v>
      </c>
      <c s="19" t="s">
        <v>321</v>
      </c>
      <c s="19" t="s">
        <v>439</v>
      </c>
      <c s="19" t="s">
        <v>538</v>
      </c>
      <c s="19" t="s">
        <v>454</v>
      </c>
      <c s="19" t="s">
        <v>134</v>
      </c>
      <c s="19" t="s">
        <v>490</v>
      </c>
      <c s="19" t="s">
        <v>503</v>
      </c>
      <c s="17" t="s">
        <v>236</v>
      </c>
      <c s="17" t="s">
        <v>526</v>
      </c>
      <c s="17" t="s">
        <v>191</v>
      </c>
      <c s="17" t="s">
        <v>331</v>
      </c>
      <c s="17" t="s">
        <v>33</v>
      </c>
      <c s="17" t="s">
        <v>465</v>
      </c>
      <c s="17" t="s">
        <v>208</v>
      </c>
      <c s="17" t="s">
        <v>399</v>
      </c>
      <c s="17" t="s">
        <v>466</v>
      </c>
      <c s="17" t="s">
        <v>433</v>
      </c>
      <c s="17" t="s">
        <v>493</v>
      </c>
      <c s="17" t="s">
        <v>317</v>
      </c>
      <c s="17" t="s">
        <v>118</v>
      </c>
      <c s="17" t="s">
        <v>467</v>
      </c>
      <c s="17" t="s">
        <v>364</v>
      </c>
      <c s="17" t="s">
        <v>430</v>
      </c>
      <c s="17" t="s">
        <v>437</v>
      </c>
      <c s="17" t="s">
        <v>418</v>
      </c>
      <c s="17" t="s">
        <v>519</v>
      </c>
      <c s="17" t="s">
        <v>157</v>
      </c>
      <c s="17" t="s">
        <v>352</v>
      </c>
      <c s="17" t="s">
        <v>492</v>
      </c>
      <c s="17" t="s">
        <v>475</v>
      </c>
      <c s="17" t="s">
        <v>455</v>
      </c>
      <c s="17" t="s">
        <v>505</v>
      </c>
      <c s="17" t="s">
        <v>136</v>
      </c>
      <c s="17" t="s">
        <v>44</v>
      </c>
      <c s="17" t="s">
        <v>539</v>
      </c>
      <c s="17" t="s">
        <v>533</v>
      </c>
      <c s="17" t="s">
        <v>522</v>
      </c>
      <c s="17" t="s">
        <v>387</v>
      </c>
      <c s="17" t="s">
        <v>82</v>
      </c>
      <c s="17" t="s">
        <v>27</v>
      </c>
      <c s="17" t="s">
        <v>501</v>
      </c>
      <c s="17" t="s">
        <v>370</v>
      </c>
      <c s="17" t="s">
        <v>158</v>
      </c>
      <c s="17" t="s">
        <v>46</v>
      </c>
      <c s="17" t="s">
        <v>511</v>
      </c>
      <c s="17" t="s">
        <v>449</v>
      </c>
      <c s="17" t="s">
        <v>333</v>
      </c>
      <c s="17" t="s">
        <v>341</v>
      </c>
      <c s="9" t="s">
        <v>398</v>
      </c>
      <c s="9" t="s">
        <v>93</v>
      </c>
      <c s="9" t="s">
        <v>532</v>
      </c>
      <c s="9" t="s">
        <v>93</v>
      </c>
      <c s="9" t="s">
        <v>532</v>
      </c>
      <c s="9" t="s">
        <v>107</v>
      </c>
      <c s="9" t="s">
        <v>93</v>
      </c>
      <c s="9" t="s">
        <v>532</v>
      </c>
      <c s="9" t="s">
        <v>107</v>
      </c>
      <c s="9" t="s">
        <v>373</v>
      </c>
      <c s="9" t="s">
        <v>42</v>
      </c>
      <c s="9" t="s">
        <v>462</v>
      </c>
      <c s="9" t="s">
        <v>14</v>
      </c>
      <c s="9" t="s">
        <v>17</v>
      </c>
      <c s="9" t="s">
        <v>101</v>
      </c>
      <c s="9" t="s">
        <v>3</v>
      </c>
      <c s="9" t="s">
        <v>5</v>
      </c>
      <c s="9" t="s">
        <v>160</v>
      </c>
      <c s="9" t="s">
        <v>115</v>
      </c>
      <c s="9" t="s">
        <v>184</v>
      </c>
      <c s="9" t="s">
        <v>356</v>
      </c>
      <c s="9" t="s">
        <v>14</v>
      </c>
      <c s="9" t="s">
        <v>17</v>
      </c>
      <c s="9" t="s">
        <v>101</v>
      </c>
      <c s="9" t="s">
        <v>178</v>
      </c>
      <c s="9" t="s">
        <v>184</v>
      </c>
      <c s="9" t="s">
        <v>356</v>
      </c>
      <c s="9" t="s">
        <v>11</v>
      </c>
      <c s="9" t="s">
        <v>20</v>
      </c>
      <c s="9" t="s">
        <v>104</v>
      </c>
      <c s="9" t="s">
        <v>178</v>
      </c>
      <c s="9" t="s">
        <v>184</v>
      </c>
      <c s="9" t="s">
        <v>356</v>
      </c>
      <c s="9" t="s">
        <v>178</v>
      </c>
      <c s="9" t="s">
        <v>184</v>
      </c>
      <c s="9" t="s">
        <v>356</v>
      </c>
      <c s="9" t="s">
        <v>3</v>
      </c>
      <c s="9" t="s">
        <v>5</v>
      </c>
      <c s="9" t="s">
        <v>160</v>
      </c>
      <c s="9" t="s">
        <v>3</v>
      </c>
      <c s="9" t="s">
        <v>5</v>
      </c>
      <c s="9" t="s">
        <v>160</v>
      </c>
    </row>
    <row r="11" spans="1:259" s="9" customFormat="1" ht="15.6" customHeight="1">
      <c r="A11" s="5">
        <v>666666</v>
      </c>
      <c s="25" t="s">
        <v>441</v>
      </c>
      <c s="13">
        <v>26.2</v>
      </c>
      <c s="13">
        <v>26.4</v>
      </c>
      <c s="13">
        <v>6.1</v>
      </c>
      <c s="13">
        <v>27</v>
      </c>
      <c s="13">
        <v>27.7</v>
      </c>
      <c s="13">
        <v>27.5</v>
      </c>
      <c s="19">
        <v>26.3</v>
      </c>
      <c s="19">
        <v>27.7</v>
      </c>
      <c s="19">
        <v>30.9</v>
      </c>
      <c s="19">
        <v>39.3</v>
      </c>
      <c s="19">
        <v>27.7</v>
      </c>
      <c s="19">
        <v>31</v>
      </c>
      <c s="19">
        <v>29.2</v>
      </c>
      <c s="17">
        <v>26.8</v>
      </c>
      <c s="17">
        <v>36.9</v>
      </c>
      <c s="19">
        <v>32.4</v>
      </c>
      <c s="17">
        <v>28.01</v>
      </c>
      <c s="17">
        <v>26.83</v>
      </c>
      <c s="19">
        <v>26.9</v>
      </c>
      <c s="19">
        <v>27.7</v>
      </c>
      <c s="17">
        <v>26.5</v>
      </c>
      <c s="17">
        <v>32.6</v>
      </c>
      <c s="17">
        <v>32.6</v>
      </c>
      <c s="17">
        <v>34.5</v>
      </c>
      <c s="17">
        <v>29.3</v>
      </c>
      <c s="17">
        <v>33.2</v>
      </c>
      <c s="17">
        <v>34.8</v>
      </c>
      <c s="17">
        <v>32.1</v>
      </c>
      <c s="17">
        <v>28.7</v>
      </c>
      <c s="17">
        <v>28.9</v>
      </c>
      <c s="17">
        <v>28.6</v>
      </c>
      <c s="17">
        <v>36.7</v>
      </c>
      <c s="17">
        <v>27.1</v>
      </c>
      <c s="17">
        <v>29.5</v>
      </c>
      <c s="17">
        <v>28.1</v>
      </c>
      <c s="17">
        <v>26.2</v>
      </c>
      <c s="17">
        <v>28.5</v>
      </c>
      <c s="17">
        <v>29.9</v>
      </c>
      <c s="17">
        <v>26.1</v>
      </c>
      <c s="17">
        <v>28.8</v>
      </c>
      <c s="17">
        <v>19.2</v>
      </c>
      <c s="17">
        <v>19.4</v>
      </c>
      <c s="17">
        <v>25.9</v>
      </c>
      <c s="17">
        <v>23.3</v>
      </c>
      <c s="17">
        <v>23.7</v>
      </c>
      <c s="17">
        <v>26.9</v>
      </c>
      <c s="17">
        <v>32.1</v>
      </c>
      <c s="17">
        <v>25.3</v>
      </c>
      <c s="17">
        <v>29.4</v>
      </c>
      <c s="17">
        <v>36.1</v>
      </c>
      <c s="17">
        <v>25.9</v>
      </c>
      <c s="17">
        <v>37</v>
      </c>
      <c s="17">
        <v>30.2</v>
      </c>
      <c s="17">
        <v>32.4</v>
      </c>
      <c s="17">
        <v>41.9</v>
      </c>
      <c s="17">
        <v>37.2</v>
      </c>
      <c s="17">
        <v>30.6</v>
      </c>
      <c s="17">
        <v>26.2</v>
      </c>
      <c s="17">
        <v>26.9</v>
      </c>
      <c s="17">
        <v>30</v>
      </c>
      <c s="17">
        <v>32.2</v>
      </c>
      <c s="17">
        <v>37.5</v>
      </c>
      <c s="17">
        <v>30</v>
      </c>
      <c s="17">
        <v>32.9</v>
      </c>
      <c s="17">
        <v>32.2</v>
      </c>
      <c s="17">
        <v>32</v>
      </c>
      <c s="17">
        <v>31.5</v>
      </c>
      <c s="17">
        <v>30.1</v>
      </c>
      <c s="17">
        <v>29</v>
      </c>
      <c s="17">
        <v>29.4</v>
      </c>
      <c s="17">
        <v>32.3</v>
      </c>
      <c s="17">
        <v>30.2</v>
      </c>
      <c s="17">
        <v>28.2</v>
      </c>
      <c s="17">
        <v>26</v>
      </c>
      <c s="17">
        <v>24.5</v>
      </c>
      <c s="17">
        <v>31.8</v>
      </c>
      <c s="17">
        <v>28.8</v>
      </c>
      <c s="17">
        <v>24.1</v>
      </c>
      <c s="17">
        <v>28.9</v>
      </c>
      <c s="17">
        <v>29.5</v>
      </c>
      <c s="17">
        <v>29.3</v>
      </c>
      <c s="17">
        <v>27.6</v>
      </c>
      <c s="17">
        <v>29.3</v>
      </c>
      <c s="17">
        <v>30.6</v>
      </c>
      <c s="17">
        <v>32</v>
      </c>
      <c s="17">
        <v>35.9</v>
      </c>
      <c s="17">
        <v>29.2</v>
      </c>
      <c s="17">
        <v>31.4</v>
      </c>
      <c s="17">
        <v>30.8</v>
      </c>
      <c s="17">
        <v>33</v>
      </c>
      <c s="17">
        <v>28</v>
      </c>
      <c s="17">
        <v>27.8</v>
      </c>
      <c s="17">
        <v>28</v>
      </c>
      <c s="17">
        <v>31.2</v>
      </c>
      <c s="17">
        <v>32</v>
      </c>
      <c s="17">
        <v>29.4</v>
      </c>
      <c s="17">
        <v>29.6</v>
      </c>
      <c s="17">
        <v>30.2</v>
      </c>
      <c s="17">
        <v>19.5</v>
      </c>
      <c s="17">
        <v>26.7</v>
      </c>
      <c s="17">
        <v>27.8</v>
      </c>
      <c s="17">
        <v>29</v>
      </c>
      <c s="17">
        <v>31.5</v>
      </c>
      <c s="17">
        <v>32.6</v>
      </c>
      <c s="17">
        <v>30.5</v>
      </c>
      <c s="17">
        <v>32.4</v>
      </c>
      <c s="17">
        <v>31.3</v>
      </c>
      <c s="17">
        <v>28.2</v>
      </c>
      <c s="17">
        <v>33.6</v>
      </c>
      <c s="17">
        <v>31.5</v>
      </c>
      <c s="17">
        <v>28.5</v>
      </c>
      <c s="17">
        <v>29.6</v>
      </c>
      <c s="17">
        <v>28.6</v>
      </c>
      <c s="17">
        <v>29.1</v>
      </c>
      <c s="17">
        <v>31.4</v>
      </c>
      <c s="17">
        <v>33.2</v>
      </c>
      <c s="17">
        <v>26.1</v>
      </c>
      <c s="17">
        <v>18.1</v>
      </c>
      <c s="17">
        <v>23.8</v>
      </c>
      <c s="17">
        <v>21.2</v>
      </c>
      <c s="17">
        <v>24.5</v>
      </c>
      <c s="17">
        <v>24.3</v>
      </c>
      <c s="17">
        <v>27.3</v>
      </c>
      <c s="17">
        <v>28.6</v>
      </c>
      <c s="17">
        <v>25.8</v>
      </c>
      <c s="17">
        <v>29.5</v>
      </c>
      <c s="17">
        <v>28.7</v>
      </c>
      <c s="17">
        <v>25.4</v>
      </c>
      <c s="17">
        <v>28.2</v>
      </c>
      <c s="17">
        <v>30.2</v>
      </c>
      <c s="17">
        <v>28.6</v>
      </c>
      <c s="17">
        <v>25.3</v>
      </c>
      <c s="17">
        <v>22.6</v>
      </c>
      <c s="17">
        <v>21.5</v>
      </c>
      <c s="17">
        <v>27.9</v>
      </c>
      <c s="17">
        <v>27.4</v>
      </c>
      <c s="17">
        <v>24.4</v>
      </c>
      <c s="17">
        <v>27.2</v>
      </c>
      <c s="17">
        <v>31.3</v>
      </c>
      <c s="17">
        <v>29.1</v>
      </c>
      <c s="17">
        <v>27.8</v>
      </c>
      <c s="17">
        <v>26.4</v>
      </c>
      <c s="17">
        <v>26.8</v>
      </c>
      <c s="17">
        <v>25.8</v>
      </c>
      <c s="17">
        <v>26</v>
      </c>
      <c s="17">
        <v>25.1</v>
      </c>
      <c s="17">
        <v>25.7</v>
      </c>
      <c s="17">
        <v>28.4</v>
      </c>
      <c s="17">
        <v>26.9</v>
      </c>
      <c s="17">
        <v>32.8</v>
      </c>
      <c s="17">
        <v>38.4</v>
      </c>
      <c s="17">
        <v>29.3</v>
      </c>
      <c s="17">
        <v>24.2</v>
      </c>
      <c s="17">
        <v>28.7</v>
      </c>
      <c s="17">
        <v>28.8</v>
      </c>
      <c s="17">
        <v>25.9</v>
      </c>
      <c s="17">
        <v>30.3</v>
      </c>
      <c s="17">
        <v>26.4</v>
      </c>
      <c s="17">
        <v>27.1</v>
      </c>
      <c s="17">
        <v>22.9</v>
      </c>
      <c s="17">
        <v>25.8</v>
      </c>
      <c s="17">
        <v>27.1</v>
      </c>
      <c s="17">
        <v>25.4</v>
      </c>
      <c s="17">
        <v>14.7</v>
      </c>
      <c s="17">
        <v>25.4</v>
      </c>
      <c s="17">
        <v>29.6</v>
      </c>
      <c s="17">
        <v>28.1</v>
      </c>
      <c s="17">
        <v>28.1</v>
      </c>
      <c s="17">
        <v>28.3</v>
      </c>
      <c s="17">
        <v>29.3</v>
      </c>
      <c s="17">
        <v>27.1</v>
      </c>
      <c s="17">
        <v>20.1</v>
      </c>
      <c s="17">
        <v>17.1</v>
      </c>
      <c s="17">
        <v>25.2</v>
      </c>
      <c s="17">
        <v>26.4</v>
      </c>
      <c s="17">
        <v>32.61</v>
      </c>
      <c s="17">
        <v>29.31</v>
      </c>
      <c s="17">
        <v>29.19</v>
      </c>
      <c s="17">
        <v>32.9</v>
      </c>
      <c s="17">
        <v>27.6</v>
      </c>
      <c s="17">
        <v>27.29</v>
      </c>
      <c s="17">
        <v>22.1</v>
      </c>
      <c s="17">
        <v>17.6</v>
      </c>
      <c s="17">
        <v>24.5</v>
      </c>
      <c s="17">
        <v>27.4</v>
      </c>
      <c s="17">
        <v>24.4</v>
      </c>
      <c s="17">
        <v>24.9</v>
      </c>
      <c s="17">
        <v>24.1</v>
      </c>
      <c s="17">
        <v>20.7</v>
      </c>
      <c s="17">
        <v>30.3</v>
      </c>
      <c s="17">
        <v>31.1</v>
      </c>
      <c s="17">
        <v>23.7</v>
      </c>
      <c s="17">
        <v>29.4</v>
      </c>
      <c s="17">
        <v>26.8</v>
      </c>
      <c s="17">
        <v>27.6</v>
      </c>
      <c s="17">
        <v>30.1</v>
      </c>
      <c s="17">
        <v>24.9</v>
      </c>
      <c s="17">
        <v>26.7</v>
      </c>
      <c s="17">
        <v>26.1</v>
      </c>
      <c s="17">
        <v>27.6</v>
      </c>
      <c s="17">
        <v>29.8</v>
      </c>
      <c s="17">
        <v>25.7</v>
      </c>
      <c s="17">
        <v>28.3</v>
      </c>
      <c s="17">
        <v>31.6</v>
      </c>
      <c s="17">
        <v>32.8</v>
      </c>
      <c s="17">
        <v>33.7</v>
      </c>
      <c s="17">
        <v>34.6</v>
      </c>
      <c s="17">
        <v>35.4</v>
      </c>
      <c s="17">
        <v>36.9</v>
      </c>
      <c s="17">
        <v>37</v>
      </c>
      <c s="17">
        <v>38.7</v>
      </c>
      <c s="17">
        <v>38.5</v>
      </c>
      <c s="17">
        <v>39.1</v>
      </c>
      <c s="17">
        <v>39.5</v>
      </c>
      <c s="17"/>
      <c r="HW11" s="9">
        <v>21.3</v>
      </c>
      <c s="9">
        <v>26.51484375</v>
      </c>
      <c s="9">
        <v>16.3567857142857</v>
      </c>
      <c s="9">
        <v>18.5234375</v>
      </c>
      <c s="9">
        <v>16.2713541666667</v>
      </c>
      <c s="9">
        <v>31.4504237288135</v>
      </c>
      <c s="9">
        <v>23.08359375</v>
      </c>
      <c s="9">
        <v>20.3871052631579</v>
      </c>
      <c r="IF11" s="9">
        <v>21.3</v>
      </c>
      <c s="9">
        <v>26.51484375</v>
      </c>
      <c s="9">
        <v>31.4504237288135</v>
      </c>
      <c s="9">
        <v>23.08359375</v>
      </c>
      <c s="9">
        <v>20.3871052631579</v>
      </c>
      <c r="IL11" s="9">
        <v>21.3</v>
      </c>
      <c s="9">
        <v>26.51484375</v>
      </c>
      <c s="9">
        <v>31.4504237288135</v>
      </c>
      <c s="9">
        <v>23.08359375</v>
      </c>
      <c s="9">
        <v>20.3871052631579</v>
      </c>
      <c s="9">
        <v>31.4504237288135</v>
      </c>
      <c s="9">
        <v>23.08359375</v>
      </c>
      <c s="9">
        <v>20.3871052631579</v>
      </c>
      <c s="9">
        <v>16.3567857142857</v>
      </c>
      <c s="9">
        <v>18.5234375</v>
      </c>
      <c s="9">
        <v>16.2713541666667</v>
      </c>
      <c s="9">
        <v>16.3567857142857</v>
      </c>
      <c s="9">
        <v>18.5234375</v>
      </c>
      <c s="9">
        <v>16.2713541666667</v>
      </c>
    </row>
    <row r="12" spans="1:259" s="9" customFormat="1" ht="15.6" customHeight="1">
      <c r="A12" s="5"/>
      <c s="25" t="s">
        <v>464</v>
      </c>
      <c s="13">
        <v>27.1</v>
      </c>
      <c s="13">
        <v>26.7</v>
      </c>
      <c s="13">
        <v>10.2</v>
      </c>
      <c s="13">
        <v>27.3</v>
      </c>
      <c s="13">
        <v>28.5</v>
      </c>
      <c s="13">
        <v>27.7</v>
      </c>
      <c s="19">
        <v>28</v>
      </c>
      <c s="19">
        <v>28.6</v>
      </c>
      <c s="19">
        <v>43.5</v>
      </c>
      <c s="19">
        <v>44.6</v>
      </c>
      <c s="19">
        <v>28.1</v>
      </c>
      <c s="19">
        <v>37</v>
      </c>
      <c s="19">
        <v>33.6</v>
      </c>
      <c s="17">
        <v>27.2</v>
      </c>
      <c s="17">
        <v>41.6</v>
      </c>
      <c s="19">
        <v>36.7</v>
      </c>
      <c s="17">
        <v>28.3</v>
      </c>
      <c s="17">
        <v>25.1</v>
      </c>
      <c s="19">
        <v>26.7</v>
      </c>
      <c s="19">
        <v>28.8</v>
      </c>
      <c s="17">
        <v>28.4</v>
      </c>
      <c s="17">
        <v>40.7</v>
      </c>
      <c s="17">
        <v>40.7</v>
      </c>
      <c s="17">
        <v>43.6</v>
      </c>
      <c s="17">
        <v>31.3</v>
      </c>
      <c s="17">
        <v>42.3</v>
      </c>
      <c s="17">
        <v>44.4</v>
      </c>
      <c s="17">
        <v>34.6</v>
      </c>
      <c s="17">
        <v>29.7</v>
      </c>
      <c s="17">
        <v>35</v>
      </c>
      <c s="17">
        <v>29.9</v>
      </c>
      <c s="17">
        <v>45.3</v>
      </c>
      <c s="17">
        <v>28.2</v>
      </c>
      <c s="17">
        <v>31.4</v>
      </c>
      <c s="17">
        <v>29.6</v>
      </c>
      <c s="17">
        <v>28.2</v>
      </c>
      <c s="17">
        <v>30.5</v>
      </c>
      <c s="17">
        <v>34.7</v>
      </c>
      <c s="17">
        <v>28</v>
      </c>
      <c s="17">
        <v>30.7</v>
      </c>
      <c s="17">
        <v>33.7</v>
      </c>
      <c s="17">
        <v>28.4</v>
      </c>
      <c s="17">
        <v>36.7</v>
      </c>
      <c s="17">
        <v>37.7</v>
      </c>
      <c s="17">
        <v>22.7</v>
      </c>
      <c s="17">
        <v>39</v>
      </c>
      <c s="17">
        <v>41.1</v>
      </c>
      <c s="17">
        <v>26.7</v>
      </c>
      <c s="17">
        <v>31.9</v>
      </c>
      <c s="17">
        <v>45</v>
      </c>
      <c s="17">
        <v>27.7</v>
      </c>
      <c s="17">
        <v>37.3</v>
      </c>
      <c s="17">
        <v>43.2</v>
      </c>
      <c s="17">
        <v>40.9</v>
      </c>
      <c s="17">
        <v>44.4</v>
      </c>
      <c s="17">
        <v>45.4</v>
      </c>
      <c s="17">
        <v>43.3</v>
      </c>
      <c s="17">
        <v>29.72</v>
      </c>
      <c s="17">
        <v>31</v>
      </c>
      <c s="17">
        <v>43</v>
      </c>
      <c s="17">
        <v>44.1</v>
      </c>
      <c s="17">
        <v>38</v>
      </c>
      <c s="17">
        <v>32</v>
      </c>
      <c s="17">
        <v>33</v>
      </c>
      <c s="17">
        <v>39</v>
      </c>
      <c s="17">
        <v>37.1</v>
      </c>
      <c s="17">
        <v>33.8</v>
      </c>
      <c s="17">
        <v>31.6</v>
      </c>
      <c s="17">
        <v>30</v>
      </c>
      <c s="17">
        <v>29.9</v>
      </c>
      <c s="17">
        <v>40.1</v>
      </c>
      <c s="17">
        <v>39.3</v>
      </c>
      <c s="17">
        <v>39.8</v>
      </c>
      <c s="17">
        <v>39.4</v>
      </c>
      <c s="17">
        <v>40.7</v>
      </c>
      <c s="17">
        <v>41.8</v>
      </c>
      <c s="17">
        <v>40</v>
      </c>
      <c s="17">
        <v>36.8</v>
      </c>
      <c s="17">
        <v>31.2</v>
      </c>
      <c s="17">
        <v>34.4</v>
      </c>
      <c s="17">
        <v>36.7</v>
      </c>
      <c s="17">
        <v>36.9</v>
      </c>
      <c s="17">
        <v>38.2</v>
      </c>
      <c s="17">
        <v>35.6</v>
      </c>
      <c s="17">
        <v>33.7</v>
      </c>
      <c s="17">
        <v>41.4</v>
      </c>
      <c s="17">
        <v>33.8</v>
      </c>
      <c s="17">
        <v>38.5</v>
      </c>
      <c s="17">
        <v>37.9</v>
      </c>
      <c s="17">
        <v>33.8</v>
      </c>
      <c s="17">
        <v>31.2</v>
      </c>
      <c s="17">
        <v>33.3</v>
      </c>
      <c s="17">
        <v>30.3</v>
      </c>
      <c s="17">
        <v>33.2</v>
      </c>
      <c s="17">
        <v>33.5</v>
      </c>
      <c s="17">
        <v>35.6</v>
      </c>
      <c s="17">
        <v>32.9</v>
      </c>
      <c s="17">
        <v>32.3</v>
      </c>
      <c s="17">
        <v>20.4</v>
      </c>
      <c s="17">
        <v>34.2</v>
      </c>
      <c s="17">
        <v>35.6</v>
      </c>
      <c s="17">
        <v>34.4</v>
      </c>
      <c s="17">
        <v>37.9</v>
      </c>
      <c s="17">
        <v>39.3</v>
      </c>
      <c s="17">
        <v>38.7</v>
      </c>
      <c s="17">
        <v>40.7</v>
      </c>
      <c s="17">
        <v>41.5</v>
      </c>
      <c s="17">
        <v>34.4</v>
      </c>
      <c s="17">
        <v>36.6</v>
      </c>
      <c s="17">
        <v>39</v>
      </c>
      <c s="17">
        <v>35.5</v>
      </c>
      <c s="17">
        <v>36.5</v>
      </c>
      <c s="17">
        <v>35.87</v>
      </c>
      <c s="17">
        <v>37.35</v>
      </c>
      <c s="17">
        <v>35.8</v>
      </c>
      <c s="17">
        <v>35.75</v>
      </c>
      <c s="17">
        <v>37.71</v>
      </c>
      <c s="17">
        <v>24.27</v>
      </c>
      <c s="17">
        <v>29.3</v>
      </c>
      <c s="17">
        <v>31.8</v>
      </c>
      <c s="17">
        <v>30.3</v>
      </c>
      <c s="17">
        <v>30.1</v>
      </c>
      <c s="17">
        <v>30.2</v>
      </c>
      <c s="17">
        <v>31.05</v>
      </c>
      <c s="17">
        <v>35.15</v>
      </c>
      <c s="17">
        <v>38.2</v>
      </c>
      <c s="17">
        <v>40</v>
      </c>
      <c s="17">
        <v>33.4</v>
      </c>
      <c s="17">
        <v>37.6</v>
      </c>
      <c s="17">
        <v>33.2</v>
      </c>
      <c s="17">
        <v>39.5</v>
      </c>
      <c s="17">
        <v>38.46</v>
      </c>
      <c s="17">
        <v>28.7</v>
      </c>
      <c s="17">
        <v>28.4</v>
      </c>
      <c s="17">
        <v>29.8</v>
      </c>
      <c s="17">
        <v>31.13</v>
      </c>
      <c s="17">
        <v>26.86</v>
      </c>
      <c s="17">
        <v>36.53</v>
      </c>
      <c s="17">
        <v>37</v>
      </c>
      <c s="17">
        <v>39.3</v>
      </c>
      <c s="17">
        <v>37.03</v>
      </c>
      <c s="17">
        <v>36.6</v>
      </c>
      <c s="17">
        <v>36.36</v>
      </c>
      <c s="17">
        <v>39.76</v>
      </c>
      <c s="17">
        <v>36.13</v>
      </c>
      <c s="17">
        <v>31.23</v>
      </c>
      <c s="17">
        <v>35</v>
      </c>
      <c s="17">
        <v>40.06</v>
      </c>
      <c s="17">
        <v>40.76</v>
      </c>
      <c s="17">
        <v>44.4</v>
      </c>
      <c s="17">
        <v>44.9</v>
      </c>
      <c s="17">
        <v>40.73</v>
      </c>
      <c s="17">
        <v>37.1</v>
      </c>
      <c s="17">
        <v>33.8</v>
      </c>
      <c s="17">
        <v>37.66</v>
      </c>
      <c s="17">
        <v>40.1</v>
      </c>
      <c s="17">
        <v>35.23</v>
      </c>
      <c s="17">
        <v>36.96</v>
      </c>
      <c s="17">
        <v>37.5</v>
      </c>
      <c s="17">
        <v>30.9</v>
      </c>
      <c s="17">
        <v>26.7</v>
      </c>
      <c s="17">
        <v>37.7</v>
      </c>
      <c s="17">
        <v>39.4</v>
      </c>
      <c s="17">
        <v>20.6</v>
      </c>
      <c s="17">
        <v>34</v>
      </c>
      <c s="17">
        <v>32.42</v>
      </c>
      <c s="17">
        <v>38.72</v>
      </c>
      <c s="17">
        <v>38.9</v>
      </c>
      <c s="17">
        <v>39.87</v>
      </c>
      <c s="17">
        <v>39.3</v>
      </c>
      <c s="17">
        <v>39.62</v>
      </c>
      <c s="17">
        <v>30.77</v>
      </c>
      <c s="17">
        <v>32.47</v>
      </c>
      <c s="17">
        <v>38.6</v>
      </c>
      <c s="17">
        <v>37.5</v>
      </c>
      <c s="17">
        <v>36.7</v>
      </c>
      <c s="17">
        <v>31.4</v>
      </c>
      <c s="17">
        <v>33.33</v>
      </c>
      <c s="17">
        <v>33.36</v>
      </c>
      <c s="17">
        <v>27.83</v>
      </c>
      <c s="17">
        <v>28.2</v>
      </c>
      <c s="17">
        <v>33.5</v>
      </c>
      <c s="17">
        <v>33.8</v>
      </c>
      <c s="17">
        <v>34.2</v>
      </c>
      <c s="17">
        <v>39.5</v>
      </c>
      <c s="17">
        <v>39.2</v>
      </c>
      <c s="17">
        <v>42.6</v>
      </c>
      <c s="17">
        <v>33.2</v>
      </c>
      <c s="17">
        <v>33.7</v>
      </c>
      <c s="17">
        <v>39.9</v>
      </c>
      <c s="17">
        <v>44.1</v>
      </c>
      <c s="17">
        <v>33.4</v>
      </c>
      <c s="17">
        <v>35</v>
      </c>
      <c s="17">
        <v>41.6</v>
      </c>
      <c s="17">
        <v>38.9</v>
      </c>
      <c s="17">
        <v>40.7</v>
      </c>
      <c s="17">
        <v>35.8</v>
      </c>
      <c s="17">
        <v>32.1</v>
      </c>
      <c s="17">
        <v>27.9</v>
      </c>
      <c s="17">
        <v>42</v>
      </c>
      <c s="17">
        <v>36.6</v>
      </c>
      <c s="17">
        <v>39.3</v>
      </c>
      <c s="17">
        <v>34.6</v>
      </c>
      <c s="17">
        <v>33</v>
      </c>
      <c s="17">
        <v>33.9</v>
      </c>
      <c s="17">
        <v>34.8</v>
      </c>
      <c s="17">
        <v>35.8</v>
      </c>
      <c s="17">
        <v>36.4</v>
      </c>
      <c s="17">
        <v>37.2</v>
      </c>
      <c s="17">
        <v>38.3</v>
      </c>
      <c s="17">
        <v>37.8</v>
      </c>
      <c s="17">
        <v>29.5</v>
      </c>
      <c s="17">
        <v>39.8</v>
      </c>
      <c s="17">
        <v>40.6</v>
      </c>
      <c s="17"/>
      <c r="HW12" s="9">
        <v>37</v>
      </c>
      <c s="9">
        <v>40.45</v>
      </c>
      <c s="9">
        <v>27.75</v>
      </c>
      <c s="9">
        <v>30.9</v>
      </c>
      <c s="9">
        <v>21.425</v>
      </c>
      <c s="9">
        <v>41.9</v>
      </c>
      <c s="9">
        <v>40.2</v>
      </c>
      <c s="9">
        <v>39.825</v>
      </c>
      <c r="IF12" s="9">
        <v>37</v>
      </c>
      <c s="9">
        <v>40.45</v>
      </c>
      <c s="9">
        <v>41.9</v>
      </c>
      <c s="9">
        <v>40.2</v>
      </c>
      <c s="9">
        <v>39.825</v>
      </c>
      <c r="IL12" s="9">
        <v>37</v>
      </c>
      <c s="9">
        <v>40.45</v>
      </c>
      <c s="9">
        <v>41.9</v>
      </c>
      <c s="9">
        <v>40.2</v>
      </c>
      <c s="9">
        <v>39.825</v>
      </c>
      <c s="9">
        <v>41.9</v>
      </c>
      <c s="9">
        <v>40.2</v>
      </c>
      <c s="9">
        <v>39.825</v>
      </c>
      <c s="9">
        <v>27.75</v>
      </c>
      <c s="9">
        <v>30.9</v>
      </c>
      <c s="9">
        <v>21.425</v>
      </c>
      <c s="9">
        <v>27.75</v>
      </c>
      <c s="9">
        <v>30.9</v>
      </c>
      <c s="9">
        <v>21.425</v>
      </c>
    </row>
    <row r="13" spans="1:259" s="9" customFormat="1" ht="15.6" customHeight="1">
      <c r="A13" s="4">
        <v>666666</v>
      </c>
      <c s="25" t="s">
        <v>40</v>
      </c>
      <c s="13">
        <v>28.5</v>
      </c>
      <c s="13">
        <v>27.8</v>
      </c>
      <c s="13">
        <v>25.2</v>
      </c>
      <c s="13">
        <v>28.1</v>
      </c>
      <c s="13">
        <v>31.3</v>
      </c>
      <c s="13">
        <v>28.1</v>
      </c>
      <c s="19">
        <v>28.7</v>
      </c>
      <c s="19">
        <v>29.2</v>
      </c>
      <c s="19">
        <v>44</v>
      </c>
      <c s="19">
        <v>45.4</v>
      </c>
      <c s="19">
        <v>28.2</v>
      </c>
      <c s="19">
        <v>38.1</v>
      </c>
      <c s="19">
        <v>37.7</v>
      </c>
      <c s="17">
        <v>28.1</v>
      </c>
      <c s="17">
        <v>48.4</v>
      </c>
      <c s="19">
        <v>44.3</v>
      </c>
      <c s="17">
        <v>29.2</v>
      </c>
      <c s="17">
        <v>37.8</v>
      </c>
      <c s="19">
        <v>36.1</v>
      </c>
      <c s="19">
        <v>29.7</v>
      </c>
      <c s="17">
        <v>29.7</v>
      </c>
      <c s="17">
        <v>43.8</v>
      </c>
      <c s="17">
        <v>43.8</v>
      </c>
      <c s="17">
        <v>44.7</v>
      </c>
      <c s="17">
        <v>32.1</v>
      </c>
      <c s="17">
        <v>44</v>
      </c>
      <c s="17">
        <v>45.3</v>
      </c>
      <c s="17">
        <v>38.7</v>
      </c>
      <c s="17">
        <v>29.8</v>
      </c>
      <c s="17">
        <v>42.5</v>
      </c>
      <c s="17">
        <v>30.2</v>
      </c>
      <c s="17">
        <v>46</v>
      </c>
      <c s="17">
        <v>28.4</v>
      </c>
      <c s="17">
        <v>32.1</v>
      </c>
      <c s="17">
        <v>29.8</v>
      </c>
      <c s="17">
        <v>29.6</v>
      </c>
      <c s="17">
        <v>30.9</v>
      </c>
      <c s="17">
        <v>45</v>
      </c>
      <c s="17">
        <v>28.4</v>
      </c>
      <c s="17">
        <v>31</v>
      </c>
      <c s="17">
        <v>44.6</v>
      </c>
      <c s="17">
        <v>44.5</v>
      </c>
      <c s="17">
        <v>45.3</v>
      </c>
      <c s="17">
        <v>45.3</v>
      </c>
      <c s="17">
        <v>30.5</v>
      </c>
      <c s="17">
        <v>43.5</v>
      </c>
      <c s="17">
        <v>41.5</v>
      </c>
      <c s="17">
        <v>27.6</v>
      </c>
      <c s="17">
        <v>32.8</v>
      </c>
      <c s="17">
        <v>45</v>
      </c>
      <c s="17">
        <v>28.4</v>
      </c>
      <c s="17">
        <v>44.8</v>
      </c>
      <c s="17">
        <v>44.9</v>
      </c>
      <c s="17">
        <v>43.2</v>
      </c>
      <c s="17">
        <v>46</v>
      </c>
      <c s="17">
        <v>45.9</v>
      </c>
      <c s="17">
        <v>45.3</v>
      </c>
      <c s="17">
        <v>30.9</v>
      </c>
      <c s="17">
        <v>31.9</v>
      </c>
      <c s="17">
        <v>44.4</v>
      </c>
      <c s="17">
        <v>45.3</v>
      </c>
      <c s="17">
        <v>45</v>
      </c>
      <c s="17">
        <v>34.7</v>
      </c>
      <c s="17">
        <v>33.9</v>
      </c>
      <c s="17">
        <v>45.1</v>
      </c>
      <c s="17">
        <v>45.1</v>
      </c>
      <c s="17">
        <v>39.8</v>
      </c>
      <c s="17">
        <v>38.8</v>
      </c>
      <c s="17">
        <v>36.5</v>
      </c>
      <c s="17">
        <v>35.9</v>
      </c>
      <c s="17">
        <v>41.2</v>
      </c>
      <c s="17">
        <v>42.3</v>
      </c>
      <c s="17">
        <v>45.1</v>
      </c>
      <c s="17">
        <v>45.3</v>
      </c>
      <c s="17">
        <v>43.9</v>
      </c>
      <c s="17">
        <v>44.8</v>
      </c>
      <c s="17">
        <v>45.3</v>
      </c>
      <c s="17">
        <v>43</v>
      </c>
      <c s="17">
        <v>37.1</v>
      </c>
      <c s="17">
        <v>45.5</v>
      </c>
      <c s="17">
        <v>44.8</v>
      </c>
      <c s="17">
        <v>43</v>
      </c>
      <c s="17">
        <v>49.6</v>
      </c>
      <c s="17">
        <v>45.8</v>
      </c>
      <c s="17">
        <v>36.7</v>
      </c>
      <c s="17">
        <v>44.1</v>
      </c>
      <c s="17">
        <v>34.6</v>
      </c>
      <c s="17">
        <v>44.4</v>
      </c>
      <c s="17">
        <v>43.6</v>
      </c>
      <c s="17">
        <v>41.5</v>
      </c>
      <c s="17">
        <v>32.3</v>
      </c>
      <c s="17">
        <v>35.8</v>
      </c>
      <c s="17">
        <v>33.5</v>
      </c>
      <c s="17">
        <v>37.6</v>
      </c>
      <c s="17">
        <v>39.4</v>
      </c>
      <c s="17">
        <v>41.3</v>
      </c>
      <c s="17">
        <v>36.5</v>
      </c>
      <c s="17">
        <v>39.5</v>
      </c>
      <c s="17">
        <v>32.9</v>
      </c>
      <c s="17">
        <v>39</v>
      </c>
      <c s="17">
        <v>40.3</v>
      </c>
      <c s="17">
        <v>41.2</v>
      </c>
      <c s="17">
        <v>41.4</v>
      </c>
      <c s="17">
        <v>45.6</v>
      </c>
      <c s="17">
        <v>44.8</v>
      </c>
      <c s="17">
        <v>44.3</v>
      </c>
      <c s="17">
        <v>45.3</v>
      </c>
      <c s="17">
        <v>42.6</v>
      </c>
      <c s="17">
        <v>44.3</v>
      </c>
      <c s="17">
        <v>44.4</v>
      </c>
      <c s="17">
        <v>43.2</v>
      </c>
      <c s="17">
        <v>43.2</v>
      </c>
      <c s="17">
        <v>43.6</v>
      </c>
      <c s="17">
        <v>43.5</v>
      </c>
      <c s="17">
        <v>44.6</v>
      </c>
      <c s="17">
        <v>43.5</v>
      </c>
      <c s="17">
        <v>44</v>
      </c>
      <c s="17">
        <v>33.6</v>
      </c>
      <c s="17">
        <v>33.5</v>
      </c>
      <c s="17">
        <v>35.4</v>
      </c>
      <c s="17">
        <v>39.9</v>
      </c>
      <c s="17">
        <v>37.3</v>
      </c>
      <c s="17">
        <v>39.6</v>
      </c>
      <c s="17">
        <v>33.8</v>
      </c>
      <c s="17">
        <v>41.4</v>
      </c>
      <c s="17">
        <v>41.5</v>
      </c>
      <c s="17">
        <v>44.5</v>
      </c>
      <c s="17">
        <v>39.5</v>
      </c>
      <c s="17">
        <v>41.5</v>
      </c>
      <c s="17">
        <v>37.8</v>
      </c>
      <c s="17">
        <v>42.5</v>
      </c>
      <c s="17">
        <v>40.4</v>
      </c>
      <c s="17">
        <v>29.8</v>
      </c>
      <c s="17">
        <v>31</v>
      </c>
      <c s="17">
        <v>34.1</v>
      </c>
      <c s="17">
        <v>37.3</v>
      </c>
      <c s="17">
        <v>29.2</v>
      </c>
      <c s="17">
        <v>39.2</v>
      </c>
      <c s="17">
        <v>41.5</v>
      </c>
      <c s="17">
        <v>44</v>
      </c>
      <c s="17">
        <v>44.5</v>
      </c>
      <c s="17">
        <v>43</v>
      </c>
      <c s="17">
        <v>44</v>
      </c>
      <c s="17">
        <v>43.9</v>
      </c>
      <c s="17">
        <v>45.5</v>
      </c>
      <c s="17">
        <v>33.9</v>
      </c>
      <c s="17">
        <v>39.7</v>
      </c>
      <c s="17">
        <v>44</v>
      </c>
      <c s="17">
        <v>43.6</v>
      </c>
      <c s="17">
        <v>45.3</v>
      </c>
      <c s="17">
        <v>45.5</v>
      </c>
      <c s="17">
        <v>44.6</v>
      </c>
      <c s="17">
        <v>44.6</v>
      </c>
      <c s="17">
        <v>41.4</v>
      </c>
      <c s="17">
        <v>45.4</v>
      </c>
      <c s="17">
        <v>42</v>
      </c>
      <c s="17">
        <v>40</v>
      </c>
      <c s="17">
        <v>44.6</v>
      </c>
      <c s="17">
        <v>42.4</v>
      </c>
      <c s="17">
        <v>37</v>
      </c>
      <c s="17">
        <v>28.6</v>
      </c>
      <c s="17">
        <v>42.6</v>
      </c>
      <c s="17">
        <v>41.8</v>
      </c>
      <c s="17">
        <v>22.9</v>
      </c>
      <c s="17">
        <v>36.3</v>
      </c>
      <c s="17">
        <v>37.8</v>
      </c>
      <c s="17">
        <v>40.9</v>
      </c>
      <c s="17">
        <v>42.8</v>
      </c>
      <c s="17">
        <v>45.3</v>
      </c>
      <c s="17">
        <v>44.7</v>
      </c>
      <c s="17">
        <v>44.9</v>
      </c>
      <c s="17">
        <v>45</v>
      </c>
      <c s="17">
        <v>45</v>
      </c>
      <c s="17">
        <v>44.4</v>
      </c>
      <c s="17">
        <v>44.7</v>
      </c>
      <c s="17">
        <v>41</v>
      </c>
      <c s="17">
        <v>32.4</v>
      </c>
      <c s="17">
        <v>35.3</v>
      </c>
      <c s="17">
        <v>37.1</v>
      </c>
      <c s="17">
        <v>29.5</v>
      </c>
      <c s="17">
        <v>29.5</v>
      </c>
      <c s="17">
        <v>36.5</v>
      </c>
      <c s="17">
        <v>44.9</v>
      </c>
      <c s="17">
        <v>40.7</v>
      </c>
      <c s="17">
        <v>44.4</v>
      </c>
      <c s="17">
        <v>45.1</v>
      </c>
      <c s="17">
        <v>46.1</v>
      </c>
      <c s="17">
        <v>34.1</v>
      </c>
      <c s="17">
        <v>39.2</v>
      </c>
      <c s="17">
        <v>45.4</v>
      </c>
      <c s="17">
        <v>45.4</v>
      </c>
      <c s="17">
        <v>46.4</v>
      </c>
      <c s="17">
        <v>40.6</v>
      </c>
      <c s="17">
        <v>44.6</v>
      </c>
      <c s="17">
        <v>44.1</v>
      </c>
      <c s="17">
        <v>45.3</v>
      </c>
      <c s="17">
        <v>42.6</v>
      </c>
      <c s="17">
        <v>41.7</v>
      </c>
      <c s="17">
        <v>36.1</v>
      </c>
      <c s="17">
        <v>45.2</v>
      </c>
      <c s="17">
        <v>44.1</v>
      </c>
      <c s="17">
        <v>45.8</v>
      </c>
      <c s="17">
        <v>45.3</v>
      </c>
      <c s="17">
        <v>46</v>
      </c>
      <c s="17">
        <v>45.9</v>
      </c>
      <c s="17">
        <v>45.8</v>
      </c>
      <c s="17">
        <v>45.8</v>
      </c>
      <c s="17">
        <v>45.3</v>
      </c>
      <c s="17">
        <v>44.8</v>
      </c>
      <c s="17">
        <v>44.9</v>
      </c>
      <c s="17">
        <v>45</v>
      </c>
      <c s="17">
        <v>45</v>
      </c>
      <c s="17">
        <v>45.6</v>
      </c>
      <c s="17">
        <v>46.3</v>
      </c>
      <c s="17"/>
      <c r="HW13" s="9">
        <v>41.5</v>
      </c>
      <c s="9">
        <v>42.3</v>
      </c>
      <c s="9">
        <v>46</v>
      </c>
      <c s="9">
        <v>44.8</v>
      </c>
      <c s="9">
        <v>37.1</v>
      </c>
      <c s="9">
        <v>44.8</v>
      </c>
      <c s="9">
        <v>44.4</v>
      </c>
      <c s="9">
        <v>46.7</v>
      </c>
      <c r="IF13" s="9">
        <v>41.5</v>
      </c>
      <c s="9">
        <v>42.3</v>
      </c>
      <c s="9">
        <v>44.8</v>
      </c>
      <c s="9">
        <v>44.4</v>
      </c>
      <c s="9">
        <v>46.7</v>
      </c>
      <c r="IL13" s="9">
        <v>41.5</v>
      </c>
      <c s="9">
        <v>42.3</v>
      </c>
      <c s="9">
        <v>44.8</v>
      </c>
      <c s="9">
        <v>44.4</v>
      </c>
      <c s="9">
        <v>46.7</v>
      </c>
      <c s="9">
        <v>44.8</v>
      </c>
      <c s="9">
        <v>44.4</v>
      </c>
      <c s="9">
        <v>46.7</v>
      </c>
      <c s="9">
        <v>46</v>
      </c>
      <c s="9">
        <v>44.8</v>
      </c>
      <c s="9">
        <v>37.1</v>
      </c>
      <c s="9">
        <v>46</v>
      </c>
      <c s="9">
        <v>44.8</v>
      </c>
      <c s="9">
        <v>37.1</v>
      </c>
    </row>
    <row r="14" spans="1:259" s="9" customFormat="1" ht="15.6" customHeight="1">
      <c r="A14" s="3" t="s">
        <v>386</v>
      </c>
      <c s="20" t="s">
        <v>129</v>
      </c>
      <c s="21">
        <v>19.8</v>
      </c>
      <c s="21">
        <v>23</v>
      </c>
      <c s="21">
        <v>25.2</v>
      </c>
      <c s="21">
        <v>27.6</v>
      </c>
      <c s="21">
        <v>29.2</v>
      </c>
      <c s="21">
        <v>30.8</v>
      </c>
      <c s="22">
        <v>34</v>
      </c>
      <c s="22">
        <v>35.9</v>
      </c>
      <c s="22">
        <v>38.8</v>
      </c>
      <c s="22">
        <v>38.8</v>
      </c>
      <c s="22">
        <v>42</v>
      </c>
      <c s="22">
        <v>45.3</v>
      </c>
      <c s="22">
        <v>45.3</v>
      </c>
      <c s="23">
        <v>46</v>
      </c>
      <c s="23">
        <v>45.2</v>
      </c>
      <c s="23">
        <v>45.2</v>
      </c>
      <c s="23">
        <v>47.6</v>
      </c>
      <c s="23">
        <v>48.8</v>
      </c>
      <c s="23">
        <v>48.8</v>
      </c>
      <c s="23">
        <v>52</v>
      </c>
      <c s="23">
        <v>53.6</v>
      </c>
      <c s="23">
        <v>53.6</v>
      </c>
      <c s="23">
        <v>56.8</v>
      </c>
      <c s="23">
        <v>61.6</v>
      </c>
      <c s="23">
        <v>63.2</v>
      </c>
      <c s="23">
        <v>66.4</v>
      </c>
      <c s="23">
        <v>68</v>
      </c>
      <c s="23">
        <v>69.6</v>
      </c>
      <c s="23">
        <v>72.8</v>
      </c>
      <c s="23">
        <v>77.6</v>
      </c>
      <c s="23">
        <v>80.8</v>
      </c>
      <c s="23">
        <v>84</v>
      </c>
      <c s="23">
        <v>85.6</v>
      </c>
      <c s="23">
        <v>87.2</v>
      </c>
      <c s="23">
        <v>95.2</v>
      </c>
      <c s="23">
        <v>95.2</v>
      </c>
      <c s="23">
        <v>96.8</v>
      </c>
      <c s="23">
        <v>100</v>
      </c>
      <c s="23">
        <v>103.2</v>
      </c>
      <c s="23">
        <v>104.8</v>
      </c>
      <c s="23">
        <v>108</v>
      </c>
      <c s="23">
        <v>109.6</v>
      </c>
      <c s="23">
        <v>112</v>
      </c>
      <c s="23">
        <v>115.2</v>
      </c>
      <c s="23">
        <v>117.6</v>
      </c>
      <c s="23">
        <v>119.4</v>
      </c>
      <c s="23">
        <v>122.4</v>
      </c>
      <c s="23">
        <v>124</v>
      </c>
      <c s="23">
        <v>125.6</v>
      </c>
      <c s="23">
        <v>128.8</v>
      </c>
      <c s="23">
        <v>132</v>
      </c>
      <c s="23">
        <v>133.6</v>
      </c>
      <c s="23">
        <v>136</v>
      </c>
      <c s="23">
        <v>138.4</v>
      </c>
      <c s="23">
        <v>139.2</v>
      </c>
      <c s="23">
        <v>142.4</v>
      </c>
      <c s="23">
        <v>145.6</v>
      </c>
      <c s="23">
        <v>145.6</v>
      </c>
      <c s="23">
        <v>148.8</v>
      </c>
      <c s="23">
        <v>153.6</v>
      </c>
      <c s="23">
        <v>154.4</v>
      </c>
      <c s="23">
        <v>154.4</v>
      </c>
      <c s="23">
        <v>154.4</v>
      </c>
      <c s="23">
        <v>154.4</v>
      </c>
      <c s="23">
        <v>155.2</v>
      </c>
      <c s="23">
        <v>156.8</v>
      </c>
      <c s="23">
        <v>156.8</v>
      </c>
      <c s="23">
        <v>156.8</v>
      </c>
      <c s="23">
        <v>156.8</v>
      </c>
      <c s="23">
        <v>158.6</v>
      </c>
      <c s="23">
        <v>158.6</v>
      </c>
      <c s="23">
        <v>163.9</v>
      </c>
      <c s="23">
        <v>165.5</v>
      </c>
      <c s="23">
        <v>169.5</v>
      </c>
      <c s="23">
        <v>171.1</v>
      </c>
      <c s="23">
        <v>173.5</v>
      </c>
      <c s="23">
        <v>175.9</v>
      </c>
      <c s="23">
        <v>178.3</v>
      </c>
      <c s="23">
        <v>178.3</v>
      </c>
      <c s="23">
        <v>179.1</v>
      </c>
      <c s="23">
        <v>178.2</v>
      </c>
      <c s="23">
        <v>179.8</v>
      </c>
      <c s="23">
        <v>183</v>
      </c>
      <c s="23">
        <v>183.9</v>
      </c>
      <c s="23">
        <v>183.9</v>
      </c>
      <c s="23">
        <v>185.5</v>
      </c>
      <c s="23">
        <v>188.7</v>
      </c>
      <c s="23">
        <v>190.5</v>
      </c>
      <c s="23">
        <v>192.1</v>
      </c>
      <c s="23">
        <v>192.1</v>
      </c>
      <c s="23">
        <v>192.9</v>
      </c>
      <c s="23">
        <v>192.9</v>
      </c>
      <c s="23">
        <v>193.7</v>
      </c>
      <c s="23">
        <v>198</v>
      </c>
      <c s="23">
        <v>198</v>
      </c>
      <c s="23">
        <v>198.8</v>
      </c>
      <c s="23">
        <v>198.8</v>
      </c>
      <c s="23">
        <v>200.4</v>
      </c>
      <c s="23">
        <v>202</v>
      </c>
      <c s="23">
        <v>203.6</v>
      </c>
      <c s="23">
        <v>205.2</v>
      </c>
      <c s="23">
        <v>206</v>
      </c>
      <c s="23">
        <v>206</v>
      </c>
      <c s="23">
        <v>206.8</v>
      </c>
      <c s="23">
        <v>207.6</v>
      </c>
      <c s="23">
        <v>208.4</v>
      </c>
      <c s="23">
        <v>210</v>
      </c>
      <c s="23">
        <v>210</v>
      </c>
      <c s="23">
        <v>210</v>
      </c>
      <c s="23">
        <v>211.6</v>
      </c>
      <c s="23">
        <v>213.2</v>
      </c>
      <c s="23">
        <v>213.2</v>
      </c>
      <c s="23">
        <v>214.8</v>
      </c>
      <c s="23">
        <v>216.4</v>
      </c>
      <c s="23">
        <v>216.4</v>
      </c>
      <c s="23">
        <v>216.4</v>
      </c>
      <c s="23">
        <v>218.6</v>
      </c>
      <c s="23">
        <v>218.6</v>
      </c>
      <c s="23">
        <v>220.2</v>
      </c>
      <c s="23">
        <v>221</v>
      </c>
      <c s="23">
        <v>222.6</v>
      </c>
      <c s="23">
        <v>223.4</v>
      </c>
      <c s="23">
        <v>223.4</v>
      </c>
      <c s="23">
        <v>224.2</v>
      </c>
      <c s="23">
        <v>232.95</v>
      </c>
      <c s="23">
        <v>235.35</v>
      </c>
      <c s="23">
        <v>236.15</v>
      </c>
      <c s="23">
        <v>237.75</v>
      </c>
      <c s="23">
        <v>233.8</v>
      </c>
      <c s="23">
        <v>233.8</v>
      </c>
      <c s="23">
        <v>238.6</v>
      </c>
      <c s="23">
        <v>240.2</v>
      </c>
      <c s="23">
        <v>240.2</v>
      </c>
      <c s="23">
        <v>243.4</v>
      </c>
      <c s="23">
        <v>246.6</v>
      </c>
      <c s="23">
        <v>246.6</v>
      </c>
      <c s="23">
        <v>248.2</v>
      </c>
      <c s="23">
        <v>251.4</v>
      </c>
      <c s="23">
        <v>251.4</v>
      </c>
      <c s="23">
        <v>254.6</v>
      </c>
      <c s="23">
        <v>257</v>
      </c>
      <c s="23">
        <v>257.8</v>
      </c>
      <c s="23">
        <v>262.6</v>
      </c>
      <c s="23">
        <v>265.8</v>
      </c>
      <c s="23">
        <v>267.4</v>
      </c>
      <c s="23">
        <v>270.6</v>
      </c>
      <c s="23">
        <v>275.4</v>
      </c>
      <c s="23">
        <v>275.4</v>
      </c>
      <c s="23">
        <v>281.8</v>
      </c>
      <c s="23">
        <v>283.4</v>
      </c>
      <c s="23">
        <v>283.4</v>
      </c>
      <c s="23">
        <v>287.4</v>
      </c>
      <c s="23">
        <v>292.2</v>
      </c>
      <c s="23">
        <v>292.15</v>
      </c>
      <c s="23">
        <v>293.75</v>
      </c>
      <c s="23">
        <v>295.35</v>
      </c>
      <c s="23">
        <v>295.35</v>
      </c>
      <c s="23">
        <v>299.35</v>
      </c>
      <c s="23">
        <v>302.55</v>
      </c>
      <c s="23">
        <v>303.4</v>
      </c>
      <c s="23">
        <v>306.6</v>
      </c>
      <c s="23">
        <v>309.8</v>
      </c>
      <c s="23">
        <v>309.8</v>
      </c>
      <c s="24">
        <v>312.95</v>
      </c>
      <c s="23">
        <v>316.15</v>
      </c>
      <c s="23">
        <v>316.95</v>
      </c>
      <c s="23">
        <v>320.15</v>
      </c>
      <c s="23">
        <v>321.75</v>
      </c>
      <c s="23">
        <v>321.75</v>
      </c>
      <c s="23">
        <v>324.95</v>
      </c>
      <c s="23">
        <v>328.15</v>
      </c>
      <c s="24">
        <v>328.2</v>
      </c>
      <c s="24">
        <v>331.25</v>
      </c>
      <c s="24">
        <v>334.55</v>
      </c>
      <c s="17">
        <v>336.15</v>
      </c>
      <c s="17">
        <v>339.35</v>
      </c>
      <c s="17">
        <v>344.5</v>
      </c>
      <c s="17">
        <v>345.75</v>
      </c>
      <c s="17">
        <v>347.35</v>
      </c>
      <c s="17">
        <v>350.55</v>
      </c>
      <c s="17">
        <v>352.155</v>
      </c>
      <c s="17">
        <v>355.35</v>
      </c>
      <c s="17">
        <v>358.55</v>
      </c>
      <c s="24">
        <v>360.15</v>
      </c>
      <c s="24">
        <v>363.35</v>
      </c>
      <c s="24">
        <v>368.15</v>
      </c>
      <c s="24">
        <v>369.75</v>
      </c>
      <c s="24">
        <v>372.95</v>
      </c>
      <c s="24">
        <v>376.15</v>
      </c>
      <c s="24">
        <v>378.55</v>
      </c>
      <c s="24">
        <v>381.75</v>
      </c>
      <c s="24">
        <v>384.95</v>
      </c>
      <c s="24">
        <v>386.55</v>
      </c>
      <c s="24">
        <v>389.85</v>
      </c>
      <c s="24">
        <v>391.45</v>
      </c>
      <c s="24">
        <v>393.85</v>
      </c>
      <c s="24">
        <v>396.25</v>
      </c>
      <c s="24">
        <v>399.45</v>
      </c>
      <c s="24">
        <v>401.05</v>
      </c>
      <c s="24">
        <v>404.25</v>
      </c>
      <c s="24">
        <v>404.25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66</v>
      </c>
      <c s="9">
        <v>66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1</v>
      </c>
      <c s="9">
        <v>1</v>
      </c>
      <c s="9">
        <v>1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55</v>
      </c>
      <c s="9">
        <v>0</v>
      </c>
      <c s="9">
        <v>0</v>
      </c>
      <c s="9">
        <v>5</v>
      </c>
      <c s="9">
        <v>5</v>
      </c>
      <c s="9">
        <v>5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  <c s="9">
        <v>0</v>
      </c>
    </row>
    <row r="15" spans="1:259" s="9" customFormat="1" ht="62.4" customHeight="1">
      <c r="A15" s="2"/>
      <c s="25" t="s">
        <v>206</v>
      </c>
      <c s="28" t="str">
        <f t="shared" ref="C15:BN15" si="7">C2&amp;C3&amp;C14&amp;"米"</f>
        <v>666666夜班19.8米</v>
      </c>
      <c s="28" t="str">
        <f t="shared" si="7"/>
        <v>666666中班23米</v>
      </c>
      <c s="28" t="str">
        <f t="shared" si="7"/>
        <v>12.8夜班25.2米</v>
      </c>
      <c s="28" t="str">
        <f t="shared" si="7"/>
        <v>12.8中班27.6米</v>
      </c>
      <c s="28" t="str">
        <f t="shared" si="7"/>
        <v>12.9夜班29.2米</v>
      </c>
      <c s="28" t="str">
        <f t="shared" si="7"/>
        <v>12.9中班30.8米</v>
      </c>
      <c s="29" t="str">
        <f t="shared" si="7"/>
        <v>12.10夜班34米</v>
      </c>
      <c s="29" t="str">
        <f t="shared" si="7"/>
        <v>12.10中班35.9米</v>
      </c>
      <c s="29" t="str">
        <f t="shared" si="7"/>
        <v>12.11夜班38.8米</v>
      </c>
      <c s="29" t="str">
        <f t="shared" si="7"/>
        <v>12.11早班38.8米</v>
      </c>
      <c s="29" t="str">
        <f t="shared" si="7"/>
        <v>12.11中班42米</v>
      </c>
      <c s="29" t="str">
        <f t="shared" si="7"/>
        <v>12.12夜班45.3米</v>
      </c>
      <c s="29" t="str">
        <f t="shared" si="7"/>
        <v>12.12早班45.3米</v>
      </c>
      <c s="29" t="str">
        <f t="shared" si="7"/>
        <v>12.12中班46米</v>
      </c>
      <c s="29" t="str">
        <f t="shared" si="7"/>
        <v>12.13夜班45.2米</v>
      </c>
      <c s="29" t="str">
        <f t="shared" si="7"/>
        <v>12.13早班45.2米</v>
      </c>
      <c s="29" t="str">
        <f t="shared" si="7"/>
        <v>12.13中班47.6米</v>
      </c>
      <c s="29" t="str">
        <f t="shared" si="7"/>
        <v>12.14夜班48.8米</v>
      </c>
      <c s="29" t="str">
        <f t="shared" si="7"/>
        <v>12.14早班48.8米</v>
      </c>
      <c s="29" t="str">
        <f t="shared" si="7"/>
        <v>12.14中班52米</v>
      </c>
      <c s="29" t="str">
        <f t="shared" si="7"/>
        <v>12.15夜班53.6米</v>
      </c>
      <c s="29" t="str">
        <f t="shared" si="7"/>
        <v>12.15早班53.6米</v>
      </c>
      <c s="29" t="str">
        <f t="shared" si="7"/>
        <v>12.15中班56.8米</v>
      </c>
      <c s="29" t="str">
        <f t="shared" si="7"/>
        <v>12.16夜班61.6米</v>
      </c>
      <c s="29" t="str">
        <f t="shared" si="7"/>
        <v>12.16早班63.2米</v>
      </c>
      <c s="29" t="str">
        <f t="shared" si="7"/>
        <v>12.16中班66.4米</v>
      </c>
      <c s="29" t="str">
        <f t="shared" si="7"/>
        <v>12.17夜班68米</v>
      </c>
      <c s="29" t="str">
        <f t="shared" si="7"/>
        <v>12.17早班69.6米</v>
      </c>
      <c s="29" t="str">
        <f t="shared" si="7"/>
        <v>12.17中班72.8米</v>
      </c>
      <c s="29" t="str">
        <f t="shared" si="7"/>
        <v>12.18夜班77.6米</v>
      </c>
      <c s="29" t="str">
        <f t="shared" si="7"/>
        <v>12.18早班80.8米</v>
      </c>
      <c s="29" t="str">
        <f t="shared" si="7"/>
        <v>12.18中班84米</v>
      </c>
      <c s="29" t="str">
        <f t="shared" si="7"/>
        <v>12.19夜班85.6米</v>
      </c>
      <c s="29" t="str">
        <f t="shared" si="7"/>
        <v>12.19早班87.2米</v>
      </c>
      <c s="29" t="str">
        <f t="shared" si="7"/>
        <v>12.19中班95.2米</v>
      </c>
      <c s="29" t="str">
        <f t="shared" si="7"/>
        <v>12.20夜班95.2米</v>
      </c>
      <c s="29" t="str">
        <f t="shared" si="7"/>
        <v>12.20早班96.8米</v>
      </c>
      <c s="29" t="str">
        <f t="shared" si="7"/>
        <v>12.20中班100米</v>
      </c>
      <c s="29" t="str">
        <f t="shared" si="7"/>
        <v>12.21夜班103.2米</v>
      </c>
      <c s="29" t="str">
        <f t="shared" si="7"/>
        <v>12.21早班104.8米</v>
      </c>
      <c s="29" t="str">
        <f t="shared" si="7"/>
        <v>12.21中班108米</v>
      </c>
      <c s="29" t="str">
        <f t="shared" si="7"/>
        <v>12.22夜班109.6米</v>
      </c>
      <c s="29" t="str">
        <f t="shared" si="7"/>
        <v>12.22早班112米</v>
      </c>
      <c s="29" t="str">
        <f t="shared" si="7"/>
        <v>12.22中班115.2米</v>
      </c>
      <c s="29" t="str">
        <f t="shared" si="7"/>
        <v>12.23夜班117.6米</v>
      </c>
      <c s="29" t="str">
        <f t="shared" si="7"/>
        <v>12.23早班119.4米</v>
      </c>
      <c s="29" t="str">
        <f t="shared" si="7"/>
        <v>12.23中班122.4米</v>
      </c>
      <c s="29" t="str">
        <f t="shared" si="7"/>
        <v>12.24夜班124米</v>
      </c>
      <c s="29" t="str">
        <f t="shared" si="7"/>
        <v>12.24早班125.6米</v>
      </c>
      <c s="29" t="str">
        <f t="shared" si="7"/>
        <v>12.24中班128.8米</v>
      </c>
      <c s="29" t="str">
        <f t="shared" si="7"/>
        <v>12.25夜班132米</v>
      </c>
      <c s="29" t="str">
        <f t="shared" si="7"/>
        <v>12.25早班133.6米</v>
      </c>
      <c s="29" t="str">
        <f t="shared" si="7"/>
        <v>12.25中班136米</v>
      </c>
      <c s="29" t="str">
        <f t="shared" si="7"/>
        <v>12.26夜班138.4米</v>
      </c>
      <c s="29" t="str">
        <f t="shared" si="7"/>
        <v>12.26早班139.2米</v>
      </c>
      <c s="29" t="str">
        <f t="shared" si="7"/>
        <v>12.26中班142.4米</v>
      </c>
      <c s="29" t="str">
        <f t="shared" si="7"/>
        <v>12.27夜班145.6米</v>
      </c>
      <c s="29" t="str">
        <f t="shared" si="7"/>
        <v>12.27早班145.6米</v>
      </c>
      <c s="29" t="str">
        <f t="shared" si="7"/>
        <v>12.27中班148.8米</v>
      </c>
      <c s="29" t="str">
        <f t="shared" si="7"/>
        <v>12.28夜153.6米</v>
      </c>
      <c s="29" t="str">
        <f t="shared" si="7"/>
        <v>12.28早班154.4米</v>
      </c>
      <c s="29" t="str">
        <f t="shared" si="7"/>
        <v>12.28中班154.4米</v>
      </c>
      <c s="29" t="str">
        <f t="shared" si="7"/>
        <v>12.29夜 班154.4米</v>
      </c>
      <c s="29" t="str">
        <f t="shared" si="7"/>
        <v>12.29早班154.4米</v>
      </c>
      <c s="29" t="str">
        <f t="shared" ref="BO15:DZ15" si="8">BO2&amp;BO3&amp;BO14&amp;"米"</f>
        <v>12.29中班155.2米</v>
      </c>
      <c s="29" t="str">
        <f t="shared" si="8"/>
        <v>12.30夜 班156.8米</v>
      </c>
      <c s="29" t="str">
        <f t="shared" si="8"/>
        <v>12.30早班156.8米</v>
      </c>
      <c s="29" t="str">
        <f t="shared" si="8"/>
        <v>12.30中班156.8米</v>
      </c>
      <c s="29" t="str">
        <f t="shared" si="8"/>
        <v>12.31夜 班156.8米</v>
      </c>
      <c s="29" t="str">
        <f t="shared" si="8"/>
        <v>12.31早班158.6米</v>
      </c>
      <c s="29" t="str">
        <f t="shared" si="8"/>
        <v>12.31中班158.6米</v>
      </c>
      <c s="29" t="str">
        <f t="shared" si="8"/>
        <v>1.1夜 班163.9米</v>
      </c>
      <c s="29" t="str">
        <f t="shared" si="8"/>
        <v>1.1早班165.5米</v>
      </c>
      <c s="29" t="str">
        <f t="shared" si="8"/>
        <v>1.1中班169.5米</v>
      </c>
      <c s="29" t="str">
        <f t="shared" si="8"/>
        <v>1.2夜 班171.1米</v>
      </c>
      <c s="29" t="str">
        <f t="shared" si="8"/>
        <v>1.2早班173.5米</v>
      </c>
      <c s="29" t="str">
        <f t="shared" si="8"/>
        <v>1.2中班175.9米</v>
      </c>
      <c s="29" t="str">
        <f t="shared" si="8"/>
        <v>1.3夜 班178.3米</v>
      </c>
      <c s="29" t="str">
        <f t="shared" si="8"/>
        <v>1.3早班178.3米</v>
      </c>
      <c s="29" t="str">
        <f t="shared" si="8"/>
        <v>1.3中班179.1米</v>
      </c>
      <c s="29" t="str">
        <f t="shared" si="8"/>
        <v>1.4夜 班178.2米</v>
      </c>
      <c s="29" t="str">
        <f t="shared" si="8"/>
        <v>1.4早班179.8米</v>
      </c>
      <c s="29" t="str">
        <f t="shared" si="8"/>
        <v>1.4中班183米</v>
      </c>
      <c s="29" t="str">
        <f t="shared" si="8"/>
        <v>1.5夜 班183.9米</v>
      </c>
      <c s="29" t="str">
        <f t="shared" si="8"/>
        <v>1.5早班183.9米</v>
      </c>
      <c s="29" t="str">
        <f t="shared" si="8"/>
        <v>1.5中班185.5米</v>
      </c>
      <c s="29" t="str">
        <f t="shared" si="8"/>
        <v>1.6夜 班188.7米</v>
      </c>
      <c s="29" t="str">
        <f t="shared" si="8"/>
        <v>1.6早班190.5米</v>
      </c>
      <c s="29" t="str">
        <f t="shared" si="8"/>
        <v>1.6中班192.1米</v>
      </c>
      <c s="29" t="str">
        <f t="shared" si="8"/>
        <v>1.7夜 班192.1米</v>
      </c>
      <c s="29" t="str">
        <f t="shared" si="8"/>
        <v>1.7早班192.9米</v>
      </c>
      <c s="29" t="str">
        <f t="shared" si="8"/>
        <v>1.7中班192.9米</v>
      </c>
      <c s="29" t="str">
        <f t="shared" si="8"/>
        <v>1.8夜 班193.7米</v>
      </c>
      <c s="29" t="str">
        <f t="shared" si="8"/>
        <v>1.8早班198米</v>
      </c>
      <c s="29" t="str">
        <f t="shared" si="8"/>
        <v>1.8中班198米</v>
      </c>
      <c s="29" t="str">
        <f t="shared" si="8"/>
        <v>1.9夜班198.8米</v>
      </c>
      <c s="29" t="str">
        <f t="shared" si="8"/>
        <v>1.9早班198.8米</v>
      </c>
      <c s="29" t="str">
        <f t="shared" si="8"/>
        <v>1.9中班200.4米</v>
      </c>
      <c s="29" t="str">
        <f t="shared" si="8"/>
        <v>1.10夜班202米</v>
      </c>
      <c s="29" t="str">
        <f t="shared" si="8"/>
        <v>1.10早班203.6米</v>
      </c>
      <c s="29" t="str">
        <f t="shared" si="8"/>
        <v>1.10中班205.2米</v>
      </c>
      <c s="29" t="str">
        <f t="shared" si="8"/>
        <v>1.11夜班206米</v>
      </c>
      <c s="29" t="str">
        <f t="shared" si="8"/>
        <v>1.11早班206米</v>
      </c>
      <c s="29" t="str">
        <f t="shared" si="8"/>
        <v>1.11中班206.8米</v>
      </c>
      <c s="29" t="str">
        <f t="shared" si="8"/>
        <v>1.12夜班207.6米</v>
      </c>
      <c s="29" t="str">
        <f t="shared" si="8"/>
        <v>1.12早班208.4米</v>
      </c>
      <c s="29" t="str">
        <f t="shared" si="8"/>
        <v>1.12中班210米</v>
      </c>
      <c s="29" t="str">
        <f t="shared" si="8"/>
        <v>1.13夜班210米</v>
      </c>
      <c s="29" t="str">
        <f t="shared" si="8"/>
        <v>1.13早班210米</v>
      </c>
      <c s="29" t="str">
        <f t="shared" si="8"/>
        <v>1.13中班211.6米</v>
      </c>
      <c s="29" t="str">
        <f t="shared" si="8"/>
        <v>1.14夜班213.2米</v>
      </c>
      <c s="29" t="str">
        <f t="shared" si="8"/>
        <v>1.14早班213.2米</v>
      </c>
      <c s="29" t="str">
        <f t="shared" si="8"/>
        <v>1.14中班214.8米</v>
      </c>
      <c s="29" t="str">
        <f t="shared" si="8"/>
        <v>1.15夜班216.4米</v>
      </c>
      <c s="29" t="str">
        <f t="shared" si="8"/>
        <v>1.15早班216.4米</v>
      </c>
      <c s="29" t="str">
        <f t="shared" si="8"/>
        <v>1.15中班216.4米</v>
      </c>
      <c s="29" t="str">
        <f t="shared" si="8"/>
        <v>1.16夜班218.6米</v>
      </c>
      <c s="29" t="str">
        <f t="shared" si="8"/>
        <v>1.16早班218.6米</v>
      </c>
      <c s="29" t="str">
        <f t="shared" si="8"/>
        <v>1.16中班220.2米</v>
      </c>
      <c s="29" t="str">
        <f t="shared" si="8"/>
        <v>17夜班221米</v>
      </c>
      <c s="29" t="str">
        <f t="shared" si="8"/>
        <v>17早班222.6米</v>
      </c>
      <c s="29" t="str">
        <f t="shared" si="8"/>
        <v>17中班223.4米</v>
      </c>
      <c s="29" t="str">
        <f t="shared" si="8"/>
        <v>18夜班223.4米</v>
      </c>
      <c s="29" t="str">
        <f t="shared" si="8"/>
        <v>18早班224.2米</v>
      </c>
      <c s="29" t="str">
        <f t="shared" si="8"/>
        <v>18中班232.95米</v>
      </c>
      <c s="29" t="str">
        <f t="shared" si="8"/>
        <v>19夜班235.35米</v>
      </c>
      <c s="29" t="str">
        <f t="shared" si="8"/>
        <v>19早班236.15米</v>
      </c>
      <c s="29" t="str">
        <f t="shared" si="8"/>
        <v>19中班237.75米</v>
      </c>
      <c s="29" t="str">
        <f t="shared" ref="EA15:GL15" si="9">EA2&amp;EA3&amp;EA14&amp;"米"</f>
        <v>20夜班233.8米</v>
      </c>
      <c s="29" t="str">
        <f t="shared" si="9"/>
        <v>20早班233.8米</v>
      </c>
      <c s="29" t="str">
        <f t="shared" si="9"/>
        <v>20中班238.6米</v>
      </c>
      <c s="29" t="str">
        <f t="shared" si="9"/>
        <v>21夜班240.2米</v>
      </c>
      <c s="29" t="str">
        <f t="shared" si="9"/>
        <v>21早班240.2米</v>
      </c>
      <c s="29" t="str">
        <f t="shared" si="9"/>
        <v>21中班243.4米</v>
      </c>
      <c s="29" t="str">
        <f t="shared" si="9"/>
        <v>22夜班246.6米</v>
      </c>
      <c s="29" t="str">
        <f t="shared" si="9"/>
        <v>22早班246.6米</v>
      </c>
      <c s="29" t="str">
        <f t="shared" si="9"/>
        <v>22中班248.2米</v>
      </c>
      <c s="29" t="str">
        <f t="shared" si="9"/>
        <v>23夜班251.4米</v>
      </c>
      <c s="29" t="str">
        <f t="shared" si="9"/>
        <v>23早班251.4米</v>
      </c>
      <c s="29" t="str">
        <f t="shared" si="9"/>
        <v>23中班254.6米</v>
      </c>
      <c s="29" t="str">
        <f t="shared" si="9"/>
        <v>24夜班257米</v>
      </c>
      <c s="29" t="str">
        <f t="shared" si="9"/>
        <v>24早班257.8米</v>
      </c>
      <c s="29" t="str">
        <f t="shared" si="9"/>
        <v>24中班262.6米</v>
      </c>
      <c s="29" t="str">
        <f t="shared" si="9"/>
        <v>25夜班265.8米</v>
      </c>
      <c s="29" t="str">
        <f t="shared" si="9"/>
        <v>25早班267.4米</v>
      </c>
      <c s="29" t="str">
        <f t="shared" si="9"/>
        <v>25中班270.6米</v>
      </c>
      <c s="29" t="str">
        <f t="shared" si="9"/>
        <v>26夜班275.4米</v>
      </c>
      <c s="29" t="str">
        <f t="shared" si="9"/>
        <v>26早班275.4米</v>
      </c>
      <c s="29" t="str">
        <f t="shared" si="9"/>
        <v>26中班281.8米</v>
      </c>
      <c s="29" t="str">
        <f t="shared" si="9"/>
        <v>27夜班283.4米</v>
      </c>
      <c s="29" t="str">
        <f t="shared" si="9"/>
        <v>27早班283.4米</v>
      </c>
      <c s="29" t="str">
        <f t="shared" si="9"/>
        <v>27中班287.4米</v>
      </c>
      <c s="29" t="str">
        <f t="shared" si="9"/>
        <v>28夜班292.2米</v>
      </c>
      <c s="29" t="str">
        <f t="shared" si="9"/>
        <v>28早班292.15米</v>
      </c>
      <c s="29" t="str">
        <f t="shared" si="9"/>
        <v>28中班293.75米</v>
      </c>
      <c s="29" t="str">
        <f t="shared" si="9"/>
        <v>29夜班295.35米</v>
      </c>
      <c s="29" t="str">
        <f t="shared" si="9"/>
        <v>29早班295.35米</v>
      </c>
      <c s="29" t="str">
        <f t="shared" si="9"/>
        <v>29中班299.35米</v>
      </c>
      <c s="29" t="str">
        <f t="shared" si="9"/>
        <v>30夜班302.55米</v>
      </c>
      <c s="29" t="str">
        <f t="shared" si="9"/>
        <v>30早班303.4米</v>
      </c>
      <c s="29" t="str">
        <f t="shared" si="9"/>
        <v>30中班306.6米</v>
      </c>
      <c s="29" t="str">
        <f t="shared" si="9"/>
        <v>31夜班309.8米</v>
      </c>
      <c s="29" t="str">
        <f t="shared" si="9"/>
        <v>31早班309.8米</v>
      </c>
      <c s="29" t="str">
        <f t="shared" si="9"/>
        <v>31中班312.95米</v>
      </c>
      <c s="29" t="str">
        <f t="shared" si="9"/>
        <v>2.1夜班316.15米</v>
      </c>
      <c s="29" t="str">
        <f t="shared" si="9"/>
        <v>2.1早班316.95米</v>
      </c>
      <c s="29" t="str">
        <f t="shared" si="9"/>
        <v>2.1中班320.15米</v>
      </c>
      <c s="29" t="str">
        <f t="shared" si="9"/>
        <v>2.2夜班321.75米</v>
      </c>
      <c s="29" t="str">
        <f t="shared" si="9"/>
        <v>2.2早班321.75米</v>
      </c>
      <c s="29" t="str">
        <f t="shared" si="9"/>
        <v>2.2中班324.95米</v>
      </c>
      <c s="29" t="str">
        <f t="shared" si="9"/>
        <v>2.3夜班328.15米</v>
      </c>
      <c s="19" t="str">
        <f t="shared" si="9"/>
        <v>2.3早班328.2米</v>
      </c>
      <c s="19" t="str">
        <f t="shared" si="9"/>
        <v>2.3中班331.25米</v>
      </c>
      <c s="19" t="str">
        <f t="shared" si="9"/>
        <v>2.4夜班334.55米</v>
      </c>
      <c s="17" t="str">
        <f t="shared" si="9"/>
        <v>2.4早班336.15米</v>
      </c>
      <c s="17" t="str">
        <f t="shared" si="9"/>
        <v>2.4中班339.35米</v>
      </c>
      <c s="17" t="str">
        <f t="shared" si="9"/>
        <v>2.5夜班344.5米</v>
      </c>
      <c s="17" t="str">
        <f t="shared" si="9"/>
        <v>2.5早班345.75米</v>
      </c>
      <c s="17" t="str">
        <f t="shared" si="9"/>
        <v>2.5中班347.35米</v>
      </c>
      <c s="17" t="str">
        <f t="shared" si="9"/>
        <v>2.6夜班350.55米</v>
      </c>
      <c s="17" t="str">
        <f t="shared" si="9"/>
        <v>2.6早班352.155米</v>
      </c>
      <c s="17" t="str">
        <f t="shared" si="9"/>
        <v>2.6中班355.35米</v>
      </c>
      <c s="17" t="str">
        <f t="shared" si="9"/>
        <v>2.7夜班358.55米</v>
      </c>
      <c s="17" t="str">
        <f t="shared" si="9"/>
        <v>2.7早班360.15米</v>
      </c>
      <c s="17" t="str">
        <f t="shared" si="9"/>
        <v>2.7中班363.35米</v>
      </c>
      <c s="17" t="str">
        <f t="shared" si="9"/>
        <v>2.8夜班368.15米</v>
      </c>
      <c s="17" t="str">
        <f t="shared" si="9"/>
        <v>2.8早班369.75米</v>
      </c>
      <c s="17" t="str">
        <f t="shared" si="9"/>
        <v>2.8中班372.95米</v>
      </c>
      <c s="17" t="str">
        <f t="shared" si="9"/>
        <v>2.9夜班376.15米</v>
      </c>
      <c s="17" t="str">
        <f t="shared" si="9"/>
        <v>2.9早班378.55米</v>
      </c>
      <c s="17" t="str">
        <f t="shared" si="9"/>
        <v>2.9中班381.75米</v>
      </c>
      <c s="17" t="str">
        <f t="shared" si="9"/>
        <v>2.10夜班384.95米</v>
      </c>
      <c s="17" t="str">
        <f t="shared" ref="GM15:HH15" si="10">GM2&amp;GM3&amp;GM14&amp;"米"</f>
        <v>2.10早班386.55米</v>
      </c>
      <c s="17" t="str">
        <f t="shared" si="10"/>
        <v>2.10中班389.85米</v>
      </c>
      <c s="17" t="str">
        <f t="shared" si="10"/>
        <v>2.11夜班391.45米</v>
      </c>
      <c s="17" t="str">
        <f t="shared" si="10"/>
        <v>2.11早班393.85米</v>
      </c>
      <c s="17" t="str">
        <f t="shared" si="10"/>
        <v>2.11中班396.25米</v>
      </c>
      <c s="17" t="str">
        <f t="shared" si="10"/>
        <v>2.12夜班399.45米</v>
      </c>
      <c s="17" t="str">
        <f t="shared" si="10"/>
        <v>2.12早班401.05米</v>
      </c>
      <c s="17" t="str">
        <f t="shared" si="10"/>
        <v>2.12中班404.25米</v>
      </c>
      <c s="17" t="str">
        <f t="shared" si="10"/>
        <v>2.13夜班404.25米</v>
      </c>
      <c s="16" t="str">
        <f t="shared" si="10"/>
        <v>2.13早班407.45米</v>
      </c>
      <c s="16" t="str">
        <f t="shared" si="10"/>
        <v>2.13中班407.45米</v>
      </c>
      <c s="16" t="str">
        <f t="shared" si="10"/>
        <v>2.14夜班407.45米</v>
      </c>
      <c s="17" t="str">
        <f t="shared" si="10"/>
        <v>2.14早班407.45米</v>
      </c>
      <c s="17" t="str">
        <f t="shared" si="10"/>
        <v>2.14中班407.45米</v>
      </c>
      <c s="17" t="str">
        <f t="shared" si="10"/>
        <v>2.15夜班407.45米</v>
      </c>
      <c s="17" t="str">
        <f t="shared" si="10"/>
        <v>2.15早班407.45米</v>
      </c>
      <c s="17" t="str">
        <f t="shared" si="10"/>
        <v>2.15中班407.45米</v>
      </c>
      <c s="17" t="str">
        <f t="shared" si="10"/>
        <v>2.16夜班407.45米</v>
      </c>
      <c s="17" t="str">
        <f t="shared" si="10"/>
        <v>2.16早班407.45米</v>
      </c>
      <c s="17" t="str">
        <f t="shared" si="10"/>
        <v>2.16中班407.45米</v>
      </c>
      <c s="17" t="str">
        <f t="shared" si="10"/>
        <v>2.17夜班407.45米</v>
      </c>
      <c s="17" t="str">
        <f t="shared" si="10"/>
        <v>2.17早班407.45米</v>
      </c>
      <c s="17" t="s">
        <v>341</v>
      </c>
      <c s="9" t="s">
        <v>398</v>
      </c>
      <c s="9" t="s">
        <v>93</v>
      </c>
      <c s="9" t="s">
        <v>532</v>
      </c>
      <c s="9" t="s">
        <v>93</v>
      </c>
      <c s="9" t="s">
        <v>532</v>
      </c>
      <c s="9" t="s">
        <v>107</v>
      </c>
      <c s="9" t="s">
        <v>93</v>
      </c>
      <c s="9" t="s">
        <v>532</v>
      </c>
      <c s="9" t="s">
        <v>107</v>
      </c>
      <c s="9" t="s">
        <v>373</v>
      </c>
      <c s="9" t="s">
        <v>42</v>
      </c>
      <c s="9" t="s">
        <v>462</v>
      </c>
      <c s="9" t="s">
        <v>14</v>
      </c>
      <c s="9" t="s">
        <v>17</v>
      </c>
      <c s="9" t="s">
        <v>101</v>
      </c>
      <c s="9" t="s">
        <v>3</v>
      </c>
      <c s="9" t="s">
        <v>5</v>
      </c>
      <c s="9" t="s">
        <v>160</v>
      </c>
      <c s="9" t="s">
        <v>115</v>
      </c>
      <c s="9" t="s">
        <v>184</v>
      </c>
      <c s="9" t="s">
        <v>356</v>
      </c>
      <c s="9" t="s">
        <v>14</v>
      </c>
      <c s="9" t="s">
        <v>17</v>
      </c>
      <c s="9" t="s">
        <v>101</v>
      </c>
      <c s="9" t="s">
        <v>178</v>
      </c>
      <c s="9" t="s">
        <v>184</v>
      </c>
      <c s="9" t="s">
        <v>356</v>
      </c>
      <c s="9" t="s">
        <v>11</v>
      </c>
      <c s="9" t="s">
        <v>20</v>
      </c>
      <c s="9" t="s">
        <v>104</v>
      </c>
      <c s="9" t="s">
        <v>178</v>
      </c>
      <c s="9" t="s">
        <v>184</v>
      </c>
      <c s="9" t="s">
        <v>356</v>
      </c>
      <c s="9" t="s">
        <v>178</v>
      </c>
      <c s="9" t="s">
        <v>184</v>
      </c>
      <c s="9" t="s">
        <v>356</v>
      </c>
      <c s="9" t="s">
        <v>3</v>
      </c>
      <c s="9" t="s">
        <v>5</v>
      </c>
      <c s="9" t="s">
        <v>160</v>
      </c>
      <c s="9" t="s">
        <v>3</v>
      </c>
      <c s="9" t="s">
        <v>5</v>
      </c>
      <c s="9" t="s">
        <v>160</v>
      </c>
    </row>
    <row r="16" spans="1:259" s="9" customFormat="1" ht="15.6" customHeight="1">
      <c r="A16" s="2"/>
      <c s="25" t="s">
        <v>441</v>
      </c>
      <c s="28">
        <v>26.1</v>
      </c>
      <c s="28">
        <v>27.7</v>
      </c>
      <c s="28">
        <v>24.5</v>
      </c>
      <c s="28">
        <v>28.1</v>
      </c>
      <c s="28">
        <v>25.6</v>
      </c>
      <c s="28">
        <v>26.9</v>
      </c>
      <c s="29">
        <v>25.7</v>
      </c>
      <c s="29">
        <v>25.5</v>
      </c>
      <c s="29">
        <v>28</v>
      </c>
      <c s="29">
        <v>27.4</v>
      </c>
      <c s="29">
        <v>21.3</v>
      </c>
      <c s="29">
        <v>29.8</v>
      </c>
      <c s="29">
        <v>29.4</v>
      </c>
      <c s="28">
        <v>27.8</v>
      </c>
      <c s="28">
        <v>33.2</v>
      </c>
      <c s="29">
        <v>31.5</v>
      </c>
      <c s="28">
        <v>28.7</v>
      </c>
      <c s="28">
        <v>27.1</v>
      </c>
      <c s="29">
        <v>27.4</v>
      </c>
      <c s="29">
        <v>27.73</v>
      </c>
      <c s="28">
        <v>29.9</v>
      </c>
      <c s="28">
        <v>30.7</v>
      </c>
      <c s="28">
        <v>30.7</v>
      </c>
      <c s="28">
        <v>28.4</v>
      </c>
      <c s="28">
        <v>28.3</v>
      </c>
      <c s="28">
        <v>27.6</v>
      </c>
      <c s="28">
        <v>29.9</v>
      </c>
      <c s="28">
        <v>31.2</v>
      </c>
      <c s="28">
        <v>33.9</v>
      </c>
      <c s="28">
        <v>28.4</v>
      </c>
      <c s="28">
        <v>27.3</v>
      </c>
      <c s="28">
        <v>27.9</v>
      </c>
      <c s="28">
        <v>28.1</v>
      </c>
      <c s="28">
        <v>28.9</v>
      </c>
      <c s="28">
        <v>28</v>
      </c>
      <c s="28">
        <v>26.4</v>
      </c>
      <c s="28">
        <v>27.8</v>
      </c>
      <c s="28">
        <v>28.2</v>
      </c>
      <c s="28">
        <v>26.2</v>
      </c>
      <c s="28">
        <v>29.9</v>
      </c>
      <c s="28">
        <v>30.4</v>
      </c>
      <c s="28">
        <v>26.5</v>
      </c>
      <c s="28">
        <v>20</v>
      </c>
      <c s="28">
        <v>23.3</v>
      </c>
      <c s="28">
        <v>26.4</v>
      </c>
      <c s="28">
        <v>25.8</v>
      </c>
      <c s="28">
        <v>27.8</v>
      </c>
      <c s="28">
        <v>25.8</v>
      </c>
      <c s="28">
        <v>26</v>
      </c>
      <c s="28">
        <v>28.4</v>
      </c>
      <c s="28">
        <v>26</v>
      </c>
      <c s="28">
        <v>31.8</v>
      </c>
      <c s="28">
        <v>24</v>
      </c>
      <c s="28">
        <v>27.1</v>
      </c>
      <c s="28">
        <v>30.6</v>
      </c>
      <c s="28">
        <v>28.5</v>
      </c>
      <c s="28">
        <v>26.2</v>
      </c>
      <c s="17">
        <v>27.1</v>
      </c>
      <c s="17">
        <v>27</v>
      </c>
      <c s="17">
        <v>27</v>
      </c>
      <c s="17">
        <v>26.4</v>
      </c>
      <c s="17">
        <v>25</v>
      </c>
      <c s="17">
        <v>26</v>
      </c>
      <c s="17">
        <v>28</v>
      </c>
      <c s="17">
        <v>27.5</v>
      </c>
      <c s="17">
        <v>26.5</v>
      </c>
      <c s="17">
        <v>29</v>
      </c>
      <c s="17">
        <v>29.5</v>
      </c>
      <c s="17">
        <v>29</v>
      </c>
      <c s="17">
        <v>30.5</v>
      </c>
      <c s="17">
        <v>29.2</v>
      </c>
      <c s="17">
        <v>29.6</v>
      </c>
      <c s="17">
        <v>25.3</v>
      </c>
      <c s="17">
        <v>25</v>
      </c>
      <c s="17">
        <v>26.7</v>
      </c>
      <c s="17">
        <v>25.7</v>
      </c>
      <c s="17">
        <v>27</v>
      </c>
      <c s="17">
        <v>20</v>
      </c>
      <c s="17">
        <v>22</v>
      </c>
      <c s="17">
        <v>18.8</v>
      </c>
      <c s="17">
        <v>18.4</v>
      </c>
      <c s="17">
        <v>24.8</v>
      </c>
      <c s="17">
        <v>23.8</v>
      </c>
      <c s="17">
        <v>25.6</v>
      </c>
      <c s="17">
        <v>29.9</v>
      </c>
      <c s="17">
        <v>34.4</v>
      </c>
      <c s="17">
        <v>28.9</v>
      </c>
      <c s="17">
        <v>20.8</v>
      </c>
      <c s="17">
        <v>21.6</v>
      </c>
      <c s="17">
        <v>22.6</v>
      </c>
      <c s="17">
        <v>24.3</v>
      </c>
      <c s="17">
        <v>28.8</v>
      </c>
      <c s="17">
        <v>23.2</v>
      </c>
      <c s="17">
        <v>26.9</v>
      </c>
      <c s="17">
        <v>28.1</v>
      </c>
      <c s="17">
        <v>25.8</v>
      </c>
      <c s="17">
        <v>27.1</v>
      </c>
      <c s="17">
        <v>26.3</v>
      </c>
      <c s="17">
        <v>17.5</v>
      </c>
      <c s="17">
        <v>16.9</v>
      </c>
      <c s="17">
        <v>18.3</v>
      </c>
      <c s="17">
        <v>20.4</v>
      </c>
      <c s="17">
        <v>22</v>
      </c>
      <c s="17">
        <v>23.9</v>
      </c>
      <c s="17">
        <v>24.2</v>
      </c>
      <c s="17">
        <v>25.5</v>
      </c>
      <c s="17">
        <v>24.6</v>
      </c>
      <c s="17">
        <v>27.7</v>
      </c>
      <c s="17">
        <v>26.7</v>
      </c>
      <c s="17">
        <v>26.7</v>
      </c>
      <c s="17">
        <v>24.4</v>
      </c>
      <c s="17">
        <v>25.7</v>
      </c>
      <c s="17">
        <v>26.1</v>
      </c>
      <c s="17">
        <v>23.5</v>
      </c>
      <c s="17">
        <v>25.2</v>
      </c>
      <c s="17">
        <v>25.6</v>
      </c>
      <c s="17">
        <v>25</v>
      </c>
      <c s="17">
        <v>25</v>
      </c>
      <c s="17">
        <v>20.6</v>
      </c>
      <c s="17">
        <v>23.9</v>
      </c>
      <c s="17">
        <v>19.8</v>
      </c>
      <c s="17">
        <v>20.2</v>
      </c>
      <c s="17">
        <v>21.2</v>
      </c>
      <c s="17">
        <v>25.4</v>
      </c>
      <c s="17">
        <v>24.5</v>
      </c>
      <c s="17">
        <v>25.8</v>
      </c>
      <c s="17">
        <v>25.3</v>
      </c>
      <c s="17">
        <v>24.7</v>
      </c>
      <c s="17">
        <v>27.7</v>
      </c>
      <c s="17">
        <v>28.4</v>
      </c>
      <c s="17">
        <v>24.5</v>
      </c>
      <c s="17">
        <v>16.8</v>
      </c>
      <c s="17">
        <v>21.5</v>
      </c>
      <c s="17">
        <v>17.7</v>
      </c>
      <c s="17">
        <v>25.8</v>
      </c>
      <c s="17">
        <v>25.3</v>
      </c>
      <c s="17">
        <v>23.3</v>
      </c>
      <c s="17">
        <v>25.3</v>
      </c>
      <c s="17">
        <v>29.2</v>
      </c>
      <c s="17">
        <v>26.1</v>
      </c>
      <c s="17">
        <v>22.8</v>
      </c>
      <c s="17">
        <v>24.2</v>
      </c>
      <c s="17">
        <v>25.1</v>
      </c>
      <c s="17">
        <v>23.6</v>
      </c>
      <c s="17">
        <v>23.3</v>
      </c>
      <c s="17">
        <v>23.9</v>
      </c>
      <c s="17">
        <v>25.2</v>
      </c>
      <c s="17">
        <v>26.5</v>
      </c>
      <c s="17">
        <v>26.4</v>
      </c>
      <c s="17">
        <v>22.6</v>
      </c>
      <c s="17">
        <v>22</v>
      </c>
      <c s="17">
        <v>22.9</v>
      </c>
      <c s="17">
        <v>23</v>
      </c>
      <c s="17">
        <v>24.6</v>
      </c>
      <c s="17">
        <v>22.5</v>
      </c>
      <c s="17">
        <v>21.5</v>
      </c>
      <c s="17">
        <v>24.6</v>
      </c>
      <c s="17">
        <v>25.4</v>
      </c>
      <c s="17">
        <v>22.6</v>
      </c>
      <c s="17">
        <v>23.8</v>
      </c>
      <c s="17">
        <v>24.1</v>
      </c>
      <c s="17">
        <v>22.9</v>
      </c>
      <c s="17">
        <v>21.5</v>
      </c>
      <c s="17">
        <v>14.5</v>
      </c>
      <c s="17">
        <v>23.7</v>
      </c>
      <c s="17">
        <v>26.9</v>
      </c>
      <c s="17">
        <v>26.3</v>
      </c>
      <c s="17">
        <v>26.5</v>
      </c>
      <c s="17">
        <v>24.1</v>
      </c>
      <c s="17">
        <v>22.5</v>
      </c>
      <c s="17">
        <v>22.3</v>
      </c>
      <c s="17">
        <v>22.9</v>
      </c>
      <c s="17">
        <v>21.4</v>
      </c>
      <c s="17">
        <v>25.5</v>
      </c>
      <c s="17">
        <v>24</v>
      </c>
      <c s="17">
        <v>36.71</v>
      </c>
      <c s="17">
        <v>25.61</v>
      </c>
      <c s="17">
        <v>28.74</v>
      </c>
      <c s="17">
        <v>32.94</v>
      </c>
      <c s="17">
        <v>27.41</v>
      </c>
      <c s="17">
        <v>28.02</v>
      </c>
      <c s="17">
        <v>27.2</v>
      </c>
      <c s="17">
        <v>18.6</v>
      </c>
      <c s="17">
        <v>22.5</v>
      </c>
      <c s="17">
        <v>20.8</v>
      </c>
      <c s="17">
        <v>28.3</v>
      </c>
      <c s="17">
        <v>26.9</v>
      </c>
      <c s="17">
        <v>25.5</v>
      </c>
      <c s="17">
        <v>24.3</v>
      </c>
      <c s="17">
        <v>28.9</v>
      </c>
      <c s="17">
        <v>26.5</v>
      </c>
      <c s="17">
        <v>27.6</v>
      </c>
      <c s="17">
        <v>27.5</v>
      </c>
      <c s="17">
        <v>25.9</v>
      </c>
      <c s="17">
        <v>27.8</v>
      </c>
      <c s="17">
        <v>30.2</v>
      </c>
      <c s="17">
        <v>25.8</v>
      </c>
      <c s="17">
        <v>22.9</v>
      </c>
      <c s="17">
        <v>24.8</v>
      </c>
      <c s="17">
        <v>27.5</v>
      </c>
      <c s="17">
        <v>30.2</v>
      </c>
      <c s="17">
        <v>26.8</v>
      </c>
      <c s="17">
        <v>28.4</v>
      </c>
      <c s="17">
        <v>30.7</v>
      </c>
      <c s="17">
        <v>31.6</v>
      </c>
      <c s="17">
        <v>32.4</v>
      </c>
      <c s="17">
        <v>33.1</v>
      </c>
      <c s="17">
        <v>33.6</v>
      </c>
      <c s="17">
        <v>34</v>
      </c>
      <c s="17">
        <v>33.9</v>
      </c>
      <c s="17">
        <v>34.1</v>
      </c>
      <c s="17">
        <v>33.5</v>
      </c>
      <c s="17">
        <v>33.1</v>
      </c>
      <c s="17">
        <v>33.4</v>
      </c>
      <c s="17"/>
      <c r="HW16" s="9">
        <v>23.3298941798942</v>
      </c>
      <c s="9">
        <v>18.1604166666667</v>
      </c>
      <c s="9">
        <v>19.6316666666667</v>
      </c>
      <c s="9">
        <v>14.8392361111111</v>
      </c>
      <c s="9">
        <v>22.6545138888889</v>
      </c>
      <c s="9">
        <v>15.1203389830509</v>
      </c>
      <c s="9">
        <v>14.6340277777778</v>
      </c>
      <c s="9">
        <v>16.4233333333333</v>
      </c>
      <c r="IF16" s="9">
        <v>23.3298941798942</v>
      </c>
      <c s="9">
        <v>18.1604166666667</v>
      </c>
      <c s="9">
        <v>15.1203389830509</v>
      </c>
      <c s="9">
        <v>14.6340277777778</v>
      </c>
      <c s="9">
        <v>16.4233333333333</v>
      </c>
      <c r="IL16" s="9">
        <v>23.3298941798942</v>
      </c>
      <c s="9">
        <v>18.1604166666667</v>
      </c>
      <c s="9">
        <v>15.1203389830509</v>
      </c>
      <c s="9">
        <v>14.6340277777778</v>
      </c>
      <c s="9">
        <v>16.4233333333333</v>
      </c>
      <c s="9">
        <v>15.1203389830509</v>
      </c>
      <c s="9">
        <v>14.6340277777778</v>
      </c>
      <c s="9">
        <v>16.4233333333333</v>
      </c>
      <c s="9">
        <v>19.6316666666667</v>
      </c>
      <c s="9">
        <v>14.8392361111111</v>
      </c>
      <c s="9">
        <v>22.6545138888889</v>
      </c>
      <c s="9">
        <v>19.6316666666667</v>
      </c>
      <c s="9">
        <v>14.8392361111111</v>
      </c>
      <c s="9">
        <v>22.6545138888889</v>
      </c>
    </row>
    <row r="17" spans="1:259" s="9" customFormat="1" ht="15.6" customHeight="1">
      <c r="A17" s="2"/>
      <c s="25" t="s">
        <v>464</v>
      </c>
      <c s="28">
        <v>23.5</v>
      </c>
      <c s="28">
        <v>26.5</v>
      </c>
      <c s="28">
        <v>24.7</v>
      </c>
      <c s="28">
        <v>28.3</v>
      </c>
      <c s="28">
        <v>26.1</v>
      </c>
      <c s="28">
        <v>27</v>
      </c>
      <c s="29">
        <v>26</v>
      </c>
      <c s="29">
        <v>26.2</v>
      </c>
      <c s="29">
        <v>29.2</v>
      </c>
      <c s="29">
        <v>29.5</v>
      </c>
      <c s="29">
        <v>26.5</v>
      </c>
      <c s="29">
        <v>37.3</v>
      </c>
      <c s="29">
        <v>31.6</v>
      </c>
      <c s="28">
        <v>28.3</v>
      </c>
      <c s="28">
        <v>35.9</v>
      </c>
      <c s="29">
        <v>33.7</v>
      </c>
      <c s="28">
        <v>29.1</v>
      </c>
      <c s="28">
        <v>27</v>
      </c>
      <c s="29">
        <v>28</v>
      </c>
      <c s="29">
        <v>28.1</v>
      </c>
      <c s="28">
        <v>33.37</v>
      </c>
      <c s="28">
        <v>34.3</v>
      </c>
      <c s="28">
        <v>34.3</v>
      </c>
      <c s="28">
        <v>31.6</v>
      </c>
      <c s="28">
        <v>29.7</v>
      </c>
      <c s="28">
        <v>28.6</v>
      </c>
      <c s="28">
        <v>33.4</v>
      </c>
      <c s="28">
        <v>36.3</v>
      </c>
      <c s="28">
        <v>38.4</v>
      </c>
      <c s="28">
        <v>30.4</v>
      </c>
      <c s="28">
        <v>29</v>
      </c>
      <c s="28">
        <v>28.1</v>
      </c>
      <c s="28">
        <v>29</v>
      </c>
      <c s="28">
        <v>30.2</v>
      </c>
      <c s="28">
        <v>28.9</v>
      </c>
      <c s="28">
        <v>27.7</v>
      </c>
      <c s="28">
        <v>29</v>
      </c>
      <c s="28">
        <v>28.8</v>
      </c>
      <c s="28">
        <v>27.2</v>
      </c>
      <c s="28">
        <v>31.4</v>
      </c>
      <c s="28">
        <v>32.7</v>
      </c>
      <c s="28">
        <v>27.6</v>
      </c>
      <c s="28">
        <v>26.8</v>
      </c>
      <c s="28">
        <v>26.7</v>
      </c>
      <c s="28">
        <v>26.9</v>
      </c>
      <c s="28">
        <v>29.2</v>
      </c>
      <c s="28">
        <v>29</v>
      </c>
      <c s="28">
        <v>27</v>
      </c>
      <c s="28">
        <v>27.5</v>
      </c>
      <c s="28">
        <v>29</v>
      </c>
      <c s="28">
        <v>27.3</v>
      </c>
      <c s="28">
        <v>29.9</v>
      </c>
      <c s="28">
        <v>37.9</v>
      </c>
      <c s="28">
        <v>29.9</v>
      </c>
      <c s="28">
        <v>33.8</v>
      </c>
      <c s="28">
        <v>36.6</v>
      </c>
      <c s="28">
        <v>36.5</v>
      </c>
      <c s="17">
        <v>25.3</v>
      </c>
      <c s="17">
        <v>28.1</v>
      </c>
      <c s="17">
        <v>32.9</v>
      </c>
      <c s="17">
        <v>30</v>
      </c>
      <c s="17">
        <v>29</v>
      </c>
      <c s="17">
        <v>28.9</v>
      </c>
      <c s="17">
        <v>30.5</v>
      </c>
      <c s="17">
        <v>29.7</v>
      </c>
      <c s="17">
        <v>27.4</v>
      </c>
      <c s="17">
        <v>30.26</v>
      </c>
      <c s="17">
        <v>31.3</v>
      </c>
      <c s="17">
        <v>31.6</v>
      </c>
      <c s="17">
        <v>30.9</v>
      </c>
      <c s="17">
        <v>35.4</v>
      </c>
      <c s="17">
        <v>36</v>
      </c>
      <c s="17">
        <v>34</v>
      </c>
      <c s="17">
        <v>30.6</v>
      </c>
      <c s="17">
        <v>38.8</v>
      </c>
      <c s="17">
        <v>33.5</v>
      </c>
      <c s="17">
        <v>31.6</v>
      </c>
      <c s="17">
        <v>28.1</v>
      </c>
      <c s="17">
        <v>25.9</v>
      </c>
      <c s="17">
        <v>26.6</v>
      </c>
      <c s="17">
        <v>26.7</v>
      </c>
      <c s="17">
        <v>30.7</v>
      </c>
      <c s="17">
        <v>30.1</v>
      </c>
      <c s="17">
        <v>31.3</v>
      </c>
      <c s="17">
        <v>32.4</v>
      </c>
      <c s="17">
        <v>37.3</v>
      </c>
      <c s="17">
        <v>30.8</v>
      </c>
      <c s="17">
        <v>33.7</v>
      </c>
      <c s="17">
        <v>30.1</v>
      </c>
      <c s="17">
        <v>22.9</v>
      </c>
      <c s="17">
        <v>29.1</v>
      </c>
      <c s="17">
        <v>30.9</v>
      </c>
      <c s="17">
        <v>23.4</v>
      </c>
      <c s="17">
        <v>29.3</v>
      </c>
      <c s="17">
        <v>30.7</v>
      </c>
      <c s="17">
        <v>31.4</v>
      </c>
      <c s="17">
        <v>29.8</v>
      </c>
      <c s="17">
        <v>28.3</v>
      </c>
      <c s="17">
        <v>15.7</v>
      </c>
      <c s="17">
        <v>24.5</v>
      </c>
      <c s="17">
        <v>24.4</v>
      </c>
      <c s="17">
        <v>24.5</v>
      </c>
      <c s="17">
        <v>24.9</v>
      </c>
      <c s="17">
        <v>27.9</v>
      </c>
      <c s="17">
        <v>33.7</v>
      </c>
      <c s="17">
        <v>30.4</v>
      </c>
      <c s="17">
        <v>30.9</v>
      </c>
      <c s="17">
        <v>29.7</v>
      </c>
      <c s="17">
        <v>29.2</v>
      </c>
      <c s="17">
        <v>31.7</v>
      </c>
      <c s="17">
        <v>28.1</v>
      </c>
      <c s="17">
        <v>27.8</v>
      </c>
      <c s="17">
        <v>32.71</v>
      </c>
      <c s="17">
        <v>32.66</v>
      </c>
      <c s="17">
        <v>26.85</v>
      </c>
      <c s="17">
        <v>26.75</v>
      </c>
      <c s="17">
        <v>35.85</v>
      </c>
      <c s="17">
        <v>30.41</v>
      </c>
      <c s="17">
        <v>31.5</v>
      </c>
      <c s="17">
        <v>29</v>
      </c>
      <c s="17">
        <v>28</v>
      </c>
      <c s="17">
        <v>27.6</v>
      </c>
      <c s="17">
        <v>28.5</v>
      </c>
      <c s="17">
        <v>26.3</v>
      </c>
      <c s="17">
        <v>32</v>
      </c>
      <c s="17">
        <v>31.2</v>
      </c>
      <c s="17">
        <v>29.7</v>
      </c>
      <c s="17">
        <v>28.9</v>
      </c>
      <c s="17">
        <v>34.5</v>
      </c>
      <c s="17">
        <v>30.9</v>
      </c>
      <c s="17">
        <v>39.169</v>
      </c>
      <c s="17">
        <v>30.53</v>
      </c>
      <c s="17">
        <v>28.6</v>
      </c>
      <c s="17">
        <v>27.86</v>
      </c>
      <c s="17">
        <v>28.4</v>
      </c>
      <c s="17">
        <v>29.6</v>
      </c>
      <c s="17">
        <v>27.26</v>
      </c>
      <c s="17">
        <v>32.13</v>
      </c>
      <c s="17">
        <v>32.43</v>
      </c>
      <c s="17">
        <v>40.86</v>
      </c>
      <c s="17">
        <v>33.26</v>
      </c>
      <c s="17">
        <v>30.76</v>
      </c>
      <c s="17">
        <v>37.5</v>
      </c>
      <c s="17">
        <v>34.6</v>
      </c>
      <c s="17">
        <v>30.1</v>
      </c>
      <c s="17">
        <v>32.6</v>
      </c>
      <c s="17">
        <v>31.5</v>
      </c>
      <c s="17">
        <v>32.73</v>
      </c>
      <c s="17">
        <v>34.56</v>
      </c>
      <c s="17">
        <v>34.23</v>
      </c>
      <c s="17">
        <v>30.36</v>
      </c>
      <c s="17">
        <v>30.96</v>
      </c>
      <c s="17">
        <v>32.66</v>
      </c>
      <c s="17">
        <v>30.26</v>
      </c>
      <c s="17">
        <v>31.4</v>
      </c>
      <c s="17">
        <v>30.7</v>
      </c>
      <c s="17">
        <v>28.23</v>
      </c>
      <c s="17">
        <v>34.06</v>
      </c>
      <c s="17">
        <v>30.43</v>
      </c>
      <c s="17">
        <v>27.8</v>
      </c>
      <c s="17">
        <v>27.4</v>
      </c>
      <c s="17">
        <v>30.9</v>
      </c>
      <c s="17">
        <v>30.5</v>
      </c>
      <c s="17">
        <v>23.3</v>
      </c>
      <c s="17">
        <v>31.6</v>
      </c>
      <c s="17">
        <v>29.76</v>
      </c>
      <c s="17">
        <v>32.2</v>
      </c>
      <c s="17">
        <v>30.5</v>
      </c>
      <c s="17">
        <v>28.83</v>
      </c>
      <c s="17">
        <v>27.58</v>
      </c>
      <c s="17">
        <v>30.63</v>
      </c>
      <c s="17">
        <v>27.6</v>
      </c>
      <c s="17">
        <v>28.4</v>
      </c>
      <c s="17">
        <v>32.53</v>
      </c>
      <c s="17">
        <v>26.4</v>
      </c>
      <c s="17">
        <v>39.23</v>
      </c>
      <c s="17">
        <v>25.73</v>
      </c>
      <c s="17">
        <v>29.1</v>
      </c>
      <c s="17">
        <v>36.33</v>
      </c>
      <c s="17">
        <v>28.5</v>
      </c>
      <c s="17">
        <v>30.53</v>
      </c>
      <c s="17">
        <v>37</v>
      </c>
      <c s="17">
        <v>31.7</v>
      </c>
      <c s="17">
        <v>29</v>
      </c>
      <c s="17">
        <v>28.85</v>
      </c>
      <c s="17">
        <v>36.2</v>
      </c>
      <c s="17">
        <v>37.8</v>
      </c>
      <c s="17">
        <v>31.6</v>
      </c>
      <c s="17">
        <v>31.3</v>
      </c>
      <c s="17">
        <v>34.6</v>
      </c>
      <c s="17">
        <v>36.1</v>
      </c>
      <c s="17">
        <v>28.9</v>
      </c>
      <c s="17">
        <v>32.3</v>
      </c>
      <c s="17">
        <v>34.5</v>
      </c>
      <c s="17">
        <v>36.8</v>
      </c>
      <c s="17">
        <v>35.3</v>
      </c>
      <c s="17">
        <v>35.2</v>
      </c>
      <c s="17">
        <v>28.5</v>
      </c>
      <c s="17">
        <v>25.9</v>
      </c>
      <c s="17">
        <v>35.7</v>
      </c>
      <c s="17">
        <v>35.9</v>
      </c>
      <c s="17">
        <v>33.4</v>
      </c>
      <c s="17">
        <v>30.6</v>
      </c>
      <c s="17">
        <v>31.5</v>
      </c>
      <c s="17">
        <v>32.6</v>
      </c>
      <c s="17">
        <v>33</v>
      </c>
      <c s="17">
        <v>33.5</v>
      </c>
      <c s="17">
        <v>34.4</v>
      </c>
      <c s="17">
        <v>34.7</v>
      </c>
      <c s="17">
        <v>34.4</v>
      </c>
      <c s="17">
        <v>34.9</v>
      </c>
      <c s="17">
        <v>34.7</v>
      </c>
      <c s="17">
        <v>33.6</v>
      </c>
      <c s="17">
        <v>34</v>
      </c>
      <c s="17"/>
      <c r="HW17" s="9">
        <v>35.7</v>
      </c>
      <c s="9">
        <v>36.1333333333333</v>
      </c>
      <c s="9">
        <v>24.3666666666667</v>
      </c>
      <c s="9">
        <v>23.5333333333333</v>
      </c>
      <c s="9">
        <v>25.0333333333333</v>
      </c>
      <c s="9">
        <v>20.7166666666667</v>
      </c>
      <c s="9">
        <v>26.7833333333333</v>
      </c>
      <c s="9">
        <v>26.1166666666667</v>
      </c>
      <c r="IF17" s="9">
        <v>35.7</v>
      </c>
      <c s="9">
        <v>36.1333333333333</v>
      </c>
      <c s="9">
        <v>20.7166666666667</v>
      </c>
      <c s="9">
        <v>26.7833333333333</v>
      </c>
      <c s="9">
        <v>26.1166666666667</v>
      </c>
      <c r="IL17" s="9">
        <v>35.7</v>
      </c>
      <c s="9">
        <v>36.1333333333333</v>
      </c>
      <c s="9">
        <v>20.7166666666667</v>
      </c>
      <c s="9">
        <v>26.7833333333333</v>
      </c>
      <c s="9">
        <v>26.1166666666667</v>
      </c>
      <c s="9">
        <v>20.7166666666667</v>
      </c>
      <c s="9">
        <v>26.7833333333333</v>
      </c>
      <c s="9">
        <v>26.1166666666667</v>
      </c>
      <c s="9">
        <v>24.3666666666667</v>
      </c>
      <c s="9">
        <v>23.5333333333333</v>
      </c>
      <c s="9">
        <v>25.0333333333333</v>
      </c>
      <c s="9">
        <v>24.3666666666667</v>
      </c>
      <c s="9">
        <v>23.5333333333333</v>
      </c>
      <c s="9">
        <v>25.0333333333333</v>
      </c>
    </row>
    <row r="18" spans="1:259" s="9" customFormat="1" ht="15.6" customHeight="1">
      <c r="A18" s="1">
        <v>666666</v>
      </c>
      <c s="25" t="s">
        <v>40</v>
      </c>
      <c s="28">
        <v>26.9</v>
      </c>
      <c s="28">
        <v>28.6</v>
      </c>
      <c s="28">
        <v>24.9</v>
      </c>
      <c s="28">
        <v>28.6</v>
      </c>
      <c s="28">
        <v>26.5</v>
      </c>
      <c s="28">
        <v>28.1</v>
      </c>
      <c s="29">
        <v>27.8</v>
      </c>
      <c s="29">
        <v>27.6</v>
      </c>
      <c s="29">
        <v>30</v>
      </c>
      <c s="29">
        <v>30.1</v>
      </c>
      <c s="29">
        <v>28.7</v>
      </c>
      <c s="29">
        <v>40.5</v>
      </c>
      <c s="29">
        <v>33.5</v>
      </c>
      <c s="28">
        <v>29.2</v>
      </c>
      <c s="28">
        <v>40.3</v>
      </c>
      <c s="29">
        <v>35.8</v>
      </c>
      <c s="28">
        <v>29.9</v>
      </c>
      <c s="28">
        <v>29.8</v>
      </c>
      <c s="29">
        <v>28.7</v>
      </c>
      <c s="29">
        <v>28.1</v>
      </c>
      <c s="28">
        <v>34.6</v>
      </c>
      <c s="28">
        <v>37.5</v>
      </c>
      <c s="28">
        <v>37.5</v>
      </c>
      <c s="28">
        <v>36.5</v>
      </c>
      <c s="28">
        <v>30.2</v>
      </c>
      <c s="28">
        <v>29.2</v>
      </c>
      <c s="28">
        <v>34.6</v>
      </c>
      <c s="28">
        <v>36.6</v>
      </c>
      <c s="28">
        <v>38.9</v>
      </c>
      <c s="28">
        <v>31.7</v>
      </c>
      <c s="28">
        <v>29.8</v>
      </c>
      <c s="28">
        <v>28.1</v>
      </c>
      <c s="28">
        <v>29.5</v>
      </c>
      <c s="28">
        <v>32.1</v>
      </c>
      <c s="28">
        <v>29.5</v>
      </c>
      <c s="28">
        <v>28.4</v>
      </c>
      <c s="28">
        <v>30.1</v>
      </c>
      <c s="28">
        <v>29.2</v>
      </c>
      <c s="28">
        <v>27.2</v>
      </c>
      <c s="28">
        <v>31.8</v>
      </c>
      <c s="28">
        <v>45.9</v>
      </c>
      <c s="28">
        <v>44.8</v>
      </c>
      <c s="28">
        <v>39.4</v>
      </c>
      <c s="28">
        <v>44.1</v>
      </c>
      <c s="28">
        <v>30.1</v>
      </c>
      <c s="28">
        <v>42.7</v>
      </c>
      <c s="28">
        <v>29.2</v>
      </c>
      <c s="28">
        <v>27.6</v>
      </c>
      <c s="28">
        <v>28.2</v>
      </c>
      <c s="28">
        <v>29.2</v>
      </c>
      <c s="28">
        <v>28.2</v>
      </c>
      <c s="28">
        <v>36.7</v>
      </c>
      <c s="28">
        <v>45</v>
      </c>
      <c s="28">
        <v>33.2</v>
      </c>
      <c s="28">
        <v>45</v>
      </c>
      <c s="28">
        <v>45.3</v>
      </c>
      <c s="28">
        <v>44.9</v>
      </c>
      <c s="17">
        <v>34.4</v>
      </c>
      <c s="17">
        <v>37.5</v>
      </c>
      <c s="17">
        <v>45.3</v>
      </c>
      <c s="17">
        <v>44.1</v>
      </c>
      <c s="17">
        <v>37.8</v>
      </c>
      <c s="17">
        <v>35.5</v>
      </c>
      <c s="17">
        <v>38.4</v>
      </c>
      <c s="17">
        <v>41</v>
      </c>
      <c s="17">
        <v>32.4</v>
      </c>
      <c s="17">
        <v>33.9</v>
      </c>
      <c s="17">
        <v>34.2</v>
      </c>
      <c s="17">
        <v>34.8</v>
      </c>
      <c s="17">
        <v>33.6</v>
      </c>
      <c s="17">
        <v>40.6</v>
      </c>
      <c s="17">
        <v>40.5</v>
      </c>
      <c s="17">
        <v>41.8</v>
      </c>
      <c s="17">
        <v>32.9</v>
      </c>
      <c s="17">
        <v>44.6</v>
      </c>
      <c s="17">
        <v>43</v>
      </c>
      <c s="17">
        <v>37.8</v>
      </c>
      <c s="17">
        <v>45.1</v>
      </c>
      <c s="17">
        <v>44.6</v>
      </c>
      <c s="17">
        <v>35</v>
      </c>
      <c s="17">
        <v>35.7</v>
      </c>
      <c s="17">
        <v>42</v>
      </c>
      <c s="17">
        <v>43.9</v>
      </c>
      <c s="17">
        <v>40.6</v>
      </c>
      <c s="17">
        <v>38.1</v>
      </c>
      <c s="17">
        <v>38.8</v>
      </c>
      <c s="17">
        <v>34.7</v>
      </c>
      <c s="17">
        <v>41.1</v>
      </c>
      <c s="17">
        <v>33.4</v>
      </c>
      <c s="17">
        <v>28.3</v>
      </c>
      <c s="17">
        <v>32.9</v>
      </c>
      <c s="17">
        <v>35.8</v>
      </c>
      <c s="17">
        <v>33</v>
      </c>
      <c s="17">
        <v>34.9</v>
      </c>
      <c s="17">
        <v>37.4</v>
      </c>
      <c s="17">
        <v>37.8</v>
      </c>
      <c s="17">
        <v>34.4</v>
      </c>
      <c s="17">
        <v>37.5</v>
      </c>
      <c s="17">
        <v>27.4</v>
      </c>
      <c s="17">
        <v>29.1</v>
      </c>
      <c s="17">
        <v>29.4</v>
      </c>
      <c s="17">
        <v>30.1</v>
      </c>
      <c s="17">
        <v>32.4</v>
      </c>
      <c s="17">
        <v>40.1</v>
      </c>
      <c s="17">
        <v>44.1</v>
      </c>
      <c s="17">
        <v>36.9</v>
      </c>
      <c s="17">
        <v>33.5</v>
      </c>
      <c s="17">
        <v>37.1</v>
      </c>
      <c s="17">
        <v>40.7</v>
      </c>
      <c s="17">
        <v>43.1</v>
      </c>
      <c s="17">
        <v>30.6</v>
      </c>
      <c s="17">
        <v>33.6</v>
      </c>
      <c s="17">
        <v>41.1</v>
      </c>
      <c s="17">
        <v>45</v>
      </c>
      <c s="17">
        <v>45</v>
      </c>
      <c s="17">
        <v>45</v>
      </c>
      <c s="17">
        <v>45.4</v>
      </c>
      <c s="17">
        <v>44.1</v>
      </c>
      <c s="17">
        <v>44.1</v>
      </c>
      <c s="17">
        <v>35.5</v>
      </c>
      <c s="17">
        <v>32</v>
      </c>
      <c s="17">
        <v>32.5</v>
      </c>
      <c s="17">
        <v>41.5</v>
      </c>
      <c s="17">
        <v>41.3</v>
      </c>
      <c s="17">
        <v>44.1</v>
      </c>
      <c s="17">
        <v>37</v>
      </c>
      <c s="17">
        <v>33.5</v>
      </c>
      <c s="17">
        <v>36.1</v>
      </c>
      <c s="17">
        <v>41.8</v>
      </c>
      <c s="17">
        <v>43.7</v>
      </c>
      <c s="17">
        <v>45.4</v>
      </c>
      <c s="17">
        <v>36.8</v>
      </c>
      <c s="17">
        <v>30.6</v>
      </c>
      <c s="17">
        <v>29.1</v>
      </c>
      <c s="17">
        <v>28.8</v>
      </c>
      <c s="17">
        <v>30.4</v>
      </c>
      <c s="17">
        <v>27.4</v>
      </c>
      <c s="17">
        <v>33</v>
      </c>
      <c s="17">
        <v>39.3</v>
      </c>
      <c s="17">
        <v>44.6</v>
      </c>
      <c s="17">
        <v>37.8</v>
      </c>
      <c s="17">
        <v>32.4</v>
      </c>
      <c s="17">
        <v>43.9</v>
      </c>
      <c s="17">
        <v>41</v>
      </c>
      <c s="17">
        <v>34.3</v>
      </c>
      <c s="17">
        <v>40.5</v>
      </c>
      <c s="17">
        <v>34.8</v>
      </c>
      <c s="17">
        <v>39</v>
      </c>
      <c s="17">
        <v>40.1</v>
      </c>
      <c s="17">
        <v>37.5</v>
      </c>
      <c s="17">
        <v>37.5</v>
      </c>
      <c s="17">
        <v>33.7</v>
      </c>
      <c s="17">
        <v>42.6</v>
      </c>
      <c s="17">
        <v>37.4</v>
      </c>
      <c s="17">
        <v>38.7</v>
      </c>
      <c s="17">
        <v>35</v>
      </c>
      <c s="17">
        <v>31.4</v>
      </c>
      <c s="17">
        <v>38.7</v>
      </c>
      <c s="17">
        <v>37.7</v>
      </c>
      <c s="17">
        <v>40</v>
      </c>
      <c s="17">
        <v>28.9</v>
      </c>
      <c s="17">
        <v>37.5</v>
      </c>
      <c s="17">
        <v>37.2</v>
      </c>
      <c s="17">
        <v>24.9</v>
      </c>
      <c s="17">
        <v>37.5</v>
      </c>
      <c s="17">
        <v>35</v>
      </c>
      <c s="17">
        <v>44.1</v>
      </c>
      <c s="17">
        <v>45</v>
      </c>
      <c s="17">
        <v>37.4</v>
      </c>
      <c s="17">
        <v>31.6</v>
      </c>
      <c s="17">
        <v>43</v>
      </c>
      <c s="17">
        <v>40.6</v>
      </c>
      <c s="17">
        <v>39.8</v>
      </c>
      <c s="17">
        <v>44.5</v>
      </c>
      <c s="17">
        <v>35.9</v>
      </c>
      <c s="17">
        <v>41</v>
      </c>
      <c s="17">
        <v>26.8</v>
      </c>
      <c s="17">
        <v>32.1</v>
      </c>
      <c s="17">
        <v>38.8</v>
      </c>
      <c s="17">
        <v>30.2</v>
      </c>
      <c s="17">
        <v>31.7</v>
      </c>
      <c s="17">
        <v>46.5</v>
      </c>
      <c s="17">
        <v>44.9</v>
      </c>
      <c s="17">
        <v>36.8</v>
      </c>
      <c s="17">
        <v>34.3</v>
      </c>
      <c s="17">
        <v>45.2</v>
      </c>
      <c s="17">
        <v>45.2</v>
      </c>
      <c s="17">
        <v>38.8</v>
      </c>
      <c s="17">
        <v>36.5</v>
      </c>
      <c s="17">
        <v>43.3</v>
      </c>
      <c s="17">
        <v>44.5</v>
      </c>
      <c s="17">
        <v>31.4</v>
      </c>
      <c s="17">
        <v>38.6</v>
      </c>
      <c s="17">
        <v>41.5</v>
      </c>
      <c s="17">
        <v>44.8</v>
      </c>
      <c s="17">
        <v>46.6</v>
      </c>
      <c s="17">
        <v>46.6</v>
      </c>
      <c s="17">
        <v>31.4</v>
      </c>
      <c s="17">
        <v>33.5</v>
      </c>
      <c s="17">
        <v>45.9</v>
      </c>
      <c s="17">
        <v>46</v>
      </c>
      <c s="17">
        <v>38.4</v>
      </c>
      <c s="17">
        <v>34</v>
      </c>
      <c s="17">
        <v>36.5</v>
      </c>
      <c s="17">
        <v>38.4</v>
      </c>
      <c s="17">
        <v>40.5</v>
      </c>
      <c s="17">
        <v>41.9</v>
      </c>
      <c s="17">
        <v>43</v>
      </c>
      <c s="17">
        <v>44.3</v>
      </c>
      <c s="17">
        <v>42.2</v>
      </c>
      <c s="17">
        <v>46.4</v>
      </c>
      <c s="17">
        <v>45.8</v>
      </c>
      <c s="17">
        <v>45.8</v>
      </c>
      <c s="17">
        <v>46.1</v>
      </c>
      <c s="17"/>
      <c r="HW18" s="9">
        <v>44.4</v>
      </c>
      <c s="9">
        <v>44.8</v>
      </c>
      <c s="9">
        <v>38.3</v>
      </c>
      <c s="9">
        <v>40.6</v>
      </c>
      <c s="9">
        <v>33.6</v>
      </c>
      <c s="9">
        <v>30.7</v>
      </c>
      <c s="9">
        <v>39.9</v>
      </c>
      <c s="9">
        <v>41.8</v>
      </c>
      <c r="IF18" s="9">
        <v>44.4</v>
      </c>
      <c s="9">
        <v>44.8</v>
      </c>
      <c s="9">
        <v>30.7</v>
      </c>
      <c s="9">
        <v>39.9</v>
      </c>
      <c s="9">
        <v>41.8</v>
      </c>
      <c r="IL18" s="9">
        <v>44.4</v>
      </c>
      <c s="9">
        <v>44.8</v>
      </c>
      <c s="9">
        <v>30.7</v>
      </c>
      <c s="9">
        <v>39.9</v>
      </c>
      <c s="9">
        <v>41.8</v>
      </c>
      <c s="9">
        <v>30.7</v>
      </c>
      <c s="9">
        <v>39.9</v>
      </c>
      <c s="9">
        <v>41.8</v>
      </c>
      <c s="9">
        <v>38.3</v>
      </c>
      <c s="9">
        <v>40.6</v>
      </c>
      <c s="9">
        <v>33.6</v>
      </c>
      <c s="9">
        <v>38.3</v>
      </c>
      <c s="9">
        <v>40.6</v>
      </c>
      <c s="9">
        <v>33.6</v>
      </c>
    </row>
    <row r="227" spans="1:1" ht="14.25" customHeight="1"/>
    <row r="228" spans="1:1" ht="14.25" customHeight="1"/>
    <row r="229" spans="1:1" ht="14.25" customHeight="1"/>
  </sheetData>
  <mergeCells count="4">
    <mergeCell ref="A1:B1"/>
    <mergeCell ref="A4:A8"/>
    <mergeCell ref="A9:A13"/>
    <mergeCell ref="A14:A18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topLeftCell="XFD1">
      <selection pane="topLeft" activeCell="A5" sqref="A5"/>
    </sheetView>
  </sheetViews>
  <sheetFormatPr defaultColWidth="0" defaultRowHeight="14.25"/>
  <sheetData>
    <row r="1" spans="1:7" ht="15.6" customHeight="1">
      <c r="A1" s="10"/>
      <c s="10"/>
      <c s="10"/>
      <c s="10"/>
      <c s="10"/>
      <c s="10"/>
      <c s="10"/>
    </row>
    <row r="2" spans="1:7" ht="31.2" customHeight="1">
      <c r="A2" s="16" t="s">
        <v>476</v>
      </c>
      <c s="16" t="s">
        <v>415</v>
      </c>
      <c s="16" t="s">
        <v>415</v>
      </c>
      <c s="16" t="s">
        <v>415</v>
      </c>
      <c s="16" t="s">
        <v>90</v>
      </c>
      <c s="16" t="s">
        <v>90</v>
      </c>
      <c s="16" t="s">
        <v>142</v>
      </c>
    </row>
    <row r="3" spans="1:7" ht="15.6" customHeight="1">
      <c r="A3" s="17" t="s">
        <v>213</v>
      </c>
      <c s="17" t="s">
        <v>282</v>
      </c>
      <c s="17" t="s">
        <v>240</v>
      </c>
      <c s="17" t="s">
        <v>213</v>
      </c>
      <c s="17" t="s">
        <v>282</v>
      </c>
      <c s="17" t="s">
        <v>240</v>
      </c>
      <c s="17" t="s">
        <v>240</v>
      </c>
    </row>
    <row r="4" spans="1:7" ht="15.6" customHeight="1">
      <c r="A4" s="24">
        <v>401.8</v>
      </c>
      <c s="24">
        <v>401.8</v>
      </c>
      <c s="24">
        <v>401.8</v>
      </c>
      <c s="24">
        <v>401.8</v>
      </c>
      <c s="24">
        <v>401.8</v>
      </c>
      <c s="24">
        <v>401.8</v>
      </c>
      <c s="24">
        <v>6</v>
      </c>
    </row>
    <row r="5" spans="1:7" ht="46.8" customHeight="1">
      <c r="A5" s="17" t="str">
        <f t="shared" ref="A5:F5" si="0">A2&amp;A3&amp;A4&amp;"米"</f>
        <v>2.15中班401.8米</v>
      </c>
      <c s="17" t="str">
        <f t="shared" si="0"/>
        <v>2.16夜班401.8米</v>
      </c>
      <c s="17" t="str">
        <f t="shared" si="0"/>
        <v>2.16早班401.8米</v>
      </c>
      <c s="17" t="str">
        <f t="shared" si="0"/>
        <v>2.16中班401.8米</v>
      </c>
      <c s="17" t="str">
        <f t="shared" si="0"/>
        <v>2.17夜班401.8米</v>
      </c>
      <c s="17" t="str">
        <f t="shared" si="0"/>
        <v>2.17早班401.8米</v>
      </c>
      <c s="17" t="s">
        <v>215</v>
      </c>
    </row>
    <row r="6" spans="1:7" ht="15.6" customHeight="1">
      <c r="A6" s="17">
        <v>32.1</v>
      </c>
      <c s="17">
        <v>39.2</v>
      </c>
      <c s="17">
        <v>33</v>
      </c>
      <c s="17">
        <v>33.3</v>
      </c>
      <c s="17">
        <v>33.5</v>
      </c>
      <c s="17">
        <v>33.4</v>
      </c>
      <c s="17">
        <v>18.5771990740743</v>
      </c>
    </row>
    <row r="7" spans="1:7" ht="15.6" customHeight="1">
      <c r="A7" s="17">
        <v>38.3</v>
      </c>
      <c s="17">
        <v>32.6</v>
      </c>
      <c s="17">
        <v>39.8</v>
      </c>
      <c s="17">
        <v>40.1</v>
      </c>
      <c s="17">
        <v>40.5</v>
      </c>
      <c s="17">
        <v>40.6</v>
      </c>
      <c s="17">
        <v>33.0222222222222</v>
      </c>
    </row>
    <row r="8" spans="1:7" ht="15.6" customHeight="1">
      <c r="A8" s="17">
        <v>46</v>
      </c>
      <c s="17">
        <v>47.7</v>
      </c>
      <c s="17">
        <v>48</v>
      </c>
      <c s="17">
        <v>47.9</v>
      </c>
      <c s="17">
        <v>48</v>
      </c>
      <c s="17">
        <v>47.2</v>
      </c>
      <c s="17">
        <v>47.7</v>
      </c>
    </row>
    <row r="9" spans="1:7" ht="15.6" customHeight="1">
      <c r="A9" s="17">
        <f t="shared" ref="A9:F9" si="1">(A14+A4)/2</f>
        <v>404.625</v>
      </c>
      <c s="17">
        <f t="shared" si="1"/>
        <v>404.625</v>
      </c>
      <c s="17">
        <f t="shared" si="1"/>
        <v>404.625</v>
      </c>
      <c s="17">
        <f t="shared" si="1"/>
        <v>404.625</v>
      </c>
      <c s="17">
        <f t="shared" si="1"/>
        <v>404.625</v>
      </c>
      <c s="17">
        <f t="shared" si="1"/>
        <v>404.625</v>
      </c>
      <c s="17">
        <v>6</v>
      </c>
    </row>
    <row r="10" spans="1:7" ht="62.4" customHeight="1">
      <c r="A10" s="17" t="str">
        <f t="shared" ref="A10:F10" si="2">A2&amp;A3&amp;A9&amp;"米"</f>
        <v>2.15中班404.625米</v>
      </c>
      <c s="17" t="str">
        <f t="shared" si="2"/>
        <v>2.16夜班404.625米</v>
      </c>
      <c s="17" t="str">
        <f t="shared" si="2"/>
        <v>2.16早班404.625米</v>
      </c>
      <c s="17" t="str">
        <f t="shared" si="2"/>
        <v>2.16中班404.625米</v>
      </c>
      <c s="17" t="str">
        <f t="shared" si="2"/>
        <v>2.17夜班404.625米</v>
      </c>
      <c s="17" t="str">
        <f t="shared" si="2"/>
        <v>2.17早班404.625米</v>
      </c>
      <c s="17" t="s">
        <v>215</v>
      </c>
    </row>
    <row r="11" spans="1:7" ht="15.6" customHeight="1">
      <c r="A11" s="17">
        <v>36.9</v>
      </c>
      <c s="17">
        <v>37</v>
      </c>
      <c s="17">
        <v>38.7</v>
      </c>
      <c s="17">
        <v>38.5</v>
      </c>
      <c s="17">
        <v>39.1</v>
      </c>
      <c s="17">
        <v>39.5</v>
      </c>
      <c s="17">
        <v>30.6583333333334</v>
      </c>
    </row>
    <row r="12" spans="1:7" ht="15.6" customHeight="1">
      <c r="A12" s="17">
        <v>37.2</v>
      </c>
      <c s="17">
        <v>38.3</v>
      </c>
      <c s="17">
        <v>37.8</v>
      </c>
      <c s="17">
        <v>29.5</v>
      </c>
      <c s="17">
        <v>39.8</v>
      </c>
      <c s="17">
        <v>40.6</v>
      </c>
      <c s="17">
        <v>44.425</v>
      </c>
    </row>
    <row r="13" spans="1:7" ht="15.6" customHeight="1">
      <c r="A13" s="17">
        <v>44.8</v>
      </c>
      <c s="17">
        <v>44.9</v>
      </c>
      <c s="17">
        <v>45</v>
      </c>
      <c s="17">
        <v>45</v>
      </c>
      <c s="17">
        <v>45.6</v>
      </c>
      <c s="17">
        <v>46.3</v>
      </c>
      <c s="17">
        <v>46.2</v>
      </c>
    </row>
    <row r="14" spans="1:7" ht="15.6" customHeight="1">
      <c r="A14" s="24">
        <v>407.45</v>
      </c>
      <c s="24">
        <v>407.45</v>
      </c>
      <c s="24">
        <v>407.45</v>
      </c>
      <c s="24">
        <v>407.45</v>
      </c>
      <c s="24">
        <v>407.45</v>
      </c>
      <c s="24">
        <v>407.45</v>
      </c>
      <c s="24">
        <v>6</v>
      </c>
    </row>
    <row r="15" spans="1:7" ht="62.4" customHeight="1">
      <c r="A15" s="17" t="str">
        <f t="shared" ref="A15:F15" si="3">A2&amp;A3&amp;A14&amp;"米"</f>
        <v>2.15中班407.45米</v>
      </c>
      <c s="17" t="str">
        <f t="shared" si="3"/>
        <v>2.16夜班407.45米</v>
      </c>
      <c s="17" t="str">
        <f t="shared" si="3"/>
        <v>2.16早班407.45米</v>
      </c>
      <c s="17" t="str">
        <f t="shared" si="3"/>
        <v>2.16中班407.45米</v>
      </c>
      <c s="17" t="str">
        <f t="shared" si="3"/>
        <v>2.17夜班407.45米</v>
      </c>
      <c s="17" t="str">
        <f t="shared" si="3"/>
        <v>2.17早班407.45米</v>
      </c>
      <c s="17" t="s">
        <v>215</v>
      </c>
    </row>
    <row r="16" spans="1:7" ht="15.6" customHeight="1">
      <c r="A16" s="17">
        <v>34</v>
      </c>
      <c s="17">
        <v>33.9</v>
      </c>
      <c s="17">
        <v>34.1</v>
      </c>
      <c s="17">
        <v>33.5</v>
      </c>
      <c s="17">
        <v>33.1</v>
      </c>
      <c s="17">
        <v>33.4</v>
      </c>
      <c s="17">
        <v>25.7824652777778</v>
      </c>
    </row>
    <row r="17" spans="1:7" ht="15.6" customHeight="1">
      <c r="A17" s="17">
        <v>34.7</v>
      </c>
      <c s="17">
        <v>34.4</v>
      </c>
      <c s="17">
        <v>34.9</v>
      </c>
      <c s="17">
        <v>34.7</v>
      </c>
      <c s="17">
        <v>33.6</v>
      </c>
      <c s="17">
        <v>34</v>
      </c>
      <c s="17">
        <v>37.05</v>
      </c>
    </row>
    <row r="18" spans="1:7" ht="15.6" customHeight="1">
      <c r="A18" s="17">
        <v>44.3</v>
      </c>
      <c s="17">
        <v>42.2</v>
      </c>
      <c s="17">
        <v>46.4</v>
      </c>
      <c s="17">
        <v>45.8</v>
      </c>
      <c s="17">
        <v>45.8</v>
      </c>
      <c s="17">
        <v>46.1</v>
      </c>
      <c s="17">
        <v>46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 zheng</cp:lastModifiedBy>
  <dcterms:created xsi:type="dcterms:W3CDTF">2015-06-05T18:19:34Z</dcterms:created>
  <dcterms:modified xsi:type="dcterms:W3CDTF">2018-04-23T09:48:31Z</dcterms:modified>
  <cp:category/>
  <cp:contentType/>
  <cp:contentStatus/>
</cp:coreProperties>
</file>