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s\Ishita\CambridgeCoding\"/>
    </mc:Choice>
  </mc:AlternateContent>
  <xr:revisionPtr revIDLastSave="0" documentId="13_ncr:1_{13183175-266B-4A82-89DB-AD72F49A6FA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J8" i="1" l="1"/>
  <c r="N6" i="1" s="1"/>
  <c r="K8" i="1"/>
  <c r="O6" i="1" s="1"/>
  <c r="P6" i="1" s="1"/>
  <c r="G14" i="1"/>
  <c r="O5" i="1" s="1"/>
  <c r="F14" i="1"/>
  <c r="N5" i="1" s="1"/>
  <c r="C34" i="1"/>
  <c r="O4" i="1" s="1"/>
  <c r="B34" i="1"/>
  <c r="N4" i="1" s="1"/>
  <c r="P4" i="1" l="1"/>
  <c r="P5" i="1"/>
</calcChain>
</file>

<file path=xl/sharedStrings.xml><?xml version="1.0" encoding="utf-8"?>
<sst xmlns="http://schemas.openxmlformats.org/spreadsheetml/2006/main" count="64" uniqueCount="12">
  <si>
    <t>PLY</t>
  </si>
  <si>
    <t>WINNER</t>
  </si>
  <si>
    <t>AlphaBeta</t>
  </si>
  <si>
    <t>MiniMax</t>
  </si>
  <si>
    <t>Average Runtimes</t>
  </si>
  <si>
    <t>Ratio</t>
  </si>
  <si>
    <t>AlphaBeta Time</t>
  </si>
  <si>
    <t>MiniMax Time</t>
  </si>
  <si>
    <t>Runtimes and Winners for PLY=1</t>
  </si>
  <si>
    <t>Runtimes and Winners for PLY=3</t>
  </si>
  <si>
    <t>Runtimes and Winners for PLY=2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</si>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</sst>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2" fontId="0" fillId="0" borderId="0" xfId="0" applyNumberFormat="1" applyFont="1"/>
    <xf numFmtId="0" fontId="1" fillId="3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AlphaBeta vs MiniMax Time (LogScale)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1'!$N$3</c:f>
              <c:strCache>
                <c:ptCount val="1"/>
                <c:pt idx="0">
                  <c:v>AlphaBeta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'Sheet 1'!$N$4:$N$6</c:f>
              <c:numCache>
                <c:formatCode>0.00</c:formatCode>
                <c:ptCount val="3"/>
                <c:pt idx="0">
                  <c:v>2429.7333333333331</c:v>
                </c:pt>
                <c:pt idx="1">
                  <c:v>20648.599999999999</c:v>
                </c:pt>
                <c:pt idx="2">
                  <c:v>57071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497-AC0E-E44432FD2248}"/>
            </c:ext>
          </c:extLst>
        </c:ser>
        <c:ser>
          <c:idx val="1"/>
          <c:order val="1"/>
          <c:tx>
            <c:strRef>
              <c:f>'Sheet 1'!$O$3</c:f>
              <c:strCache>
                <c:ptCount val="1"/>
                <c:pt idx="0">
                  <c:v>MiniMax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'Sheet 1'!$O$4:$O$6</c:f>
              <c:numCache>
                <c:formatCode>0.00</c:formatCode>
                <c:ptCount val="3"/>
                <c:pt idx="0">
                  <c:v>5173.1333333333332</c:v>
                </c:pt>
                <c:pt idx="1">
                  <c:v>63303.9</c:v>
                </c:pt>
                <c:pt idx="2">
                  <c:v>468242.75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3-4497-AC0E-E44432FD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923904"/>
        <c:axId val="456921608"/>
      </c:barChart>
      <c:catAx>
        <c:axId val="456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PLY,</a:t>
                </a:r>
                <a:r>
                  <a:rPr lang="en-GB" baseline="0"/>
                  <a:t> Depth Of Search Tree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1608"/>
        <c:crosses val="autoZero"/>
        <c:auto val="1"/>
        <c:lblAlgn val="ctr"/>
        <c:lblOffset val="100"/>
        <c:noMultiLvlLbl val="0"/>
      </c:catAx>
      <c:valAx>
        <c:axId val="456921608"/>
        <c:scaling>
          <c:logBase val="9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AlphaBeta vs MiniMax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1'!$N$3</c:f>
              <c:strCache>
                <c:ptCount val="1"/>
                <c:pt idx="0">
                  <c:v>AlphaBeta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'Sheet 1'!$N$4:$N$6</c:f>
              <c:numCache>
                <c:formatCode>0.00</c:formatCode>
                <c:ptCount val="3"/>
                <c:pt idx="0">
                  <c:v>2429.7333333333331</c:v>
                </c:pt>
                <c:pt idx="1">
                  <c:v>20648.599999999999</c:v>
                </c:pt>
                <c:pt idx="2">
                  <c:v>57071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E32-A649-2842AE5296D0}"/>
            </c:ext>
          </c:extLst>
        </c:ser>
        <c:ser>
          <c:idx val="1"/>
          <c:order val="1"/>
          <c:tx>
            <c:strRef>
              <c:f>'Sheet 1'!$O$3</c:f>
              <c:strCache>
                <c:ptCount val="1"/>
                <c:pt idx="0">
                  <c:v>MiniMax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'Sheet 1'!$O$4:$O$6</c:f>
              <c:numCache>
                <c:formatCode>0.00</c:formatCode>
                <c:ptCount val="3"/>
                <c:pt idx="0">
                  <c:v>5173.1333333333332</c:v>
                </c:pt>
                <c:pt idx="1">
                  <c:v>63303.9</c:v>
                </c:pt>
                <c:pt idx="2">
                  <c:v>468242.75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F-4E32-A649-2842AE52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923904"/>
        <c:axId val="456921608"/>
      </c:barChart>
      <c:catAx>
        <c:axId val="456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PLY,</a:t>
                </a:r>
                <a:r>
                  <a:rPr lang="en-GB" baseline="0"/>
                  <a:t> Depth Of Search Tree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1608"/>
        <c:crosses val="autoZero"/>
        <c:auto val="1"/>
        <c:lblAlgn val="ctr"/>
        <c:lblOffset val="100"/>
        <c:noMultiLvlLbl val="0"/>
      </c:catAx>
      <c:valAx>
        <c:axId val="4569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280069</xdr:colOff>
      <xdr:row>16</xdr:row>
      <xdr:rowOff>76840</xdr:rowOff>
    </xdr:from>
    <xdr:to>
      <xdr:col>23</xdr:col>
      <xdr:colOff>232844</xdr:colOff>
      <xdr:row>31</xdr:row>
      <xdr:rowOff>132309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B2427-5DF8-4187-A46A-DDC1A984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239486</xdr:colOff>
      <xdr:row>0</xdr:row>
      <xdr:rowOff>0</xdr:rowOff>
    </xdr:from>
    <xdr:to>
      <xdr:col>23</xdr:col>
      <xdr:colOff>160966</xdr:colOff>
      <xdr:row>15</xdr:row>
      <xdr:rowOff>55469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1370F-DBE0-4189-AA72-7E48A559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70" zoomScaleNormal="70" workbookViewId="0">
      <pane ySplit="3" topLeftCell="A4" activePane="bottomLeft" state="frozen"/>
      <selection pane="bottomLeft" activeCell="H8" sqref="H8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13.33203125" bestFit="1" customWidth="1"/>
    <col min="4" max="4" width="3.21875" customWidth="1"/>
    <col min="5" max="5" width="10" bestFit="1" customWidth="1"/>
    <col min="6" max="6" width="14.88671875" bestFit="1" customWidth="1"/>
    <col min="7" max="7" width="13.33203125" bestFit="1" customWidth="1"/>
    <col min="8" max="8" width="3.21875" customWidth="1"/>
    <col min="9" max="9" width="10" bestFit="1" customWidth="1"/>
    <col min="10" max="10" width="14.88671875" bestFit="1" customWidth="1"/>
    <col min="11" max="11" width="13.33203125" bestFit="1" customWidth="1"/>
    <col min="12" max="12" width="3.21875" customWidth="1"/>
    <col min="13" max="13" width="4.21875" bestFit="1" customWidth="1"/>
    <col min="14" max="14" width="14.88671875" bestFit="1" customWidth="1"/>
    <col min="15" max="15" width="13.33203125" bestFit="1" customWidth="1"/>
    <col min="16" max="16" width="5.5546875" bestFit="1" customWidth="1"/>
  </cols>
  <sheetData>
    <row r="1" spans="1:16" x14ac:dyDescent="0.3">
      <c r="A1" s="5" t="s">
        <v>8</v>
      </c>
      <c r="B1" s="5"/>
      <c r="C1" s="5"/>
      <c r="E1" s="5" t="s">
        <v>10</v>
      </c>
      <c r="F1" s="5"/>
      <c r="G1" s="5"/>
      <c r="I1" s="5" t="s">
        <v>9</v>
      </c>
      <c r="J1" s="5"/>
      <c r="K1" s="5"/>
      <c r="M1" s="5" t="s">
        <v>4</v>
      </c>
      <c r="N1" s="5"/>
      <c r="O1" s="5"/>
      <c r="P1" s="5"/>
    </row>
    <row r="3" spans="1:16" x14ac:dyDescent="0.3">
      <c r="A3" s="2" t="s">
        <v>1</v>
      </c>
      <c r="B3" s="2" t="s">
        <v>6</v>
      </c>
      <c r="C3" s="2" t="s">
        <v>7</v>
      </c>
      <c r="E3" s="2" t="s">
        <v>1</v>
      </c>
      <c r="F3" s="2" t="s">
        <v>6</v>
      </c>
      <c r="G3" s="2" t="s">
        <v>7</v>
      </c>
      <c r="I3" s="2" t="s">
        <v>1</v>
      </c>
      <c r="J3" s="2" t="s">
        <v>6</v>
      </c>
      <c r="K3" s="2" t="s">
        <v>7</v>
      </c>
      <c r="M3" s="2" t="s">
        <v>0</v>
      </c>
      <c r="N3" s="2" t="s">
        <v>6</v>
      </c>
      <c r="O3" s="2" t="s">
        <v>7</v>
      </c>
      <c r="P3" s="2" t="s">
        <v>5</v>
      </c>
    </row>
    <row r="4" spans="1:16" x14ac:dyDescent="0.3">
      <c r="A4" t="s">
        <v>2</v>
      </c>
      <c r="B4">
        <v>2450</v>
      </c>
      <c r="C4">
        <v>5190</v>
      </c>
      <c r="E4" t="s">
        <v>3</v>
      </c>
      <c r="F4">
        <v>16082</v>
      </c>
      <c r="G4">
        <v>57480</v>
      </c>
      <c r="I4" t="s">
        <v>2</v>
      </c>
      <c r="J4">
        <v>54615</v>
      </c>
      <c r="K4">
        <v>451637</v>
      </c>
      <c r="M4">
        <v>1</v>
      </c>
      <c r="N4" s="4">
        <f>B34</f>
        <v>2429.7333333333331</v>
      </c>
      <c r="O4" s="4">
        <f>C34</f>
        <v>5173.1333333333332</v>
      </c>
      <c r="P4" s="6">
        <f>O4/N4</f>
        <v>2.1290950995994073</v>
      </c>
    </row>
    <row r="5" spans="1:16" x14ac:dyDescent="0.3">
      <c r="A5" t="s">
        <v>2</v>
      </c>
      <c r="B5">
        <v>2401</v>
      </c>
      <c r="C5">
        <v>5015</v>
      </c>
      <c r="E5" t="s">
        <v>2</v>
      </c>
      <c r="F5">
        <v>32187</v>
      </c>
      <c r="G5">
        <v>93610</v>
      </c>
      <c r="I5" t="s">
        <v>2</v>
      </c>
      <c r="J5">
        <v>37815</v>
      </c>
      <c r="K5">
        <v>313436</v>
      </c>
      <c r="M5">
        <v>2</v>
      </c>
      <c r="N5" s="4">
        <f>F14</f>
        <v>20648.599999999999</v>
      </c>
      <c r="O5" s="4">
        <f>G14</f>
        <v>63303.9</v>
      </c>
      <c r="P5" s="6">
        <f t="shared" ref="P5:P6" si="0">O5/N5</f>
        <v>3.065772013598985</v>
      </c>
    </row>
    <row r="6" spans="1:16" x14ac:dyDescent="0.3">
      <c r="A6" t="s">
        <v>2</v>
      </c>
      <c r="B6">
        <v>2317</v>
      </c>
      <c r="C6">
        <v>4742</v>
      </c>
      <c r="E6" t="s">
        <v>3</v>
      </c>
      <c r="F6">
        <v>21353</v>
      </c>
      <c r="G6">
        <v>69898</v>
      </c>
      <c r="I6" t="s">
        <v>2</v>
      </c>
      <c r="J6">
        <v>74358</v>
      </c>
      <c r="K6">
        <v>599573</v>
      </c>
      <c r="M6">
        <v>3</v>
      </c>
      <c r="N6" s="4">
        <f>J8</f>
        <v>57071</v>
      </c>
      <c r="O6" s="4">
        <f>K8</f>
        <v>468242.75</v>
      </c>
      <c r="P6" s="6">
        <f t="shared" si="0"/>
        <v>8.2045653659476798</v>
      </c>
    </row>
    <row r="7" spans="1:16" x14ac:dyDescent="0.3">
      <c r="A7" t="s">
        <v>2</v>
      </c>
      <c r="B7">
        <v>2591</v>
      </c>
      <c r="C7">
        <v>5002</v>
      </c>
      <c r="E7" t="s">
        <v>2</v>
      </c>
      <c r="F7">
        <v>26890</v>
      </c>
      <c r="G7">
        <v>82983</v>
      </c>
      <c r="I7" t="s">
        <v>2</v>
      </c>
      <c r="J7">
        <v>61496</v>
      </c>
      <c r="K7">
        <v>508325</v>
      </c>
    </row>
    <row r="8" spans="1:16" x14ac:dyDescent="0.3">
      <c r="A8" t="s">
        <v>2</v>
      </c>
      <c r="B8">
        <v>2193</v>
      </c>
      <c r="C8">
        <v>4727</v>
      </c>
      <c r="E8" t="s">
        <v>3</v>
      </c>
      <c r="F8">
        <v>25096</v>
      </c>
      <c r="G8">
        <v>72713</v>
      </c>
      <c r="I8" s="1" t="s">
        <v>11</v>
      </c>
      <c r="J8" s="3">
        <f>AVERAGE(J4:J7)</f>
        <v>57071</v>
      </c>
      <c r="K8" s="3">
        <f>AVERAGE(K4:K7)</f>
        <v>468242.75</v>
      </c>
    </row>
    <row r="9" spans="1:16" x14ac:dyDescent="0.3">
      <c r="A9" t="s">
        <v>2</v>
      </c>
      <c r="B9">
        <v>2366</v>
      </c>
      <c r="C9">
        <v>4973</v>
      </c>
      <c r="E9" t="s">
        <v>3</v>
      </c>
      <c r="F9">
        <v>15632</v>
      </c>
      <c r="G9">
        <v>49940</v>
      </c>
    </row>
    <row r="10" spans="1:16" x14ac:dyDescent="0.3">
      <c r="A10" t="s">
        <v>2</v>
      </c>
      <c r="B10">
        <v>2359</v>
      </c>
      <c r="C10">
        <v>5006</v>
      </c>
      <c r="E10" t="s">
        <v>2</v>
      </c>
      <c r="F10">
        <v>15377</v>
      </c>
      <c r="G10">
        <v>48340</v>
      </c>
    </row>
    <row r="11" spans="1:16" x14ac:dyDescent="0.3">
      <c r="A11" t="s">
        <v>2</v>
      </c>
      <c r="B11">
        <v>2217</v>
      </c>
      <c r="C11">
        <v>4460</v>
      </c>
      <c r="E11" t="s">
        <v>3</v>
      </c>
      <c r="F11">
        <v>20822</v>
      </c>
      <c r="G11">
        <v>62789</v>
      </c>
    </row>
    <row r="12" spans="1:16" x14ac:dyDescent="0.3">
      <c r="A12" t="s">
        <v>2</v>
      </c>
      <c r="B12">
        <v>2414</v>
      </c>
      <c r="C12">
        <v>5472</v>
      </c>
      <c r="E12" t="s">
        <v>2</v>
      </c>
      <c r="F12">
        <v>13268</v>
      </c>
      <c r="G12">
        <v>40191</v>
      </c>
    </row>
    <row r="13" spans="1:16" x14ac:dyDescent="0.3">
      <c r="A13" t="s">
        <v>2</v>
      </c>
      <c r="B13">
        <v>2536</v>
      </c>
      <c r="C13">
        <v>5600</v>
      </c>
      <c r="E13" t="s">
        <v>3</v>
      </c>
      <c r="F13">
        <v>19779</v>
      </c>
      <c r="G13">
        <v>55095</v>
      </c>
    </row>
    <row r="14" spans="1:16" x14ac:dyDescent="0.3">
      <c r="A14" t="s">
        <v>2</v>
      </c>
      <c r="B14">
        <v>2860</v>
      </c>
      <c r="C14">
        <v>6498</v>
      </c>
      <c r="E14" s="1" t="s">
        <v>11</v>
      </c>
      <c r="F14" s="3">
        <f>AVERAGE(F4:F13)</f>
        <v>20648.599999999999</v>
      </c>
      <c r="G14" s="3">
        <f>AVERAGE(G4:G13)</f>
        <v>63303.9</v>
      </c>
    </row>
    <row r="15" spans="1:16" x14ac:dyDescent="0.3">
      <c r="A15" t="s">
        <v>2</v>
      </c>
      <c r="B15">
        <v>2108</v>
      </c>
      <c r="C15">
        <v>4732</v>
      </c>
    </row>
    <row r="16" spans="1:16" x14ac:dyDescent="0.3">
      <c r="A16" t="s">
        <v>2</v>
      </c>
      <c r="B16">
        <v>2437</v>
      </c>
      <c r="C16">
        <v>4815</v>
      </c>
    </row>
    <row r="17" spans="1:3" x14ac:dyDescent="0.3">
      <c r="A17" t="s">
        <v>2</v>
      </c>
      <c r="B17">
        <v>1911</v>
      </c>
      <c r="C17">
        <v>4697</v>
      </c>
    </row>
    <row r="18" spans="1:3" x14ac:dyDescent="0.3">
      <c r="A18" t="s">
        <v>2</v>
      </c>
      <c r="B18">
        <v>1848</v>
      </c>
      <c r="C18">
        <v>3929</v>
      </c>
    </row>
    <row r="19" spans="1:3" x14ac:dyDescent="0.3">
      <c r="A19" t="s">
        <v>2</v>
      </c>
      <c r="B19">
        <v>2340</v>
      </c>
      <c r="C19">
        <v>4754</v>
      </c>
    </row>
    <row r="20" spans="1:3" x14ac:dyDescent="0.3">
      <c r="A20" t="s">
        <v>2</v>
      </c>
      <c r="B20">
        <v>2522</v>
      </c>
      <c r="C20">
        <v>5115</v>
      </c>
    </row>
    <row r="21" spans="1:3" x14ac:dyDescent="0.3">
      <c r="A21" t="s">
        <v>2</v>
      </c>
      <c r="B21">
        <v>2244</v>
      </c>
      <c r="C21">
        <v>5099</v>
      </c>
    </row>
    <row r="22" spans="1:3" x14ac:dyDescent="0.3">
      <c r="A22" t="s">
        <v>2</v>
      </c>
      <c r="B22">
        <v>2202</v>
      </c>
      <c r="C22">
        <v>4600</v>
      </c>
    </row>
    <row r="23" spans="1:3" x14ac:dyDescent="0.3">
      <c r="A23" t="s">
        <v>2</v>
      </c>
      <c r="B23">
        <v>2887</v>
      </c>
      <c r="C23">
        <v>6045</v>
      </c>
    </row>
    <row r="24" spans="1:3" x14ac:dyDescent="0.3">
      <c r="A24" t="s">
        <v>2</v>
      </c>
      <c r="B24">
        <v>2452</v>
      </c>
      <c r="C24">
        <v>5044</v>
      </c>
    </row>
    <row r="25" spans="1:3" x14ac:dyDescent="0.3">
      <c r="A25" t="s">
        <v>2</v>
      </c>
      <c r="B25">
        <v>2775</v>
      </c>
      <c r="C25">
        <v>6020</v>
      </c>
    </row>
    <row r="26" spans="1:3" x14ac:dyDescent="0.3">
      <c r="A26" t="s">
        <v>2</v>
      </c>
      <c r="B26">
        <v>2369</v>
      </c>
      <c r="C26">
        <v>4604</v>
      </c>
    </row>
    <row r="27" spans="1:3" x14ac:dyDescent="0.3">
      <c r="A27" t="s">
        <v>2</v>
      </c>
      <c r="B27">
        <v>2198</v>
      </c>
      <c r="C27">
        <v>5032</v>
      </c>
    </row>
    <row r="28" spans="1:3" x14ac:dyDescent="0.3">
      <c r="A28" t="s">
        <v>2</v>
      </c>
      <c r="B28">
        <v>3337</v>
      </c>
      <c r="C28">
        <v>7220</v>
      </c>
    </row>
    <row r="29" spans="1:3" x14ac:dyDescent="0.3">
      <c r="A29" t="s">
        <v>2</v>
      </c>
      <c r="B29">
        <v>2521</v>
      </c>
      <c r="C29">
        <v>5258</v>
      </c>
    </row>
    <row r="30" spans="1:3" x14ac:dyDescent="0.3">
      <c r="A30" t="s">
        <v>2</v>
      </c>
      <c r="B30">
        <v>2522</v>
      </c>
      <c r="C30">
        <v>5378</v>
      </c>
    </row>
    <row r="31" spans="1:3" x14ac:dyDescent="0.3">
      <c r="A31" t="s">
        <v>2</v>
      </c>
      <c r="B31">
        <v>2087</v>
      </c>
      <c r="C31">
        <v>4628</v>
      </c>
    </row>
    <row r="32" spans="1:3" x14ac:dyDescent="0.3">
      <c r="A32" t="s">
        <v>2</v>
      </c>
      <c r="B32">
        <v>2483</v>
      </c>
      <c r="C32">
        <v>4923</v>
      </c>
    </row>
    <row r="33" spans="1:3" x14ac:dyDescent="0.3">
      <c r="A33" t="s">
        <v>2</v>
      </c>
      <c r="B33">
        <v>2945</v>
      </c>
      <c r="C33">
        <v>6616</v>
      </c>
    </row>
    <row r="34" spans="1:3" x14ac:dyDescent="0.3">
      <c r="A34" s="1" t="s">
        <v>11</v>
      </c>
      <c r="B34" s="3">
        <f>AVERAGE(B4:B33)</f>
        <v>2429.7333333333331</v>
      </c>
      <c r="C34" s="3">
        <f>AVERAGE(C4:C33)</f>
        <v>5173.1333333333332</v>
      </c>
    </row>
  </sheetData>
  <mergeCells count="4">
    <mergeCell ref="A1:C1"/>
    <mergeCell ref="E1:G1"/>
    <mergeCell ref="I1:K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kswaroop</dc:creator>
  <cp:lastModifiedBy>kswaroop</cp:lastModifiedBy>
  <dcterms:created xsi:type="dcterms:W3CDTF">2018-09-16T20:25:16Z</dcterms:created>
  <dcterms:modified xsi:type="dcterms:W3CDTF">2018-09-16T22:14:24Z</dcterms:modified>
</cp:coreProperties>
</file>