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kib\Desktop\SQA Projects\TestCase_BookValley\"/>
    </mc:Choice>
  </mc:AlternateContent>
  <xr:revisionPtr revIDLastSave="0" documentId="13_ncr:1_{46BA8AA8-FB8E-41C1-A492-4900A4923F2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TestCase" sheetId="4" r:id="rId1"/>
    <sheet name="Test Summary Report" sheetId="5" r:id="rId2"/>
  </sheets>
  <externalReferences>
    <externalReference r:id="rId3"/>
  </externalReferences>
  <definedNames>
    <definedName name="Google_Sheet_Link_1871615868" localSheetId="1" hidden="1">'Test Summary Report'!Remember_Me_checkbox_error</definedName>
    <definedName name="Google_Sheet_Link_1871615868" hidden="1">Remember_Me_checkbox_error</definedName>
    <definedName name="Remember_Me_checkbox_error" localSheetId="1">[1]TestCase!$J$17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3K0ampAlugjtuizOIc9rovCPy335pMfHydw/wahcz+4="/>
    </ext>
  </extLst>
</workbook>
</file>

<file path=xl/calcChain.xml><?xml version="1.0" encoding="utf-8"?>
<calcChain xmlns="http://schemas.openxmlformats.org/spreadsheetml/2006/main">
  <c r="M6" i="4" l="1"/>
  <c r="F16" i="5" s="1"/>
  <c r="F17" i="5" s="1"/>
  <c r="I8" i="5" s="1"/>
  <c r="M5" i="4"/>
  <c r="E16" i="5" s="1"/>
  <c r="E17" i="5" s="1"/>
  <c r="I7" i="5" s="1"/>
  <c r="M4" i="4"/>
  <c r="D16" i="5" s="1"/>
  <c r="D17" i="5" s="1"/>
  <c r="I6" i="5" s="1"/>
  <c r="M3" i="4"/>
  <c r="C16" i="5" s="1"/>
  <c r="C17" i="5" s="1"/>
  <c r="I5" i="5" s="1"/>
  <c r="M7" i="4" l="1"/>
  <c r="G16" i="5" s="1"/>
  <c r="G17" i="5" s="1"/>
</calcChain>
</file>

<file path=xl/sharedStrings.xml><?xml version="1.0" encoding="utf-8"?>
<sst xmlns="http://schemas.openxmlformats.org/spreadsheetml/2006/main" count="489" uniqueCount="266">
  <si>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</si>
  <si>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</si>
  <si>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</si>
  <si>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</si>
  <si>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</si>
  <si>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</si>
  <si>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</si>
  <si>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</si>
  <si>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</si>
  <si>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</si>
  <si>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</si>
  <si>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</si>
  <si>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</si>
  <si>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</si>
  <si>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</si>
  <si>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 RUN</t>
  </si>
  <si>
    <t>Test Executed by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</si>
  <si>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</si>
  <si>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</si>
  <si>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</si>
  <si>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</si>
  <si>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</si>
  <si>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</si>
  <si>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</si>
  <si>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</si>
  <si>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</si>
  <si>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</si>
  <si>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</si>
  <si>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</si>
  <si>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</si>
  <si>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</si>
  <si>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</si>
  <si>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Passed</t>
  </si>
  <si>
    <t>Failed</t>
  </si>
  <si>
    <t>N/A</t>
  </si>
  <si>
    <t>Book Valley</t>
  </si>
  <si>
    <t>Istimam Hossen Akib</t>
  </si>
  <si>
    <t>Found as expected</t>
  </si>
  <si>
    <t>Verify that the hearder section is added</t>
  </si>
  <si>
    <t>Header section should be present in all pages</t>
  </si>
  <si>
    <t>Verify that same header is used in whole website</t>
  </si>
  <si>
    <t>All links of the website should contain the same header</t>
  </si>
  <si>
    <t>1. Visit https://book-valley-72490.web.app
2. Check if the header is present</t>
  </si>
  <si>
    <t>1. Visit https://book-valley-72490.web.app
2. Check every link to see if header is different</t>
  </si>
  <si>
    <t>Verify if all link on the header is opening</t>
  </si>
  <si>
    <t>All links should open a link</t>
  </si>
  <si>
    <t>Verify that clicking on the logo opens the homepage</t>
  </si>
  <si>
    <t>Correct page should open when it is clicked</t>
  </si>
  <si>
    <t>Verify if all links are correct</t>
  </si>
  <si>
    <t>Homepage should open if logo is clicked</t>
  </si>
  <si>
    <t>Verify if color changes on hover over header menu for links</t>
  </si>
  <si>
    <t>Hovoer should change color</t>
  </si>
  <si>
    <t>Verify that the selected hover menu should remain active to inform user about the clicked active menu</t>
  </si>
  <si>
    <t>Verify if user search bar is added on header</t>
  </si>
  <si>
    <t>search bar should be present on the header</t>
  </si>
  <si>
    <t>Verify that header and body section should not be same, should be distinguished.</t>
  </si>
  <si>
    <t>Verify header menu icon color should also change on mouse hover</t>
  </si>
  <si>
    <t>Not found as expected</t>
  </si>
  <si>
    <t>Header</t>
  </si>
  <si>
    <t>Footer</t>
  </si>
  <si>
    <t>Verify that the footer is aligned at the end of the page</t>
  </si>
  <si>
    <t>Verify that footer section is same for all pages</t>
  </si>
  <si>
    <t>Verify that the logo is shown on the footer</t>
  </si>
  <si>
    <t>Verify that clicking on the links opens the correct links</t>
  </si>
  <si>
    <t>Verify no spelling mistake on the footer</t>
  </si>
  <si>
    <t>Verify no grammartical mistake on footer</t>
  </si>
  <si>
    <t xml:space="preserve">out </t>
  </si>
  <si>
    <t>Verify whether copyright is section added or not</t>
  </si>
  <si>
    <t>Verify the size of the copyright icon</t>
  </si>
  <si>
    <t>Verify that the correct year is is added beside copyright icon</t>
  </si>
  <si>
    <t>Not Found as expected, dashboard page does not have header</t>
  </si>
  <si>
    <t>Design</t>
  </si>
  <si>
    <t>Verify by moving mouse to all text input boxes changes the cursor from arrow to insertion bar</t>
  </si>
  <si>
    <t>Verify if the vertical scrollbar is added or not</t>
  </si>
  <si>
    <t>Verify that the placeholder text is aligned in the text area</t>
  </si>
  <si>
    <t>Verify the spellings and grammars of placeholder texts</t>
  </si>
  <si>
    <t>Search</t>
  </si>
  <si>
    <t>verify if placeholder text is added or not</t>
  </si>
  <si>
    <t>Verify that the products are shown clearly</t>
  </si>
  <si>
    <t>Verify that clicking on product image opens product details</t>
  </si>
  <si>
    <t>Verify that the user selected products are added to cart</t>
  </si>
  <si>
    <t>Verify that whether the add to cart button is present for all product</t>
  </si>
  <si>
    <t>Verify that the qunatity of the products are shown on cart page</t>
  </si>
  <si>
    <t>Verify that the price of products are clearly shown on cart page</t>
  </si>
  <si>
    <t>Verify that user can apply for discount if offered</t>
  </si>
  <si>
    <t>Cart</t>
  </si>
  <si>
    <t>Verify that the total price in front of each item is shown</t>
  </si>
  <si>
    <t>Verify that the overall rating of the product is shown or not</t>
  </si>
  <si>
    <t>Verify that the customer reviews of product is added or not</t>
  </si>
  <si>
    <t>Inputting invalid email address format</t>
  </si>
  <si>
    <t>Should not accept the provided input</t>
  </si>
  <si>
    <t>Inputting special characters (except . / _ / - ) in email address</t>
  </si>
  <si>
    <t>Should not accept the input</t>
  </si>
  <si>
    <t>Verifying that required fields are marked with an asterisk</t>
  </si>
  <si>
    <t>Asterisk marks should be present</t>
  </si>
  <si>
    <t>Verifying that dummy data is shown as placeholder is the text fields</t>
  </si>
  <si>
    <t>Dummy texts should be present</t>
  </si>
  <si>
    <t>Keeping the required fields blank</t>
  </si>
  <si>
    <t>Should show the user an error message</t>
  </si>
  <si>
    <t>Pressing the tab button on keyboard</t>
  </si>
  <si>
    <t>Should be able to navigate accross different fields</t>
  </si>
  <si>
    <t>Inputting alphabets in phone number field</t>
  </si>
  <si>
    <t>Password should shown as asterisks</t>
  </si>
  <si>
    <t>Verifying that there is a Show password button</t>
  </si>
  <si>
    <t>Show password should be present in password field</t>
  </si>
  <si>
    <t>Checking that the Show password button shows the password</t>
  </si>
  <si>
    <t>Clicking on Show password should show it</t>
  </si>
  <si>
    <t>Checking that if the confirm password field does not allow unmatched password</t>
  </si>
  <si>
    <t>Should not allow unmatched password</t>
  </si>
  <si>
    <t>Verifying that user input is not removed in case any validation fails</t>
  </si>
  <si>
    <t>Should show the inputs after failed attempt</t>
  </si>
  <si>
    <t>Verifying that valid data in all field allows registration</t>
  </si>
  <si>
    <t>Should allow user to submit registration form with valid inputs</t>
  </si>
  <si>
    <t>Verifying that user is informed to check the spam folder in case user does not receive email</t>
  </si>
  <si>
    <t>Shoud show user a message to check spam folder if need after sending verification email to the user</t>
  </si>
  <si>
    <t>Verifying that requesting email verification code has a limit</t>
  </si>
  <si>
    <t>User should not be able to request verification email unlimited times</t>
  </si>
  <si>
    <t>Verify that user can login by entering the correct credentials and pressing Enter key</t>
  </si>
  <si>
    <t>Should be able to login</t>
  </si>
  <si>
    <t>Verify that user can login by entering the correct credentials and clicking on login button</t>
  </si>
  <si>
    <t>Verify that logged-in user copy the URL and paste into another browser redirects to the login page</t>
  </si>
  <si>
    <t>User management</t>
  </si>
  <si>
    <t xml:space="preserve">     Istimam Hossen Akib</t>
  </si>
  <si>
    <t>mail@com
mail.com
mail@@gmail.com
mail@gmail..com</t>
  </si>
  <si>
    <t>m!@go.com
m$@go.com
m%@go.com
m&amp;@go.com
mail=?+@gmail.com</t>
  </si>
  <si>
    <t>john123</t>
  </si>
  <si>
    <t>john,johnson</t>
  </si>
  <si>
    <t>John!$%&amp;/()</t>
  </si>
  <si>
    <t>1234xY!</t>
  </si>
  <si>
    <t>Verify that the button color changes on mouse hover</t>
  </si>
  <si>
    <t>Verify that user can open link on new tab by right clicking on button</t>
  </si>
  <si>
    <t>Verify that user can open link on new tab by pressing ctrl on keyboard and clicking on button</t>
  </si>
  <si>
    <t>Verify if button text is readable or not</t>
  </si>
  <si>
    <t>Verify that the button text color is visible or not</t>
  </si>
  <si>
    <t>Inputting numbers between the alphabets of name field</t>
  </si>
  <si>
    <t>Inputting comma between the alphabets of name field</t>
  </si>
  <si>
    <t>Inputting special characters between alphabets for name field</t>
  </si>
  <si>
    <t>Out of Scope</t>
  </si>
  <si>
    <t>Veryfing that inputted password is not shown by default</t>
  </si>
  <si>
    <t>Inputting a password less than 6 characters</t>
  </si>
  <si>
    <t>p@ss0</t>
  </si>
  <si>
    <t>Inputting a password without any letter</t>
  </si>
  <si>
    <t>Email: maild@gmail.com
Name: John Doe
Password: A5vx3b7tLuCt!</t>
  </si>
  <si>
    <t>Verify all the links on footer opens on click</t>
  </si>
  <si>
    <t>asasfdsfdshhhj</t>
  </si>
  <si>
    <t>Verify that the search functionality is added on homepage</t>
  </si>
  <si>
    <t>Verify is the user is able to paste search query with the mouse</t>
  </si>
  <si>
    <t>Verify that a message is shown when no search result found</t>
  </si>
  <si>
    <t>Clicked menu should remail active</t>
  </si>
  <si>
    <t>there should be color difference</t>
  </si>
  <si>
    <t>should change on mouse hover</t>
  </si>
  <si>
    <t>should be aligned</t>
  </si>
  <si>
    <t>footer should be aligned</t>
  </si>
  <si>
    <t>footer should be same</t>
  </si>
  <si>
    <t>logo should be present</t>
  </si>
  <si>
    <t>should open homepage when clicked</t>
  </si>
  <si>
    <t>all links should open</t>
  </si>
  <si>
    <t>all should be correct</t>
  </si>
  <si>
    <t>should be added</t>
  </si>
  <si>
    <t>size should be moderate</t>
  </si>
  <si>
    <t>year should be shown as 2024</t>
  </si>
  <si>
    <t>cursor should be changed from arrow to insertion bar</t>
  </si>
  <si>
    <t>color should change</t>
  </si>
  <si>
    <t>should see the option to open on new tab</t>
  </si>
  <si>
    <t>should be clearly readable</t>
  </si>
  <si>
    <t>should be clearly visible</t>
  </si>
  <si>
    <t>should open on new tab</t>
  </si>
  <si>
    <t>should be able</t>
  </si>
  <si>
    <t>should show message</t>
  </si>
  <si>
    <t>should be shown clearly</t>
  </si>
  <si>
    <t>should open product details</t>
  </si>
  <si>
    <t>rating should be shown</t>
  </si>
  <si>
    <t>reviews should be added</t>
  </si>
  <si>
    <t>add to cart button should be present</t>
  </si>
  <si>
    <t>should be added to cart successfully</t>
  </si>
  <si>
    <t>should ashow the quantity</t>
  </si>
  <si>
    <t>price should be shown</t>
  </si>
  <si>
    <t>coupn code should be applied</t>
  </si>
  <si>
    <t>total price should be shown</t>
  </si>
  <si>
    <t>https://prnt.sc/K1UvQA4EdHAP</t>
  </si>
  <si>
    <t>https://prnt.sc/iYVl7nTch8xE</t>
  </si>
  <si>
    <t>https://prnt.sc/yxt_fYPUK30H</t>
  </si>
  <si>
    <t>https://prnt.sc/PLEW5IQch342</t>
  </si>
  <si>
    <t>https://prnt.sc/B5q8LKBELwdB</t>
  </si>
  <si>
    <t>https://prnt.sc/f8JrTDhQHFzz</t>
  </si>
  <si>
    <t>https://prnt.sc/XXjvxCVC8gRW</t>
  </si>
  <si>
    <t>https://prnt.sc/-VeEsOoNqYxF</t>
  </si>
  <si>
    <t>https://prnt.sc/VCMmySQ9Gd8m</t>
  </si>
  <si>
    <t>https://prnt.sc/U7AbQdl-pZ_a</t>
  </si>
  <si>
    <t>https://prnt.sc/PCAzLyNE4DHF</t>
  </si>
  <si>
    <t>https://prnt.sc/ntUj0wF7kk1B</t>
  </si>
  <si>
    <t>https://prnt.sc/v2xwfh0K4TKs</t>
  </si>
  <si>
    <t>https://prnt.sc/gjOgHc-YG5kD</t>
  </si>
  <si>
    <t>1. Visit https://book-valley-72490.web.app
2. Click on each link</t>
  </si>
  <si>
    <t xml:space="preserve">1. Visit https://book-valley-72490.web.app
2. </t>
  </si>
  <si>
    <t>1. Visit https://book-valley-72490.web.app
2. Check every link takes to correct page</t>
  </si>
  <si>
    <t>1. Visit https://book-valley-72490.web.app
2. Click on logo</t>
  </si>
  <si>
    <t>1. Visit https://book-valley-72490.web.app
2. Hover ovel all menus</t>
  </si>
  <si>
    <t>1. Visit https://book-valley-72490.web.app
2. Click on each menu and observe</t>
  </si>
  <si>
    <t>1. Visit https://book-valley-72490.web.app
2. Observe if search bar is present or not</t>
  </si>
  <si>
    <t>1. Visit https://book-valley-72490.web.app
2. Observe header and body part for difference</t>
  </si>
  <si>
    <t>1. Visit https://book-valley-72490.web.app
2. Hover over menu icons</t>
  </si>
  <si>
    <t>https://prnt.sc/HOzu-FTYRGnY</t>
  </si>
  <si>
    <t>1. Visit https://book-valley-72490.web.app
2. Observe the footer</t>
  </si>
  <si>
    <t>1. Visit https://book-valley-72490.web.app
2. Browse every page and observe the footer</t>
  </si>
  <si>
    <t>1. Visit https://book-valley-72490.web.app
2. Check if logo is present</t>
  </si>
  <si>
    <t>1. Visit https://book-valley-72490.web.app
2. Click on the logo and check</t>
  </si>
  <si>
    <t>1. Visit https://book-valley-72490.web.app
2. Click on each link to check</t>
  </si>
  <si>
    <t>1. Visit https://book-valley-72490.web.app
2. Find mistakes in footer area</t>
  </si>
  <si>
    <t>1. Visit https://book-valley-72490.web.app
2. Find grammartical mistakes</t>
  </si>
  <si>
    <t>1. Visit https://book-valley-72490.web.app
2. Check by clicking every link</t>
  </si>
  <si>
    <t>1. Visit https://book-valley-72490.web.app
2. Hover mouse and observe cursor</t>
  </si>
  <si>
    <t>Verify mouse cursor changes from a pointer to hand on the link</t>
  </si>
  <si>
    <t>1. Visit https://book-valley-72490.web.app
2. Search for copyright section</t>
  </si>
  <si>
    <t>1. Visit https://book-valley-72490.web.app
2. Check if the size is ok</t>
  </si>
  <si>
    <t>1. Visit https://book-valley-72490.web.app
2. Check if it is 2024</t>
  </si>
  <si>
    <t>1. Visit https://book-valley-72490.web.app
2. Check by inputting the negative values</t>
  </si>
  <si>
    <t>1. Visit https://book-valley-72490.web.app
2. Check if asterisks are shown</t>
  </si>
  <si>
    <t>1. Visit https://book-valley-72490.web.app
2. Check for dummy data</t>
  </si>
  <si>
    <t>1. Visit https://book-valley-72490.web.app
2. Try to sign up
3. Keep all field blank and sign up</t>
  </si>
  <si>
    <t>1. Visit https://book-valley-72490.web.app
2. Sign up by entering the value in name field</t>
  </si>
  <si>
    <t>1. Visit https://book-valley-72490.web.app
2. Sign up by putting comma in name field</t>
  </si>
  <si>
    <t>1. Visit https://book-valley-72490.web.app
2. Sign up by putting special characters in name field</t>
  </si>
  <si>
    <t>1. Visit https://book-valley-72490.web.app
2. Press tab button and observe</t>
  </si>
  <si>
    <t>1. Visit https://book-valley-72490.web.app
2. Go to login
3. Click sign up
4. Sign up as writer
5. input text in phone number field and try to sign up</t>
  </si>
  <si>
    <t>1. Visit https://book-valley-72490.web.app
2. Go to login
3. Click sign up</t>
  </si>
  <si>
    <t>1. Visit https://book-valley-72490.web.app
2. Move the cursor inside text box and observe</t>
  </si>
  <si>
    <t>1. Visit https://book-valley-72490.web.app
2. Check for vertical bars on all pages</t>
  </si>
  <si>
    <t>1. Visit https://book-valley-72490.web.app
2. Observe the placeholder text</t>
  </si>
  <si>
    <t>1. Visit https://book-valley-72490.web.app
2. Right click on mouse and search for the option</t>
  </si>
  <si>
    <t>1. Visit https://book-valley-72490.web.app
2. Try to read the button texts</t>
  </si>
  <si>
    <t>1. Visit https://book-valley-72490.web.app
2. Check if the button color is not making text hard to read</t>
  </si>
  <si>
    <t>1. Visit https://book-valley-72490.web.app
2. Click after pressing ctrl on keyboard</t>
  </si>
  <si>
    <t>1. Visit https://book-valley-72490.web.app
2. Find place holder text in the pages where there is search option</t>
  </si>
  <si>
    <t xml:space="preserve">1. Visit https://book-valley-72490.web.app
2. copy something from elsewhere and </t>
  </si>
  <si>
    <t>1. Visit https://book-valley-72490.web.app
2. Find the search option and try to paste by right clicking on mouse</t>
  </si>
  <si>
    <t>1. Visit https://book-valley-72490.web.app
2. input something unrelated and observe if there is any message</t>
  </si>
  <si>
    <t>1. Visit https://book-valley-72490.web.app
2. Check the product pictures</t>
  </si>
  <si>
    <t>1. Visit https://book-valley-72490.web.app
2. Click on product details</t>
  </si>
  <si>
    <t>1. Visit https://book-valley-72490.web.app
2. Check if ratings ae shown</t>
  </si>
  <si>
    <t>1. Visit https://book-valley-72490.web.app
2. Check if the reviews are shown</t>
  </si>
  <si>
    <t>1. Visit https://book-valley-72490.web.app
2. Find if add to cart button is missing</t>
  </si>
  <si>
    <t>1. Visit https://book-valley-72490.web.app
2. Click on add to cart and check if it adds to the cart</t>
  </si>
  <si>
    <t>1. Visit https://book-valley-72490.web.app
2. Check if the product qty is shown</t>
  </si>
  <si>
    <t>1. Visit https://book-valley-72490.web.app
2. Check if prices are shown</t>
  </si>
  <si>
    <t>1. Visit https://book-valley-72490.web.app
2. Input data in coupon field</t>
  </si>
  <si>
    <t>1. Visit https://book-valley-72490.web.app
2. Check if the total price is shown</t>
  </si>
  <si>
    <t>Test Case Report</t>
  </si>
  <si>
    <t>Result :</t>
  </si>
  <si>
    <t xml:space="preserve">Module Name   </t>
  </si>
  <si>
    <t xml:space="preserve">Total No. </t>
  </si>
  <si>
    <t>Status</t>
  </si>
  <si>
    <t xml:space="preserve">Feature Name   </t>
  </si>
  <si>
    <t>Test Case Version</t>
  </si>
  <si>
    <t>Written By</t>
  </si>
  <si>
    <t>Executed By</t>
  </si>
  <si>
    <t>Not Executed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</si>
  <si>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</si>
  <si>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</si>
  <si>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</si>
  <si>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</si>
  <si>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</si>
  <si>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</si>
  <si>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Products</t>
  </si>
  <si>
    <t>Header, Footer, User Management, Design, Search, Products, Cart</t>
  </si>
  <si>
    <t xml:space="preserve">Project Name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</si>
</sst>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F0F0F0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color rgb="FFFFFFFF"/>
      <name val="Arial"/>
      <family val="2"/>
    </font>
    <font>
      <u/>
      <sz val="11"/>
      <color rgb="FFFF0000"/>
      <name val="Arial"/>
      <family val="2"/>
    </font>
    <font>
      <sz val="11"/>
      <color rgb="FF0000FF"/>
      <name val="Arial"/>
      <family val="2"/>
    </font>
    <font>
      <u/>
      <sz val="11"/>
      <color rgb="FF0000FF"/>
      <name val="Arial"/>
      <family val="2"/>
    </font>
    <font>
      <b/>
      <sz val="11"/>
      <color rgb="FF22222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0">
    <xf numFmtId="0" fontId="0" fillId="0" borderId="0" xfId="0"/>
    <xf numFmtId="0" fontId="2" fillId="8" borderId="20" xfId="0" applyFont="1" applyFill="1" applyBorder="1" applyAlignment="1">
      <alignment horizontal="center" vertical="top" wrapText="1"/>
    </xf>
    <xf numFmtId="0" fontId="2" fillId="8" borderId="2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5" fillId="0" borderId="2" xfId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4" fillId="0" borderId="5" xfId="0" applyFont="1" applyBorder="1"/>
    <xf numFmtId="0" fontId="2" fillId="0" borderId="0" xfId="0" applyFont="1"/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9" fillId="6" borderId="8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2" fillId="0" borderId="25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9" fillId="11" borderId="33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left" vertical="center"/>
    </xf>
    <xf numFmtId="0" fontId="9" fillId="11" borderId="34" xfId="0" applyFont="1" applyFill="1" applyBorder="1" applyAlignment="1">
      <alignment horizontal="left" vertical="center"/>
    </xf>
    <xf numFmtId="0" fontId="9" fillId="11" borderId="26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9" fillId="11" borderId="24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 wrapText="1"/>
    </xf>
    <xf numFmtId="0" fontId="10" fillId="0" borderId="0" xfId="0" applyFont="1"/>
    <xf numFmtId="0" fontId="2" fillId="8" borderId="1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left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left" vertical="center"/>
    </xf>
    <xf numFmtId="0" fontId="2" fillId="8" borderId="22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12" fillId="8" borderId="20" xfId="1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vertical="center"/>
    </xf>
    <xf numFmtId="0" fontId="9" fillId="8" borderId="1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left" vertical="center" wrapText="1"/>
    </xf>
    <xf numFmtId="0" fontId="13" fillId="8" borderId="10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14" fillId="8" borderId="20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2" fillId="8" borderId="23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4" fillId="0" borderId="20" xfId="0" applyFont="1" applyBorder="1"/>
    <xf numFmtId="0" fontId="7" fillId="8" borderId="20" xfId="0" applyFont="1" applyFill="1" applyBorder="1" applyAlignment="1">
      <alignment horizontal="center" vertical="top" wrapText="1"/>
    </xf>
    <xf numFmtId="0" fontId="2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15" fillId="0" borderId="20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7" fillId="0" borderId="20" xfId="0" applyFont="1" applyBorder="1" applyAlignment="1">
      <alignment horizontal="center" vertical="top" wrapText="1"/>
    </xf>
    <xf numFmtId="0" fontId="14" fillId="10" borderId="20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left" vertical="center"/>
    </xf>
    <xf numFmtId="0" fontId="8" fillId="9" borderId="15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8" fillId="8" borderId="2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center"/>
    </xf>
    <xf numFmtId="0" fontId="16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7" fillId="15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vertical="top"/>
    </xf>
    <xf numFmtId="0" fontId="9" fillId="12" borderId="1" xfId="0" applyFont="1" applyFill="1" applyBorder="1" applyAlignment="1">
      <alignment horizontal="center"/>
    </xf>
    <xf numFmtId="0" fontId="4" fillId="0" borderId="35" xfId="0" applyFont="1" applyBorder="1"/>
    <xf numFmtId="0" fontId="4" fillId="0" borderId="3" xfId="0" applyFont="1" applyBorder="1"/>
    <xf numFmtId="0" fontId="7" fillId="14" borderId="36" xfId="0" applyFont="1" applyFill="1" applyBorder="1" applyAlignment="1">
      <alignment horizontal="left" vertical="center" wrapText="1"/>
    </xf>
    <xf numFmtId="0" fontId="4" fillId="0" borderId="36" xfId="0" applyFont="1" applyBorder="1"/>
    <xf numFmtId="0" fontId="4" fillId="0" borderId="15" xfId="0" applyFont="1" applyBorder="1"/>
    <xf numFmtId="0" fontId="2" fillId="0" borderId="38" xfId="0" applyFont="1" applyBorder="1"/>
    <xf numFmtId="0" fontId="7" fillId="14" borderId="36" xfId="0" applyFont="1" applyFill="1" applyBorder="1" applyAlignment="1">
      <alignment horizontal="left" vertical="center" wrapText="1"/>
    </xf>
    <xf numFmtId="0" fontId="7" fillId="14" borderId="35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6" borderId="18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25" xfId="0" applyFont="1" applyBorder="1"/>
    <xf numFmtId="0" fontId="4" fillId="0" borderId="39" xfId="0" applyFont="1" applyBorder="1"/>
    <xf numFmtId="0" fontId="7" fillId="17" borderId="40" xfId="0" applyFont="1" applyFill="1" applyBorder="1" applyAlignment="1">
      <alignment horizontal="center" vertical="top" wrapText="1"/>
    </xf>
    <xf numFmtId="0" fontId="7" fillId="17" borderId="41" xfId="0" applyFont="1" applyFill="1" applyBorder="1" applyAlignment="1">
      <alignment horizontal="center" vertical="top" wrapText="1"/>
    </xf>
    <xf numFmtId="0" fontId="8" fillId="19" borderId="40" xfId="0" applyFont="1" applyFill="1" applyBorder="1" applyAlignment="1">
      <alignment horizontal="center" vertical="center"/>
    </xf>
    <xf numFmtId="0" fontId="8" fillId="20" borderId="40" xfId="0" applyFont="1" applyFill="1" applyBorder="1" applyAlignment="1">
      <alignment horizontal="center" vertical="center"/>
    </xf>
    <xf numFmtId="0" fontId="8" fillId="21" borderId="40" xfId="0" applyFont="1" applyFill="1" applyBorder="1" applyAlignment="1">
      <alignment horizontal="center" vertical="center"/>
    </xf>
    <xf numFmtId="0" fontId="8" fillId="22" borderId="40" xfId="0" applyFont="1" applyFill="1" applyBorder="1" applyAlignment="1">
      <alignment horizontal="center" vertical="center"/>
    </xf>
    <xf numFmtId="0" fontId="2" fillId="23" borderId="41" xfId="0" applyFont="1" applyFill="1" applyBorder="1" applyAlignment="1">
      <alignment horizontal="center" vertical="center"/>
    </xf>
    <xf numFmtId="0" fontId="7" fillId="24" borderId="42" xfId="0" applyFont="1" applyFill="1" applyBorder="1" applyAlignment="1">
      <alignment horizontal="center"/>
    </xf>
    <xf numFmtId="0" fontId="7" fillId="24" borderId="42" xfId="0" applyFont="1" applyFill="1" applyBorder="1" applyAlignment="1">
      <alignment horizontal="center" wrapText="1"/>
    </xf>
    <xf numFmtId="0" fontId="7" fillId="24" borderId="15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left" vertical="center"/>
    </xf>
    <xf numFmtId="0" fontId="7" fillId="13" borderId="37" xfId="0" applyFont="1" applyFill="1" applyBorder="1" applyAlignment="1">
      <alignment horizontal="left" vertical="center"/>
    </xf>
    <xf numFmtId="0" fontId="7" fillId="17" borderId="32" xfId="0" applyFont="1" applyFill="1" applyBorder="1" applyAlignment="1">
      <alignment horizontal="left" vertical="center" wrapText="1"/>
    </xf>
    <xf numFmtId="0" fontId="8" fillId="18" borderId="32" xfId="0" applyFont="1" applyFill="1" applyBorder="1" applyAlignment="1">
      <alignment horizontal="left" vertical="center"/>
    </xf>
    <xf numFmtId="0" fontId="7" fillId="24" borderId="3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FF"/>
      <color rgb="FFF2F2F2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075F-45DD-A10F-65CC135947A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75F-45DD-A10F-65CC135947A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75F-45DD-A10F-65CC135947A4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75F-45DD-A10F-65CC135947A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75F-45DD-A10F-65CC135947A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75F-45DD-A10F-65CC135947A4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75F-45DD-A10F-65CC135947A4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75F-45DD-A10F-65CC135947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Report'!$J$5:$J$8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Report'!$I$5:$I$8</c:f>
              <c:numCache>
                <c:formatCode>General</c:formatCode>
                <c:ptCount val="4"/>
                <c:pt idx="0">
                  <c:v>45</c:v>
                </c:pt>
                <c:pt idx="1">
                  <c:v>19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F-45DD-A10F-65CC1359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1451618432950648"/>
          <c:y val="0.33528768264062381"/>
        </c:manualLayout>
      </c:layout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9</xdr:row>
      <xdr:rowOff>0</xdr:rowOff>
    </xdr:from>
    <xdr:ext cx="4657725" cy="2933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F2B2D-2003-498F-A743-13628059D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ib\Desktop\My_TestCase%20Writing.xlsx" TargetMode="External"/><Relationship Id="rId1" Type="http://schemas.openxmlformats.org/officeDocument/2006/relationships/externalLinkPath" Target="/Users/Akib/Desktop/My_TestCase%20Wri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Plan"/>
      <sheetName val="Mind Maps "/>
      <sheetName val="TestScenarios"/>
      <sheetName val="TestCase"/>
      <sheetName val="Test Summary 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>
        <row r="8">
          <cell r="I8">
            <v>58</v>
          </cell>
          <cell r="J8" t="str">
            <v>PASS</v>
          </cell>
        </row>
        <row r="9">
          <cell r="I9">
            <v>9</v>
          </cell>
          <cell r="J9" t="str">
            <v>FAIL</v>
          </cell>
        </row>
        <row r="10">
          <cell r="I10">
            <v>0</v>
          </cell>
          <cell r="J10" t="str">
            <v>Not Executed</v>
          </cell>
        </row>
        <row r="11">
          <cell r="I11">
            <v>0</v>
          </cell>
          <cell r="J11" t="str">
            <v>Out of Scope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f8JrTDhQHFzz" TargetMode="External"/><Relationship Id="rId13" Type="http://schemas.openxmlformats.org/officeDocument/2006/relationships/hyperlink" Target="https://prnt.sc/PCAzLyNE4DHF" TargetMode="External"/><Relationship Id="rId3" Type="http://schemas.openxmlformats.org/officeDocument/2006/relationships/hyperlink" Target="https://prnt.sc/K1UvQA4EdHAP" TargetMode="External"/><Relationship Id="rId7" Type="http://schemas.openxmlformats.org/officeDocument/2006/relationships/hyperlink" Target="https://prnt.sc/B5q8LKBELwdB" TargetMode="External"/><Relationship Id="rId12" Type="http://schemas.openxmlformats.org/officeDocument/2006/relationships/hyperlink" Target="https://prnt.sc/U7AbQdl-pZ_a" TargetMode="External"/><Relationship Id="rId17" Type="http://schemas.openxmlformats.org/officeDocument/2006/relationships/hyperlink" Target="https://prnt.sc/HOzu-FTYRGnY" TargetMode="External"/><Relationship Id="rId2" Type="http://schemas.openxmlformats.org/officeDocument/2006/relationships/hyperlink" Target="mailto:p@ss0" TargetMode="External"/><Relationship Id="rId16" Type="http://schemas.openxmlformats.org/officeDocument/2006/relationships/hyperlink" Target="https://prnt.sc/gjOgHc-YG5kD" TargetMode="External"/><Relationship Id="rId1" Type="http://schemas.openxmlformats.org/officeDocument/2006/relationships/hyperlink" Target="https://book-valley-72490.web.app/" TargetMode="External"/><Relationship Id="rId6" Type="http://schemas.openxmlformats.org/officeDocument/2006/relationships/hyperlink" Target="https://prnt.sc/PLEW5IQch342" TargetMode="External"/><Relationship Id="rId11" Type="http://schemas.openxmlformats.org/officeDocument/2006/relationships/hyperlink" Target="https://prnt.sc/VCMmySQ9Gd8m" TargetMode="External"/><Relationship Id="rId5" Type="http://schemas.openxmlformats.org/officeDocument/2006/relationships/hyperlink" Target="https://prnt.sc/yxt_fYPUK30H" TargetMode="External"/><Relationship Id="rId15" Type="http://schemas.openxmlformats.org/officeDocument/2006/relationships/hyperlink" Target="https://prnt.sc/v2xwfh0K4TKs" TargetMode="External"/><Relationship Id="rId10" Type="http://schemas.openxmlformats.org/officeDocument/2006/relationships/hyperlink" Target="https://prnt.sc/-VeEsOoNqYxF" TargetMode="External"/><Relationship Id="rId4" Type="http://schemas.openxmlformats.org/officeDocument/2006/relationships/hyperlink" Target="https://prnt.sc/iYVl7nTch8xE" TargetMode="External"/><Relationship Id="rId9" Type="http://schemas.openxmlformats.org/officeDocument/2006/relationships/hyperlink" Target="https://prnt.sc/XXjvxCVC8gRW" TargetMode="External"/><Relationship Id="rId14" Type="http://schemas.openxmlformats.org/officeDocument/2006/relationships/hyperlink" Target="https://prnt.sc/ntUj0wF7kk1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74"/>
  <sheetViews>
    <sheetView tabSelected="1" zoomScale="60" zoomScaleNormal="60" workbookViewId="0"/>
  </sheetViews>
  <sheetFormatPr defaultColWidth="14.42578125" defaultRowHeight="15" customHeight="1" x14ac:dyDescent="0.35"/>
  <cols>
    <col min="1" max="1" width="4.42578125" style="14" customWidth="1"/>
    <col min="2" max="2" width="16.35546875" style="14" bestFit="1" customWidth="1"/>
    <col min="3" max="3" width="14.42578125" style="14" bestFit="1" customWidth="1"/>
    <col min="4" max="4" width="19.42578125" style="14" bestFit="1" customWidth="1"/>
    <col min="5" max="5" width="63.140625" style="14" customWidth="1"/>
    <col min="6" max="6" width="49.640625" style="14" bestFit="1" customWidth="1"/>
    <col min="7" max="7" width="30.85546875" style="14" bestFit="1" customWidth="1"/>
    <col min="8" max="8" width="46.5703125" style="14" bestFit="1" customWidth="1"/>
    <col min="9" max="9" width="18.42578125" style="14" bestFit="1" customWidth="1"/>
    <col min="10" max="10" width="26.640625" style="14" customWidth="1"/>
    <col min="11" max="11" width="14.42578125" style="14" bestFit="1" customWidth="1"/>
    <col min="12" max="12" width="13.35546875" style="14" customWidth="1"/>
    <col min="13" max="13" width="8.5703125" style="14" bestFit="1" customWidth="1"/>
    <col min="14" max="16384" width="14.42578125" style="14"/>
  </cols>
  <sheetData>
    <row r="1" spans="1:13" ht="15" customHeight="1" thickBot="1" x14ac:dyDescent="0.4"/>
    <row r="2" spans="1:13" ht="30" customHeight="1" thickBot="1" x14ac:dyDescent="0.45">
      <c r="A2" s="3" t="s">
        <v>0</v>
      </c>
      <c r="B2" s="4"/>
      <c r="C2" s="5" t="s">
        <v>35</v>
      </c>
      <c r="D2" s="6" t="s">
        <v>1</v>
      </c>
      <c r="E2" s="7">
        <v>45533</v>
      </c>
      <c r="F2" s="6" t="s">
        <v>2</v>
      </c>
      <c r="G2" s="7">
        <v>45533</v>
      </c>
      <c r="H2" s="8"/>
      <c r="I2" s="9"/>
      <c r="J2" s="10"/>
      <c r="K2" s="11"/>
      <c r="L2" s="12" t="s">
        <v>3</v>
      </c>
      <c r="M2" s="13"/>
    </row>
    <row r="3" spans="1:13" ht="30" customHeight="1" thickBot="1" x14ac:dyDescent="0.4">
      <c r="A3" s="3" t="s">
        <v>4</v>
      </c>
      <c r="B3" s="4"/>
      <c r="C3" s="15"/>
      <c r="D3" s="16" t="s">
        <v>5</v>
      </c>
      <c r="E3" s="17">
        <v>45542</v>
      </c>
      <c r="F3" s="16" t="s">
        <v>6</v>
      </c>
      <c r="G3" s="18">
        <v>45542</v>
      </c>
      <c r="H3" s="8"/>
      <c r="I3" s="9"/>
      <c r="J3" s="10"/>
      <c r="K3" s="11"/>
      <c r="L3" s="19" t="s">
        <v>7</v>
      </c>
      <c r="M3" s="20">
        <f>COUNTIF(L9:L103, "Passed")</f>
        <v>45</v>
      </c>
    </row>
    <row r="4" spans="1:13" ht="30" customHeight="1" thickBot="1" x14ac:dyDescent="0.4">
      <c r="A4" s="21" t="s">
        <v>8</v>
      </c>
      <c r="B4" s="22"/>
      <c r="C4" s="15"/>
      <c r="D4" s="16" t="s">
        <v>9</v>
      </c>
      <c r="E4" s="15" t="s">
        <v>36</v>
      </c>
      <c r="F4" s="16" t="s">
        <v>10</v>
      </c>
      <c r="G4" s="15" t="s">
        <v>34</v>
      </c>
      <c r="H4" s="8"/>
      <c r="I4" s="9"/>
      <c r="J4" s="10"/>
      <c r="K4" s="11"/>
      <c r="L4" s="23" t="s">
        <v>11</v>
      </c>
      <c r="M4" s="20">
        <f>COUNTIF(L9:L103, "Failed")</f>
        <v>19</v>
      </c>
    </row>
    <row r="5" spans="1:13" ht="30" customHeight="1" thickBot="1" x14ac:dyDescent="0.4">
      <c r="A5" s="24" t="s">
        <v>12</v>
      </c>
      <c r="B5" s="25"/>
      <c r="C5" s="26"/>
      <c r="D5" s="27" t="s">
        <v>13</v>
      </c>
      <c r="E5" s="26"/>
      <c r="F5" s="27" t="s">
        <v>14</v>
      </c>
      <c r="G5" s="26" t="s">
        <v>34</v>
      </c>
      <c r="H5" s="8"/>
      <c r="I5" s="9"/>
      <c r="J5" s="10"/>
      <c r="K5" s="11"/>
      <c r="L5" s="28" t="s">
        <v>15</v>
      </c>
      <c r="M5" s="29">
        <f>COUNTIF(L8:L273, "Not Executed")</f>
        <v>0</v>
      </c>
    </row>
    <row r="6" spans="1:13" ht="30" customHeight="1" x14ac:dyDescent="0.35">
      <c r="A6" s="30" t="s">
        <v>16</v>
      </c>
      <c r="B6" s="31"/>
      <c r="C6" s="32" t="s">
        <v>122</v>
      </c>
      <c r="D6" s="33"/>
      <c r="E6" s="33"/>
      <c r="F6" s="33"/>
      <c r="G6" s="34"/>
      <c r="L6" s="28" t="s">
        <v>17</v>
      </c>
      <c r="M6" s="29">
        <f>COUNTIF(L8:L273, "Out of Scope")</f>
        <v>4</v>
      </c>
    </row>
    <row r="7" spans="1:13" ht="30" customHeight="1" x14ac:dyDescent="0.35">
      <c r="A7" s="9"/>
      <c r="B7" s="35"/>
      <c r="C7" s="36"/>
      <c r="D7" s="37"/>
      <c r="E7" s="38"/>
      <c r="F7" s="9"/>
      <c r="G7" s="9"/>
      <c r="H7" s="8"/>
      <c r="I7" s="9"/>
      <c r="J7" s="10"/>
      <c r="K7" s="11"/>
      <c r="L7" s="39" t="s">
        <v>18</v>
      </c>
      <c r="M7" s="40">
        <f>SUM(M3:M6)</f>
        <v>68</v>
      </c>
    </row>
    <row r="8" spans="1:13" s="43" customFormat="1" ht="30" customHeight="1" thickBot="1" x14ac:dyDescent="0.4">
      <c r="A8" s="41" t="s">
        <v>19</v>
      </c>
      <c r="B8" s="41" t="s">
        <v>20</v>
      </c>
      <c r="C8" s="41" t="s">
        <v>21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26</v>
      </c>
      <c r="I8" s="42" t="s">
        <v>27</v>
      </c>
      <c r="J8" s="41" t="s">
        <v>28</v>
      </c>
      <c r="K8" s="41" t="s">
        <v>29</v>
      </c>
      <c r="L8" s="41" t="s">
        <v>30</v>
      </c>
      <c r="M8" s="41" t="s">
        <v>31</v>
      </c>
    </row>
    <row r="9" spans="1:13" ht="70.05" customHeight="1" thickBot="1" x14ac:dyDescent="0.4">
      <c r="A9" s="44">
        <v>1</v>
      </c>
      <c r="B9" s="45" t="s">
        <v>58</v>
      </c>
      <c r="C9" s="46"/>
      <c r="D9" s="46"/>
      <c r="E9" s="2" t="s">
        <v>38</v>
      </c>
      <c r="F9" s="47" t="s">
        <v>39</v>
      </c>
      <c r="G9" s="47" t="s">
        <v>37</v>
      </c>
      <c r="H9" s="47" t="s">
        <v>34</v>
      </c>
      <c r="I9" s="1" t="s">
        <v>42</v>
      </c>
      <c r="J9" s="48"/>
      <c r="K9" s="49"/>
      <c r="L9" s="50" t="s">
        <v>32</v>
      </c>
      <c r="M9" s="51"/>
    </row>
    <row r="10" spans="1:13" ht="70.05" customHeight="1" thickBot="1" x14ac:dyDescent="0.4">
      <c r="A10" s="52">
        <v>2</v>
      </c>
      <c r="B10" s="53"/>
      <c r="C10" s="47"/>
      <c r="D10" s="54"/>
      <c r="E10" s="2" t="s">
        <v>40</v>
      </c>
      <c r="F10" s="47" t="s">
        <v>41</v>
      </c>
      <c r="G10" s="47" t="s">
        <v>70</v>
      </c>
      <c r="H10" s="47" t="s">
        <v>34</v>
      </c>
      <c r="I10" s="1" t="s">
        <v>43</v>
      </c>
      <c r="J10" s="55" t="s">
        <v>179</v>
      </c>
      <c r="K10" s="56"/>
      <c r="L10" s="57" t="s">
        <v>33</v>
      </c>
      <c r="M10" s="58"/>
    </row>
    <row r="11" spans="1:13" ht="70.05" customHeight="1" thickBot="1" x14ac:dyDescent="0.4">
      <c r="A11" s="52">
        <v>3</v>
      </c>
      <c r="B11" s="53"/>
      <c r="C11" s="47"/>
      <c r="D11" s="59"/>
      <c r="E11" s="2" t="s">
        <v>44</v>
      </c>
      <c r="F11" s="47" t="s">
        <v>45</v>
      </c>
      <c r="G11" s="47" t="s">
        <v>37</v>
      </c>
      <c r="H11" s="47" t="s">
        <v>34</v>
      </c>
      <c r="I11" s="1" t="s">
        <v>193</v>
      </c>
      <c r="J11" s="48"/>
      <c r="K11" s="56"/>
      <c r="L11" s="57" t="s">
        <v>32</v>
      </c>
      <c r="M11" s="58"/>
    </row>
    <row r="12" spans="1:13" ht="70.05" customHeight="1" thickBot="1" x14ac:dyDescent="0.4">
      <c r="A12" s="52">
        <v>4</v>
      </c>
      <c r="B12" s="53"/>
      <c r="C12" s="47"/>
      <c r="D12" s="60"/>
      <c r="E12" s="61" t="s">
        <v>48</v>
      </c>
      <c r="F12" s="47" t="s">
        <v>47</v>
      </c>
      <c r="G12" s="47" t="s">
        <v>37</v>
      </c>
      <c r="H12" s="47" t="s">
        <v>34</v>
      </c>
      <c r="I12" s="1" t="s">
        <v>195</v>
      </c>
      <c r="J12" s="62"/>
      <c r="K12" s="63"/>
      <c r="L12" s="57" t="s">
        <v>32</v>
      </c>
      <c r="M12" s="64"/>
    </row>
    <row r="13" spans="1:13" ht="70.05" customHeight="1" thickBot="1" x14ac:dyDescent="0.4">
      <c r="A13" s="52">
        <v>5</v>
      </c>
      <c r="B13" s="53"/>
      <c r="C13" s="47"/>
      <c r="D13" s="60"/>
      <c r="E13" s="2" t="s">
        <v>46</v>
      </c>
      <c r="F13" s="47" t="s">
        <v>49</v>
      </c>
      <c r="G13" s="47" t="s">
        <v>57</v>
      </c>
      <c r="H13" s="47" t="s">
        <v>34</v>
      </c>
      <c r="I13" s="1" t="s">
        <v>196</v>
      </c>
      <c r="J13" s="55" t="s">
        <v>180</v>
      </c>
      <c r="K13" s="63"/>
      <c r="L13" s="57" t="s">
        <v>33</v>
      </c>
      <c r="M13" s="64"/>
    </row>
    <row r="14" spans="1:13" ht="70.05" customHeight="1" thickBot="1" x14ac:dyDescent="0.4">
      <c r="A14" s="52">
        <v>6</v>
      </c>
      <c r="B14" s="53"/>
      <c r="C14" s="47"/>
      <c r="D14" s="59"/>
      <c r="E14" s="2" t="s">
        <v>50</v>
      </c>
      <c r="F14" s="47" t="s">
        <v>51</v>
      </c>
      <c r="G14" s="47" t="s">
        <v>37</v>
      </c>
      <c r="H14" s="47" t="s">
        <v>34</v>
      </c>
      <c r="I14" s="1" t="s">
        <v>197</v>
      </c>
      <c r="J14" s="62"/>
      <c r="K14" s="63"/>
      <c r="L14" s="57" t="s">
        <v>32</v>
      </c>
      <c r="M14" s="64"/>
    </row>
    <row r="15" spans="1:13" ht="70.05" customHeight="1" thickBot="1" x14ac:dyDescent="0.4">
      <c r="A15" s="52">
        <v>7</v>
      </c>
      <c r="B15" s="53"/>
      <c r="C15" s="47"/>
      <c r="D15" s="65"/>
      <c r="E15" s="2" t="s">
        <v>52</v>
      </c>
      <c r="F15" s="47" t="s">
        <v>148</v>
      </c>
      <c r="G15" s="47" t="s">
        <v>37</v>
      </c>
      <c r="H15" s="47" t="s">
        <v>34</v>
      </c>
      <c r="I15" s="1" t="s">
        <v>198</v>
      </c>
      <c r="J15" s="62"/>
      <c r="K15" s="63"/>
      <c r="L15" s="57" t="s">
        <v>32</v>
      </c>
      <c r="M15" s="64"/>
    </row>
    <row r="16" spans="1:13" ht="81.400000000000006" thickBot="1" x14ac:dyDescent="0.4">
      <c r="A16" s="52">
        <v>8</v>
      </c>
      <c r="B16" s="53"/>
      <c r="C16" s="47"/>
      <c r="D16" s="65"/>
      <c r="E16" s="2" t="s">
        <v>53</v>
      </c>
      <c r="F16" s="47" t="s">
        <v>54</v>
      </c>
      <c r="G16" s="47" t="s">
        <v>57</v>
      </c>
      <c r="H16" s="47" t="s">
        <v>34</v>
      </c>
      <c r="I16" s="1" t="s">
        <v>199</v>
      </c>
      <c r="J16" s="55" t="s">
        <v>181</v>
      </c>
      <c r="K16" s="63"/>
      <c r="L16" s="57" t="s">
        <v>33</v>
      </c>
      <c r="M16" s="64"/>
    </row>
    <row r="17" spans="1:13" ht="70.05" customHeight="1" thickBot="1" x14ac:dyDescent="0.4">
      <c r="A17" s="52">
        <v>9</v>
      </c>
      <c r="B17" s="53"/>
      <c r="C17" s="47"/>
      <c r="D17" s="65"/>
      <c r="E17" s="2" t="s">
        <v>55</v>
      </c>
      <c r="F17" s="47" t="s">
        <v>149</v>
      </c>
      <c r="G17" s="47" t="s">
        <v>37</v>
      </c>
      <c r="H17" s="47" t="s">
        <v>34</v>
      </c>
      <c r="I17" s="1" t="s">
        <v>200</v>
      </c>
      <c r="J17" s="66"/>
      <c r="K17" s="63"/>
      <c r="L17" s="67" t="s">
        <v>32</v>
      </c>
      <c r="M17" s="64"/>
    </row>
    <row r="18" spans="1:13" ht="70.05" customHeight="1" thickBot="1" x14ac:dyDescent="0.4">
      <c r="A18" s="52">
        <v>10</v>
      </c>
      <c r="B18" s="68"/>
      <c r="C18" s="47"/>
      <c r="D18" s="69"/>
      <c r="E18" s="2" t="s">
        <v>56</v>
      </c>
      <c r="F18" s="47" t="s">
        <v>150</v>
      </c>
      <c r="G18" s="47" t="s">
        <v>37</v>
      </c>
      <c r="H18" s="47" t="s">
        <v>34</v>
      </c>
      <c r="I18" s="1" t="s">
        <v>201</v>
      </c>
      <c r="J18" s="55" t="s">
        <v>202</v>
      </c>
      <c r="K18" s="63"/>
      <c r="L18" s="67" t="s">
        <v>33</v>
      </c>
      <c r="M18" s="64"/>
    </row>
    <row r="19" spans="1:13" ht="70.05" customHeight="1" thickBot="1" x14ac:dyDescent="0.4">
      <c r="A19" s="52">
        <v>11</v>
      </c>
      <c r="B19" s="45" t="s">
        <v>59</v>
      </c>
      <c r="C19" s="47"/>
      <c r="D19" s="70"/>
      <c r="E19" s="2" t="s">
        <v>60</v>
      </c>
      <c r="F19" s="47" t="s">
        <v>152</v>
      </c>
      <c r="G19" s="47" t="s">
        <v>37</v>
      </c>
      <c r="H19" s="47" t="s">
        <v>34</v>
      </c>
      <c r="I19" s="1" t="s">
        <v>203</v>
      </c>
      <c r="J19" s="66"/>
      <c r="K19" s="63"/>
      <c r="L19" s="67" t="s">
        <v>32</v>
      </c>
      <c r="M19" s="64"/>
    </row>
    <row r="20" spans="1:13" ht="70.05" customHeight="1" thickBot="1" x14ac:dyDescent="0.4">
      <c r="A20" s="52">
        <v>12</v>
      </c>
      <c r="B20" s="53"/>
      <c r="C20" s="47"/>
      <c r="D20" s="70"/>
      <c r="E20" s="2" t="s">
        <v>61</v>
      </c>
      <c r="F20" s="47" t="s">
        <v>153</v>
      </c>
      <c r="G20" s="47" t="s">
        <v>37</v>
      </c>
      <c r="H20" s="47" t="s">
        <v>34</v>
      </c>
      <c r="I20" s="1" t="s">
        <v>204</v>
      </c>
      <c r="J20" s="66"/>
      <c r="K20" s="63"/>
      <c r="L20" s="67" t="s">
        <v>32</v>
      </c>
      <c r="M20" s="64"/>
    </row>
    <row r="21" spans="1:13" ht="70.05" customHeight="1" thickBot="1" x14ac:dyDescent="0.4">
      <c r="A21" s="52">
        <v>13</v>
      </c>
      <c r="B21" s="53"/>
      <c r="C21" s="47"/>
      <c r="D21" s="70"/>
      <c r="E21" s="2" t="s">
        <v>62</v>
      </c>
      <c r="F21" s="47" t="s">
        <v>154</v>
      </c>
      <c r="G21" s="47" t="s">
        <v>37</v>
      </c>
      <c r="H21" s="47" t="s">
        <v>34</v>
      </c>
      <c r="I21" s="1" t="s">
        <v>205</v>
      </c>
      <c r="J21" s="66"/>
      <c r="K21" s="63"/>
      <c r="L21" s="67" t="s">
        <v>32</v>
      </c>
      <c r="M21" s="64"/>
    </row>
    <row r="22" spans="1:13" ht="70.05" customHeight="1" thickBot="1" x14ac:dyDescent="0.4">
      <c r="A22" s="52">
        <v>14</v>
      </c>
      <c r="B22" s="53"/>
      <c r="C22" s="47"/>
      <c r="D22" s="70"/>
      <c r="E22" s="2" t="s">
        <v>46</v>
      </c>
      <c r="F22" s="47" t="s">
        <v>155</v>
      </c>
      <c r="G22" s="47" t="s">
        <v>57</v>
      </c>
      <c r="H22" s="47" t="s">
        <v>34</v>
      </c>
      <c r="I22" s="1" t="s">
        <v>206</v>
      </c>
      <c r="J22" s="55" t="s">
        <v>182</v>
      </c>
      <c r="K22" s="63"/>
      <c r="L22" s="67" t="s">
        <v>33</v>
      </c>
      <c r="M22" s="64"/>
    </row>
    <row r="23" spans="1:13" ht="70.05" customHeight="1" thickBot="1" x14ac:dyDescent="0.4">
      <c r="A23" s="52">
        <v>15</v>
      </c>
      <c r="B23" s="53"/>
      <c r="C23" s="47"/>
      <c r="D23" s="70"/>
      <c r="E23" s="2" t="s">
        <v>63</v>
      </c>
      <c r="F23" s="47" t="s">
        <v>156</v>
      </c>
      <c r="G23" s="47" t="s">
        <v>57</v>
      </c>
      <c r="H23" s="47" t="s">
        <v>34</v>
      </c>
      <c r="I23" s="1" t="s">
        <v>207</v>
      </c>
      <c r="J23" s="66"/>
      <c r="K23" s="63"/>
      <c r="L23" s="67" t="s">
        <v>33</v>
      </c>
      <c r="M23" s="64"/>
    </row>
    <row r="24" spans="1:13" ht="70.05" customHeight="1" thickBot="1" x14ac:dyDescent="0.4">
      <c r="A24" s="52">
        <v>16</v>
      </c>
      <c r="B24" s="53"/>
      <c r="C24" s="47"/>
      <c r="D24" s="70"/>
      <c r="E24" s="2" t="s">
        <v>64</v>
      </c>
      <c r="F24" s="47" t="s">
        <v>157</v>
      </c>
      <c r="G24" s="47" t="s">
        <v>37</v>
      </c>
      <c r="H24" s="47" t="s">
        <v>34</v>
      </c>
      <c r="I24" s="1" t="s">
        <v>208</v>
      </c>
      <c r="J24" s="66"/>
      <c r="K24" s="63"/>
      <c r="L24" s="67" t="s">
        <v>32</v>
      </c>
      <c r="M24" s="64"/>
    </row>
    <row r="25" spans="1:13" ht="70.05" customHeight="1" thickBot="1" x14ac:dyDescent="0.4">
      <c r="A25" s="52">
        <v>17</v>
      </c>
      <c r="B25" s="53"/>
      <c r="C25" s="47"/>
      <c r="D25" s="70"/>
      <c r="E25" s="2" t="s">
        <v>65</v>
      </c>
      <c r="F25" s="47" t="s">
        <v>157</v>
      </c>
      <c r="G25" s="47" t="s">
        <v>37</v>
      </c>
      <c r="H25" s="47" t="s">
        <v>34</v>
      </c>
      <c r="I25" s="1" t="s">
        <v>209</v>
      </c>
      <c r="J25" s="66"/>
      <c r="K25" s="63"/>
      <c r="L25" s="67" t="s">
        <v>32</v>
      </c>
      <c r="M25" s="64"/>
    </row>
    <row r="26" spans="1:13" ht="70.05" customHeight="1" thickBot="1" x14ac:dyDescent="0.4">
      <c r="A26" s="52">
        <v>18</v>
      </c>
      <c r="B26" s="53"/>
      <c r="C26" s="47"/>
      <c r="D26" s="70"/>
      <c r="E26" s="2" t="s">
        <v>143</v>
      </c>
      <c r="F26" s="47" t="s">
        <v>156</v>
      </c>
      <c r="G26" s="47" t="s">
        <v>57</v>
      </c>
      <c r="H26" s="47" t="s">
        <v>34</v>
      </c>
      <c r="I26" s="1" t="s">
        <v>210</v>
      </c>
      <c r="J26" s="55" t="s">
        <v>183</v>
      </c>
      <c r="K26" s="63" t="s">
        <v>66</v>
      </c>
      <c r="L26" s="67" t="s">
        <v>33</v>
      </c>
      <c r="M26" s="64"/>
    </row>
    <row r="27" spans="1:13" ht="70.05" customHeight="1" thickBot="1" x14ac:dyDescent="0.4">
      <c r="A27" s="52">
        <v>19</v>
      </c>
      <c r="B27" s="53"/>
      <c r="C27" s="47"/>
      <c r="D27" s="70"/>
      <c r="E27" s="2" t="s">
        <v>212</v>
      </c>
      <c r="F27" s="47" t="s">
        <v>150</v>
      </c>
      <c r="G27" s="47" t="s">
        <v>37</v>
      </c>
      <c r="H27" s="47" t="s">
        <v>34</v>
      </c>
      <c r="I27" s="1" t="s">
        <v>211</v>
      </c>
      <c r="J27" s="66"/>
      <c r="K27" s="63"/>
      <c r="L27" s="67" t="s">
        <v>32</v>
      </c>
      <c r="M27" s="64"/>
    </row>
    <row r="28" spans="1:13" ht="70.05" customHeight="1" thickBot="1" x14ac:dyDescent="0.4">
      <c r="A28" s="52">
        <v>20</v>
      </c>
      <c r="B28" s="53"/>
      <c r="C28" s="47"/>
      <c r="D28" s="70"/>
      <c r="E28" s="2" t="s">
        <v>67</v>
      </c>
      <c r="F28" s="47" t="s">
        <v>158</v>
      </c>
      <c r="G28" s="47" t="s">
        <v>37</v>
      </c>
      <c r="H28" s="47" t="s">
        <v>34</v>
      </c>
      <c r="I28" s="1" t="s">
        <v>213</v>
      </c>
      <c r="J28" s="66"/>
      <c r="K28" s="63"/>
      <c r="L28" s="67" t="s">
        <v>32</v>
      </c>
      <c r="M28" s="64"/>
    </row>
    <row r="29" spans="1:13" ht="70.05" customHeight="1" thickBot="1" x14ac:dyDescent="0.4">
      <c r="A29" s="52">
        <v>21</v>
      </c>
      <c r="B29" s="53"/>
      <c r="C29" s="47"/>
      <c r="D29" s="70"/>
      <c r="E29" s="2" t="s">
        <v>68</v>
      </c>
      <c r="F29" s="47" t="s">
        <v>159</v>
      </c>
      <c r="G29" s="47" t="s">
        <v>37</v>
      </c>
      <c r="H29" s="47" t="s">
        <v>34</v>
      </c>
      <c r="I29" s="1" t="s">
        <v>214</v>
      </c>
      <c r="J29" s="66"/>
      <c r="K29" s="63"/>
      <c r="L29" s="67" t="s">
        <v>32</v>
      </c>
      <c r="M29" s="64"/>
    </row>
    <row r="30" spans="1:13" ht="70.05" customHeight="1" thickBot="1" x14ac:dyDescent="0.4">
      <c r="A30" s="52">
        <v>22</v>
      </c>
      <c r="B30" s="68"/>
      <c r="C30" s="47"/>
      <c r="D30" s="70"/>
      <c r="E30" s="2" t="s">
        <v>69</v>
      </c>
      <c r="F30" s="47" t="s">
        <v>160</v>
      </c>
      <c r="G30" s="47" t="s">
        <v>37</v>
      </c>
      <c r="H30" s="47" t="s">
        <v>34</v>
      </c>
      <c r="I30" s="1" t="s">
        <v>215</v>
      </c>
      <c r="J30" s="66"/>
      <c r="K30" s="63"/>
      <c r="L30" s="67" t="s">
        <v>32</v>
      </c>
      <c r="M30" s="64"/>
    </row>
    <row r="31" spans="1:13" ht="70.05" customHeight="1" thickBot="1" x14ac:dyDescent="0.4">
      <c r="A31" s="52">
        <v>23</v>
      </c>
      <c r="B31" s="45" t="s">
        <v>121</v>
      </c>
      <c r="C31" s="47"/>
      <c r="D31" s="70"/>
      <c r="E31" s="2" t="s">
        <v>89</v>
      </c>
      <c r="F31" s="47" t="s">
        <v>90</v>
      </c>
      <c r="G31" s="47" t="s">
        <v>37</v>
      </c>
      <c r="H31" s="47" t="s">
        <v>123</v>
      </c>
      <c r="I31" s="1" t="s">
        <v>216</v>
      </c>
      <c r="J31" s="66"/>
      <c r="K31" s="63"/>
      <c r="L31" s="67" t="s">
        <v>32</v>
      </c>
      <c r="M31" s="64"/>
    </row>
    <row r="32" spans="1:13" ht="70.05" customHeight="1" thickBot="1" x14ac:dyDescent="0.4">
      <c r="A32" s="52"/>
      <c r="B32" s="53"/>
      <c r="C32" s="47"/>
      <c r="D32" s="70"/>
      <c r="E32" s="2" t="s">
        <v>91</v>
      </c>
      <c r="F32" s="47" t="s">
        <v>92</v>
      </c>
      <c r="G32" s="47" t="s">
        <v>37</v>
      </c>
      <c r="H32" s="47" t="s">
        <v>124</v>
      </c>
      <c r="I32" s="1" t="s">
        <v>216</v>
      </c>
      <c r="J32" s="66"/>
      <c r="K32" s="63"/>
      <c r="L32" s="67" t="s">
        <v>32</v>
      </c>
      <c r="M32" s="64"/>
    </row>
    <row r="33" spans="1:13" ht="70.05" customHeight="1" thickBot="1" x14ac:dyDescent="0.4">
      <c r="A33" s="52"/>
      <c r="B33" s="53"/>
      <c r="C33" s="47"/>
      <c r="D33" s="70"/>
      <c r="E33" s="2" t="s">
        <v>93</v>
      </c>
      <c r="F33" s="47" t="s">
        <v>94</v>
      </c>
      <c r="G33" s="47" t="s">
        <v>57</v>
      </c>
      <c r="H33" s="47" t="s">
        <v>34</v>
      </c>
      <c r="I33" s="1" t="s">
        <v>217</v>
      </c>
      <c r="J33" s="55" t="s">
        <v>184</v>
      </c>
      <c r="K33" s="63"/>
      <c r="L33" s="67" t="s">
        <v>33</v>
      </c>
      <c r="M33" s="64"/>
    </row>
    <row r="34" spans="1:13" ht="70.05" customHeight="1" thickBot="1" x14ac:dyDescent="0.4">
      <c r="A34" s="52"/>
      <c r="B34" s="53"/>
      <c r="C34" s="47"/>
      <c r="D34" s="70"/>
      <c r="E34" s="2" t="s">
        <v>95</v>
      </c>
      <c r="F34" s="47" t="s">
        <v>96</v>
      </c>
      <c r="G34" s="47" t="s">
        <v>57</v>
      </c>
      <c r="H34" s="47" t="s">
        <v>34</v>
      </c>
      <c r="I34" s="1" t="s">
        <v>218</v>
      </c>
      <c r="J34" s="66"/>
      <c r="K34" s="63"/>
      <c r="L34" s="67" t="s">
        <v>33</v>
      </c>
      <c r="M34" s="64"/>
    </row>
    <row r="35" spans="1:13" ht="70.05" customHeight="1" thickBot="1" x14ac:dyDescent="0.4">
      <c r="A35" s="52"/>
      <c r="B35" s="53"/>
      <c r="C35" s="47"/>
      <c r="D35" s="70"/>
      <c r="E35" s="2" t="s">
        <v>97</v>
      </c>
      <c r="F35" s="47" t="s">
        <v>98</v>
      </c>
      <c r="G35" s="47" t="s">
        <v>37</v>
      </c>
      <c r="H35" s="47" t="s">
        <v>34</v>
      </c>
      <c r="I35" s="1" t="s">
        <v>219</v>
      </c>
      <c r="J35" s="66"/>
      <c r="K35" s="63"/>
      <c r="L35" s="67" t="s">
        <v>32</v>
      </c>
      <c r="M35" s="64"/>
    </row>
    <row r="36" spans="1:13" ht="70.05" customHeight="1" thickBot="1" x14ac:dyDescent="0.4">
      <c r="A36" s="52"/>
      <c r="B36" s="53"/>
      <c r="C36" s="47"/>
      <c r="D36" s="70"/>
      <c r="E36" s="2" t="s">
        <v>134</v>
      </c>
      <c r="F36" s="47" t="s">
        <v>92</v>
      </c>
      <c r="G36" s="47" t="s">
        <v>57</v>
      </c>
      <c r="H36" s="47" t="s">
        <v>125</v>
      </c>
      <c r="I36" s="1" t="s">
        <v>220</v>
      </c>
      <c r="J36" s="55" t="s">
        <v>185</v>
      </c>
      <c r="K36" s="63"/>
      <c r="L36" s="67" t="s">
        <v>33</v>
      </c>
      <c r="M36" s="64"/>
    </row>
    <row r="37" spans="1:13" ht="70.05" customHeight="1" thickBot="1" x14ac:dyDescent="0.4">
      <c r="A37" s="52"/>
      <c r="B37" s="53"/>
      <c r="C37" s="47"/>
      <c r="D37" s="70"/>
      <c r="E37" s="2" t="s">
        <v>135</v>
      </c>
      <c r="F37" s="47" t="s">
        <v>92</v>
      </c>
      <c r="G37" s="47" t="s">
        <v>57</v>
      </c>
      <c r="H37" s="47" t="s">
        <v>126</v>
      </c>
      <c r="I37" s="1" t="s">
        <v>221</v>
      </c>
      <c r="J37" s="55" t="s">
        <v>186</v>
      </c>
      <c r="K37" s="63"/>
      <c r="L37" s="67" t="s">
        <v>33</v>
      </c>
      <c r="M37" s="64"/>
    </row>
    <row r="38" spans="1:13" ht="70.05" customHeight="1" thickBot="1" x14ac:dyDescent="0.4">
      <c r="A38" s="52"/>
      <c r="B38" s="53"/>
      <c r="C38" s="47"/>
      <c r="D38" s="70"/>
      <c r="E38" s="2" t="s">
        <v>136</v>
      </c>
      <c r="F38" s="47" t="s">
        <v>92</v>
      </c>
      <c r="G38" s="47" t="s">
        <v>57</v>
      </c>
      <c r="H38" s="47" t="s">
        <v>127</v>
      </c>
      <c r="I38" s="1" t="s">
        <v>222</v>
      </c>
      <c r="J38" s="55" t="s">
        <v>187</v>
      </c>
      <c r="K38" s="63"/>
      <c r="L38" s="67" t="s">
        <v>33</v>
      </c>
      <c r="M38" s="64"/>
    </row>
    <row r="39" spans="1:13" ht="70.05" customHeight="1" thickBot="1" x14ac:dyDescent="0.4">
      <c r="A39" s="52"/>
      <c r="B39" s="53"/>
      <c r="C39" s="47"/>
      <c r="D39" s="70"/>
      <c r="E39" s="2" t="s">
        <v>99</v>
      </c>
      <c r="F39" s="47" t="s">
        <v>100</v>
      </c>
      <c r="G39" s="47" t="s">
        <v>37</v>
      </c>
      <c r="H39" s="47" t="s">
        <v>34</v>
      </c>
      <c r="I39" s="1" t="s">
        <v>223</v>
      </c>
      <c r="J39" s="66"/>
      <c r="K39" s="63"/>
      <c r="L39" s="67" t="s">
        <v>32</v>
      </c>
      <c r="M39" s="64"/>
    </row>
    <row r="40" spans="1:13" ht="148.9" thickBot="1" x14ac:dyDescent="0.4">
      <c r="A40" s="52"/>
      <c r="B40" s="53"/>
      <c r="C40" s="47"/>
      <c r="D40" s="70"/>
      <c r="E40" s="2" t="s">
        <v>101</v>
      </c>
      <c r="F40" s="47" t="s">
        <v>92</v>
      </c>
      <c r="G40" s="47" t="s">
        <v>57</v>
      </c>
      <c r="H40" s="47" t="s">
        <v>144</v>
      </c>
      <c r="I40" s="1" t="s">
        <v>224</v>
      </c>
      <c r="J40" s="55" t="s">
        <v>188</v>
      </c>
      <c r="K40" s="63"/>
      <c r="L40" s="67" t="s">
        <v>33</v>
      </c>
      <c r="M40" s="64"/>
    </row>
    <row r="41" spans="1:13" ht="67.900000000000006" thickBot="1" x14ac:dyDescent="0.4">
      <c r="A41" s="52"/>
      <c r="B41" s="53"/>
      <c r="C41" s="47"/>
      <c r="D41" s="70"/>
      <c r="E41" s="2" t="s">
        <v>138</v>
      </c>
      <c r="F41" s="47" t="s">
        <v>102</v>
      </c>
      <c r="G41" s="47" t="s">
        <v>37</v>
      </c>
      <c r="H41" s="47" t="s">
        <v>128</v>
      </c>
      <c r="I41" s="1" t="s">
        <v>225</v>
      </c>
      <c r="J41" s="66"/>
      <c r="K41" s="63"/>
      <c r="L41" s="67" t="s">
        <v>32</v>
      </c>
      <c r="M41" s="64"/>
    </row>
    <row r="42" spans="1:13" ht="70.05" customHeight="1" thickBot="1" x14ac:dyDescent="0.4">
      <c r="A42" s="52"/>
      <c r="B42" s="53"/>
      <c r="C42" s="47"/>
      <c r="D42" s="70"/>
      <c r="E42" s="2" t="s">
        <v>139</v>
      </c>
      <c r="F42" s="47" t="s">
        <v>92</v>
      </c>
      <c r="G42" s="47" t="s">
        <v>37</v>
      </c>
      <c r="H42" s="55" t="s">
        <v>140</v>
      </c>
      <c r="I42" s="1" t="s">
        <v>225</v>
      </c>
      <c r="J42" s="66"/>
      <c r="K42" s="63"/>
      <c r="L42" s="67" t="s">
        <v>32</v>
      </c>
      <c r="M42" s="64"/>
    </row>
    <row r="43" spans="1:13" ht="70.05" customHeight="1" thickBot="1" x14ac:dyDescent="0.4">
      <c r="A43" s="52"/>
      <c r="B43" s="53"/>
      <c r="C43" s="47"/>
      <c r="D43" s="70"/>
      <c r="E43" s="2" t="s">
        <v>141</v>
      </c>
      <c r="F43" s="47" t="s">
        <v>92</v>
      </c>
      <c r="G43" s="47" t="s">
        <v>37</v>
      </c>
      <c r="H43" s="47">
        <v>123456</v>
      </c>
      <c r="I43" s="1" t="s">
        <v>225</v>
      </c>
      <c r="J43" s="66"/>
      <c r="K43" s="63"/>
      <c r="L43" s="67" t="s">
        <v>32</v>
      </c>
      <c r="M43" s="64"/>
    </row>
    <row r="44" spans="1:13" ht="70.05" customHeight="1" thickBot="1" x14ac:dyDescent="0.4">
      <c r="A44" s="52"/>
      <c r="B44" s="53"/>
      <c r="C44" s="47"/>
      <c r="D44" s="70"/>
      <c r="E44" s="2" t="s">
        <v>103</v>
      </c>
      <c r="F44" s="47" t="s">
        <v>104</v>
      </c>
      <c r="G44" s="47" t="s">
        <v>57</v>
      </c>
      <c r="H44" s="47" t="s">
        <v>34</v>
      </c>
      <c r="I44" s="1" t="s">
        <v>225</v>
      </c>
      <c r="J44" s="55" t="s">
        <v>189</v>
      </c>
      <c r="K44" s="63"/>
      <c r="L44" s="67" t="s">
        <v>33</v>
      </c>
      <c r="M44" s="64"/>
    </row>
    <row r="45" spans="1:13" ht="70.05" customHeight="1" thickBot="1" x14ac:dyDescent="0.4">
      <c r="A45" s="52"/>
      <c r="B45" s="53"/>
      <c r="C45" s="47"/>
      <c r="D45" s="70"/>
      <c r="E45" s="2" t="s">
        <v>105</v>
      </c>
      <c r="F45" s="47" t="s">
        <v>106</v>
      </c>
      <c r="G45" s="47"/>
      <c r="H45" s="47" t="s">
        <v>34</v>
      </c>
      <c r="I45" s="1" t="s">
        <v>225</v>
      </c>
      <c r="J45" s="66"/>
      <c r="K45" s="63"/>
      <c r="L45" s="67" t="s">
        <v>137</v>
      </c>
      <c r="M45" s="64"/>
    </row>
    <row r="46" spans="1:13" ht="70.05" customHeight="1" thickBot="1" x14ac:dyDescent="0.4">
      <c r="A46" s="52"/>
      <c r="B46" s="53"/>
      <c r="C46" s="47"/>
      <c r="D46" s="70"/>
      <c r="E46" s="2" t="s">
        <v>107</v>
      </c>
      <c r="F46" s="47" t="s">
        <v>108</v>
      </c>
      <c r="G46" s="47"/>
      <c r="H46" s="47" t="s">
        <v>34</v>
      </c>
      <c r="I46" s="1" t="s">
        <v>225</v>
      </c>
      <c r="J46" s="66"/>
      <c r="K46" s="63"/>
      <c r="L46" s="67" t="s">
        <v>137</v>
      </c>
      <c r="M46" s="64"/>
    </row>
    <row r="47" spans="1:13" ht="70.05" customHeight="1" thickBot="1" x14ac:dyDescent="0.4">
      <c r="A47" s="52"/>
      <c r="B47" s="53"/>
      <c r="C47" s="47"/>
      <c r="D47" s="70"/>
      <c r="E47" s="2" t="s">
        <v>109</v>
      </c>
      <c r="F47" s="47" t="s">
        <v>110</v>
      </c>
      <c r="G47" s="47" t="s">
        <v>37</v>
      </c>
      <c r="H47" s="47" t="s">
        <v>34</v>
      </c>
      <c r="I47" s="1" t="s">
        <v>225</v>
      </c>
      <c r="J47" s="66"/>
      <c r="K47" s="63"/>
      <c r="L47" s="67" t="s">
        <v>32</v>
      </c>
      <c r="M47" s="64"/>
    </row>
    <row r="48" spans="1:13" ht="70.05" customHeight="1" thickBot="1" x14ac:dyDescent="0.4">
      <c r="A48" s="52"/>
      <c r="B48" s="53"/>
      <c r="C48" s="47"/>
      <c r="D48" s="70"/>
      <c r="E48" s="2" t="s">
        <v>111</v>
      </c>
      <c r="F48" s="47" t="s">
        <v>112</v>
      </c>
      <c r="G48" s="47" t="s">
        <v>37</v>
      </c>
      <c r="H48" s="47" t="s">
        <v>142</v>
      </c>
      <c r="I48" s="1" t="s">
        <v>225</v>
      </c>
      <c r="J48" s="66"/>
      <c r="K48" s="63"/>
      <c r="L48" s="67" t="s">
        <v>32</v>
      </c>
      <c r="M48" s="64"/>
    </row>
    <row r="49" spans="1:13" ht="70.05" customHeight="1" thickBot="1" x14ac:dyDescent="0.4">
      <c r="A49" s="52"/>
      <c r="B49" s="53"/>
      <c r="C49" s="47"/>
      <c r="D49" s="70"/>
      <c r="E49" s="2" t="s">
        <v>113</v>
      </c>
      <c r="F49" s="47" t="s">
        <v>114</v>
      </c>
      <c r="G49" s="47"/>
      <c r="H49" s="47" t="s">
        <v>34</v>
      </c>
      <c r="I49" s="1" t="s">
        <v>225</v>
      </c>
      <c r="J49" s="66"/>
      <c r="K49" s="63"/>
      <c r="L49" s="67" t="s">
        <v>137</v>
      </c>
      <c r="M49" s="64"/>
    </row>
    <row r="50" spans="1:13" ht="70.05" customHeight="1" thickBot="1" x14ac:dyDescent="0.4">
      <c r="A50" s="52"/>
      <c r="B50" s="53"/>
      <c r="C50" s="47"/>
      <c r="D50" s="70"/>
      <c r="E50" s="2" t="s">
        <v>115</v>
      </c>
      <c r="F50" s="47" t="s">
        <v>116</v>
      </c>
      <c r="G50" s="47"/>
      <c r="H50" s="47" t="s">
        <v>34</v>
      </c>
      <c r="I50" s="1" t="s">
        <v>225</v>
      </c>
      <c r="J50" s="66"/>
      <c r="K50" s="63"/>
      <c r="L50" s="67" t="s">
        <v>137</v>
      </c>
      <c r="M50" s="64"/>
    </row>
    <row r="51" spans="1:13" ht="70.05" customHeight="1" thickBot="1" x14ac:dyDescent="0.4">
      <c r="A51" s="52"/>
      <c r="B51" s="53"/>
      <c r="C51" s="47"/>
      <c r="D51" s="70"/>
      <c r="E51" s="2" t="s">
        <v>117</v>
      </c>
      <c r="F51" s="47" t="s">
        <v>118</v>
      </c>
      <c r="G51" s="47"/>
      <c r="H51" s="47" t="s">
        <v>34</v>
      </c>
      <c r="I51" s="1" t="s">
        <v>225</v>
      </c>
      <c r="J51" s="66"/>
      <c r="K51" s="63"/>
      <c r="L51" s="67" t="s">
        <v>33</v>
      </c>
      <c r="M51" s="64"/>
    </row>
    <row r="52" spans="1:13" ht="70.05" customHeight="1" thickBot="1" x14ac:dyDescent="0.4">
      <c r="A52" s="52"/>
      <c r="B52" s="53"/>
      <c r="C52" s="47"/>
      <c r="D52" s="70"/>
      <c r="E52" s="2" t="s">
        <v>119</v>
      </c>
      <c r="F52" s="47" t="s">
        <v>118</v>
      </c>
      <c r="G52" s="47" t="s">
        <v>37</v>
      </c>
      <c r="H52" s="47" t="s">
        <v>34</v>
      </c>
      <c r="I52" s="1" t="s">
        <v>225</v>
      </c>
      <c r="J52" s="66"/>
      <c r="K52" s="63"/>
      <c r="L52" s="67" t="s">
        <v>32</v>
      </c>
      <c r="M52" s="64"/>
    </row>
    <row r="53" spans="1:13" ht="70.05" customHeight="1" thickBot="1" x14ac:dyDescent="0.4">
      <c r="A53" s="52"/>
      <c r="B53" s="68"/>
      <c r="C53" s="47"/>
      <c r="D53" s="70"/>
      <c r="E53" s="2" t="s">
        <v>120</v>
      </c>
      <c r="F53" s="47" t="s">
        <v>118</v>
      </c>
      <c r="G53" s="47" t="s">
        <v>57</v>
      </c>
      <c r="H53" s="47" t="s">
        <v>34</v>
      </c>
      <c r="I53" s="1" t="s">
        <v>225</v>
      </c>
      <c r="J53" s="66"/>
      <c r="K53" s="63"/>
      <c r="L53" s="67" t="s">
        <v>33</v>
      </c>
      <c r="M53" s="64"/>
    </row>
    <row r="54" spans="1:13" ht="70.05" customHeight="1" thickBot="1" x14ac:dyDescent="0.4">
      <c r="A54" s="52">
        <v>27</v>
      </c>
      <c r="B54" s="45" t="s">
        <v>71</v>
      </c>
      <c r="C54" s="47"/>
      <c r="D54" s="70"/>
      <c r="E54" s="2" t="s">
        <v>72</v>
      </c>
      <c r="F54" s="47" t="s">
        <v>161</v>
      </c>
      <c r="G54" s="47" t="s">
        <v>37</v>
      </c>
      <c r="H54" s="47" t="s">
        <v>34</v>
      </c>
      <c r="I54" s="1" t="s">
        <v>226</v>
      </c>
      <c r="J54" s="66"/>
      <c r="K54" s="63"/>
      <c r="L54" s="67" t="s">
        <v>32</v>
      </c>
      <c r="M54" s="64"/>
    </row>
    <row r="55" spans="1:13" ht="70.05" customHeight="1" thickBot="1" x14ac:dyDescent="0.4">
      <c r="A55" s="52">
        <v>28</v>
      </c>
      <c r="B55" s="53"/>
      <c r="C55" s="47"/>
      <c r="D55" s="71"/>
      <c r="E55" s="72" t="s">
        <v>73</v>
      </c>
      <c r="F55" s="73" t="s">
        <v>158</v>
      </c>
      <c r="G55" s="47" t="s">
        <v>37</v>
      </c>
      <c r="H55" s="47" t="s">
        <v>34</v>
      </c>
      <c r="I55" s="1" t="s">
        <v>227</v>
      </c>
      <c r="J55" s="74"/>
      <c r="K55" s="75"/>
      <c r="L55" s="76" t="s">
        <v>32</v>
      </c>
      <c r="M55" s="77"/>
    </row>
    <row r="56" spans="1:13" ht="70.05" customHeight="1" thickBot="1" x14ac:dyDescent="0.4">
      <c r="A56" s="52">
        <v>29</v>
      </c>
      <c r="B56" s="53"/>
      <c r="C56" s="47"/>
      <c r="D56" s="54"/>
      <c r="E56" s="72" t="s">
        <v>74</v>
      </c>
      <c r="F56" s="47" t="s">
        <v>151</v>
      </c>
      <c r="G56" s="47" t="s">
        <v>37</v>
      </c>
      <c r="H56" s="47" t="s">
        <v>34</v>
      </c>
      <c r="I56" s="1" t="s">
        <v>194</v>
      </c>
      <c r="J56" s="74"/>
      <c r="K56" s="75"/>
      <c r="L56" s="76" t="s">
        <v>32</v>
      </c>
      <c r="M56" s="78"/>
    </row>
    <row r="57" spans="1:13" ht="70.05" customHeight="1" thickBot="1" x14ac:dyDescent="0.4">
      <c r="A57" s="52">
        <v>30</v>
      </c>
      <c r="B57" s="53"/>
      <c r="C57" s="47"/>
      <c r="D57" s="54"/>
      <c r="E57" s="72" t="s">
        <v>75</v>
      </c>
      <c r="F57" s="47" t="s">
        <v>157</v>
      </c>
      <c r="G57" s="47" t="s">
        <v>37</v>
      </c>
      <c r="H57" s="47" t="s">
        <v>34</v>
      </c>
      <c r="I57" s="1" t="s">
        <v>194</v>
      </c>
      <c r="J57" s="79"/>
      <c r="K57" s="75"/>
      <c r="L57" s="76" t="s">
        <v>32</v>
      </c>
      <c r="M57" s="78"/>
    </row>
    <row r="58" spans="1:13" ht="70.05" customHeight="1" thickBot="1" x14ac:dyDescent="0.4">
      <c r="A58" s="52"/>
      <c r="B58" s="53"/>
      <c r="C58" s="47"/>
      <c r="D58" s="54"/>
      <c r="E58" s="2" t="s">
        <v>129</v>
      </c>
      <c r="F58" s="47" t="s">
        <v>162</v>
      </c>
      <c r="G58" s="47" t="s">
        <v>37</v>
      </c>
      <c r="H58" s="47" t="s">
        <v>34</v>
      </c>
      <c r="I58" s="1" t="s">
        <v>228</v>
      </c>
      <c r="J58" s="79"/>
      <c r="K58" s="75"/>
      <c r="L58" s="76" t="s">
        <v>32</v>
      </c>
      <c r="M58" s="78"/>
    </row>
    <row r="59" spans="1:13" ht="70.05" customHeight="1" thickBot="1" x14ac:dyDescent="0.4">
      <c r="A59" s="52"/>
      <c r="B59" s="53"/>
      <c r="C59" s="47"/>
      <c r="D59" s="54"/>
      <c r="E59" s="2" t="s">
        <v>130</v>
      </c>
      <c r="F59" s="47" t="s">
        <v>163</v>
      </c>
      <c r="G59" s="47" t="s">
        <v>37</v>
      </c>
      <c r="H59" s="47" t="s">
        <v>34</v>
      </c>
      <c r="I59" s="1" t="s">
        <v>229</v>
      </c>
      <c r="J59" s="79"/>
      <c r="K59" s="75"/>
      <c r="L59" s="76" t="s">
        <v>32</v>
      </c>
      <c r="M59" s="78"/>
    </row>
    <row r="60" spans="1:13" ht="70.05" customHeight="1" thickBot="1" x14ac:dyDescent="0.4">
      <c r="A60" s="52"/>
      <c r="B60" s="53"/>
      <c r="C60" s="47"/>
      <c r="D60" s="54"/>
      <c r="E60" s="2" t="s">
        <v>132</v>
      </c>
      <c r="F60" s="47" t="s">
        <v>164</v>
      </c>
      <c r="G60" s="47" t="s">
        <v>37</v>
      </c>
      <c r="H60" s="47" t="s">
        <v>34</v>
      </c>
      <c r="I60" s="1" t="s">
        <v>230</v>
      </c>
      <c r="J60" s="79"/>
      <c r="K60" s="75"/>
      <c r="L60" s="76" t="s">
        <v>32</v>
      </c>
      <c r="M60" s="78"/>
    </row>
    <row r="61" spans="1:13" ht="70.05" customHeight="1" thickBot="1" x14ac:dyDescent="0.4">
      <c r="A61" s="52"/>
      <c r="B61" s="53"/>
      <c r="C61" s="47"/>
      <c r="D61" s="54"/>
      <c r="E61" s="2" t="s">
        <v>133</v>
      </c>
      <c r="F61" s="47" t="s">
        <v>165</v>
      </c>
      <c r="G61" s="47" t="s">
        <v>37</v>
      </c>
      <c r="H61" s="47" t="s">
        <v>34</v>
      </c>
      <c r="I61" s="1" t="s">
        <v>231</v>
      </c>
      <c r="J61" s="79"/>
      <c r="K61" s="75"/>
      <c r="L61" s="76" t="s">
        <v>32</v>
      </c>
      <c r="M61" s="78"/>
    </row>
    <row r="62" spans="1:13" ht="70.05" customHeight="1" thickBot="1" x14ac:dyDescent="0.4">
      <c r="A62" s="52"/>
      <c r="B62" s="68"/>
      <c r="C62" s="47"/>
      <c r="D62" s="54"/>
      <c r="E62" s="2" t="s">
        <v>131</v>
      </c>
      <c r="F62" s="47" t="s">
        <v>166</v>
      </c>
      <c r="G62" s="47" t="s">
        <v>37</v>
      </c>
      <c r="H62" s="47" t="s">
        <v>34</v>
      </c>
      <c r="I62" s="1" t="s">
        <v>232</v>
      </c>
      <c r="J62" s="79"/>
      <c r="K62" s="75"/>
      <c r="L62" s="76" t="s">
        <v>32</v>
      </c>
      <c r="M62" s="78"/>
    </row>
    <row r="63" spans="1:13" ht="70.05" customHeight="1" thickBot="1" x14ac:dyDescent="0.4">
      <c r="A63" s="52">
        <v>31</v>
      </c>
      <c r="B63" s="45" t="s">
        <v>76</v>
      </c>
      <c r="C63" s="47"/>
      <c r="D63" s="54"/>
      <c r="E63" s="72" t="s">
        <v>145</v>
      </c>
      <c r="F63" s="47" t="s">
        <v>158</v>
      </c>
      <c r="G63" s="73" t="s">
        <v>57</v>
      </c>
      <c r="H63" s="47" t="s">
        <v>34</v>
      </c>
      <c r="I63" s="1" t="s">
        <v>235</v>
      </c>
      <c r="J63" s="80" t="s">
        <v>190</v>
      </c>
      <c r="K63" s="81"/>
      <c r="L63" s="82" t="s">
        <v>33</v>
      </c>
      <c r="M63" s="78"/>
    </row>
    <row r="64" spans="1:13" ht="70.05" customHeight="1" thickBot="1" x14ac:dyDescent="0.4">
      <c r="A64" s="52">
        <v>32</v>
      </c>
      <c r="B64" s="53"/>
      <c r="C64" s="47"/>
      <c r="D64" s="54"/>
      <c r="E64" s="72" t="s">
        <v>77</v>
      </c>
      <c r="F64" s="47" t="s">
        <v>158</v>
      </c>
      <c r="G64" s="73" t="s">
        <v>37</v>
      </c>
      <c r="H64" s="47" t="s">
        <v>34</v>
      </c>
      <c r="I64" s="1" t="s">
        <v>233</v>
      </c>
      <c r="J64" s="79"/>
      <c r="K64" s="75"/>
      <c r="L64" s="83" t="s">
        <v>32</v>
      </c>
      <c r="M64" s="84"/>
    </row>
    <row r="65" spans="1:13" ht="70.05" customHeight="1" thickBot="1" x14ac:dyDescent="0.4">
      <c r="A65" s="85">
        <v>33</v>
      </c>
      <c r="B65" s="53"/>
      <c r="C65" s="47"/>
      <c r="D65" s="86"/>
      <c r="E65" s="61" t="s">
        <v>146</v>
      </c>
      <c r="F65" s="47" t="s">
        <v>167</v>
      </c>
      <c r="G65" s="73" t="s">
        <v>37</v>
      </c>
      <c r="H65" s="47" t="s">
        <v>34</v>
      </c>
      <c r="I65" s="1" t="s">
        <v>234</v>
      </c>
      <c r="J65" s="87"/>
      <c r="K65" s="75"/>
      <c r="L65" s="82" t="s">
        <v>32</v>
      </c>
      <c r="M65" s="78"/>
    </row>
    <row r="66" spans="1:13" ht="70.05" customHeight="1" thickBot="1" x14ac:dyDescent="0.4">
      <c r="A66" s="88">
        <v>34</v>
      </c>
      <c r="B66" s="68"/>
      <c r="C66" s="47"/>
      <c r="D66" s="54"/>
      <c r="E66" s="72" t="s">
        <v>147</v>
      </c>
      <c r="F66" s="47" t="s">
        <v>168</v>
      </c>
      <c r="G66" s="73" t="s">
        <v>57</v>
      </c>
      <c r="H66" s="47" t="s">
        <v>34</v>
      </c>
      <c r="I66" s="1" t="s">
        <v>236</v>
      </c>
      <c r="J66" s="80" t="s">
        <v>191</v>
      </c>
      <c r="K66" s="75"/>
      <c r="L66" s="89" t="s">
        <v>33</v>
      </c>
      <c r="M66" s="90"/>
    </row>
    <row r="67" spans="1:13" ht="70.05" customHeight="1" thickBot="1" x14ac:dyDescent="0.4">
      <c r="A67" s="52">
        <v>35</v>
      </c>
      <c r="B67" s="45" t="s">
        <v>263</v>
      </c>
      <c r="C67" s="47"/>
      <c r="D67" s="54"/>
      <c r="E67" s="72" t="s">
        <v>78</v>
      </c>
      <c r="F67" s="47" t="s">
        <v>169</v>
      </c>
      <c r="G67" s="73" t="s">
        <v>37</v>
      </c>
      <c r="H67" s="47" t="s">
        <v>34</v>
      </c>
      <c r="I67" s="1" t="s">
        <v>237</v>
      </c>
      <c r="J67" s="79"/>
      <c r="K67" s="75"/>
      <c r="L67" s="76" t="s">
        <v>32</v>
      </c>
      <c r="M67" s="78"/>
    </row>
    <row r="68" spans="1:13" ht="70.05" customHeight="1" thickBot="1" x14ac:dyDescent="0.4">
      <c r="A68" s="52">
        <v>36</v>
      </c>
      <c r="B68" s="53"/>
      <c r="C68" s="47"/>
      <c r="D68" s="54"/>
      <c r="E68" s="72" t="s">
        <v>79</v>
      </c>
      <c r="F68" s="47" t="s">
        <v>170</v>
      </c>
      <c r="G68" s="73" t="s">
        <v>37</v>
      </c>
      <c r="H68" s="47" t="s">
        <v>34</v>
      </c>
      <c r="I68" s="1" t="s">
        <v>238</v>
      </c>
      <c r="J68" s="91"/>
      <c r="K68" s="75"/>
      <c r="L68" s="82" t="s">
        <v>32</v>
      </c>
      <c r="M68" s="78"/>
    </row>
    <row r="69" spans="1:13" ht="70.05" customHeight="1" thickBot="1" x14ac:dyDescent="0.4">
      <c r="A69" s="52"/>
      <c r="B69" s="53"/>
      <c r="C69" s="47"/>
      <c r="D69" s="54"/>
      <c r="E69" s="72" t="s">
        <v>87</v>
      </c>
      <c r="F69" s="47" t="s">
        <v>171</v>
      </c>
      <c r="G69" s="73" t="s">
        <v>37</v>
      </c>
      <c r="H69" s="47" t="s">
        <v>34</v>
      </c>
      <c r="I69" s="1" t="s">
        <v>239</v>
      </c>
      <c r="J69" s="91"/>
      <c r="K69" s="75"/>
      <c r="L69" s="82" t="s">
        <v>32</v>
      </c>
      <c r="M69" s="78"/>
    </row>
    <row r="70" spans="1:13" ht="70.05" customHeight="1" thickBot="1" x14ac:dyDescent="0.4">
      <c r="A70" s="52"/>
      <c r="B70" s="68"/>
      <c r="C70" s="47"/>
      <c r="D70" s="54"/>
      <c r="E70" s="72" t="s">
        <v>88</v>
      </c>
      <c r="F70" s="47" t="s">
        <v>172</v>
      </c>
      <c r="G70" s="73" t="s">
        <v>57</v>
      </c>
      <c r="H70" s="47" t="s">
        <v>34</v>
      </c>
      <c r="I70" s="1" t="s">
        <v>240</v>
      </c>
      <c r="J70" s="92"/>
      <c r="K70" s="75"/>
      <c r="L70" s="82" t="s">
        <v>32</v>
      </c>
      <c r="M70" s="78"/>
    </row>
    <row r="71" spans="1:13" ht="70.05" customHeight="1" thickBot="1" x14ac:dyDescent="0.4">
      <c r="A71" s="52">
        <v>37</v>
      </c>
      <c r="B71" s="45" t="s">
        <v>85</v>
      </c>
      <c r="C71" s="47"/>
      <c r="D71" s="54"/>
      <c r="E71" s="72" t="s">
        <v>81</v>
      </c>
      <c r="F71" s="47" t="s">
        <v>173</v>
      </c>
      <c r="G71" s="73" t="s">
        <v>37</v>
      </c>
      <c r="H71" s="47" t="s">
        <v>34</v>
      </c>
      <c r="I71" s="1" t="s">
        <v>241</v>
      </c>
      <c r="J71" s="74"/>
      <c r="K71" s="75"/>
      <c r="L71" s="76" t="s">
        <v>32</v>
      </c>
      <c r="M71" s="78"/>
    </row>
    <row r="72" spans="1:13" ht="70.05" customHeight="1" thickBot="1" x14ac:dyDescent="0.4">
      <c r="A72" s="52">
        <v>38</v>
      </c>
      <c r="B72" s="53"/>
      <c r="C72" s="47"/>
      <c r="D72" s="54"/>
      <c r="E72" s="72" t="s">
        <v>80</v>
      </c>
      <c r="F72" s="47" t="s">
        <v>174</v>
      </c>
      <c r="G72" s="73" t="s">
        <v>37</v>
      </c>
      <c r="H72" s="47" t="s">
        <v>34</v>
      </c>
      <c r="I72" s="1" t="s">
        <v>242</v>
      </c>
      <c r="J72" s="79"/>
      <c r="K72" s="75"/>
      <c r="L72" s="76" t="s">
        <v>32</v>
      </c>
      <c r="M72" s="78"/>
    </row>
    <row r="73" spans="1:13" ht="70.05" customHeight="1" thickBot="1" x14ac:dyDescent="0.4">
      <c r="A73" s="52">
        <v>39</v>
      </c>
      <c r="B73" s="53"/>
      <c r="C73" s="47"/>
      <c r="D73" s="54"/>
      <c r="E73" s="72" t="s">
        <v>82</v>
      </c>
      <c r="F73" s="47" t="s">
        <v>175</v>
      </c>
      <c r="G73" s="73" t="s">
        <v>37</v>
      </c>
      <c r="H73" s="47" t="s">
        <v>34</v>
      </c>
      <c r="I73" s="1" t="s">
        <v>243</v>
      </c>
      <c r="J73" s="74"/>
      <c r="K73" s="75"/>
      <c r="L73" s="76" t="s">
        <v>32</v>
      </c>
      <c r="M73" s="78"/>
    </row>
    <row r="74" spans="1:13" ht="70.05" customHeight="1" thickBot="1" x14ac:dyDescent="0.4">
      <c r="A74" s="52">
        <v>40</v>
      </c>
      <c r="B74" s="53"/>
      <c r="C74" s="47"/>
      <c r="D74" s="54"/>
      <c r="E74" s="72" t="s">
        <v>83</v>
      </c>
      <c r="F74" s="47" t="s">
        <v>176</v>
      </c>
      <c r="G74" s="73" t="s">
        <v>37</v>
      </c>
      <c r="H74" s="47" t="s">
        <v>34</v>
      </c>
      <c r="I74" s="1" t="s">
        <v>244</v>
      </c>
      <c r="J74" s="79"/>
      <c r="K74" s="75"/>
      <c r="L74" s="76" t="s">
        <v>32</v>
      </c>
      <c r="M74" s="78"/>
    </row>
    <row r="75" spans="1:13" ht="70.05" customHeight="1" thickBot="1" x14ac:dyDescent="0.4">
      <c r="A75" s="52">
        <v>41</v>
      </c>
      <c r="B75" s="53"/>
      <c r="C75" s="47"/>
      <c r="D75" s="54"/>
      <c r="E75" s="72" t="s">
        <v>84</v>
      </c>
      <c r="F75" s="47" t="s">
        <v>177</v>
      </c>
      <c r="G75" s="73" t="s">
        <v>57</v>
      </c>
      <c r="H75" s="47" t="s">
        <v>34</v>
      </c>
      <c r="I75" s="1" t="s">
        <v>245</v>
      </c>
      <c r="J75" s="80" t="s">
        <v>192</v>
      </c>
      <c r="K75" s="72"/>
      <c r="L75" s="76" t="s">
        <v>33</v>
      </c>
      <c r="M75" s="78"/>
    </row>
    <row r="76" spans="1:13" ht="70.05" customHeight="1" thickBot="1" x14ac:dyDescent="0.4">
      <c r="A76" s="52">
        <v>42</v>
      </c>
      <c r="B76" s="68"/>
      <c r="C76" s="47"/>
      <c r="D76" s="54"/>
      <c r="E76" s="61" t="s">
        <v>86</v>
      </c>
      <c r="F76" s="73" t="s">
        <v>178</v>
      </c>
      <c r="G76" s="73" t="s">
        <v>37</v>
      </c>
      <c r="H76" s="47" t="s">
        <v>34</v>
      </c>
      <c r="I76" s="1" t="s">
        <v>246</v>
      </c>
      <c r="J76" s="79"/>
      <c r="K76" s="72"/>
      <c r="L76" s="76" t="s">
        <v>32</v>
      </c>
      <c r="M76" s="78"/>
    </row>
    <row r="77" spans="1:13" ht="30" customHeight="1" thickBot="1" x14ac:dyDescent="0.4">
      <c r="A77" s="52">
        <v>50</v>
      </c>
      <c r="B77" s="47"/>
      <c r="C77" s="47"/>
      <c r="D77" s="54"/>
      <c r="E77" s="93"/>
      <c r="F77" s="47"/>
      <c r="G77" s="73"/>
      <c r="H77" s="73"/>
      <c r="I77" s="94"/>
      <c r="J77" s="73"/>
      <c r="K77" s="72"/>
      <c r="L77" s="67"/>
      <c r="M77" s="95"/>
    </row>
    <row r="78" spans="1:13" ht="30" customHeight="1" thickBot="1" x14ac:dyDescent="0.4">
      <c r="A78" s="52">
        <v>51</v>
      </c>
      <c r="B78" s="47"/>
      <c r="C78" s="47"/>
      <c r="D78" s="54"/>
      <c r="E78" s="93"/>
      <c r="F78" s="47"/>
      <c r="G78" s="73"/>
      <c r="H78" s="73"/>
      <c r="I78" s="94"/>
      <c r="J78" s="73"/>
      <c r="K78" s="72"/>
      <c r="L78" s="67"/>
      <c r="M78" s="95"/>
    </row>
    <row r="79" spans="1:13" ht="30" customHeight="1" thickBot="1" x14ac:dyDescent="0.4">
      <c r="A79" s="52">
        <v>52</v>
      </c>
      <c r="B79" s="47"/>
      <c r="C79" s="47"/>
      <c r="D79" s="54"/>
      <c r="E79" s="93"/>
      <c r="F79" s="47"/>
      <c r="G79" s="73"/>
      <c r="H79" s="73"/>
      <c r="I79" s="94"/>
      <c r="J79" s="73"/>
      <c r="K79" s="72"/>
      <c r="L79" s="67"/>
      <c r="M79" s="95"/>
    </row>
    <row r="80" spans="1:13" ht="30" customHeight="1" thickBot="1" x14ac:dyDescent="0.4">
      <c r="A80" s="52">
        <v>53</v>
      </c>
      <c r="B80" s="47"/>
      <c r="C80" s="47"/>
      <c r="D80" s="54"/>
      <c r="E80" s="93"/>
      <c r="F80" s="47"/>
      <c r="G80" s="73"/>
      <c r="H80" s="73"/>
      <c r="I80" s="94"/>
      <c r="J80" s="73"/>
      <c r="K80" s="72"/>
      <c r="L80" s="67"/>
      <c r="M80" s="95"/>
    </row>
    <row r="81" spans="1:13" ht="30" customHeight="1" thickBot="1" x14ac:dyDescent="0.4">
      <c r="A81" s="52">
        <v>54</v>
      </c>
      <c r="B81" s="47"/>
      <c r="C81" s="47"/>
      <c r="D81" s="54"/>
      <c r="E81" s="93"/>
      <c r="F81" s="47"/>
      <c r="G81" s="73"/>
      <c r="H81" s="73"/>
      <c r="I81" s="94"/>
      <c r="J81" s="73"/>
      <c r="K81" s="72"/>
      <c r="L81" s="67"/>
      <c r="M81" s="95"/>
    </row>
    <row r="82" spans="1:13" ht="30" customHeight="1" thickBot="1" x14ac:dyDescent="0.4">
      <c r="A82" s="52">
        <v>55</v>
      </c>
      <c r="B82" s="47"/>
      <c r="C82" s="47"/>
      <c r="D82" s="54"/>
      <c r="E82" s="93"/>
      <c r="F82" s="47"/>
      <c r="G82" s="73"/>
      <c r="H82" s="73"/>
      <c r="I82" s="94"/>
      <c r="J82" s="73"/>
      <c r="K82" s="72"/>
      <c r="L82" s="67"/>
      <c r="M82" s="95"/>
    </row>
    <row r="83" spans="1:13" ht="30" customHeight="1" thickBot="1" x14ac:dyDescent="0.4">
      <c r="A83" s="52">
        <v>56</v>
      </c>
      <c r="B83" s="47"/>
      <c r="C83" s="47"/>
      <c r="D83" s="54"/>
      <c r="E83" s="93"/>
      <c r="F83" s="47"/>
      <c r="G83" s="73"/>
      <c r="H83" s="73"/>
      <c r="I83" s="94"/>
      <c r="J83" s="73"/>
      <c r="K83" s="72"/>
      <c r="L83" s="67"/>
      <c r="M83" s="95"/>
    </row>
    <row r="84" spans="1:13" ht="30" customHeight="1" thickBot="1" x14ac:dyDescent="0.4">
      <c r="A84" s="52">
        <v>57</v>
      </c>
      <c r="B84" s="47"/>
      <c r="C84" s="47"/>
      <c r="D84" s="54"/>
      <c r="E84" s="93"/>
      <c r="F84" s="47"/>
      <c r="G84" s="73"/>
      <c r="H84" s="73"/>
      <c r="I84" s="94"/>
      <c r="J84" s="73"/>
      <c r="K84" s="72"/>
      <c r="L84" s="67"/>
      <c r="M84" s="95"/>
    </row>
    <row r="85" spans="1:13" ht="29.25" customHeight="1" thickBot="1" x14ac:dyDescent="0.4">
      <c r="A85" s="52">
        <v>58</v>
      </c>
      <c r="B85" s="47"/>
      <c r="C85" s="47"/>
      <c r="D85" s="54"/>
      <c r="E85" s="93"/>
      <c r="F85" s="47"/>
      <c r="G85" s="73"/>
      <c r="H85" s="73"/>
      <c r="I85" s="94"/>
      <c r="J85" s="73"/>
      <c r="K85" s="72"/>
      <c r="L85" s="67"/>
      <c r="M85" s="95"/>
    </row>
    <row r="86" spans="1:13" ht="29.25" customHeight="1" thickBot="1" x14ac:dyDescent="0.4">
      <c r="A86" s="52">
        <v>59</v>
      </c>
      <c r="B86" s="47"/>
      <c r="C86" s="47"/>
      <c r="D86" s="54"/>
      <c r="E86" s="2"/>
      <c r="F86" s="47"/>
      <c r="G86" s="73"/>
      <c r="H86" s="73"/>
      <c r="I86" s="94"/>
      <c r="J86" s="96"/>
      <c r="K86" s="72"/>
      <c r="L86" s="67"/>
      <c r="M86" s="95"/>
    </row>
    <row r="87" spans="1:13" ht="30" customHeight="1" thickBot="1" x14ac:dyDescent="0.4">
      <c r="A87" s="52">
        <v>63</v>
      </c>
      <c r="B87" s="47"/>
      <c r="C87" s="47"/>
      <c r="D87" s="54"/>
      <c r="E87" s="72"/>
      <c r="F87" s="73"/>
      <c r="G87" s="72"/>
      <c r="H87" s="72"/>
      <c r="I87" s="94"/>
      <c r="J87" s="73"/>
      <c r="K87" s="72"/>
      <c r="L87" s="67"/>
      <c r="M87" s="95"/>
    </row>
    <row r="88" spans="1:13" ht="30" customHeight="1" thickBot="1" x14ac:dyDescent="0.4">
      <c r="A88" s="52">
        <v>64</v>
      </c>
      <c r="B88" s="47"/>
      <c r="C88" s="47"/>
      <c r="D88" s="54"/>
      <c r="E88" s="72"/>
      <c r="F88" s="73"/>
      <c r="G88" s="72"/>
      <c r="H88" s="72"/>
      <c r="I88" s="94"/>
      <c r="J88" s="73"/>
      <c r="K88" s="72"/>
      <c r="L88" s="67"/>
      <c r="M88" s="95"/>
    </row>
    <row r="89" spans="1:13" ht="29.25" customHeight="1" thickBot="1" x14ac:dyDescent="0.4">
      <c r="A89" s="52">
        <v>65</v>
      </c>
      <c r="B89" s="47"/>
      <c r="C89" s="47"/>
      <c r="D89" s="54"/>
      <c r="E89" s="93"/>
      <c r="F89" s="47"/>
      <c r="G89" s="73"/>
      <c r="H89" s="73"/>
      <c r="I89" s="94"/>
      <c r="J89" s="73"/>
      <c r="K89" s="72"/>
      <c r="L89" s="67"/>
      <c r="M89" s="95"/>
    </row>
    <row r="90" spans="1:13" ht="30" customHeight="1" thickBot="1" x14ac:dyDescent="0.4">
      <c r="A90" s="52">
        <v>69</v>
      </c>
      <c r="B90" s="47"/>
      <c r="C90" s="47"/>
      <c r="D90" s="86"/>
      <c r="E90" s="72"/>
      <c r="F90" s="72"/>
      <c r="G90" s="72"/>
      <c r="H90" s="94"/>
      <c r="I90" s="97"/>
      <c r="J90" s="74"/>
      <c r="K90" s="72"/>
      <c r="L90" s="50"/>
      <c r="M90" s="78"/>
    </row>
    <row r="91" spans="1:13" ht="30" customHeight="1" thickBot="1" x14ac:dyDescent="0.4">
      <c r="A91" s="52">
        <v>70</v>
      </c>
      <c r="B91" s="47"/>
      <c r="C91" s="47"/>
      <c r="D91" s="60"/>
      <c r="E91" s="72"/>
      <c r="F91" s="72"/>
      <c r="G91" s="72"/>
      <c r="H91" s="94"/>
      <c r="I91" s="97"/>
      <c r="J91" s="74"/>
      <c r="K91" s="75"/>
      <c r="L91" s="50"/>
      <c r="M91" s="78"/>
    </row>
    <row r="92" spans="1:13" ht="30.75" customHeight="1" thickBot="1" x14ac:dyDescent="0.4">
      <c r="A92" s="52">
        <v>71</v>
      </c>
      <c r="B92" s="47"/>
      <c r="C92" s="47"/>
      <c r="D92" s="86"/>
      <c r="E92" s="72"/>
      <c r="F92" s="72"/>
      <c r="G92" s="72"/>
      <c r="H92" s="94"/>
      <c r="I92" s="97"/>
      <c r="J92" s="74"/>
      <c r="K92" s="72"/>
      <c r="L92" s="50"/>
      <c r="M92" s="78"/>
    </row>
    <row r="93" spans="1:13" ht="30" customHeight="1" thickBot="1" x14ac:dyDescent="0.4">
      <c r="A93" s="52">
        <v>72</v>
      </c>
      <c r="B93" s="47"/>
      <c r="C93" s="47"/>
      <c r="D93" s="86"/>
      <c r="E93" s="72"/>
      <c r="F93" s="72"/>
      <c r="G93" s="72"/>
      <c r="H93" s="94"/>
      <c r="I93" s="97"/>
      <c r="J93" s="74"/>
      <c r="K93" s="72"/>
      <c r="L93" s="50"/>
      <c r="M93" s="78"/>
    </row>
    <row r="94" spans="1:13" ht="27.75" customHeight="1" thickBot="1" x14ac:dyDescent="0.4">
      <c r="A94" s="52"/>
      <c r="B94" s="47"/>
      <c r="C94" s="47"/>
      <c r="D94" s="86"/>
      <c r="E94" s="61"/>
      <c r="F94" s="97"/>
      <c r="G94" s="72"/>
      <c r="H94" s="94"/>
      <c r="I94" s="97"/>
      <c r="J94" s="74"/>
      <c r="K94" s="73"/>
      <c r="L94" s="50"/>
      <c r="M94" s="98"/>
    </row>
    <row r="95" spans="1:13" ht="30" customHeight="1" thickBot="1" x14ac:dyDescent="0.4">
      <c r="A95" s="52"/>
      <c r="B95" s="47"/>
      <c r="C95" s="47"/>
      <c r="D95" s="86"/>
      <c r="E95" s="72"/>
      <c r="F95" s="72"/>
      <c r="G95" s="72"/>
      <c r="H95" s="94"/>
      <c r="I95" s="97"/>
      <c r="J95" s="74"/>
      <c r="K95" s="72"/>
      <c r="L95" s="50"/>
      <c r="M95" s="78"/>
    </row>
    <row r="96" spans="1:13" ht="30" customHeight="1" thickBot="1" x14ac:dyDescent="0.4">
      <c r="A96" s="99"/>
      <c r="B96" s="100"/>
      <c r="C96" s="100"/>
      <c r="D96" s="101"/>
      <c r="E96" s="102"/>
      <c r="F96" s="102"/>
      <c r="G96" s="102"/>
      <c r="H96" s="103"/>
      <c r="I96" s="104"/>
      <c r="J96" s="105"/>
      <c r="K96" s="77"/>
      <c r="L96" s="78"/>
      <c r="M96" s="78"/>
    </row>
    <row r="97" spans="1:13" ht="30" customHeight="1" thickBot="1" x14ac:dyDescent="0.4">
      <c r="A97" s="99"/>
      <c r="B97" s="106"/>
      <c r="C97" s="106"/>
      <c r="D97" s="107"/>
      <c r="E97" s="77"/>
      <c r="F97" s="77"/>
      <c r="G97" s="77"/>
      <c r="H97" s="108"/>
      <c r="I97" s="109"/>
      <c r="J97" s="105"/>
      <c r="K97" s="77"/>
      <c r="L97" s="78"/>
      <c r="M97" s="78"/>
    </row>
    <row r="98" spans="1:13" ht="30.75" customHeight="1" thickBot="1" x14ac:dyDescent="0.4">
      <c r="A98" s="99"/>
      <c r="B98" s="106"/>
      <c r="C98" s="106"/>
      <c r="D98" s="107"/>
      <c r="E98" s="77"/>
      <c r="F98" s="77"/>
      <c r="G98" s="77"/>
      <c r="H98" s="108"/>
      <c r="I98" s="109"/>
      <c r="J98" s="105"/>
      <c r="K98" s="77"/>
      <c r="L98" s="78"/>
      <c r="M98" s="78"/>
    </row>
    <row r="99" spans="1:13" ht="30.75" customHeight="1" thickBot="1" x14ac:dyDescent="0.4">
      <c r="A99" s="99"/>
      <c r="B99" s="106"/>
      <c r="C99" s="106"/>
      <c r="D99" s="107"/>
      <c r="E99" s="77"/>
      <c r="F99" s="77"/>
      <c r="G99" s="77"/>
      <c r="H99" s="108"/>
      <c r="I99" s="109"/>
      <c r="J99" s="105"/>
      <c r="K99" s="77"/>
      <c r="L99" s="78"/>
      <c r="M99" s="78"/>
    </row>
    <row r="100" spans="1:13" ht="30" customHeight="1" thickBot="1" x14ac:dyDescent="0.4">
      <c r="A100" s="99"/>
      <c r="B100" s="106"/>
      <c r="C100" s="106"/>
      <c r="D100" s="110"/>
      <c r="E100" s="77"/>
      <c r="F100" s="111"/>
      <c r="G100" s="112"/>
      <c r="H100" s="112"/>
      <c r="I100" s="112"/>
      <c r="J100" s="112"/>
      <c r="K100" s="112"/>
      <c r="L100" s="112"/>
      <c r="M100" s="112"/>
    </row>
    <row r="101" spans="1:13" ht="28.5" customHeight="1" thickBot="1" x14ac:dyDescent="0.4">
      <c r="A101" s="111"/>
      <c r="B101" s="111"/>
      <c r="C101" s="111"/>
      <c r="D101" s="110"/>
      <c r="E101" s="77"/>
      <c r="F101" s="111"/>
      <c r="G101" s="112"/>
      <c r="H101" s="112"/>
      <c r="I101" s="112"/>
      <c r="J101" s="112"/>
      <c r="K101" s="112"/>
      <c r="L101" s="112"/>
      <c r="M101" s="112"/>
    </row>
    <row r="102" spans="1:13" ht="26.25" customHeight="1" thickBot="1" x14ac:dyDescent="0.4">
      <c r="A102" s="111"/>
      <c r="B102" s="111"/>
      <c r="C102" s="111"/>
      <c r="D102" s="110"/>
      <c r="E102" s="77"/>
      <c r="F102" s="111"/>
      <c r="G102" s="112"/>
      <c r="H102" s="112"/>
      <c r="I102" s="112"/>
      <c r="J102" s="112"/>
      <c r="K102" s="112"/>
      <c r="L102" s="112"/>
      <c r="M102" s="112"/>
    </row>
    <row r="103" spans="1:13" ht="30" customHeight="1" thickBot="1" x14ac:dyDescent="0.4">
      <c r="A103" s="111"/>
      <c r="B103" s="111"/>
      <c r="C103" s="111"/>
      <c r="D103" s="110"/>
      <c r="E103" s="77"/>
      <c r="F103" s="111"/>
      <c r="G103" s="112"/>
      <c r="H103" s="112"/>
      <c r="I103" s="112"/>
      <c r="J103" s="112"/>
      <c r="K103" s="112"/>
      <c r="L103" s="112"/>
      <c r="M103" s="112"/>
    </row>
    <row r="104" spans="1:13" ht="15.75" customHeight="1" x14ac:dyDescent="0.35">
      <c r="A104" s="113"/>
      <c r="B104" s="114"/>
      <c r="C104" s="115"/>
      <c r="D104" s="116"/>
      <c r="E104" s="117"/>
      <c r="F104" s="117"/>
      <c r="G104" s="117"/>
      <c r="H104" s="118"/>
      <c r="I104" s="117"/>
      <c r="J104" s="10"/>
      <c r="K104" s="117"/>
      <c r="L104" s="119"/>
      <c r="M104" s="119"/>
    </row>
    <row r="105" spans="1:13" ht="15.75" customHeight="1" x14ac:dyDescent="0.35">
      <c r="A105" s="113"/>
      <c r="B105" s="114"/>
      <c r="C105" s="115"/>
      <c r="D105" s="116"/>
      <c r="E105" s="117"/>
      <c r="F105" s="117"/>
      <c r="G105" s="117"/>
      <c r="H105" s="118"/>
      <c r="I105" s="117"/>
      <c r="J105" s="10"/>
      <c r="K105" s="117"/>
      <c r="L105" s="119"/>
      <c r="M105" s="119"/>
    </row>
    <row r="106" spans="1:13" ht="15.75" customHeight="1" x14ac:dyDescent="0.35">
      <c r="A106" s="113"/>
      <c r="B106" s="114"/>
      <c r="C106" s="115"/>
      <c r="D106" s="116"/>
      <c r="E106" s="117"/>
      <c r="F106" s="117"/>
      <c r="G106" s="117"/>
      <c r="H106" s="118"/>
      <c r="I106" s="117"/>
      <c r="J106" s="10"/>
      <c r="K106" s="117"/>
      <c r="L106" s="119"/>
      <c r="M106" s="119"/>
    </row>
    <row r="107" spans="1:13" ht="15.75" customHeight="1" x14ac:dyDescent="0.35">
      <c r="A107" s="113"/>
      <c r="B107" s="114"/>
      <c r="C107" s="115"/>
      <c r="D107" s="116"/>
      <c r="E107" s="117"/>
      <c r="F107" s="117"/>
      <c r="G107" s="117"/>
      <c r="H107" s="118"/>
      <c r="I107" s="117"/>
      <c r="J107" s="10"/>
      <c r="K107" s="117"/>
      <c r="L107" s="119"/>
      <c r="M107" s="119"/>
    </row>
    <row r="108" spans="1:13" ht="15.75" customHeight="1" x14ac:dyDescent="0.35">
      <c r="A108" s="113"/>
      <c r="B108" s="114"/>
      <c r="C108" s="115"/>
      <c r="D108" s="116"/>
      <c r="E108" s="117"/>
      <c r="F108" s="119"/>
      <c r="G108" s="119"/>
      <c r="H108" s="120"/>
      <c r="I108" s="119"/>
      <c r="J108" s="10"/>
      <c r="K108" s="117"/>
      <c r="L108" s="119"/>
      <c r="M108" s="119"/>
    </row>
    <row r="109" spans="1:13" ht="15.75" customHeight="1" x14ac:dyDescent="0.35">
      <c r="A109" s="113"/>
      <c r="B109" s="114"/>
      <c r="C109" s="115"/>
      <c r="D109" s="116"/>
      <c r="E109" s="117"/>
      <c r="F109" s="119"/>
      <c r="G109" s="119"/>
      <c r="H109" s="120"/>
      <c r="I109" s="119"/>
      <c r="J109" s="10"/>
      <c r="K109" s="117"/>
      <c r="L109" s="119"/>
      <c r="M109" s="119"/>
    </row>
    <row r="110" spans="1:13" ht="15.75" customHeight="1" x14ac:dyDescent="0.35">
      <c r="A110" s="113"/>
      <c r="B110" s="114"/>
      <c r="C110" s="115"/>
      <c r="D110" s="116"/>
      <c r="E110" s="117"/>
      <c r="F110" s="119"/>
      <c r="G110" s="119"/>
      <c r="H110" s="120"/>
      <c r="I110" s="119"/>
      <c r="J110" s="10"/>
      <c r="K110" s="117"/>
      <c r="L110" s="119"/>
      <c r="M110" s="119"/>
    </row>
    <row r="111" spans="1:13" ht="15.75" customHeight="1" x14ac:dyDescent="0.35">
      <c r="A111" s="121"/>
      <c r="B111" s="121"/>
      <c r="C111" s="115"/>
      <c r="D111" s="122"/>
      <c r="E111" s="117"/>
      <c r="F111" s="119"/>
      <c r="G111" s="119"/>
      <c r="H111" s="120"/>
      <c r="I111" s="119"/>
      <c r="J111" s="10"/>
      <c r="K111" s="119"/>
      <c r="L111" s="119"/>
      <c r="M111" s="119"/>
    </row>
    <row r="112" spans="1:13" ht="15.75" customHeight="1" x14ac:dyDescent="0.35">
      <c r="A112" s="121"/>
      <c r="B112" s="121"/>
      <c r="C112" s="115"/>
      <c r="D112" s="122"/>
      <c r="E112" s="117"/>
      <c r="F112" s="119"/>
      <c r="G112" s="119"/>
      <c r="H112" s="120"/>
      <c r="I112" s="119"/>
      <c r="J112" s="10"/>
      <c r="K112" s="119"/>
      <c r="L112" s="119"/>
      <c r="M112" s="119"/>
    </row>
    <row r="113" spans="1:13" ht="15.75" customHeight="1" x14ac:dyDescent="0.35">
      <c r="A113" s="121"/>
      <c r="B113" s="121"/>
      <c r="C113" s="115"/>
      <c r="D113" s="122"/>
      <c r="E113" s="117"/>
      <c r="F113" s="119"/>
      <c r="G113" s="119"/>
      <c r="H113" s="120"/>
      <c r="I113" s="119"/>
      <c r="J113" s="10"/>
      <c r="K113" s="119"/>
      <c r="L113" s="119"/>
      <c r="M113" s="119"/>
    </row>
    <row r="114" spans="1:13" ht="15.75" customHeight="1" x14ac:dyDescent="0.35">
      <c r="A114" s="121"/>
      <c r="B114" s="121"/>
      <c r="C114" s="115"/>
      <c r="D114" s="122"/>
      <c r="E114" s="117"/>
      <c r="F114" s="119"/>
      <c r="G114" s="119"/>
      <c r="H114" s="120"/>
      <c r="I114" s="119"/>
      <c r="J114" s="10"/>
      <c r="K114" s="119"/>
      <c r="L114" s="119"/>
      <c r="M114" s="119"/>
    </row>
    <row r="115" spans="1:13" ht="15.75" customHeight="1" x14ac:dyDescent="0.35">
      <c r="A115" s="121"/>
      <c r="B115" s="121"/>
      <c r="C115" s="115"/>
      <c r="D115" s="122"/>
      <c r="E115" s="117"/>
      <c r="F115" s="119"/>
      <c r="G115" s="119"/>
      <c r="H115" s="120"/>
      <c r="I115" s="119"/>
      <c r="J115" s="10"/>
      <c r="K115" s="119"/>
      <c r="L115" s="119"/>
      <c r="M115" s="119"/>
    </row>
    <row r="116" spans="1:13" ht="15.75" customHeight="1" x14ac:dyDescent="0.35">
      <c r="A116" s="121"/>
      <c r="B116" s="121"/>
      <c r="C116" s="115"/>
      <c r="D116" s="122"/>
      <c r="E116" s="117"/>
      <c r="F116" s="119"/>
      <c r="G116" s="119"/>
      <c r="H116" s="120"/>
      <c r="I116" s="119"/>
      <c r="J116" s="10"/>
      <c r="K116" s="119"/>
      <c r="L116" s="119"/>
      <c r="M116" s="119"/>
    </row>
    <row r="117" spans="1:13" ht="15.75" customHeight="1" x14ac:dyDescent="0.35">
      <c r="A117" s="121"/>
      <c r="B117" s="121"/>
      <c r="C117" s="115"/>
      <c r="D117" s="122"/>
      <c r="E117" s="117"/>
      <c r="F117" s="119"/>
      <c r="G117" s="119"/>
      <c r="H117" s="120"/>
      <c r="I117" s="119"/>
      <c r="J117" s="10"/>
      <c r="K117" s="119"/>
      <c r="L117" s="119"/>
      <c r="M117" s="119"/>
    </row>
    <row r="118" spans="1:13" ht="15.75" customHeight="1" x14ac:dyDescent="0.35">
      <c r="A118" s="121"/>
      <c r="B118" s="121"/>
      <c r="C118" s="115"/>
      <c r="D118" s="122"/>
      <c r="E118" s="117"/>
      <c r="F118" s="119"/>
      <c r="G118" s="119"/>
      <c r="H118" s="120"/>
      <c r="I118" s="119"/>
      <c r="J118" s="10"/>
      <c r="K118" s="119"/>
      <c r="L118" s="119"/>
      <c r="M118" s="119"/>
    </row>
    <row r="119" spans="1:13" ht="15.75" customHeight="1" x14ac:dyDescent="0.35">
      <c r="A119" s="121"/>
      <c r="B119" s="121"/>
      <c r="C119" s="115"/>
      <c r="D119" s="122"/>
      <c r="E119" s="117"/>
      <c r="F119" s="119"/>
      <c r="G119" s="119"/>
      <c r="H119" s="120"/>
      <c r="I119" s="119"/>
      <c r="J119" s="10"/>
      <c r="K119" s="119"/>
      <c r="L119" s="119"/>
      <c r="M119" s="119"/>
    </row>
    <row r="120" spans="1:13" ht="15.75" customHeight="1" x14ac:dyDescent="0.35">
      <c r="A120" s="121"/>
      <c r="B120" s="121"/>
      <c r="C120" s="115"/>
      <c r="D120" s="122"/>
      <c r="E120" s="117"/>
      <c r="F120" s="119"/>
      <c r="G120" s="119"/>
      <c r="H120" s="120"/>
      <c r="I120" s="119"/>
      <c r="J120" s="10"/>
      <c r="K120" s="119"/>
      <c r="L120" s="119"/>
      <c r="M120" s="119"/>
    </row>
    <row r="121" spans="1:13" ht="15.75" customHeight="1" x14ac:dyDescent="0.35">
      <c r="A121" s="121"/>
      <c r="B121" s="121"/>
      <c r="C121" s="115"/>
      <c r="D121" s="122"/>
      <c r="E121" s="117"/>
      <c r="F121" s="119"/>
      <c r="G121" s="119"/>
      <c r="H121" s="120"/>
      <c r="I121" s="119"/>
      <c r="J121" s="10"/>
      <c r="K121" s="119"/>
      <c r="L121" s="119"/>
      <c r="M121" s="119"/>
    </row>
    <row r="122" spans="1:13" ht="15.75" customHeight="1" x14ac:dyDescent="0.35">
      <c r="A122" s="121"/>
      <c r="B122" s="121"/>
      <c r="C122" s="115"/>
      <c r="D122" s="122"/>
      <c r="E122" s="117"/>
      <c r="F122" s="119"/>
      <c r="G122" s="119"/>
      <c r="H122" s="120"/>
      <c r="I122" s="119"/>
      <c r="J122" s="10"/>
      <c r="K122" s="119"/>
      <c r="L122" s="119"/>
      <c r="M122" s="119"/>
    </row>
    <row r="123" spans="1:13" ht="15.75" customHeight="1" x14ac:dyDescent="0.35">
      <c r="A123" s="121"/>
      <c r="B123" s="121"/>
      <c r="C123" s="115"/>
      <c r="D123" s="122"/>
      <c r="E123" s="117"/>
      <c r="F123" s="119"/>
      <c r="G123" s="119"/>
      <c r="H123" s="120"/>
      <c r="I123" s="119"/>
      <c r="J123" s="10"/>
      <c r="K123" s="119"/>
      <c r="L123" s="119"/>
      <c r="M123" s="119"/>
    </row>
    <row r="124" spans="1:13" ht="15.75" customHeight="1" x14ac:dyDescent="0.35">
      <c r="A124" s="121"/>
      <c r="B124" s="121"/>
      <c r="C124" s="115"/>
      <c r="D124" s="122"/>
      <c r="E124" s="117"/>
      <c r="F124" s="119"/>
      <c r="G124" s="119"/>
      <c r="H124" s="120"/>
      <c r="I124" s="119"/>
      <c r="J124" s="10"/>
      <c r="K124" s="119"/>
      <c r="L124" s="119"/>
      <c r="M124" s="119"/>
    </row>
    <row r="125" spans="1:13" ht="15.75" customHeight="1" x14ac:dyDescent="0.35">
      <c r="A125" s="121"/>
      <c r="B125" s="121"/>
      <c r="C125" s="115"/>
      <c r="D125" s="122"/>
      <c r="E125" s="117"/>
      <c r="F125" s="119"/>
      <c r="G125" s="119"/>
      <c r="H125" s="120"/>
      <c r="I125" s="119"/>
      <c r="J125" s="10"/>
      <c r="K125" s="119"/>
      <c r="L125" s="119"/>
      <c r="M125" s="119"/>
    </row>
    <row r="126" spans="1:13" ht="15.75" customHeight="1" x14ac:dyDescent="0.35">
      <c r="A126" s="121"/>
      <c r="B126" s="121"/>
      <c r="C126" s="115"/>
      <c r="D126" s="122"/>
      <c r="E126" s="117"/>
      <c r="F126" s="119"/>
      <c r="G126" s="119"/>
      <c r="H126" s="120"/>
      <c r="I126" s="119"/>
      <c r="J126" s="10"/>
      <c r="K126" s="119"/>
      <c r="L126" s="119"/>
      <c r="M126" s="119"/>
    </row>
    <row r="127" spans="1:13" ht="15.75" customHeight="1" x14ac:dyDescent="0.35">
      <c r="A127" s="121"/>
      <c r="B127" s="121"/>
      <c r="C127" s="115"/>
      <c r="D127" s="122"/>
      <c r="E127" s="117"/>
      <c r="F127" s="119"/>
      <c r="G127" s="119"/>
      <c r="H127" s="120"/>
      <c r="I127" s="119"/>
      <c r="J127" s="10"/>
      <c r="K127" s="119"/>
      <c r="L127" s="119"/>
      <c r="M127" s="119"/>
    </row>
    <row r="128" spans="1:13" ht="15.75" customHeight="1" x14ac:dyDescent="0.35">
      <c r="A128" s="121"/>
      <c r="B128" s="121"/>
      <c r="C128" s="115"/>
      <c r="D128" s="122"/>
      <c r="E128" s="117"/>
      <c r="F128" s="119"/>
      <c r="G128" s="119"/>
      <c r="H128" s="120"/>
      <c r="I128" s="119"/>
      <c r="J128" s="10"/>
      <c r="K128" s="119"/>
      <c r="L128" s="119"/>
      <c r="M128" s="119"/>
    </row>
    <row r="129" spans="1:13" ht="15.75" customHeight="1" x14ac:dyDescent="0.35">
      <c r="A129" s="121"/>
      <c r="B129" s="121"/>
      <c r="C129" s="115"/>
      <c r="D129" s="122"/>
      <c r="E129" s="117"/>
      <c r="F129" s="119"/>
      <c r="G129" s="119"/>
      <c r="H129" s="120"/>
      <c r="I129" s="119"/>
      <c r="J129" s="10"/>
      <c r="K129" s="119"/>
      <c r="L129" s="119"/>
      <c r="M129" s="119"/>
    </row>
    <row r="130" spans="1:13" ht="15.75" customHeight="1" x14ac:dyDescent="0.35">
      <c r="A130" s="121"/>
      <c r="B130" s="121"/>
      <c r="C130" s="115"/>
      <c r="D130" s="122"/>
      <c r="E130" s="117"/>
      <c r="F130" s="119"/>
      <c r="G130" s="119"/>
      <c r="H130" s="120"/>
      <c r="I130" s="119"/>
      <c r="J130" s="10"/>
      <c r="K130" s="119"/>
      <c r="L130" s="119"/>
      <c r="M130" s="119"/>
    </row>
    <row r="131" spans="1:13" ht="15.75" customHeight="1" x14ac:dyDescent="0.35">
      <c r="A131" s="121"/>
      <c r="B131" s="121"/>
      <c r="C131" s="115"/>
      <c r="D131" s="122"/>
      <c r="E131" s="117"/>
      <c r="F131" s="119"/>
      <c r="G131" s="119"/>
      <c r="H131" s="120"/>
      <c r="I131" s="119"/>
      <c r="J131" s="10"/>
      <c r="K131" s="119"/>
      <c r="L131" s="119"/>
      <c r="M131" s="119"/>
    </row>
    <row r="132" spans="1:13" ht="15.75" customHeight="1" x14ac:dyDescent="0.35">
      <c r="A132" s="121"/>
      <c r="B132" s="121"/>
      <c r="C132" s="115"/>
      <c r="D132" s="122"/>
      <c r="E132" s="117"/>
      <c r="F132" s="119"/>
      <c r="G132" s="119"/>
      <c r="H132" s="120"/>
      <c r="I132" s="119"/>
      <c r="J132" s="10"/>
      <c r="K132" s="119"/>
      <c r="L132" s="119"/>
      <c r="M132" s="119"/>
    </row>
    <row r="133" spans="1:13" ht="15.75" customHeight="1" x14ac:dyDescent="0.35">
      <c r="A133" s="121"/>
      <c r="B133" s="121"/>
      <c r="C133" s="115"/>
      <c r="D133" s="122"/>
      <c r="E133" s="117"/>
      <c r="F133" s="119"/>
      <c r="G133" s="119"/>
      <c r="H133" s="120"/>
      <c r="I133" s="119"/>
      <c r="J133" s="10"/>
      <c r="K133" s="119"/>
      <c r="L133" s="119"/>
      <c r="M133" s="119"/>
    </row>
    <row r="134" spans="1:13" ht="15.75" customHeight="1" x14ac:dyDescent="0.35">
      <c r="A134" s="121"/>
      <c r="B134" s="121"/>
      <c r="C134" s="115"/>
      <c r="D134" s="122"/>
      <c r="E134" s="117"/>
      <c r="F134" s="119"/>
      <c r="G134" s="119"/>
      <c r="H134" s="120"/>
      <c r="I134" s="119"/>
      <c r="J134" s="10"/>
      <c r="K134" s="119"/>
      <c r="L134" s="119"/>
      <c r="M134" s="119"/>
    </row>
    <row r="135" spans="1:13" ht="15.75" customHeight="1" x14ac:dyDescent="0.35">
      <c r="A135" s="121"/>
      <c r="B135" s="121"/>
      <c r="C135" s="115"/>
      <c r="D135" s="122"/>
      <c r="E135" s="117"/>
      <c r="F135" s="119"/>
      <c r="G135" s="119"/>
      <c r="H135" s="120"/>
      <c r="I135" s="119"/>
      <c r="J135" s="10"/>
      <c r="K135" s="119"/>
      <c r="L135" s="119"/>
      <c r="M135" s="119"/>
    </row>
    <row r="136" spans="1:13" ht="15.75" customHeight="1" x14ac:dyDescent="0.35">
      <c r="A136" s="121"/>
      <c r="B136" s="121"/>
      <c r="C136" s="115"/>
      <c r="D136" s="122"/>
      <c r="E136" s="117"/>
      <c r="F136" s="119"/>
      <c r="G136" s="119"/>
      <c r="H136" s="120"/>
      <c r="I136" s="119"/>
      <c r="J136" s="10"/>
      <c r="K136" s="119"/>
      <c r="L136" s="119"/>
      <c r="M136" s="119"/>
    </row>
    <row r="137" spans="1:13" ht="15.75" customHeight="1" x14ac:dyDescent="0.35">
      <c r="A137" s="121"/>
      <c r="B137" s="121"/>
      <c r="C137" s="115"/>
      <c r="D137" s="122"/>
      <c r="E137" s="117"/>
      <c r="F137" s="119"/>
      <c r="G137" s="119"/>
      <c r="H137" s="120"/>
      <c r="I137" s="119"/>
      <c r="J137" s="10"/>
      <c r="K137" s="119"/>
      <c r="L137" s="119"/>
      <c r="M137" s="119"/>
    </row>
    <row r="138" spans="1:13" ht="15.75" customHeight="1" x14ac:dyDescent="0.35">
      <c r="A138" s="121"/>
      <c r="B138" s="121"/>
      <c r="C138" s="115"/>
      <c r="D138" s="122"/>
      <c r="E138" s="117"/>
      <c r="F138" s="119"/>
      <c r="G138" s="119"/>
      <c r="H138" s="120"/>
      <c r="I138" s="119"/>
      <c r="J138" s="10"/>
      <c r="K138" s="119"/>
      <c r="L138" s="119"/>
      <c r="M138" s="119"/>
    </row>
    <row r="139" spans="1:13" ht="15.75" customHeight="1" x14ac:dyDescent="0.35">
      <c r="A139" s="121"/>
      <c r="B139" s="121"/>
      <c r="C139" s="115"/>
      <c r="D139" s="122"/>
      <c r="E139" s="117"/>
      <c r="F139" s="119"/>
      <c r="G139" s="119"/>
      <c r="H139" s="120"/>
      <c r="I139" s="119"/>
      <c r="J139" s="10"/>
      <c r="K139" s="119"/>
      <c r="L139" s="119"/>
      <c r="M139" s="119"/>
    </row>
    <row r="140" spans="1:13" ht="15.75" customHeight="1" x14ac:dyDescent="0.35">
      <c r="A140" s="121"/>
      <c r="B140" s="121"/>
      <c r="C140" s="115"/>
      <c r="D140" s="122"/>
      <c r="E140" s="117"/>
      <c r="F140" s="119"/>
      <c r="G140" s="119"/>
      <c r="H140" s="120"/>
      <c r="I140" s="119"/>
      <c r="J140" s="10"/>
      <c r="K140" s="119"/>
      <c r="L140" s="119"/>
      <c r="M140" s="119"/>
    </row>
    <row r="141" spans="1:13" ht="15.75" customHeight="1" x14ac:dyDescent="0.35">
      <c r="A141" s="121"/>
      <c r="B141" s="121"/>
      <c r="C141" s="115"/>
      <c r="D141" s="122"/>
      <c r="E141" s="117"/>
      <c r="F141" s="119"/>
      <c r="G141" s="119"/>
      <c r="H141" s="120"/>
      <c r="I141" s="119"/>
      <c r="J141" s="10"/>
      <c r="K141" s="119"/>
      <c r="L141" s="119"/>
      <c r="M141" s="119"/>
    </row>
    <row r="142" spans="1:13" ht="15.75" customHeight="1" x14ac:dyDescent="0.35">
      <c r="A142" s="121"/>
      <c r="B142" s="121"/>
      <c r="C142" s="115"/>
      <c r="D142" s="122"/>
      <c r="E142" s="117"/>
      <c r="F142" s="119"/>
      <c r="G142" s="119"/>
      <c r="H142" s="120"/>
      <c r="I142" s="119"/>
      <c r="J142" s="10"/>
      <c r="K142" s="119"/>
      <c r="L142" s="119"/>
      <c r="M142" s="119"/>
    </row>
    <row r="143" spans="1:13" ht="15.75" customHeight="1" x14ac:dyDescent="0.35">
      <c r="A143" s="121"/>
      <c r="B143" s="121"/>
      <c r="C143" s="115"/>
      <c r="D143" s="122"/>
      <c r="E143" s="117"/>
      <c r="F143" s="119"/>
      <c r="G143" s="119"/>
      <c r="H143" s="120"/>
      <c r="I143" s="119"/>
      <c r="J143" s="10"/>
      <c r="K143" s="119"/>
      <c r="L143" s="119"/>
      <c r="M143" s="119"/>
    </row>
    <row r="144" spans="1:13" ht="15.75" customHeight="1" x14ac:dyDescent="0.35">
      <c r="A144" s="121"/>
      <c r="B144" s="121"/>
      <c r="C144" s="115"/>
      <c r="D144" s="122"/>
      <c r="E144" s="117"/>
      <c r="F144" s="119"/>
      <c r="G144" s="119"/>
      <c r="H144" s="120"/>
      <c r="I144" s="119"/>
      <c r="J144" s="10"/>
      <c r="K144" s="119"/>
      <c r="L144" s="119"/>
      <c r="M144" s="119"/>
    </row>
    <row r="145" spans="1:13" ht="15.75" customHeight="1" x14ac:dyDescent="0.35">
      <c r="A145" s="121"/>
      <c r="B145" s="121"/>
      <c r="C145" s="115"/>
      <c r="D145" s="122"/>
      <c r="E145" s="117"/>
      <c r="F145" s="119"/>
      <c r="G145" s="119"/>
      <c r="H145" s="120"/>
      <c r="I145" s="119"/>
      <c r="J145" s="10"/>
      <c r="K145" s="119"/>
      <c r="L145" s="119"/>
      <c r="M145" s="119"/>
    </row>
    <row r="146" spans="1:13" ht="15.75" customHeight="1" x14ac:dyDescent="0.35">
      <c r="A146" s="121"/>
      <c r="B146" s="121"/>
      <c r="C146" s="115"/>
      <c r="D146" s="122"/>
      <c r="E146" s="117"/>
      <c r="F146" s="119"/>
      <c r="G146" s="119"/>
      <c r="H146" s="120"/>
      <c r="I146" s="119"/>
      <c r="J146" s="10"/>
      <c r="K146" s="119"/>
      <c r="L146" s="119"/>
      <c r="M146" s="119"/>
    </row>
    <row r="147" spans="1:13" ht="15.75" customHeight="1" x14ac:dyDescent="0.35">
      <c r="A147" s="121"/>
      <c r="B147" s="121"/>
      <c r="C147" s="115"/>
      <c r="D147" s="122"/>
      <c r="E147" s="117"/>
      <c r="F147" s="119"/>
      <c r="G147" s="119"/>
      <c r="H147" s="120"/>
      <c r="I147" s="119"/>
      <c r="J147" s="10"/>
      <c r="K147" s="119"/>
      <c r="L147" s="119"/>
      <c r="M147" s="119"/>
    </row>
    <row r="148" spans="1:13" ht="15.75" customHeight="1" x14ac:dyDescent="0.35">
      <c r="A148" s="121"/>
      <c r="B148" s="121"/>
      <c r="C148" s="115"/>
      <c r="D148" s="122"/>
      <c r="E148" s="117"/>
      <c r="F148" s="119"/>
      <c r="G148" s="119"/>
      <c r="H148" s="120"/>
      <c r="I148" s="119"/>
      <c r="J148" s="10"/>
      <c r="K148" s="119"/>
      <c r="L148" s="119"/>
      <c r="M148" s="119"/>
    </row>
    <row r="149" spans="1:13" ht="15.75" customHeight="1" x14ac:dyDescent="0.35">
      <c r="A149" s="121"/>
      <c r="B149" s="121"/>
      <c r="C149" s="115"/>
      <c r="D149" s="122"/>
      <c r="E149" s="117"/>
      <c r="F149" s="119"/>
      <c r="G149" s="119"/>
      <c r="H149" s="120"/>
      <c r="I149" s="119"/>
      <c r="J149" s="10"/>
      <c r="K149" s="119"/>
      <c r="L149" s="119"/>
      <c r="M149" s="119"/>
    </row>
    <row r="150" spans="1:13" ht="15.75" customHeight="1" x14ac:dyDescent="0.35">
      <c r="A150" s="121"/>
      <c r="B150" s="121"/>
      <c r="C150" s="115"/>
      <c r="D150" s="122"/>
      <c r="E150" s="117"/>
      <c r="F150" s="119"/>
      <c r="G150" s="119"/>
      <c r="H150" s="120"/>
      <c r="I150" s="119"/>
      <c r="J150" s="10"/>
      <c r="K150" s="119"/>
      <c r="L150" s="119"/>
      <c r="M150" s="119"/>
    </row>
    <row r="151" spans="1:13" ht="15.75" customHeight="1" x14ac:dyDescent="0.35">
      <c r="A151" s="121"/>
      <c r="B151" s="121"/>
      <c r="C151" s="115"/>
      <c r="D151" s="122"/>
      <c r="E151" s="117"/>
      <c r="F151" s="119"/>
      <c r="G151" s="119"/>
      <c r="H151" s="120"/>
      <c r="I151" s="119"/>
      <c r="J151" s="10"/>
      <c r="K151" s="119"/>
      <c r="L151" s="119"/>
      <c r="M151" s="119"/>
    </row>
    <row r="152" spans="1:13" ht="15.75" customHeight="1" x14ac:dyDescent="0.35">
      <c r="A152" s="121"/>
      <c r="B152" s="121"/>
      <c r="C152" s="115"/>
      <c r="D152" s="122"/>
      <c r="E152" s="117"/>
      <c r="F152" s="113"/>
      <c r="G152" s="121"/>
      <c r="H152" s="120"/>
      <c r="I152" s="121"/>
      <c r="J152" s="10"/>
      <c r="K152" s="121"/>
      <c r="L152" s="121"/>
      <c r="M152" s="114"/>
    </row>
    <row r="153" spans="1:13" ht="15.75" customHeight="1" x14ac:dyDescent="0.35">
      <c r="A153" s="121"/>
      <c r="B153" s="121"/>
      <c r="C153" s="115"/>
      <c r="D153" s="122"/>
      <c r="E153" s="117"/>
      <c r="F153" s="113"/>
      <c r="G153" s="121"/>
      <c r="H153" s="120"/>
      <c r="I153" s="121"/>
      <c r="J153" s="10"/>
      <c r="K153" s="121"/>
      <c r="L153" s="121"/>
      <c r="M153" s="114"/>
    </row>
    <row r="154" spans="1:13" ht="15.75" customHeight="1" x14ac:dyDescent="0.35">
      <c r="A154" s="121"/>
      <c r="B154" s="121"/>
      <c r="C154" s="115"/>
      <c r="D154" s="122"/>
      <c r="E154" s="117"/>
      <c r="F154" s="113"/>
      <c r="G154" s="121"/>
      <c r="H154" s="120"/>
      <c r="I154" s="121"/>
      <c r="J154" s="10"/>
      <c r="K154" s="121"/>
      <c r="L154" s="121"/>
      <c r="M154" s="114"/>
    </row>
    <row r="155" spans="1:13" ht="15.75" customHeight="1" x14ac:dyDescent="0.35">
      <c r="A155" s="121"/>
      <c r="B155" s="121"/>
      <c r="C155" s="115"/>
      <c r="D155" s="122"/>
      <c r="E155" s="117"/>
      <c r="F155" s="113"/>
      <c r="G155" s="121"/>
      <c r="H155" s="120"/>
      <c r="I155" s="121"/>
      <c r="J155" s="10"/>
      <c r="K155" s="121"/>
      <c r="L155" s="121"/>
      <c r="M155" s="114"/>
    </row>
    <row r="156" spans="1:13" ht="15.75" customHeight="1" x14ac:dyDescent="0.35">
      <c r="A156" s="121"/>
      <c r="B156" s="121"/>
      <c r="C156" s="115"/>
      <c r="D156" s="122"/>
      <c r="E156" s="117"/>
      <c r="F156" s="113"/>
      <c r="G156" s="121"/>
      <c r="H156" s="120"/>
      <c r="I156" s="121"/>
      <c r="J156" s="10"/>
      <c r="K156" s="121"/>
      <c r="L156" s="121"/>
      <c r="M156" s="114"/>
    </row>
    <row r="157" spans="1:13" ht="15.75" customHeight="1" x14ac:dyDescent="0.35">
      <c r="A157" s="121"/>
      <c r="B157" s="121"/>
      <c r="C157" s="115"/>
      <c r="D157" s="122"/>
      <c r="E157" s="117"/>
      <c r="F157" s="113"/>
      <c r="G157" s="121"/>
      <c r="H157" s="120"/>
      <c r="I157" s="121"/>
      <c r="J157" s="10"/>
      <c r="K157" s="121"/>
      <c r="L157" s="121"/>
      <c r="M157" s="114"/>
    </row>
    <row r="158" spans="1:13" ht="15.75" customHeight="1" x14ac:dyDescent="0.35">
      <c r="A158" s="121"/>
      <c r="B158" s="121"/>
      <c r="C158" s="115"/>
      <c r="D158" s="122"/>
      <c r="E158" s="117"/>
      <c r="F158" s="113"/>
      <c r="G158" s="121"/>
      <c r="H158" s="120"/>
      <c r="I158" s="121"/>
      <c r="J158" s="10"/>
      <c r="K158" s="121"/>
      <c r="L158" s="121"/>
      <c r="M158" s="114"/>
    </row>
    <row r="159" spans="1:13" ht="15.75" customHeight="1" x14ac:dyDescent="0.35">
      <c r="A159" s="121"/>
      <c r="B159" s="121"/>
      <c r="C159" s="115"/>
      <c r="D159" s="122"/>
      <c r="E159" s="117"/>
      <c r="F159" s="113"/>
      <c r="G159" s="121"/>
      <c r="H159" s="120"/>
      <c r="I159" s="121"/>
      <c r="J159" s="10"/>
      <c r="K159" s="121"/>
      <c r="L159" s="121"/>
      <c r="M159" s="114"/>
    </row>
    <row r="160" spans="1:13" ht="15.75" customHeight="1" x14ac:dyDescent="0.35">
      <c r="C160" s="36"/>
      <c r="D160" s="123"/>
      <c r="E160" s="38"/>
      <c r="F160" s="9"/>
      <c r="H160" s="8"/>
      <c r="J160" s="10"/>
      <c r="M160" s="124"/>
    </row>
    <row r="161" spans="3:13" ht="15.75" customHeight="1" x14ac:dyDescent="0.35">
      <c r="C161" s="36"/>
      <c r="D161" s="123"/>
      <c r="E161" s="38"/>
      <c r="F161" s="9"/>
      <c r="H161" s="8"/>
      <c r="J161" s="10"/>
      <c r="M161" s="124"/>
    </row>
    <row r="162" spans="3:13" ht="15.75" customHeight="1" x14ac:dyDescent="0.35">
      <c r="C162" s="36"/>
      <c r="D162" s="123"/>
      <c r="E162" s="38"/>
      <c r="F162" s="9"/>
      <c r="H162" s="8"/>
      <c r="J162" s="10"/>
      <c r="M162" s="124"/>
    </row>
    <row r="163" spans="3:13" ht="15.75" customHeight="1" x14ac:dyDescent="0.35">
      <c r="C163" s="36"/>
      <c r="D163" s="123"/>
      <c r="E163" s="38"/>
      <c r="F163" s="9"/>
      <c r="H163" s="8"/>
      <c r="J163" s="10"/>
      <c r="M163" s="124"/>
    </row>
    <row r="164" spans="3:13" ht="15.75" customHeight="1" x14ac:dyDescent="0.35">
      <c r="C164" s="36"/>
      <c r="D164" s="123"/>
      <c r="E164" s="38"/>
      <c r="F164" s="9"/>
      <c r="H164" s="8"/>
      <c r="J164" s="10"/>
      <c r="M164" s="124"/>
    </row>
    <row r="165" spans="3:13" ht="15.75" customHeight="1" x14ac:dyDescent="0.35">
      <c r="C165" s="36"/>
      <c r="D165" s="123"/>
      <c r="E165" s="38"/>
      <c r="F165" s="9"/>
      <c r="H165" s="8"/>
      <c r="J165" s="10"/>
      <c r="M165" s="124"/>
    </row>
    <row r="166" spans="3:13" ht="15.75" customHeight="1" x14ac:dyDescent="0.35">
      <c r="C166" s="36"/>
      <c r="D166" s="123"/>
      <c r="E166" s="38"/>
      <c r="F166" s="9"/>
      <c r="H166" s="8"/>
      <c r="J166" s="10"/>
      <c r="M166" s="124"/>
    </row>
    <row r="167" spans="3:13" ht="15.75" customHeight="1" x14ac:dyDescent="0.35">
      <c r="C167" s="36"/>
      <c r="D167" s="123"/>
      <c r="E167" s="38"/>
      <c r="F167" s="9"/>
      <c r="H167" s="8"/>
      <c r="J167" s="10"/>
      <c r="M167" s="124"/>
    </row>
    <row r="168" spans="3:13" ht="15.75" customHeight="1" x14ac:dyDescent="0.35">
      <c r="C168" s="36"/>
      <c r="D168" s="123"/>
      <c r="E168" s="38"/>
      <c r="F168" s="9"/>
      <c r="H168" s="8"/>
      <c r="J168" s="10"/>
      <c r="M168" s="124"/>
    </row>
    <row r="169" spans="3:13" ht="15.75" customHeight="1" x14ac:dyDescent="0.35">
      <c r="C169" s="36"/>
      <c r="D169" s="123"/>
      <c r="E169" s="38"/>
      <c r="F169" s="9"/>
      <c r="H169" s="8"/>
      <c r="J169" s="10"/>
      <c r="M169" s="124"/>
    </row>
    <row r="170" spans="3:13" ht="15.75" customHeight="1" x14ac:dyDescent="0.35">
      <c r="C170" s="36"/>
      <c r="D170" s="123"/>
      <c r="E170" s="38"/>
      <c r="F170" s="9"/>
      <c r="H170" s="8"/>
      <c r="J170" s="10"/>
      <c r="M170" s="124"/>
    </row>
    <row r="171" spans="3:13" ht="15.75" customHeight="1" x14ac:dyDescent="0.35">
      <c r="C171" s="36"/>
      <c r="D171" s="123"/>
      <c r="E171" s="38"/>
      <c r="F171" s="9"/>
      <c r="H171" s="8"/>
      <c r="J171" s="10"/>
      <c r="M171" s="124"/>
    </row>
    <row r="172" spans="3:13" ht="15.75" customHeight="1" x14ac:dyDescent="0.35">
      <c r="C172" s="36"/>
      <c r="D172" s="123"/>
      <c r="E172" s="38"/>
      <c r="F172" s="9"/>
      <c r="H172" s="8"/>
      <c r="J172" s="10"/>
      <c r="M172" s="124"/>
    </row>
    <row r="173" spans="3:13" ht="15.75" customHeight="1" x14ac:dyDescent="0.35">
      <c r="C173" s="36"/>
      <c r="D173" s="123"/>
      <c r="E173" s="38"/>
      <c r="F173" s="9"/>
      <c r="H173" s="8"/>
      <c r="J173" s="10"/>
      <c r="M173" s="124"/>
    </row>
    <row r="174" spans="3:13" ht="15.75" customHeight="1" x14ac:dyDescent="0.35">
      <c r="C174" s="36"/>
      <c r="D174" s="123"/>
      <c r="E174" s="38"/>
      <c r="F174" s="9"/>
      <c r="H174" s="8"/>
      <c r="J174" s="10"/>
      <c r="M174" s="124"/>
    </row>
    <row r="175" spans="3:13" ht="15.75" customHeight="1" x14ac:dyDescent="0.35">
      <c r="C175" s="36"/>
      <c r="D175" s="123"/>
      <c r="E175" s="38"/>
      <c r="F175" s="9"/>
      <c r="H175" s="8"/>
      <c r="J175" s="10"/>
      <c r="M175" s="124"/>
    </row>
    <row r="176" spans="3:13" ht="15.75" customHeight="1" x14ac:dyDescent="0.35">
      <c r="C176" s="36"/>
      <c r="D176" s="123"/>
      <c r="E176" s="38"/>
      <c r="F176" s="9"/>
      <c r="H176" s="8"/>
      <c r="J176" s="10"/>
      <c r="M176" s="124"/>
    </row>
    <row r="177" spans="3:13" ht="15.75" customHeight="1" x14ac:dyDescent="0.35">
      <c r="C177" s="36"/>
      <c r="D177" s="123"/>
      <c r="E177" s="38"/>
      <c r="F177" s="9"/>
      <c r="H177" s="8"/>
      <c r="J177" s="10"/>
      <c r="M177" s="124"/>
    </row>
    <row r="178" spans="3:13" ht="15.75" customHeight="1" x14ac:dyDescent="0.35">
      <c r="C178" s="36"/>
      <c r="D178" s="123"/>
      <c r="E178" s="38"/>
      <c r="F178" s="9"/>
      <c r="H178" s="8"/>
      <c r="J178" s="10"/>
      <c r="M178" s="124"/>
    </row>
    <row r="179" spans="3:13" ht="15.75" customHeight="1" x14ac:dyDescent="0.35">
      <c r="C179" s="36"/>
      <c r="D179" s="123"/>
      <c r="E179" s="38"/>
      <c r="F179" s="9"/>
      <c r="H179" s="8"/>
      <c r="J179" s="10"/>
      <c r="M179" s="124"/>
    </row>
    <row r="180" spans="3:13" ht="15.75" customHeight="1" x14ac:dyDescent="0.35">
      <c r="C180" s="36"/>
      <c r="D180" s="123"/>
      <c r="E180" s="38"/>
      <c r="F180" s="9"/>
      <c r="H180" s="8"/>
      <c r="J180" s="10"/>
      <c r="M180" s="124"/>
    </row>
    <row r="181" spans="3:13" ht="15.75" customHeight="1" x14ac:dyDescent="0.35">
      <c r="C181" s="36"/>
      <c r="D181" s="123"/>
      <c r="E181" s="38"/>
      <c r="F181" s="9"/>
      <c r="H181" s="8"/>
      <c r="J181" s="10"/>
      <c r="M181" s="124"/>
    </row>
    <row r="182" spans="3:13" ht="15.75" customHeight="1" x14ac:dyDescent="0.35">
      <c r="C182" s="36"/>
      <c r="D182" s="123"/>
      <c r="E182" s="38"/>
      <c r="F182" s="9"/>
      <c r="H182" s="8"/>
      <c r="J182" s="10"/>
      <c r="M182" s="124"/>
    </row>
    <row r="183" spans="3:13" ht="15.75" customHeight="1" x14ac:dyDescent="0.35">
      <c r="C183" s="36"/>
      <c r="D183" s="123"/>
      <c r="E183" s="38"/>
      <c r="F183" s="9"/>
      <c r="H183" s="8"/>
      <c r="J183" s="10"/>
      <c r="M183" s="124"/>
    </row>
    <row r="184" spans="3:13" ht="15.75" customHeight="1" x14ac:dyDescent="0.35">
      <c r="C184" s="36"/>
      <c r="D184" s="123"/>
      <c r="E184" s="38"/>
      <c r="F184" s="9"/>
      <c r="H184" s="8"/>
      <c r="J184" s="10"/>
      <c r="M184" s="124"/>
    </row>
    <row r="185" spans="3:13" ht="15.75" customHeight="1" x14ac:dyDescent="0.35">
      <c r="C185" s="36"/>
      <c r="D185" s="123"/>
      <c r="E185" s="38"/>
      <c r="F185" s="9"/>
      <c r="H185" s="8"/>
      <c r="J185" s="10"/>
      <c r="M185" s="124"/>
    </row>
    <row r="186" spans="3:13" ht="15.75" customHeight="1" x14ac:dyDescent="0.35">
      <c r="C186" s="36"/>
      <c r="D186" s="123"/>
      <c r="E186" s="38"/>
      <c r="F186" s="9"/>
      <c r="H186" s="8"/>
      <c r="J186" s="10"/>
      <c r="M186" s="124"/>
    </row>
    <row r="187" spans="3:13" ht="15.75" customHeight="1" x14ac:dyDescent="0.35">
      <c r="C187" s="36"/>
      <c r="D187" s="123"/>
      <c r="E187" s="38"/>
      <c r="F187" s="9"/>
      <c r="H187" s="8"/>
      <c r="J187" s="10"/>
      <c r="M187" s="124"/>
    </row>
    <row r="188" spans="3:13" ht="15.75" customHeight="1" x14ac:dyDescent="0.35">
      <c r="C188" s="36"/>
      <c r="D188" s="123"/>
      <c r="E188" s="38"/>
      <c r="F188" s="9"/>
      <c r="H188" s="8"/>
      <c r="J188" s="10"/>
      <c r="M188" s="124"/>
    </row>
    <row r="189" spans="3:13" ht="15.75" customHeight="1" x14ac:dyDescent="0.35">
      <c r="C189" s="36"/>
      <c r="D189" s="123"/>
      <c r="E189" s="38"/>
      <c r="F189" s="9"/>
      <c r="H189" s="8"/>
      <c r="J189" s="10"/>
      <c r="M189" s="124"/>
    </row>
    <row r="190" spans="3:13" ht="15.75" customHeight="1" x14ac:dyDescent="0.35">
      <c r="C190" s="36"/>
      <c r="D190" s="123"/>
      <c r="E190" s="38"/>
      <c r="F190" s="9"/>
      <c r="H190" s="8"/>
      <c r="J190" s="10"/>
      <c r="M190" s="124"/>
    </row>
    <row r="191" spans="3:13" ht="15.75" customHeight="1" x14ac:dyDescent="0.35">
      <c r="C191" s="36"/>
      <c r="D191" s="123"/>
      <c r="E191" s="38"/>
      <c r="F191" s="9"/>
      <c r="H191" s="8"/>
      <c r="J191" s="10"/>
      <c r="M191" s="124"/>
    </row>
    <row r="192" spans="3:13" ht="15.75" customHeight="1" x14ac:dyDescent="0.35">
      <c r="C192" s="36"/>
      <c r="D192" s="123"/>
      <c r="E192" s="38"/>
      <c r="F192" s="9"/>
      <c r="H192" s="8"/>
      <c r="J192" s="10"/>
      <c r="M192" s="124"/>
    </row>
    <row r="193" spans="3:13" ht="15.75" customHeight="1" x14ac:dyDescent="0.35">
      <c r="C193" s="36"/>
      <c r="D193" s="123"/>
      <c r="E193" s="38"/>
      <c r="F193" s="9"/>
      <c r="H193" s="8"/>
      <c r="J193" s="10"/>
      <c r="M193" s="124"/>
    </row>
    <row r="194" spans="3:13" ht="15.75" customHeight="1" x14ac:dyDescent="0.35">
      <c r="C194" s="36"/>
      <c r="D194" s="123"/>
      <c r="E194" s="38"/>
      <c r="F194" s="9"/>
      <c r="H194" s="8"/>
      <c r="J194" s="10"/>
      <c r="M194" s="124"/>
    </row>
    <row r="195" spans="3:13" ht="15.75" customHeight="1" x14ac:dyDescent="0.35">
      <c r="C195" s="36"/>
      <c r="D195" s="123"/>
      <c r="E195" s="38"/>
      <c r="F195" s="9"/>
      <c r="H195" s="8"/>
      <c r="J195" s="10"/>
      <c r="M195" s="124"/>
    </row>
    <row r="196" spans="3:13" ht="15.75" customHeight="1" x14ac:dyDescent="0.35">
      <c r="C196" s="36"/>
      <c r="D196" s="123"/>
      <c r="E196" s="38"/>
      <c r="F196" s="9"/>
      <c r="H196" s="8"/>
      <c r="J196" s="10"/>
      <c r="M196" s="124"/>
    </row>
    <row r="197" spans="3:13" ht="15.75" customHeight="1" x14ac:dyDescent="0.35">
      <c r="C197" s="36"/>
      <c r="D197" s="123"/>
      <c r="E197" s="38"/>
      <c r="F197" s="9"/>
      <c r="H197" s="8"/>
      <c r="J197" s="10"/>
      <c r="M197" s="124"/>
    </row>
    <row r="198" spans="3:13" ht="15.75" customHeight="1" x14ac:dyDescent="0.35">
      <c r="C198" s="36"/>
      <c r="D198" s="123"/>
      <c r="E198" s="38"/>
      <c r="F198" s="9"/>
      <c r="H198" s="8"/>
      <c r="J198" s="10"/>
      <c r="M198" s="124"/>
    </row>
    <row r="199" spans="3:13" ht="15.75" customHeight="1" x14ac:dyDescent="0.35">
      <c r="C199" s="36"/>
      <c r="D199" s="123"/>
      <c r="E199" s="38"/>
      <c r="F199" s="9"/>
      <c r="H199" s="8"/>
      <c r="J199" s="10"/>
      <c r="M199" s="124"/>
    </row>
    <row r="200" spans="3:13" ht="15.75" customHeight="1" x14ac:dyDescent="0.35">
      <c r="C200" s="36"/>
      <c r="D200" s="123"/>
      <c r="E200" s="38"/>
      <c r="F200" s="9"/>
      <c r="H200" s="8"/>
      <c r="J200" s="10"/>
      <c r="M200" s="124"/>
    </row>
    <row r="201" spans="3:13" ht="15.75" customHeight="1" x14ac:dyDescent="0.35">
      <c r="C201" s="36"/>
      <c r="D201" s="123"/>
      <c r="E201" s="38"/>
      <c r="F201" s="9"/>
      <c r="H201" s="8"/>
      <c r="J201" s="10"/>
      <c r="M201" s="124"/>
    </row>
    <row r="202" spans="3:13" ht="15.75" customHeight="1" x14ac:dyDescent="0.35">
      <c r="C202" s="36"/>
      <c r="D202" s="123"/>
      <c r="E202" s="38"/>
      <c r="F202" s="9"/>
      <c r="H202" s="8"/>
      <c r="J202" s="10"/>
      <c r="M202" s="124"/>
    </row>
    <row r="203" spans="3:13" ht="15.75" customHeight="1" x14ac:dyDescent="0.35">
      <c r="C203" s="36"/>
      <c r="D203" s="123"/>
      <c r="E203" s="38"/>
      <c r="F203" s="9"/>
      <c r="H203" s="8"/>
      <c r="J203" s="10"/>
      <c r="M203" s="124"/>
    </row>
    <row r="204" spans="3:13" ht="15.75" customHeight="1" x14ac:dyDescent="0.35">
      <c r="C204" s="36"/>
      <c r="D204" s="123"/>
      <c r="E204" s="38"/>
      <c r="F204" s="9"/>
      <c r="H204" s="8"/>
      <c r="J204" s="10"/>
      <c r="M204" s="124"/>
    </row>
    <row r="205" spans="3:13" ht="15.75" customHeight="1" x14ac:dyDescent="0.35">
      <c r="C205" s="36"/>
      <c r="D205" s="123"/>
      <c r="E205" s="38"/>
      <c r="F205" s="9"/>
      <c r="H205" s="8"/>
      <c r="J205" s="10"/>
      <c r="M205" s="124"/>
    </row>
    <row r="206" spans="3:13" ht="15.75" customHeight="1" x14ac:dyDescent="0.35">
      <c r="C206" s="36"/>
      <c r="D206" s="123"/>
      <c r="E206" s="38"/>
      <c r="F206" s="9"/>
      <c r="H206" s="8"/>
      <c r="J206" s="10"/>
      <c r="M206" s="124"/>
    </row>
    <row r="207" spans="3:13" ht="15.75" customHeight="1" x14ac:dyDescent="0.35">
      <c r="C207" s="36"/>
      <c r="D207" s="123"/>
      <c r="E207" s="38"/>
      <c r="F207" s="9"/>
      <c r="H207" s="8"/>
      <c r="J207" s="10"/>
      <c r="M207" s="124"/>
    </row>
    <row r="208" spans="3:13" ht="15.75" customHeight="1" x14ac:dyDescent="0.35">
      <c r="C208" s="36"/>
      <c r="D208" s="123"/>
      <c r="E208" s="38"/>
      <c r="F208" s="9"/>
      <c r="H208" s="8"/>
      <c r="J208" s="10"/>
      <c r="M208" s="124"/>
    </row>
    <row r="209" spans="3:13" ht="15.75" customHeight="1" x14ac:dyDescent="0.35">
      <c r="C209" s="36"/>
      <c r="D209" s="123"/>
      <c r="E209" s="38"/>
      <c r="F209" s="9"/>
      <c r="H209" s="8"/>
      <c r="J209" s="10"/>
      <c r="M209" s="124"/>
    </row>
    <row r="210" spans="3:13" ht="15.75" customHeight="1" x14ac:dyDescent="0.35">
      <c r="C210" s="36"/>
      <c r="D210" s="123"/>
      <c r="E210" s="38"/>
      <c r="F210" s="9"/>
      <c r="H210" s="8"/>
      <c r="J210" s="10"/>
      <c r="M210" s="124"/>
    </row>
    <row r="211" spans="3:13" ht="15.75" customHeight="1" x14ac:dyDescent="0.35">
      <c r="C211" s="36"/>
      <c r="D211" s="123"/>
      <c r="E211" s="38"/>
      <c r="F211" s="9"/>
      <c r="H211" s="8"/>
      <c r="J211" s="10"/>
      <c r="M211" s="124"/>
    </row>
    <row r="212" spans="3:13" ht="15.75" customHeight="1" x14ac:dyDescent="0.35">
      <c r="C212" s="36"/>
      <c r="D212" s="123"/>
      <c r="E212" s="38"/>
      <c r="F212" s="9"/>
      <c r="H212" s="8"/>
      <c r="J212" s="10"/>
      <c r="M212" s="124"/>
    </row>
    <row r="213" spans="3:13" ht="15.75" customHeight="1" x14ac:dyDescent="0.35">
      <c r="C213" s="36"/>
      <c r="D213" s="123"/>
      <c r="E213" s="38"/>
      <c r="F213" s="9"/>
      <c r="H213" s="8"/>
      <c r="J213" s="10"/>
      <c r="M213" s="124"/>
    </row>
    <row r="214" spans="3:13" ht="15.75" customHeight="1" x14ac:dyDescent="0.35">
      <c r="C214" s="36"/>
      <c r="D214" s="123"/>
      <c r="E214" s="38"/>
      <c r="F214" s="9"/>
      <c r="H214" s="8"/>
      <c r="J214" s="10"/>
      <c r="M214" s="124"/>
    </row>
    <row r="215" spans="3:13" ht="15.75" customHeight="1" x14ac:dyDescent="0.35">
      <c r="C215" s="36"/>
      <c r="D215" s="123"/>
      <c r="E215" s="38"/>
      <c r="F215" s="9"/>
      <c r="H215" s="8"/>
      <c r="J215" s="10"/>
      <c r="M215" s="124"/>
    </row>
    <row r="216" spans="3:13" ht="15.75" customHeight="1" x14ac:dyDescent="0.35">
      <c r="C216" s="36"/>
      <c r="D216" s="123"/>
      <c r="E216" s="38"/>
      <c r="F216" s="9"/>
      <c r="H216" s="8"/>
      <c r="J216" s="10"/>
      <c r="M216" s="124"/>
    </row>
    <row r="217" spans="3:13" ht="15.75" customHeight="1" x14ac:dyDescent="0.35">
      <c r="C217" s="36"/>
      <c r="D217" s="123"/>
      <c r="E217" s="38"/>
      <c r="F217" s="9"/>
      <c r="H217" s="8"/>
      <c r="J217" s="10"/>
      <c r="M217" s="124"/>
    </row>
    <row r="218" spans="3:13" ht="15.75" customHeight="1" x14ac:dyDescent="0.35">
      <c r="C218" s="36"/>
      <c r="D218" s="123"/>
      <c r="E218" s="38"/>
      <c r="F218" s="9"/>
      <c r="H218" s="8"/>
      <c r="J218" s="10"/>
      <c r="M218" s="124"/>
    </row>
    <row r="219" spans="3:13" ht="15.75" customHeight="1" x14ac:dyDescent="0.35">
      <c r="C219" s="36"/>
      <c r="D219" s="123"/>
      <c r="E219" s="38"/>
      <c r="F219" s="9"/>
      <c r="H219" s="8"/>
      <c r="J219" s="10"/>
      <c r="M219" s="124"/>
    </row>
    <row r="220" spans="3:13" ht="15.75" customHeight="1" x14ac:dyDescent="0.35">
      <c r="C220" s="36"/>
      <c r="D220" s="123"/>
      <c r="E220" s="38"/>
      <c r="F220" s="9"/>
      <c r="H220" s="8"/>
      <c r="J220" s="10"/>
      <c r="M220" s="124"/>
    </row>
    <row r="221" spans="3:13" ht="15.75" customHeight="1" x14ac:dyDescent="0.35">
      <c r="C221" s="36"/>
      <c r="D221" s="123"/>
      <c r="E221" s="38"/>
      <c r="F221" s="9"/>
      <c r="H221" s="8"/>
      <c r="J221" s="10"/>
      <c r="M221" s="124"/>
    </row>
    <row r="222" spans="3:13" ht="15.75" customHeight="1" x14ac:dyDescent="0.35">
      <c r="C222" s="36"/>
      <c r="D222" s="123"/>
      <c r="E222" s="38"/>
      <c r="F222" s="9"/>
      <c r="H222" s="8"/>
      <c r="J222" s="10"/>
      <c r="M222" s="124"/>
    </row>
    <row r="223" spans="3:13" ht="15.75" customHeight="1" x14ac:dyDescent="0.35">
      <c r="C223" s="36"/>
      <c r="D223" s="123"/>
      <c r="E223" s="38"/>
      <c r="F223" s="9"/>
      <c r="H223" s="8"/>
      <c r="J223" s="10"/>
      <c r="M223" s="124"/>
    </row>
    <row r="224" spans="3:13" ht="15.75" customHeight="1" x14ac:dyDescent="0.35">
      <c r="C224" s="36"/>
      <c r="D224" s="123"/>
      <c r="E224" s="38"/>
      <c r="F224" s="9"/>
      <c r="H224" s="8"/>
      <c r="J224" s="10"/>
      <c r="M224" s="124"/>
    </row>
    <row r="225" spans="3:13" ht="15.75" customHeight="1" x14ac:dyDescent="0.35">
      <c r="C225" s="36"/>
      <c r="D225" s="123"/>
      <c r="E225" s="38"/>
      <c r="F225" s="9"/>
      <c r="H225" s="8"/>
      <c r="J225" s="10"/>
      <c r="M225" s="124"/>
    </row>
    <row r="226" spans="3:13" ht="15.75" customHeight="1" x14ac:dyDescent="0.35">
      <c r="C226" s="36"/>
      <c r="D226" s="123"/>
      <c r="E226" s="38"/>
      <c r="F226" s="9"/>
      <c r="H226" s="8"/>
      <c r="J226" s="10"/>
      <c r="M226" s="124"/>
    </row>
    <row r="227" spans="3:13" ht="15.75" customHeight="1" x14ac:dyDescent="0.35">
      <c r="C227" s="36"/>
      <c r="D227" s="123"/>
      <c r="E227" s="38"/>
      <c r="F227" s="9"/>
      <c r="H227" s="8"/>
      <c r="J227" s="10"/>
      <c r="M227" s="124"/>
    </row>
    <row r="228" spans="3:13" ht="15.75" customHeight="1" x14ac:dyDescent="0.35">
      <c r="C228" s="36"/>
      <c r="D228" s="123"/>
      <c r="E228" s="38"/>
      <c r="F228" s="9"/>
      <c r="H228" s="8"/>
      <c r="J228" s="10"/>
      <c r="M228" s="124"/>
    </row>
    <row r="229" spans="3:13" ht="15.75" customHeight="1" x14ac:dyDescent="0.35">
      <c r="C229" s="36"/>
      <c r="D229" s="123"/>
      <c r="E229" s="38"/>
      <c r="F229" s="9"/>
      <c r="H229" s="8"/>
      <c r="J229" s="10"/>
      <c r="M229" s="124"/>
    </row>
    <row r="230" spans="3:13" ht="15.75" customHeight="1" x14ac:dyDescent="0.35">
      <c r="C230" s="36"/>
      <c r="D230" s="123"/>
      <c r="E230" s="38"/>
      <c r="F230" s="9"/>
      <c r="H230" s="8"/>
      <c r="J230" s="10"/>
      <c r="M230" s="124"/>
    </row>
    <row r="231" spans="3:13" ht="15.75" customHeight="1" x14ac:dyDescent="0.35">
      <c r="C231" s="36"/>
      <c r="D231" s="123"/>
      <c r="E231" s="38"/>
      <c r="F231" s="9"/>
      <c r="H231" s="8"/>
      <c r="J231" s="10"/>
      <c r="M231" s="124"/>
    </row>
    <row r="232" spans="3:13" ht="15.75" customHeight="1" x14ac:dyDescent="0.35">
      <c r="C232" s="36"/>
      <c r="D232" s="123"/>
      <c r="E232" s="38"/>
      <c r="F232" s="9"/>
      <c r="H232" s="8"/>
      <c r="J232" s="10"/>
      <c r="M232" s="124"/>
    </row>
    <row r="233" spans="3:13" ht="15.75" customHeight="1" x14ac:dyDescent="0.35">
      <c r="C233" s="36"/>
      <c r="D233" s="123"/>
      <c r="E233" s="38"/>
      <c r="F233" s="9"/>
      <c r="H233" s="8"/>
      <c r="J233" s="10"/>
      <c r="M233" s="124"/>
    </row>
    <row r="234" spans="3:13" ht="15.75" customHeight="1" x14ac:dyDescent="0.35">
      <c r="C234" s="36"/>
      <c r="D234" s="123"/>
      <c r="E234" s="38"/>
      <c r="F234" s="9"/>
      <c r="H234" s="8"/>
      <c r="J234" s="10"/>
      <c r="M234" s="124"/>
    </row>
    <row r="235" spans="3:13" ht="15.75" customHeight="1" x14ac:dyDescent="0.35">
      <c r="C235" s="36"/>
      <c r="D235" s="123"/>
      <c r="E235" s="38"/>
      <c r="F235" s="9"/>
      <c r="H235" s="8"/>
      <c r="J235" s="10"/>
      <c r="M235" s="124"/>
    </row>
    <row r="236" spans="3:13" ht="15.75" customHeight="1" x14ac:dyDescent="0.35">
      <c r="C236" s="36"/>
      <c r="D236" s="123"/>
      <c r="E236" s="38"/>
      <c r="F236" s="9"/>
      <c r="H236" s="8"/>
      <c r="J236" s="10"/>
      <c r="M236" s="124"/>
    </row>
    <row r="237" spans="3:13" ht="15.75" customHeight="1" x14ac:dyDescent="0.35">
      <c r="C237" s="36"/>
      <c r="D237" s="123"/>
      <c r="E237" s="38"/>
      <c r="F237" s="9"/>
      <c r="H237" s="8"/>
      <c r="J237" s="10"/>
      <c r="M237" s="124"/>
    </row>
    <row r="238" spans="3:13" ht="15.75" customHeight="1" x14ac:dyDescent="0.35">
      <c r="C238" s="36"/>
      <c r="D238" s="123"/>
      <c r="E238" s="38"/>
      <c r="F238" s="9"/>
      <c r="H238" s="8"/>
      <c r="J238" s="10"/>
      <c r="M238" s="124"/>
    </row>
    <row r="239" spans="3:13" ht="15.75" customHeight="1" x14ac:dyDescent="0.35">
      <c r="C239" s="36"/>
      <c r="D239" s="123"/>
      <c r="E239" s="38"/>
      <c r="F239" s="9"/>
      <c r="H239" s="8"/>
      <c r="J239" s="10"/>
      <c r="M239" s="124"/>
    </row>
    <row r="240" spans="3:13" ht="15.75" customHeight="1" x14ac:dyDescent="0.35">
      <c r="C240" s="36"/>
      <c r="D240" s="123"/>
      <c r="E240" s="38"/>
      <c r="F240" s="9"/>
      <c r="H240" s="8"/>
      <c r="J240" s="10"/>
      <c r="M240" s="124"/>
    </row>
    <row r="241" spans="3:13" ht="15.75" customHeight="1" x14ac:dyDescent="0.35">
      <c r="C241" s="36"/>
      <c r="D241" s="123"/>
      <c r="E241" s="38"/>
      <c r="F241" s="9"/>
      <c r="H241" s="8"/>
      <c r="J241" s="10"/>
      <c r="M241" s="124"/>
    </row>
    <row r="242" spans="3:13" ht="15.75" customHeight="1" x14ac:dyDescent="0.35">
      <c r="C242" s="36"/>
      <c r="D242" s="123"/>
      <c r="E242" s="38"/>
      <c r="F242" s="9"/>
      <c r="H242" s="8"/>
      <c r="J242" s="10"/>
      <c r="M242" s="124"/>
    </row>
    <row r="243" spans="3:13" ht="15.75" customHeight="1" x14ac:dyDescent="0.35">
      <c r="C243" s="36"/>
      <c r="D243" s="123"/>
      <c r="E243" s="38"/>
      <c r="F243" s="9"/>
      <c r="H243" s="8"/>
      <c r="J243" s="10"/>
      <c r="M243" s="124"/>
    </row>
    <row r="244" spans="3:13" ht="15.75" customHeight="1" x14ac:dyDescent="0.35">
      <c r="C244" s="36"/>
      <c r="D244" s="123"/>
      <c r="E244" s="38"/>
      <c r="F244" s="9"/>
      <c r="H244" s="8"/>
      <c r="J244" s="10"/>
      <c r="M244" s="124"/>
    </row>
    <row r="245" spans="3:13" ht="15.75" customHeight="1" x14ac:dyDescent="0.35">
      <c r="C245" s="36"/>
      <c r="D245" s="123"/>
      <c r="E245" s="38"/>
      <c r="F245" s="9"/>
      <c r="H245" s="8"/>
      <c r="J245" s="10"/>
      <c r="M245" s="124"/>
    </row>
    <row r="246" spans="3:13" ht="15.75" customHeight="1" x14ac:dyDescent="0.35">
      <c r="C246" s="36"/>
      <c r="D246" s="123"/>
      <c r="E246" s="38"/>
      <c r="F246" s="9"/>
      <c r="H246" s="8"/>
      <c r="J246" s="10"/>
      <c r="M246" s="124"/>
    </row>
    <row r="247" spans="3:13" ht="15.75" customHeight="1" x14ac:dyDescent="0.35">
      <c r="C247" s="36"/>
      <c r="D247" s="123"/>
      <c r="E247" s="38"/>
      <c r="F247" s="9"/>
      <c r="H247" s="8"/>
      <c r="J247" s="10"/>
      <c r="M247" s="124"/>
    </row>
    <row r="248" spans="3:13" ht="15.75" customHeight="1" x14ac:dyDescent="0.35">
      <c r="C248" s="36"/>
      <c r="D248" s="123"/>
      <c r="E248" s="38"/>
      <c r="F248" s="9"/>
      <c r="H248" s="8"/>
      <c r="J248" s="10"/>
      <c r="M248" s="124"/>
    </row>
    <row r="249" spans="3:13" ht="15.75" customHeight="1" x14ac:dyDescent="0.35">
      <c r="C249" s="36"/>
      <c r="D249" s="123"/>
      <c r="E249" s="38"/>
      <c r="F249" s="9"/>
      <c r="H249" s="8"/>
      <c r="J249" s="10"/>
      <c r="M249" s="124"/>
    </row>
    <row r="250" spans="3:13" ht="15.75" customHeight="1" x14ac:dyDescent="0.35">
      <c r="C250" s="36"/>
      <c r="D250" s="123"/>
      <c r="E250" s="38"/>
      <c r="F250" s="9"/>
      <c r="H250" s="8"/>
      <c r="J250" s="10"/>
      <c r="M250" s="124"/>
    </row>
    <row r="251" spans="3:13" ht="15.75" customHeight="1" x14ac:dyDescent="0.35">
      <c r="C251" s="36"/>
      <c r="D251" s="123"/>
      <c r="E251" s="38"/>
      <c r="F251" s="9"/>
      <c r="H251" s="8"/>
      <c r="J251" s="10"/>
      <c r="M251" s="124"/>
    </row>
    <row r="252" spans="3:13" ht="15.75" customHeight="1" x14ac:dyDescent="0.35">
      <c r="C252" s="36"/>
      <c r="D252" s="123"/>
      <c r="E252" s="38"/>
      <c r="F252" s="9"/>
      <c r="H252" s="8"/>
      <c r="J252" s="10"/>
      <c r="M252" s="124"/>
    </row>
    <row r="253" spans="3:13" ht="15.75" customHeight="1" x14ac:dyDescent="0.35">
      <c r="C253" s="36"/>
      <c r="D253" s="123"/>
      <c r="E253" s="38"/>
      <c r="F253" s="9"/>
      <c r="H253" s="8"/>
      <c r="J253" s="10"/>
      <c r="M253" s="124"/>
    </row>
    <row r="254" spans="3:13" ht="15.75" customHeight="1" x14ac:dyDescent="0.35">
      <c r="C254" s="36"/>
      <c r="D254" s="123"/>
      <c r="E254" s="38"/>
      <c r="F254" s="9"/>
      <c r="H254" s="8"/>
      <c r="J254" s="10"/>
      <c r="M254" s="124"/>
    </row>
    <row r="255" spans="3:13" ht="15.75" customHeight="1" x14ac:dyDescent="0.35">
      <c r="C255" s="36"/>
      <c r="D255" s="123"/>
      <c r="E255" s="38"/>
      <c r="F255" s="9"/>
      <c r="H255" s="8"/>
      <c r="J255" s="10"/>
      <c r="M255" s="124"/>
    </row>
    <row r="256" spans="3:13" ht="15.75" customHeight="1" x14ac:dyDescent="0.35">
      <c r="C256" s="36"/>
      <c r="D256" s="123"/>
      <c r="E256" s="38"/>
      <c r="F256" s="9"/>
      <c r="H256" s="8"/>
      <c r="J256" s="10"/>
      <c r="M256" s="124"/>
    </row>
    <row r="257" spans="3:13" ht="15.75" customHeight="1" x14ac:dyDescent="0.35">
      <c r="C257" s="36"/>
      <c r="D257" s="123"/>
      <c r="E257" s="38"/>
      <c r="F257" s="9"/>
      <c r="H257" s="8"/>
      <c r="J257" s="10"/>
      <c r="M257" s="124"/>
    </row>
    <row r="258" spans="3:13" ht="15.75" customHeight="1" x14ac:dyDescent="0.35">
      <c r="C258" s="36"/>
      <c r="D258" s="123"/>
      <c r="E258" s="38"/>
      <c r="F258" s="9"/>
      <c r="H258" s="8"/>
      <c r="J258" s="10"/>
      <c r="M258" s="124"/>
    </row>
    <row r="259" spans="3:13" ht="15.75" customHeight="1" x14ac:dyDescent="0.35">
      <c r="C259" s="36"/>
      <c r="D259" s="123"/>
      <c r="E259" s="38"/>
      <c r="F259" s="9"/>
      <c r="H259" s="8"/>
      <c r="J259" s="10"/>
      <c r="M259" s="124"/>
    </row>
    <row r="260" spans="3:13" ht="15.75" customHeight="1" x14ac:dyDescent="0.35">
      <c r="C260" s="36"/>
      <c r="D260" s="123"/>
      <c r="E260" s="38"/>
      <c r="F260" s="9"/>
      <c r="H260" s="8"/>
      <c r="J260" s="10"/>
      <c r="M260" s="124"/>
    </row>
    <row r="261" spans="3:13" ht="15.75" customHeight="1" x14ac:dyDescent="0.35">
      <c r="C261" s="36"/>
      <c r="D261" s="123"/>
      <c r="E261" s="38"/>
      <c r="F261" s="9"/>
      <c r="H261" s="8"/>
      <c r="J261" s="10"/>
      <c r="M261" s="124"/>
    </row>
    <row r="262" spans="3:13" ht="15.75" customHeight="1" x14ac:dyDescent="0.35">
      <c r="C262" s="36"/>
      <c r="D262" s="123"/>
      <c r="E262" s="38"/>
      <c r="F262" s="9"/>
      <c r="H262" s="8"/>
      <c r="J262" s="10"/>
      <c r="M262" s="124"/>
    </row>
    <row r="263" spans="3:13" ht="15.75" customHeight="1" x14ac:dyDescent="0.35">
      <c r="C263" s="36"/>
      <c r="D263" s="123"/>
      <c r="E263" s="38"/>
      <c r="F263" s="9"/>
      <c r="H263" s="8"/>
      <c r="J263" s="10"/>
      <c r="M263" s="124"/>
    </row>
    <row r="264" spans="3:13" ht="15.75" customHeight="1" x14ac:dyDescent="0.35">
      <c r="C264" s="36"/>
      <c r="D264" s="123"/>
      <c r="E264" s="38"/>
      <c r="F264" s="9"/>
      <c r="H264" s="8"/>
      <c r="J264" s="10"/>
      <c r="M264" s="124"/>
    </row>
    <row r="265" spans="3:13" ht="15.75" customHeight="1" x14ac:dyDescent="0.35">
      <c r="C265" s="36"/>
      <c r="D265" s="123"/>
      <c r="E265" s="38"/>
      <c r="F265" s="9"/>
      <c r="H265" s="8"/>
      <c r="J265" s="10"/>
      <c r="M265" s="124"/>
    </row>
    <row r="266" spans="3:13" ht="15.75" customHeight="1" x14ac:dyDescent="0.35">
      <c r="C266" s="36"/>
      <c r="D266" s="123"/>
      <c r="E266" s="38"/>
      <c r="F266" s="9"/>
      <c r="H266" s="8"/>
      <c r="J266" s="10"/>
      <c r="M266" s="124"/>
    </row>
    <row r="267" spans="3:13" ht="15.75" customHeight="1" x14ac:dyDescent="0.35">
      <c r="C267" s="36"/>
      <c r="D267" s="123"/>
      <c r="E267" s="38"/>
      <c r="F267" s="9"/>
      <c r="H267" s="8"/>
      <c r="J267" s="10"/>
      <c r="M267" s="124"/>
    </row>
    <row r="268" spans="3:13" ht="15.75" customHeight="1" x14ac:dyDescent="0.35">
      <c r="C268" s="36"/>
      <c r="D268" s="123"/>
      <c r="E268" s="38"/>
      <c r="F268" s="9"/>
      <c r="H268" s="8"/>
      <c r="J268" s="10"/>
      <c r="M268" s="124"/>
    </row>
    <row r="269" spans="3:13" ht="15.75" customHeight="1" x14ac:dyDescent="0.35">
      <c r="C269" s="36"/>
      <c r="D269" s="123"/>
      <c r="E269" s="38"/>
      <c r="F269" s="9"/>
      <c r="H269" s="8"/>
      <c r="J269" s="10"/>
      <c r="M269" s="124"/>
    </row>
    <row r="270" spans="3:13" ht="15.75" customHeight="1" x14ac:dyDescent="0.35">
      <c r="C270" s="36"/>
      <c r="D270" s="123"/>
      <c r="E270" s="38"/>
      <c r="F270" s="9"/>
      <c r="H270" s="8"/>
      <c r="J270" s="10"/>
      <c r="M270" s="124"/>
    </row>
    <row r="271" spans="3:13" ht="15.75" customHeight="1" x14ac:dyDescent="0.35">
      <c r="C271" s="36"/>
      <c r="D271" s="123"/>
      <c r="E271" s="38"/>
      <c r="F271" s="9"/>
      <c r="H271" s="8"/>
      <c r="J271" s="10"/>
      <c r="M271" s="124"/>
    </row>
    <row r="272" spans="3:13" ht="15.75" customHeight="1" x14ac:dyDescent="0.35">
      <c r="C272" s="36"/>
      <c r="D272" s="123"/>
      <c r="E272" s="38"/>
      <c r="F272" s="9"/>
      <c r="H272" s="8"/>
      <c r="J272" s="10"/>
      <c r="M272" s="124"/>
    </row>
    <row r="273" spans="3:13" ht="15.75" customHeight="1" x14ac:dyDescent="0.35">
      <c r="C273" s="36"/>
      <c r="D273" s="123"/>
      <c r="E273" s="38"/>
      <c r="F273" s="9"/>
      <c r="H273" s="8"/>
      <c r="J273" s="10"/>
      <c r="M273" s="124"/>
    </row>
    <row r="274" spans="3:13" ht="15.75" customHeight="1" x14ac:dyDescent="0.35">
      <c r="C274" s="36"/>
      <c r="D274" s="123"/>
      <c r="E274" s="38"/>
      <c r="F274" s="9"/>
      <c r="H274" s="8"/>
      <c r="J274" s="10"/>
      <c r="M274" s="124"/>
    </row>
    <row r="275" spans="3:13" ht="15.75" customHeight="1" x14ac:dyDescent="0.35">
      <c r="C275" s="36"/>
      <c r="D275" s="123"/>
      <c r="E275" s="38"/>
      <c r="F275" s="9"/>
      <c r="H275" s="8"/>
      <c r="J275" s="10"/>
      <c r="M275" s="124"/>
    </row>
    <row r="276" spans="3:13" ht="15.75" customHeight="1" x14ac:dyDescent="0.35">
      <c r="C276" s="36"/>
      <c r="D276" s="123"/>
      <c r="E276" s="38"/>
      <c r="F276" s="9"/>
      <c r="H276" s="8"/>
      <c r="J276" s="10"/>
      <c r="M276" s="124"/>
    </row>
    <row r="277" spans="3:13" ht="15.75" customHeight="1" x14ac:dyDescent="0.35">
      <c r="C277" s="36"/>
      <c r="D277" s="123"/>
      <c r="E277" s="38"/>
      <c r="F277" s="9"/>
      <c r="H277" s="8"/>
      <c r="J277" s="10"/>
      <c r="M277" s="124"/>
    </row>
    <row r="278" spans="3:13" ht="15.75" customHeight="1" x14ac:dyDescent="0.35">
      <c r="C278" s="36"/>
      <c r="D278" s="123"/>
      <c r="E278" s="38"/>
      <c r="F278" s="9"/>
      <c r="H278" s="8"/>
      <c r="J278" s="10"/>
      <c r="M278" s="124"/>
    </row>
    <row r="279" spans="3:13" ht="15.75" customHeight="1" x14ac:dyDescent="0.35">
      <c r="C279" s="36"/>
      <c r="D279" s="123"/>
      <c r="E279" s="38"/>
      <c r="F279" s="9"/>
      <c r="H279" s="8"/>
      <c r="J279" s="10"/>
      <c r="M279" s="124"/>
    </row>
    <row r="280" spans="3:13" ht="15.75" customHeight="1" x14ac:dyDescent="0.35">
      <c r="C280" s="36"/>
      <c r="D280" s="123"/>
      <c r="E280" s="38"/>
      <c r="F280" s="9"/>
      <c r="H280" s="8"/>
      <c r="J280" s="10"/>
      <c r="M280" s="124"/>
    </row>
    <row r="281" spans="3:13" ht="15.75" customHeight="1" x14ac:dyDescent="0.35">
      <c r="C281" s="36"/>
      <c r="D281" s="123"/>
      <c r="E281" s="38"/>
      <c r="F281" s="9"/>
      <c r="H281" s="8"/>
      <c r="J281" s="10"/>
      <c r="M281" s="124"/>
    </row>
    <row r="282" spans="3:13" ht="15.75" customHeight="1" x14ac:dyDescent="0.35">
      <c r="C282" s="36"/>
      <c r="D282" s="123"/>
      <c r="E282" s="38"/>
      <c r="F282" s="9"/>
      <c r="H282" s="8"/>
      <c r="J282" s="10"/>
      <c r="M282" s="124"/>
    </row>
    <row r="283" spans="3:13" ht="15.75" customHeight="1" x14ac:dyDescent="0.35">
      <c r="C283" s="36"/>
      <c r="D283" s="123"/>
      <c r="E283" s="38"/>
      <c r="F283" s="9"/>
      <c r="H283" s="8"/>
      <c r="J283" s="10"/>
      <c r="M283" s="124"/>
    </row>
    <row r="284" spans="3:13" ht="15.75" customHeight="1" x14ac:dyDescent="0.35">
      <c r="C284" s="36"/>
      <c r="D284" s="123"/>
      <c r="E284" s="38"/>
      <c r="F284" s="9"/>
      <c r="H284" s="8"/>
      <c r="J284" s="10"/>
      <c r="M284" s="124"/>
    </row>
    <row r="285" spans="3:13" ht="15.75" customHeight="1" x14ac:dyDescent="0.35">
      <c r="C285" s="36"/>
      <c r="D285" s="123"/>
      <c r="E285" s="38"/>
      <c r="F285" s="9"/>
      <c r="H285" s="8"/>
      <c r="J285" s="10"/>
      <c r="M285" s="124"/>
    </row>
    <row r="286" spans="3:13" ht="15.75" customHeight="1" x14ac:dyDescent="0.35">
      <c r="C286" s="36"/>
      <c r="D286" s="123"/>
      <c r="E286" s="38"/>
      <c r="F286" s="9"/>
      <c r="H286" s="8"/>
      <c r="J286" s="10"/>
      <c r="M286" s="124"/>
    </row>
    <row r="287" spans="3:13" ht="15.75" customHeight="1" x14ac:dyDescent="0.35">
      <c r="C287" s="36"/>
      <c r="D287" s="123"/>
      <c r="E287" s="38"/>
      <c r="F287" s="9"/>
      <c r="H287" s="8"/>
      <c r="J287" s="10"/>
      <c r="M287" s="124"/>
    </row>
    <row r="288" spans="3:13" ht="15.75" customHeight="1" x14ac:dyDescent="0.35">
      <c r="C288" s="36"/>
      <c r="D288" s="123"/>
      <c r="E288" s="38"/>
      <c r="F288" s="9"/>
      <c r="H288" s="8"/>
      <c r="J288" s="10"/>
      <c r="M288" s="124"/>
    </row>
    <row r="289" spans="3:13" ht="15.75" customHeight="1" x14ac:dyDescent="0.35">
      <c r="C289" s="36"/>
      <c r="D289" s="123"/>
      <c r="E289" s="38"/>
      <c r="F289" s="9"/>
      <c r="H289" s="8"/>
      <c r="J289" s="10"/>
      <c r="M289" s="124"/>
    </row>
    <row r="290" spans="3:13" ht="15.75" customHeight="1" x14ac:dyDescent="0.35">
      <c r="C290" s="36"/>
      <c r="D290" s="123"/>
      <c r="E290" s="38"/>
      <c r="F290" s="9"/>
      <c r="H290" s="8"/>
      <c r="J290" s="10"/>
      <c r="M290" s="124"/>
    </row>
    <row r="291" spans="3:13" ht="15.75" customHeight="1" x14ac:dyDescent="0.35">
      <c r="C291" s="36"/>
      <c r="D291" s="123"/>
      <c r="E291" s="38"/>
      <c r="F291" s="9"/>
      <c r="H291" s="8"/>
      <c r="J291" s="10"/>
      <c r="M291" s="124"/>
    </row>
    <row r="292" spans="3:13" ht="15.75" customHeight="1" x14ac:dyDescent="0.35">
      <c r="C292" s="36"/>
      <c r="D292" s="123"/>
      <c r="E292" s="38"/>
      <c r="F292" s="9"/>
      <c r="H292" s="8"/>
      <c r="J292" s="10"/>
      <c r="M292" s="124"/>
    </row>
    <row r="293" spans="3:13" ht="15.75" customHeight="1" x14ac:dyDescent="0.35">
      <c r="C293" s="36"/>
      <c r="D293" s="123"/>
      <c r="E293" s="38"/>
      <c r="F293" s="9"/>
      <c r="H293" s="8"/>
      <c r="J293" s="10"/>
      <c r="M293" s="124"/>
    </row>
    <row r="294" spans="3:13" ht="15.75" customHeight="1" x14ac:dyDescent="0.35">
      <c r="C294" s="36"/>
      <c r="D294" s="123"/>
      <c r="E294" s="38"/>
      <c r="F294" s="9"/>
      <c r="H294" s="8"/>
      <c r="J294" s="10"/>
      <c r="M294" s="124"/>
    </row>
    <row r="295" spans="3:13" ht="15.75" customHeight="1" x14ac:dyDescent="0.35">
      <c r="C295" s="36"/>
      <c r="D295" s="123"/>
      <c r="E295" s="38"/>
      <c r="F295" s="9"/>
      <c r="H295" s="8"/>
      <c r="J295" s="10"/>
      <c r="M295" s="124"/>
    </row>
    <row r="296" spans="3:13" ht="15.75" customHeight="1" x14ac:dyDescent="0.35">
      <c r="C296" s="36"/>
      <c r="D296" s="123"/>
      <c r="E296" s="38"/>
      <c r="F296" s="9"/>
      <c r="H296" s="8"/>
      <c r="J296" s="10"/>
      <c r="M296" s="124"/>
    </row>
    <row r="297" spans="3:13" ht="15.75" customHeight="1" x14ac:dyDescent="0.35">
      <c r="C297" s="36"/>
      <c r="D297" s="123"/>
      <c r="E297" s="38"/>
      <c r="F297" s="9"/>
      <c r="H297" s="8"/>
      <c r="J297" s="10"/>
      <c r="M297" s="124"/>
    </row>
    <row r="298" spans="3:13" ht="15.75" customHeight="1" x14ac:dyDescent="0.35">
      <c r="C298" s="36"/>
      <c r="D298" s="123"/>
      <c r="E298" s="38"/>
      <c r="F298" s="9"/>
      <c r="H298" s="8"/>
      <c r="J298" s="10"/>
      <c r="M298" s="124"/>
    </row>
    <row r="299" spans="3:13" ht="15.75" customHeight="1" x14ac:dyDescent="0.35">
      <c r="C299" s="36"/>
      <c r="D299" s="123"/>
      <c r="E299" s="38"/>
      <c r="F299" s="9"/>
      <c r="H299" s="8"/>
      <c r="J299" s="10"/>
      <c r="M299" s="124"/>
    </row>
    <row r="300" spans="3:13" ht="15.75" customHeight="1" x14ac:dyDescent="0.35">
      <c r="C300" s="36"/>
      <c r="D300" s="123"/>
      <c r="E300" s="38"/>
      <c r="F300" s="9"/>
      <c r="H300" s="8"/>
      <c r="J300" s="10"/>
      <c r="M300" s="124"/>
    </row>
    <row r="301" spans="3:13" ht="15.75" customHeight="1" x14ac:dyDescent="0.35">
      <c r="C301" s="36"/>
      <c r="D301" s="123"/>
      <c r="E301" s="38"/>
      <c r="F301" s="9"/>
      <c r="H301" s="8"/>
      <c r="J301" s="10"/>
      <c r="M301" s="124"/>
    </row>
    <row r="302" spans="3:13" ht="15.75" customHeight="1" x14ac:dyDescent="0.35">
      <c r="C302" s="36"/>
      <c r="D302" s="123"/>
      <c r="E302" s="38"/>
      <c r="F302" s="9"/>
      <c r="H302" s="8"/>
      <c r="J302" s="10"/>
      <c r="M302" s="124"/>
    </row>
    <row r="303" spans="3:13" ht="15.75" customHeight="1" x14ac:dyDescent="0.35">
      <c r="C303" s="36"/>
      <c r="D303" s="123"/>
      <c r="E303" s="38"/>
      <c r="F303" s="9"/>
      <c r="H303" s="8"/>
      <c r="J303" s="10"/>
      <c r="M303" s="124"/>
    </row>
    <row r="304" spans="3:13" ht="15.75" customHeight="1" x14ac:dyDescent="0.35">
      <c r="C304" s="36"/>
      <c r="D304" s="123"/>
      <c r="E304" s="38"/>
      <c r="F304" s="9"/>
      <c r="H304" s="8"/>
      <c r="J304" s="10"/>
      <c r="M304" s="124"/>
    </row>
    <row r="305" spans="3:13" ht="15.75" customHeight="1" x14ac:dyDescent="0.35">
      <c r="C305" s="36"/>
      <c r="D305" s="123"/>
      <c r="E305" s="38"/>
      <c r="F305" s="9"/>
      <c r="H305" s="8"/>
      <c r="J305" s="10"/>
      <c r="M305" s="124"/>
    </row>
    <row r="306" spans="3:13" ht="15.75" customHeight="1" x14ac:dyDescent="0.35">
      <c r="C306" s="36"/>
      <c r="D306" s="123"/>
      <c r="E306" s="38"/>
      <c r="F306" s="9"/>
      <c r="H306" s="8"/>
      <c r="J306" s="10"/>
      <c r="M306" s="124"/>
    </row>
    <row r="307" spans="3:13" ht="15.75" customHeight="1" x14ac:dyDescent="0.35">
      <c r="C307" s="36"/>
      <c r="D307" s="123"/>
      <c r="E307" s="38"/>
      <c r="F307" s="9"/>
      <c r="H307" s="8"/>
      <c r="J307" s="10"/>
      <c r="M307" s="124"/>
    </row>
    <row r="308" spans="3:13" ht="15.75" customHeight="1" x14ac:dyDescent="0.35">
      <c r="C308" s="36"/>
      <c r="D308" s="123"/>
      <c r="E308" s="38"/>
      <c r="F308" s="9"/>
      <c r="H308" s="8"/>
      <c r="J308" s="10"/>
      <c r="M308" s="124"/>
    </row>
    <row r="309" spans="3:13" ht="15.75" customHeight="1" x14ac:dyDescent="0.35">
      <c r="C309" s="36"/>
      <c r="D309" s="123"/>
      <c r="E309" s="38"/>
      <c r="F309" s="9"/>
      <c r="H309" s="8"/>
      <c r="J309" s="10"/>
      <c r="M309" s="124"/>
    </row>
    <row r="310" spans="3:13" ht="15.75" customHeight="1" x14ac:dyDescent="0.35">
      <c r="C310" s="36"/>
      <c r="D310" s="123"/>
      <c r="E310" s="38"/>
      <c r="F310" s="9"/>
      <c r="H310" s="8"/>
      <c r="J310" s="10"/>
      <c r="M310" s="124"/>
    </row>
    <row r="311" spans="3:13" ht="15.75" customHeight="1" x14ac:dyDescent="0.35">
      <c r="C311" s="36"/>
      <c r="D311" s="123"/>
      <c r="E311" s="38"/>
      <c r="F311" s="9"/>
      <c r="H311" s="8"/>
      <c r="J311" s="10"/>
      <c r="M311" s="124"/>
    </row>
    <row r="312" spans="3:13" ht="15.75" customHeight="1" x14ac:dyDescent="0.35">
      <c r="C312" s="36"/>
      <c r="D312" s="123"/>
      <c r="E312" s="38"/>
      <c r="F312" s="9"/>
      <c r="H312" s="8"/>
      <c r="J312" s="10"/>
      <c r="M312" s="124"/>
    </row>
    <row r="313" spans="3:13" ht="15.75" customHeight="1" x14ac:dyDescent="0.35">
      <c r="C313" s="36"/>
      <c r="D313" s="123"/>
      <c r="E313" s="38"/>
      <c r="F313" s="9"/>
      <c r="H313" s="8"/>
      <c r="J313" s="10"/>
      <c r="M313" s="124"/>
    </row>
    <row r="314" spans="3:13" ht="15.75" customHeight="1" x14ac:dyDescent="0.35">
      <c r="C314" s="36"/>
      <c r="D314" s="123"/>
      <c r="E314" s="38"/>
      <c r="F314" s="9"/>
      <c r="H314" s="8"/>
      <c r="J314" s="10"/>
      <c r="M314" s="124"/>
    </row>
    <row r="315" spans="3:13" ht="15.75" customHeight="1" x14ac:dyDescent="0.35">
      <c r="C315" s="36"/>
      <c r="D315" s="123"/>
      <c r="E315" s="38"/>
      <c r="F315" s="9"/>
      <c r="H315" s="8"/>
      <c r="J315" s="10"/>
      <c r="M315" s="124"/>
    </row>
    <row r="316" spans="3:13" ht="15.75" customHeight="1" x14ac:dyDescent="0.35">
      <c r="C316" s="36"/>
      <c r="D316" s="123"/>
      <c r="E316" s="38"/>
      <c r="F316" s="9"/>
      <c r="H316" s="8"/>
      <c r="J316" s="10"/>
      <c r="M316" s="124"/>
    </row>
    <row r="317" spans="3:13" ht="15.75" customHeight="1" x14ac:dyDescent="0.35">
      <c r="C317" s="36"/>
      <c r="D317" s="123"/>
      <c r="E317" s="38"/>
      <c r="F317" s="9"/>
      <c r="H317" s="8"/>
      <c r="J317" s="10"/>
      <c r="M317" s="124"/>
    </row>
    <row r="318" spans="3:13" ht="15.75" customHeight="1" x14ac:dyDescent="0.35">
      <c r="C318" s="36"/>
      <c r="D318" s="123"/>
      <c r="E318" s="38"/>
      <c r="F318" s="9"/>
      <c r="H318" s="8"/>
      <c r="J318" s="10"/>
      <c r="M318" s="124"/>
    </row>
    <row r="319" spans="3:13" ht="15.75" customHeight="1" x14ac:dyDescent="0.35">
      <c r="C319" s="36"/>
      <c r="D319" s="123"/>
      <c r="E319" s="38"/>
      <c r="F319" s="9"/>
      <c r="H319" s="8"/>
      <c r="J319" s="10"/>
      <c r="M319" s="124"/>
    </row>
    <row r="320" spans="3:13" ht="15.75" customHeight="1" x14ac:dyDescent="0.35">
      <c r="C320" s="36"/>
      <c r="D320" s="123"/>
      <c r="E320" s="38"/>
      <c r="F320" s="9"/>
      <c r="H320" s="8"/>
      <c r="J320" s="10"/>
      <c r="M320" s="124"/>
    </row>
    <row r="321" spans="3:13" ht="15.75" customHeight="1" x14ac:dyDescent="0.35">
      <c r="C321" s="36"/>
      <c r="D321" s="123"/>
      <c r="E321" s="38"/>
      <c r="F321" s="9"/>
      <c r="H321" s="8"/>
      <c r="J321" s="10"/>
      <c r="M321" s="124"/>
    </row>
    <row r="322" spans="3:13" ht="15.75" customHeight="1" x14ac:dyDescent="0.35">
      <c r="C322" s="36"/>
      <c r="D322" s="123"/>
      <c r="E322" s="38"/>
      <c r="F322" s="9"/>
      <c r="H322" s="8"/>
      <c r="J322" s="10"/>
      <c r="M322" s="124"/>
    </row>
    <row r="323" spans="3:13" ht="15.75" customHeight="1" x14ac:dyDescent="0.35">
      <c r="C323" s="36"/>
      <c r="D323" s="123"/>
      <c r="E323" s="38"/>
      <c r="F323" s="9"/>
      <c r="H323" s="8"/>
      <c r="J323" s="10"/>
      <c r="M323" s="124"/>
    </row>
    <row r="324" spans="3:13" ht="15.75" customHeight="1" x14ac:dyDescent="0.35">
      <c r="C324" s="36"/>
      <c r="D324" s="123"/>
      <c r="E324" s="38"/>
      <c r="F324" s="9"/>
      <c r="H324" s="8"/>
      <c r="J324" s="10"/>
      <c r="M324" s="124"/>
    </row>
    <row r="325" spans="3:13" ht="15.75" customHeight="1" x14ac:dyDescent="0.35">
      <c r="C325" s="36"/>
      <c r="D325" s="123"/>
      <c r="E325" s="38"/>
      <c r="F325" s="9"/>
      <c r="H325" s="8"/>
      <c r="J325" s="10"/>
      <c r="M325" s="124"/>
    </row>
    <row r="326" spans="3:13" ht="15.75" customHeight="1" x14ac:dyDescent="0.35">
      <c r="C326" s="36"/>
      <c r="D326" s="123"/>
      <c r="E326" s="38"/>
      <c r="F326" s="9"/>
      <c r="H326" s="8"/>
      <c r="J326" s="10"/>
      <c r="M326" s="124"/>
    </row>
    <row r="327" spans="3:13" ht="15.75" customHeight="1" x14ac:dyDescent="0.35">
      <c r="C327" s="36"/>
      <c r="D327" s="123"/>
      <c r="E327" s="38"/>
      <c r="F327" s="9"/>
      <c r="H327" s="8"/>
      <c r="J327" s="10"/>
      <c r="M327" s="124"/>
    </row>
    <row r="328" spans="3:13" ht="15.75" customHeight="1" x14ac:dyDescent="0.35">
      <c r="C328" s="36"/>
      <c r="D328" s="123"/>
      <c r="E328" s="38"/>
      <c r="F328" s="9"/>
      <c r="H328" s="8"/>
      <c r="J328" s="10"/>
      <c r="M328" s="124"/>
    </row>
    <row r="329" spans="3:13" ht="15.75" customHeight="1" x14ac:dyDescent="0.35">
      <c r="C329" s="36"/>
      <c r="D329" s="123"/>
      <c r="E329" s="38"/>
      <c r="F329" s="9"/>
      <c r="H329" s="8"/>
      <c r="J329" s="10"/>
      <c r="M329" s="124"/>
    </row>
    <row r="330" spans="3:13" ht="15.75" customHeight="1" x14ac:dyDescent="0.35">
      <c r="C330" s="36"/>
      <c r="D330" s="123"/>
      <c r="E330" s="38"/>
      <c r="F330" s="9"/>
      <c r="H330" s="8"/>
      <c r="J330" s="10"/>
      <c r="M330" s="124"/>
    </row>
    <row r="331" spans="3:13" ht="15.75" customHeight="1" x14ac:dyDescent="0.35">
      <c r="C331" s="36"/>
      <c r="D331" s="123"/>
      <c r="E331" s="38"/>
      <c r="F331" s="9"/>
      <c r="H331" s="8"/>
      <c r="J331" s="10"/>
      <c r="M331" s="124"/>
    </row>
    <row r="332" spans="3:13" ht="15.75" customHeight="1" x14ac:dyDescent="0.35">
      <c r="C332" s="36"/>
      <c r="D332" s="123"/>
      <c r="E332" s="38"/>
      <c r="F332" s="9"/>
      <c r="H332" s="8"/>
      <c r="J332" s="10"/>
      <c r="M332" s="124"/>
    </row>
    <row r="333" spans="3:13" ht="15.75" customHeight="1" x14ac:dyDescent="0.35">
      <c r="C333" s="36"/>
      <c r="D333" s="123"/>
      <c r="E333" s="38"/>
      <c r="F333" s="9"/>
      <c r="H333" s="8"/>
      <c r="J333" s="10"/>
      <c r="M333" s="124"/>
    </row>
    <row r="334" spans="3:13" ht="15.75" customHeight="1" x14ac:dyDescent="0.35">
      <c r="C334" s="36"/>
      <c r="D334" s="123"/>
      <c r="E334" s="38"/>
      <c r="F334" s="9"/>
      <c r="H334" s="8"/>
      <c r="J334" s="10"/>
      <c r="M334" s="124"/>
    </row>
    <row r="335" spans="3:13" ht="15.75" customHeight="1" x14ac:dyDescent="0.35">
      <c r="C335" s="36"/>
      <c r="D335" s="123"/>
      <c r="E335" s="38"/>
      <c r="F335" s="9"/>
      <c r="H335" s="8"/>
      <c r="J335" s="10"/>
      <c r="M335" s="124"/>
    </row>
    <row r="336" spans="3:13" ht="15.75" customHeight="1" x14ac:dyDescent="0.35">
      <c r="C336" s="36"/>
      <c r="D336" s="123"/>
      <c r="E336" s="38"/>
      <c r="F336" s="9"/>
      <c r="H336" s="8"/>
      <c r="J336" s="10"/>
      <c r="M336" s="124"/>
    </row>
    <row r="337" spans="3:13" ht="15.75" customHeight="1" x14ac:dyDescent="0.35">
      <c r="C337" s="36"/>
      <c r="D337" s="123"/>
      <c r="E337" s="38"/>
      <c r="F337" s="9"/>
      <c r="H337" s="8"/>
      <c r="J337" s="10"/>
      <c r="M337" s="124"/>
    </row>
    <row r="338" spans="3:13" ht="15.75" customHeight="1" x14ac:dyDescent="0.35">
      <c r="C338" s="36"/>
      <c r="D338" s="123"/>
      <c r="E338" s="38"/>
      <c r="F338" s="9"/>
      <c r="H338" s="8"/>
      <c r="J338" s="10"/>
      <c r="M338" s="124"/>
    </row>
    <row r="339" spans="3:13" ht="15.75" customHeight="1" x14ac:dyDescent="0.35">
      <c r="C339" s="36"/>
      <c r="D339" s="123"/>
      <c r="E339" s="38"/>
      <c r="F339" s="9"/>
      <c r="H339" s="8"/>
      <c r="J339" s="10"/>
      <c r="M339" s="124"/>
    </row>
    <row r="340" spans="3:13" ht="15.75" customHeight="1" x14ac:dyDescent="0.35">
      <c r="C340" s="36"/>
      <c r="D340" s="123"/>
      <c r="E340" s="38"/>
      <c r="F340" s="9"/>
      <c r="H340" s="8"/>
      <c r="J340" s="10"/>
      <c r="M340" s="124"/>
    </row>
    <row r="341" spans="3:13" ht="15.75" customHeight="1" x14ac:dyDescent="0.35">
      <c r="C341" s="36"/>
      <c r="D341" s="123"/>
      <c r="E341" s="38"/>
      <c r="F341" s="9"/>
      <c r="H341" s="8"/>
      <c r="J341" s="10"/>
      <c r="M341" s="124"/>
    </row>
    <row r="342" spans="3:13" ht="15.75" customHeight="1" x14ac:dyDescent="0.35">
      <c r="C342" s="36"/>
      <c r="D342" s="123"/>
      <c r="E342" s="38"/>
      <c r="F342" s="9"/>
      <c r="H342" s="8"/>
      <c r="J342" s="10"/>
      <c r="M342" s="124"/>
    </row>
    <row r="343" spans="3:13" ht="15.75" customHeight="1" x14ac:dyDescent="0.35">
      <c r="C343" s="36"/>
      <c r="D343" s="123"/>
      <c r="E343" s="38"/>
      <c r="F343" s="9"/>
      <c r="H343" s="8"/>
      <c r="J343" s="10"/>
      <c r="M343" s="124"/>
    </row>
    <row r="344" spans="3:13" ht="15.75" customHeight="1" x14ac:dyDescent="0.35">
      <c r="C344" s="36"/>
      <c r="D344" s="123"/>
      <c r="E344" s="38"/>
      <c r="F344" s="9"/>
      <c r="H344" s="8"/>
      <c r="J344" s="10"/>
      <c r="M344" s="124"/>
    </row>
    <row r="345" spans="3:13" ht="15.75" customHeight="1" x14ac:dyDescent="0.35">
      <c r="C345" s="36"/>
      <c r="D345" s="123"/>
      <c r="E345" s="38"/>
      <c r="F345" s="9"/>
      <c r="H345" s="8"/>
      <c r="J345" s="10"/>
      <c r="M345" s="124"/>
    </row>
    <row r="346" spans="3:13" ht="15.75" customHeight="1" x14ac:dyDescent="0.35">
      <c r="C346" s="36"/>
      <c r="D346" s="123"/>
      <c r="E346" s="38"/>
      <c r="F346" s="9"/>
      <c r="H346" s="8"/>
      <c r="J346" s="10"/>
      <c r="M346" s="124"/>
    </row>
    <row r="347" spans="3:13" ht="15.75" customHeight="1" x14ac:dyDescent="0.35">
      <c r="C347" s="36"/>
      <c r="D347" s="123"/>
      <c r="E347" s="38"/>
      <c r="F347" s="9"/>
      <c r="H347" s="8"/>
      <c r="J347" s="10"/>
      <c r="M347" s="124"/>
    </row>
    <row r="348" spans="3:13" ht="15.75" customHeight="1" x14ac:dyDescent="0.35">
      <c r="C348" s="36"/>
      <c r="D348" s="123"/>
      <c r="E348" s="38"/>
      <c r="F348" s="9"/>
      <c r="H348" s="8"/>
      <c r="J348" s="10"/>
      <c r="M348" s="124"/>
    </row>
    <row r="349" spans="3:13" ht="15.75" customHeight="1" x14ac:dyDescent="0.35">
      <c r="C349" s="36"/>
      <c r="D349" s="123"/>
      <c r="E349" s="38"/>
      <c r="F349" s="9"/>
      <c r="H349" s="8"/>
      <c r="J349" s="10"/>
      <c r="M349" s="124"/>
    </row>
    <row r="350" spans="3:13" ht="15.75" customHeight="1" x14ac:dyDescent="0.35">
      <c r="C350" s="36"/>
      <c r="D350" s="123"/>
      <c r="E350" s="38"/>
      <c r="F350" s="9"/>
      <c r="H350" s="8"/>
      <c r="J350" s="10"/>
      <c r="M350" s="124"/>
    </row>
    <row r="351" spans="3:13" ht="15.75" customHeight="1" x14ac:dyDescent="0.35">
      <c r="C351" s="36"/>
      <c r="D351" s="123"/>
      <c r="E351" s="38"/>
      <c r="F351" s="9"/>
      <c r="H351" s="8"/>
      <c r="J351" s="10"/>
      <c r="M351" s="124"/>
    </row>
    <row r="352" spans="3:13" ht="15.75" customHeight="1" x14ac:dyDescent="0.35">
      <c r="C352" s="36"/>
      <c r="D352" s="123"/>
      <c r="E352" s="38"/>
      <c r="F352" s="9"/>
      <c r="H352" s="8"/>
      <c r="J352" s="10"/>
      <c r="M352" s="124"/>
    </row>
    <row r="353" spans="3:13" ht="15.75" customHeight="1" x14ac:dyDescent="0.35">
      <c r="C353" s="36"/>
      <c r="D353" s="123"/>
      <c r="E353" s="38"/>
      <c r="F353" s="9"/>
      <c r="H353" s="8"/>
      <c r="J353" s="10"/>
      <c r="M353" s="124"/>
    </row>
    <row r="354" spans="3:13" ht="15.75" customHeight="1" x14ac:dyDescent="0.35">
      <c r="C354" s="36"/>
      <c r="D354" s="123"/>
      <c r="E354" s="38"/>
      <c r="F354" s="9"/>
      <c r="H354" s="8"/>
      <c r="J354" s="10"/>
      <c r="M354" s="124"/>
    </row>
    <row r="355" spans="3:13" ht="15.75" customHeight="1" x14ac:dyDescent="0.35">
      <c r="C355" s="36"/>
      <c r="D355" s="123"/>
      <c r="E355" s="38"/>
      <c r="F355" s="9"/>
      <c r="H355" s="8"/>
      <c r="J355" s="10"/>
      <c r="M355" s="124"/>
    </row>
    <row r="356" spans="3:13" ht="15.75" customHeight="1" x14ac:dyDescent="0.35">
      <c r="C356" s="36"/>
      <c r="D356" s="123"/>
      <c r="E356" s="38"/>
      <c r="F356" s="9"/>
      <c r="H356" s="8"/>
      <c r="J356" s="10"/>
      <c r="M356" s="124"/>
    </row>
    <row r="357" spans="3:13" ht="15.75" customHeight="1" x14ac:dyDescent="0.35">
      <c r="C357" s="36"/>
      <c r="D357" s="123"/>
      <c r="E357" s="38"/>
      <c r="F357" s="9"/>
      <c r="H357" s="8"/>
      <c r="J357" s="10"/>
      <c r="M357" s="124"/>
    </row>
    <row r="358" spans="3:13" ht="15.75" customHeight="1" x14ac:dyDescent="0.35">
      <c r="C358" s="36"/>
      <c r="D358" s="123"/>
      <c r="E358" s="38"/>
      <c r="F358" s="9"/>
      <c r="H358" s="8"/>
      <c r="J358" s="10"/>
      <c r="M358" s="124"/>
    </row>
    <row r="359" spans="3:13" ht="15.75" customHeight="1" x14ac:dyDescent="0.35">
      <c r="C359" s="36"/>
      <c r="D359" s="123"/>
      <c r="E359" s="38"/>
      <c r="F359" s="9"/>
      <c r="H359" s="8"/>
      <c r="J359" s="10"/>
      <c r="M359" s="124"/>
    </row>
    <row r="360" spans="3:13" ht="15.75" customHeight="1" x14ac:dyDescent="0.35">
      <c r="C360" s="36"/>
      <c r="D360" s="123"/>
      <c r="E360" s="38"/>
      <c r="F360" s="9"/>
      <c r="H360" s="8"/>
      <c r="J360" s="10"/>
      <c r="M360" s="124"/>
    </row>
    <row r="361" spans="3:13" ht="15.75" customHeight="1" x14ac:dyDescent="0.35">
      <c r="C361" s="36"/>
      <c r="D361" s="123"/>
      <c r="E361" s="38"/>
      <c r="F361" s="9"/>
      <c r="H361" s="8"/>
      <c r="J361" s="10"/>
      <c r="M361" s="124"/>
    </row>
    <row r="362" spans="3:13" ht="15.75" customHeight="1" x14ac:dyDescent="0.35">
      <c r="C362" s="36"/>
      <c r="D362" s="123"/>
      <c r="E362" s="38"/>
      <c r="F362" s="9"/>
      <c r="H362" s="8"/>
      <c r="J362" s="10"/>
      <c r="M362" s="124"/>
    </row>
    <row r="363" spans="3:13" ht="15.75" customHeight="1" x14ac:dyDescent="0.35">
      <c r="C363" s="36"/>
      <c r="D363" s="123"/>
      <c r="E363" s="38"/>
      <c r="F363" s="9"/>
      <c r="H363" s="8"/>
      <c r="J363" s="10"/>
      <c r="M363" s="124"/>
    </row>
    <row r="364" spans="3:13" ht="15.75" customHeight="1" x14ac:dyDescent="0.35">
      <c r="C364" s="36"/>
      <c r="D364" s="123"/>
      <c r="E364" s="38"/>
      <c r="F364" s="9"/>
      <c r="H364" s="8"/>
      <c r="J364" s="10"/>
      <c r="M364" s="124"/>
    </row>
    <row r="365" spans="3:13" ht="15.75" customHeight="1" x14ac:dyDescent="0.35">
      <c r="C365" s="36"/>
      <c r="D365" s="123"/>
      <c r="E365" s="38"/>
      <c r="F365" s="9"/>
      <c r="H365" s="8"/>
      <c r="J365" s="10"/>
      <c r="M365" s="124"/>
    </row>
    <row r="366" spans="3:13" ht="15.75" customHeight="1" x14ac:dyDescent="0.35">
      <c r="C366" s="36"/>
      <c r="D366" s="123"/>
      <c r="E366" s="38"/>
      <c r="F366" s="9"/>
      <c r="H366" s="8"/>
      <c r="J366" s="10"/>
      <c r="M366" s="124"/>
    </row>
    <row r="367" spans="3:13" ht="15.75" customHeight="1" x14ac:dyDescent="0.35">
      <c r="C367" s="36"/>
      <c r="D367" s="123"/>
      <c r="E367" s="38"/>
      <c r="F367" s="9"/>
      <c r="H367" s="8"/>
      <c r="J367" s="10"/>
      <c r="M367" s="124"/>
    </row>
    <row r="368" spans="3:13" ht="15.75" customHeight="1" x14ac:dyDescent="0.35">
      <c r="C368" s="36"/>
      <c r="D368" s="123"/>
      <c r="E368" s="38"/>
      <c r="F368" s="9"/>
      <c r="H368" s="8"/>
      <c r="J368" s="10"/>
      <c r="M368" s="124"/>
    </row>
    <row r="369" spans="3:13" ht="15.75" customHeight="1" x14ac:dyDescent="0.35">
      <c r="C369" s="36"/>
      <c r="D369" s="123"/>
      <c r="E369" s="38"/>
      <c r="F369" s="9"/>
      <c r="H369" s="8"/>
      <c r="J369" s="10"/>
      <c r="M369" s="124"/>
    </row>
    <row r="370" spans="3:13" ht="15.75" customHeight="1" x14ac:dyDescent="0.35">
      <c r="C370" s="36"/>
      <c r="D370" s="123"/>
      <c r="E370" s="38"/>
      <c r="F370" s="9"/>
      <c r="H370" s="8"/>
      <c r="J370" s="10"/>
      <c r="M370" s="124"/>
    </row>
    <row r="371" spans="3:13" ht="15.75" customHeight="1" x14ac:dyDescent="0.35">
      <c r="C371" s="36"/>
      <c r="D371" s="123"/>
      <c r="E371" s="38"/>
      <c r="F371" s="9"/>
      <c r="H371" s="8"/>
      <c r="J371" s="10"/>
      <c r="M371" s="124"/>
    </row>
    <row r="372" spans="3:13" ht="15.75" customHeight="1" x14ac:dyDescent="0.35">
      <c r="C372" s="36"/>
      <c r="D372" s="123"/>
      <c r="E372" s="38"/>
      <c r="F372" s="9"/>
      <c r="H372" s="8"/>
      <c r="J372" s="10"/>
      <c r="M372" s="124"/>
    </row>
    <row r="373" spans="3:13" ht="15.75" customHeight="1" x14ac:dyDescent="0.35">
      <c r="C373" s="36"/>
      <c r="D373" s="123"/>
      <c r="E373" s="38"/>
      <c r="F373" s="9"/>
      <c r="H373" s="8"/>
      <c r="J373" s="10"/>
      <c r="M373" s="124"/>
    </row>
    <row r="374" spans="3:13" ht="15.75" customHeight="1" x14ac:dyDescent="0.35">
      <c r="C374" s="36"/>
      <c r="D374" s="123"/>
      <c r="E374" s="38"/>
      <c r="F374" s="9"/>
      <c r="H374" s="8"/>
      <c r="J374" s="10"/>
      <c r="M374" s="124"/>
    </row>
    <row r="375" spans="3:13" ht="15.75" customHeight="1" x14ac:dyDescent="0.35">
      <c r="C375" s="36"/>
      <c r="D375" s="123"/>
      <c r="E375" s="38"/>
      <c r="F375" s="9"/>
      <c r="H375" s="8"/>
      <c r="J375" s="10"/>
      <c r="M375" s="124"/>
    </row>
    <row r="376" spans="3:13" ht="15.75" customHeight="1" x14ac:dyDescent="0.35">
      <c r="C376" s="36"/>
      <c r="D376" s="123"/>
      <c r="E376" s="38"/>
      <c r="F376" s="9"/>
      <c r="H376" s="8"/>
      <c r="J376" s="10"/>
      <c r="M376" s="124"/>
    </row>
    <row r="377" spans="3:13" ht="15.75" customHeight="1" x14ac:dyDescent="0.35">
      <c r="C377" s="36"/>
      <c r="D377" s="123"/>
      <c r="E377" s="38"/>
      <c r="F377" s="9"/>
      <c r="H377" s="8"/>
      <c r="J377" s="10"/>
      <c r="M377" s="124"/>
    </row>
    <row r="378" spans="3:13" ht="15.75" customHeight="1" x14ac:dyDescent="0.35">
      <c r="C378" s="36"/>
      <c r="D378" s="123"/>
      <c r="E378" s="38"/>
      <c r="F378" s="9"/>
      <c r="H378" s="8"/>
      <c r="J378" s="10"/>
      <c r="M378" s="124"/>
    </row>
    <row r="379" spans="3:13" ht="15.75" customHeight="1" x14ac:dyDescent="0.35">
      <c r="C379" s="36"/>
      <c r="D379" s="123"/>
      <c r="E379" s="38"/>
      <c r="F379" s="9"/>
      <c r="H379" s="8"/>
      <c r="J379" s="10"/>
      <c r="M379" s="124"/>
    </row>
    <row r="380" spans="3:13" ht="15.75" customHeight="1" x14ac:dyDescent="0.35">
      <c r="C380" s="36"/>
      <c r="D380" s="123"/>
      <c r="E380" s="38"/>
      <c r="F380" s="9"/>
      <c r="H380" s="8"/>
      <c r="J380" s="10"/>
      <c r="M380" s="124"/>
    </row>
    <row r="381" spans="3:13" ht="15.75" customHeight="1" x14ac:dyDescent="0.35">
      <c r="C381" s="36"/>
      <c r="D381" s="123"/>
      <c r="E381" s="38"/>
      <c r="F381" s="9"/>
      <c r="H381" s="8"/>
      <c r="J381" s="10"/>
      <c r="M381" s="124"/>
    </row>
    <row r="382" spans="3:13" ht="15.75" customHeight="1" x14ac:dyDescent="0.35">
      <c r="C382" s="36"/>
      <c r="D382" s="123"/>
      <c r="E382" s="38"/>
      <c r="F382" s="9"/>
      <c r="H382" s="8"/>
      <c r="J382" s="10"/>
      <c r="M382" s="124"/>
    </row>
    <row r="383" spans="3:13" ht="15.75" customHeight="1" x14ac:dyDescent="0.35">
      <c r="C383" s="36"/>
      <c r="D383" s="123"/>
      <c r="E383" s="38"/>
      <c r="F383" s="9"/>
      <c r="H383" s="8"/>
      <c r="J383" s="10"/>
      <c r="M383" s="124"/>
    </row>
    <row r="384" spans="3:13" ht="15.75" customHeight="1" x14ac:dyDescent="0.35">
      <c r="C384" s="36"/>
      <c r="D384" s="123"/>
      <c r="E384" s="38"/>
      <c r="F384" s="9"/>
      <c r="H384" s="8"/>
      <c r="J384" s="10"/>
      <c r="M384" s="124"/>
    </row>
    <row r="385" spans="3:13" ht="15.75" customHeight="1" x14ac:dyDescent="0.35">
      <c r="C385" s="36"/>
      <c r="D385" s="123"/>
      <c r="E385" s="38"/>
      <c r="F385" s="9"/>
      <c r="H385" s="8"/>
      <c r="J385" s="10"/>
      <c r="M385" s="124"/>
    </row>
    <row r="386" spans="3:13" ht="15.75" customHeight="1" x14ac:dyDescent="0.35">
      <c r="C386" s="36"/>
      <c r="D386" s="123"/>
      <c r="E386" s="38"/>
      <c r="F386" s="9"/>
      <c r="H386" s="8"/>
      <c r="J386" s="10"/>
      <c r="M386" s="124"/>
    </row>
    <row r="387" spans="3:13" ht="15.75" customHeight="1" x14ac:dyDescent="0.35">
      <c r="C387" s="36"/>
      <c r="D387" s="123"/>
      <c r="E387" s="38"/>
      <c r="F387" s="9"/>
      <c r="H387" s="8"/>
      <c r="J387" s="10"/>
      <c r="M387" s="124"/>
    </row>
    <row r="388" spans="3:13" ht="15.75" customHeight="1" x14ac:dyDescent="0.35">
      <c r="C388" s="36"/>
      <c r="D388" s="123"/>
      <c r="E388" s="38"/>
      <c r="F388" s="9"/>
      <c r="H388" s="8"/>
      <c r="J388" s="10"/>
      <c r="M388" s="124"/>
    </row>
    <row r="389" spans="3:13" ht="15.75" customHeight="1" x14ac:dyDescent="0.35">
      <c r="C389" s="36"/>
      <c r="D389" s="123"/>
      <c r="E389" s="38"/>
      <c r="F389" s="9"/>
      <c r="H389" s="8"/>
      <c r="J389" s="10"/>
      <c r="M389" s="124"/>
    </row>
    <row r="390" spans="3:13" ht="15.75" customHeight="1" x14ac:dyDescent="0.35">
      <c r="C390" s="36"/>
      <c r="D390" s="123"/>
      <c r="E390" s="38"/>
      <c r="F390" s="9"/>
      <c r="H390" s="8"/>
      <c r="J390" s="10"/>
      <c r="M390" s="124"/>
    </row>
    <row r="391" spans="3:13" ht="15.75" customHeight="1" x14ac:dyDescent="0.35">
      <c r="C391" s="36"/>
      <c r="D391" s="123"/>
      <c r="E391" s="38"/>
      <c r="F391" s="9"/>
      <c r="H391" s="8"/>
      <c r="J391" s="10"/>
      <c r="M391" s="124"/>
    </row>
    <row r="392" spans="3:13" ht="15.75" customHeight="1" x14ac:dyDescent="0.35">
      <c r="C392" s="36"/>
      <c r="D392" s="123"/>
      <c r="E392" s="38"/>
      <c r="F392" s="9"/>
      <c r="H392" s="8"/>
      <c r="J392" s="10"/>
      <c r="M392" s="124"/>
    </row>
    <row r="393" spans="3:13" ht="15.75" customHeight="1" x14ac:dyDescent="0.35">
      <c r="C393" s="36"/>
      <c r="D393" s="123"/>
      <c r="E393" s="38"/>
      <c r="F393" s="9"/>
      <c r="H393" s="8"/>
      <c r="J393" s="10"/>
      <c r="M393" s="124"/>
    </row>
    <row r="394" spans="3:13" ht="15.75" customHeight="1" x14ac:dyDescent="0.35">
      <c r="C394" s="36"/>
      <c r="D394" s="123"/>
      <c r="E394" s="38"/>
      <c r="F394" s="9"/>
      <c r="H394" s="8"/>
      <c r="J394" s="10"/>
      <c r="M394" s="124"/>
    </row>
    <row r="395" spans="3:13" ht="15.75" customHeight="1" x14ac:dyDescent="0.35">
      <c r="C395" s="36"/>
      <c r="D395" s="123"/>
      <c r="E395" s="38"/>
      <c r="F395" s="9"/>
      <c r="H395" s="8"/>
      <c r="J395" s="10"/>
      <c r="M395" s="124"/>
    </row>
    <row r="396" spans="3:13" ht="15.75" customHeight="1" x14ac:dyDescent="0.35">
      <c r="C396" s="36"/>
      <c r="D396" s="123"/>
      <c r="E396" s="38"/>
      <c r="F396" s="9"/>
      <c r="H396" s="8"/>
      <c r="J396" s="10"/>
      <c r="M396" s="124"/>
    </row>
    <row r="397" spans="3:13" ht="15.75" customHeight="1" x14ac:dyDescent="0.35">
      <c r="C397" s="36"/>
      <c r="D397" s="123"/>
      <c r="E397" s="38"/>
      <c r="F397" s="9"/>
      <c r="H397" s="8"/>
      <c r="J397" s="10"/>
      <c r="M397" s="124"/>
    </row>
    <row r="398" spans="3:13" ht="15.75" customHeight="1" x14ac:dyDescent="0.35">
      <c r="C398" s="36"/>
      <c r="D398" s="123"/>
      <c r="E398" s="38"/>
      <c r="F398" s="9"/>
      <c r="H398" s="8"/>
      <c r="J398" s="10"/>
      <c r="M398" s="124"/>
    </row>
    <row r="399" spans="3:13" ht="15.75" customHeight="1" x14ac:dyDescent="0.35">
      <c r="C399" s="36"/>
      <c r="D399" s="123"/>
      <c r="E399" s="38"/>
      <c r="F399" s="9"/>
      <c r="H399" s="8"/>
      <c r="J399" s="10"/>
      <c r="M399" s="124"/>
    </row>
    <row r="400" spans="3:13" ht="15.75" customHeight="1" x14ac:dyDescent="0.35">
      <c r="C400" s="36"/>
      <c r="D400" s="123"/>
      <c r="E400" s="38"/>
      <c r="F400" s="9"/>
      <c r="H400" s="8"/>
      <c r="J400" s="10"/>
      <c r="M400" s="124"/>
    </row>
    <row r="401" spans="3:13" ht="15.75" customHeight="1" x14ac:dyDescent="0.35">
      <c r="C401" s="36"/>
      <c r="D401" s="123"/>
      <c r="E401" s="38"/>
      <c r="F401" s="9"/>
      <c r="H401" s="8"/>
      <c r="J401" s="10"/>
      <c r="M401" s="124"/>
    </row>
    <row r="402" spans="3:13" ht="15.75" customHeight="1" x14ac:dyDescent="0.35">
      <c r="C402" s="36"/>
      <c r="D402" s="123"/>
      <c r="E402" s="38"/>
      <c r="F402" s="9"/>
      <c r="H402" s="8"/>
      <c r="J402" s="10"/>
      <c r="M402" s="124"/>
    </row>
    <row r="403" spans="3:13" ht="15.75" customHeight="1" x14ac:dyDescent="0.35">
      <c r="C403" s="36"/>
      <c r="D403" s="123"/>
      <c r="E403" s="38"/>
      <c r="F403" s="9"/>
      <c r="H403" s="8"/>
      <c r="J403" s="10"/>
      <c r="M403" s="124"/>
    </row>
    <row r="404" spans="3:13" ht="15.75" customHeight="1" x14ac:dyDescent="0.35">
      <c r="C404" s="36"/>
      <c r="D404" s="123"/>
      <c r="E404" s="38"/>
      <c r="F404" s="9"/>
      <c r="H404" s="8"/>
      <c r="J404" s="10"/>
      <c r="M404" s="124"/>
    </row>
    <row r="405" spans="3:13" ht="15.75" customHeight="1" x14ac:dyDescent="0.35">
      <c r="C405" s="36"/>
      <c r="D405" s="123"/>
      <c r="E405" s="38"/>
      <c r="F405" s="9"/>
      <c r="H405" s="8"/>
      <c r="J405" s="10"/>
      <c r="M405" s="124"/>
    </row>
    <row r="406" spans="3:13" ht="15.75" customHeight="1" x14ac:dyDescent="0.35">
      <c r="C406" s="36"/>
      <c r="D406" s="123"/>
      <c r="E406" s="38"/>
      <c r="F406" s="9"/>
      <c r="H406" s="8"/>
      <c r="J406" s="10"/>
      <c r="M406" s="124"/>
    </row>
    <row r="407" spans="3:13" ht="15.75" customHeight="1" x14ac:dyDescent="0.35">
      <c r="C407" s="36"/>
      <c r="D407" s="123"/>
      <c r="E407" s="38"/>
      <c r="F407" s="9"/>
      <c r="H407" s="8"/>
      <c r="J407" s="10"/>
      <c r="M407" s="124"/>
    </row>
    <row r="408" spans="3:13" ht="15.75" customHeight="1" x14ac:dyDescent="0.35">
      <c r="C408" s="36"/>
      <c r="D408" s="123"/>
      <c r="E408" s="38"/>
      <c r="F408" s="9"/>
      <c r="H408" s="8"/>
      <c r="J408" s="10"/>
      <c r="M408" s="124"/>
    </row>
    <row r="409" spans="3:13" ht="15.75" customHeight="1" x14ac:dyDescent="0.35">
      <c r="C409" s="36"/>
      <c r="D409" s="123"/>
      <c r="E409" s="38"/>
      <c r="F409" s="9"/>
      <c r="H409" s="8"/>
      <c r="J409" s="10"/>
      <c r="M409" s="124"/>
    </row>
    <row r="410" spans="3:13" ht="15.75" customHeight="1" x14ac:dyDescent="0.35">
      <c r="C410" s="36"/>
      <c r="D410" s="123"/>
      <c r="E410" s="38"/>
      <c r="F410" s="9"/>
      <c r="H410" s="8"/>
      <c r="J410" s="10"/>
      <c r="M410" s="124"/>
    </row>
    <row r="411" spans="3:13" ht="15.75" customHeight="1" x14ac:dyDescent="0.35">
      <c r="C411" s="36"/>
      <c r="D411" s="123"/>
      <c r="E411" s="38"/>
      <c r="F411" s="9"/>
      <c r="H411" s="8"/>
      <c r="J411" s="10"/>
      <c r="M411" s="124"/>
    </row>
    <row r="412" spans="3:13" ht="15.75" customHeight="1" x14ac:dyDescent="0.35">
      <c r="C412" s="36"/>
      <c r="D412" s="123"/>
      <c r="E412" s="38"/>
      <c r="F412" s="9"/>
      <c r="H412" s="8"/>
      <c r="J412" s="10"/>
      <c r="M412" s="124"/>
    </row>
    <row r="413" spans="3:13" ht="15.75" customHeight="1" x14ac:dyDescent="0.35">
      <c r="C413" s="36"/>
      <c r="D413" s="123"/>
      <c r="E413" s="38"/>
      <c r="F413" s="9"/>
      <c r="H413" s="8"/>
      <c r="J413" s="10"/>
      <c r="M413" s="124"/>
    </row>
    <row r="414" spans="3:13" ht="15.75" customHeight="1" x14ac:dyDescent="0.35">
      <c r="C414" s="36"/>
      <c r="D414" s="123"/>
      <c r="E414" s="38"/>
      <c r="F414" s="9"/>
      <c r="H414" s="8"/>
      <c r="J414" s="10"/>
      <c r="M414" s="124"/>
    </row>
    <row r="415" spans="3:13" ht="15.75" customHeight="1" x14ac:dyDescent="0.35">
      <c r="C415" s="36"/>
      <c r="D415" s="123"/>
      <c r="E415" s="38"/>
      <c r="F415" s="9"/>
      <c r="H415" s="8"/>
      <c r="J415" s="10"/>
      <c r="M415" s="124"/>
    </row>
    <row r="416" spans="3:13" ht="15.75" customHeight="1" x14ac:dyDescent="0.35">
      <c r="C416" s="36"/>
      <c r="D416" s="123"/>
      <c r="E416" s="38"/>
      <c r="F416" s="9"/>
      <c r="H416" s="8"/>
      <c r="J416" s="10"/>
      <c r="M416" s="124"/>
    </row>
    <row r="417" spans="3:13" ht="15.75" customHeight="1" x14ac:dyDescent="0.35">
      <c r="C417" s="36"/>
      <c r="D417" s="123"/>
      <c r="E417" s="38"/>
      <c r="F417" s="9"/>
      <c r="H417" s="8"/>
      <c r="J417" s="10"/>
      <c r="M417" s="124"/>
    </row>
    <row r="418" spans="3:13" ht="15.75" customHeight="1" x14ac:dyDescent="0.35">
      <c r="C418" s="36"/>
      <c r="D418" s="123"/>
      <c r="E418" s="38"/>
      <c r="F418" s="9"/>
      <c r="H418" s="8"/>
      <c r="J418" s="10"/>
      <c r="M418" s="124"/>
    </row>
    <row r="419" spans="3:13" ht="15.75" customHeight="1" x14ac:dyDescent="0.35">
      <c r="C419" s="36"/>
      <c r="D419" s="123"/>
      <c r="E419" s="38"/>
      <c r="F419" s="9"/>
      <c r="H419" s="8"/>
      <c r="J419" s="10"/>
      <c r="M419" s="124"/>
    </row>
    <row r="420" spans="3:13" ht="15.75" customHeight="1" x14ac:dyDescent="0.35">
      <c r="C420" s="36"/>
      <c r="D420" s="123"/>
      <c r="E420" s="38"/>
      <c r="F420" s="9"/>
      <c r="H420" s="8"/>
      <c r="J420" s="10"/>
      <c r="M420" s="124"/>
    </row>
    <row r="421" spans="3:13" ht="15.75" customHeight="1" x14ac:dyDescent="0.35">
      <c r="C421" s="36"/>
      <c r="D421" s="123"/>
      <c r="E421" s="38"/>
      <c r="F421" s="9"/>
      <c r="H421" s="8"/>
      <c r="J421" s="10"/>
      <c r="M421" s="124"/>
    </row>
    <row r="422" spans="3:13" ht="15.75" customHeight="1" x14ac:dyDescent="0.35">
      <c r="C422" s="36"/>
      <c r="D422" s="123"/>
      <c r="E422" s="38"/>
      <c r="F422" s="9"/>
      <c r="H422" s="8"/>
      <c r="J422" s="10"/>
      <c r="M422" s="124"/>
    </row>
    <row r="423" spans="3:13" ht="15.75" customHeight="1" x14ac:dyDescent="0.35">
      <c r="C423" s="36"/>
      <c r="D423" s="123"/>
      <c r="E423" s="38"/>
      <c r="F423" s="9"/>
      <c r="H423" s="8"/>
      <c r="J423" s="10"/>
      <c r="M423" s="124"/>
    </row>
    <row r="424" spans="3:13" ht="15.75" customHeight="1" x14ac:dyDescent="0.35">
      <c r="C424" s="36"/>
      <c r="D424" s="123"/>
      <c r="E424" s="38"/>
      <c r="F424" s="9"/>
      <c r="H424" s="8"/>
      <c r="J424" s="10"/>
      <c r="M424" s="124"/>
    </row>
    <row r="425" spans="3:13" ht="15.75" customHeight="1" x14ac:dyDescent="0.35">
      <c r="C425" s="36"/>
      <c r="D425" s="123"/>
      <c r="E425" s="38"/>
      <c r="F425" s="9"/>
      <c r="H425" s="8"/>
      <c r="J425" s="10"/>
      <c r="M425" s="124"/>
    </row>
    <row r="426" spans="3:13" ht="15.75" customHeight="1" x14ac:dyDescent="0.35">
      <c r="C426" s="36"/>
      <c r="D426" s="123"/>
      <c r="E426" s="38"/>
      <c r="F426" s="9"/>
      <c r="H426" s="8"/>
      <c r="J426" s="10"/>
      <c r="M426" s="124"/>
    </row>
    <row r="427" spans="3:13" ht="15.75" customHeight="1" x14ac:dyDescent="0.35">
      <c r="C427" s="36"/>
      <c r="D427" s="123"/>
      <c r="E427" s="38"/>
      <c r="F427" s="9"/>
      <c r="H427" s="8"/>
      <c r="J427" s="10"/>
      <c r="M427" s="124"/>
    </row>
    <row r="428" spans="3:13" ht="15.75" customHeight="1" x14ac:dyDescent="0.35">
      <c r="C428" s="36"/>
      <c r="D428" s="123"/>
      <c r="E428" s="38"/>
      <c r="F428" s="9"/>
      <c r="H428" s="8"/>
      <c r="J428" s="10"/>
      <c r="M428" s="124"/>
    </row>
    <row r="429" spans="3:13" ht="15.75" customHeight="1" x14ac:dyDescent="0.35">
      <c r="C429" s="36"/>
      <c r="D429" s="123"/>
      <c r="E429" s="38"/>
      <c r="F429" s="9"/>
      <c r="H429" s="8"/>
      <c r="J429" s="10"/>
      <c r="M429" s="124"/>
    </row>
    <row r="430" spans="3:13" ht="15.75" customHeight="1" x14ac:dyDescent="0.35">
      <c r="C430" s="36"/>
      <c r="D430" s="123"/>
      <c r="E430" s="38"/>
      <c r="F430" s="9"/>
      <c r="H430" s="8"/>
      <c r="J430" s="10"/>
      <c r="M430" s="124"/>
    </row>
    <row r="431" spans="3:13" ht="15.75" customHeight="1" x14ac:dyDescent="0.35">
      <c r="C431" s="36"/>
      <c r="D431" s="123"/>
      <c r="E431" s="38"/>
      <c r="F431" s="9"/>
      <c r="H431" s="8"/>
      <c r="J431" s="10"/>
      <c r="M431" s="124"/>
    </row>
    <row r="432" spans="3:13" ht="15.75" customHeight="1" x14ac:dyDescent="0.35">
      <c r="C432" s="36"/>
      <c r="D432" s="123"/>
      <c r="E432" s="38"/>
      <c r="F432" s="9"/>
      <c r="H432" s="8"/>
      <c r="J432" s="10"/>
      <c r="M432" s="124"/>
    </row>
    <row r="433" spans="3:13" ht="15.75" customHeight="1" x14ac:dyDescent="0.35">
      <c r="C433" s="36"/>
      <c r="D433" s="123"/>
      <c r="E433" s="38"/>
      <c r="F433" s="9"/>
      <c r="H433" s="8"/>
      <c r="J433" s="10"/>
      <c r="M433" s="124"/>
    </row>
    <row r="434" spans="3:13" ht="15.75" customHeight="1" x14ac:dyDescent="0.35">
      <c r="C434" s="36"/>
      <c r="D434" s="123"/>
      <c r="E434" s="38"/>
      <c r="F434" s="9"/>
      <c r="H434" s="8"/>
      <c r="J434" s="10"/>
      <c r="M434" s="124"/>
    </row>
    <row r="435" spans="3:13" ht="15.75" customHeight="1" x14ac:dyDescent="0.35">
      <c r="C435" s="36"/>
      <c r="D435" s="123"/>
      <c r="E435" s="38"/>
      <c r="F435" s="9"/>
      <c r="H435" s="8"/>
      <c r="J435" s="10"/>
      <c r="M435" s="124"/>
    </row>
    <row r="436" spans="3:13" ht="15.75" customHeight="1" x14ac:dyDescent="0.35">
      <c r="C436" s="36"/>
      <c r="D436" s="123"/>
      <c r="E436" s="38"/>
      <c r="F436" s="9"/>
      <c r="H436" s="8"/>
      <c r="J436" s="10"/>
      <c r="M436" s="124"/>
    </row>
    <row r="437" spans="3:13" ht="15.75" customHeight="1" x14ac:dyDescent="0.35">
      <c r="C437" s="36"/>
      <c r="D437" s="123"/>
      <c r="E437" s="38"/>
      <c r="F437" s="9"/>
      <c r="H437" s="8"/>
      <c r="J437" s="10"/>
      <c r="M437" s="124"/>
    </row>
    <row r="438" spans="3:13" ht="15.75" customHeight="1" x14ac:dyDescent="0.35">
      <c r="C438" s="36"/>
      <c r="D438" s="123"/>
      <c r="E438" s="38"/>
      <c r="F438" s="9"/>
      <c r="H438" s="8"/>
      <c r="J438" s="10"/>
      <c r="M438" s="124"/>
    </row>
    <row r="439" spans="3:13" ht="15.75" customHeight="1" x14ac:dyDescent="0.35">
      <c r="C439" s="36"/>
      <c r="D439" s="123"/>
      <c r="E439" s="38"/>
      <c r="F439" s="9"/>
      <c r="H439" s="8"/>
      <c r="J439" s="10"/>
      <c r="M439" s="124"/>
    </row>
    <row r="440" spans="3:13" ht="15.75" customHeight="1" x14ac:dyDescent="0.35">
      <c r="C440" s="36"/>
      <c r="D440" s="123"/>
      <c r="E440" s="38"/>
      <c r="F440" s="9"/>
      <c r="H440" s="8"/>
      <c r="J440" s="10"/>
      <c r="M440" s="124"/>
    </row>
    <row r="441" spans="3:13" ht="15.75" customHeight="1" x14ac:dyDescent="0.35">
      <c r="C441" s="36"/>
      <c r="D441" s="123"/>
      <c r="E441" s="38"/>
      <c r="F441" s="9"/>
      <c r="H441" s="8"/>
      <c r="J441" s="10"/>
      <c r="M441" s="124"/>
    </row>
    <row r="442" spans="3:13" ht="15.75" customHeight="1" x14ac:dyDescent="0.35">
      <c r="C442" s="36"/>
      <c r="D442" s="123"/>
      <c r="E442" s="38"/>
      <c r="F442" s="9"/>
      <c r="H442" s="8"/>
      <c r="J442" s="10"/>
      <c r="M442" s="124"/>
    </row>
    <row r="443" spans="3:13" ht="15.75" customHeight="1" x14ac:dyDescent="0.35">
      <c r="C443" s="36"/>
      <c r="D443" s="123"/>
      <c r="E443" s="38"/>
      <c r="F443" s="9"/>
      <c r="H443" s="8"/>
      <c r="J443" s="10"/>
      <c r="M443" s="124"/>
    </row>
    <row r="444" spans="3:13" ht="15.75" customHeight="1" x14ac:dyDescent="0.35">
      <c r="C444" s="36"/>
      <c r="D444" s="123"/>
      <c r="E444" s="38"/>
      <c r="F444" s="9"/>
      <c r="H444" s="8"/>
      <c r="J444" s="10"/>
      <c r="M444" s="124"/>
    </row>
    <row r="445" spans="3:13" ht="15.75" customHeight="1" x14ac:dyDescent="0.35">
      <c r="C445" s="36"/>
      <c r="D445" s="123"/>
      <c r="E445" s="38"/>
      <c r="F445" s="9"/>
      <c r="H445" s="8"/>
      <c r="J445" s="10"/>
      <c r="M445" s="124"/>
    </row>
    <row r="446" spans="3:13" ht="15.75" customHeight="1" x14ac:dyDescent="0.35">
      <c r="C446" s="36"/>
      <c r="D446" s="123"/>
      <c r="E446" s="38"/>
      <c r="F446" s="9"/>
      <c r="H446" s="8"/>
      <c r="J446" s="10"/>
      <c r="M446" s="124"/>
    </row>
    <row r="447" spans="3:13" ht="15.75" customHeight="1" x14ac:dyDescent="0.35">
      <c r="C447" s="36"/>
      <c r="D447" s="123"/>
      <c r="E447" s="38"/>
      <c r="F447" s="9"/>
      <c r="H447" s="8"/>
      <c r="J447" s="10"/>
      <c r="M447" s="124"/>
    </row>
    <row r="448" spans="3:13" ht="15.75" customHeight="1" x14ac:dyDescent="0.35">
      <c r="C448" s="36"/>
      <c r="D448" s="123"/>
      <c r="E448" s="38"/>
      <c r="F448" s="9"/>
      <c r="H448" s="8"/>
      <c r="J448" s="10"/>
      <c r="M448" s="124"/>
    </row>
    <row r="449" spans="3:13" ht="15.75" customHeight="1" x14ac:dyDescent="0.35">
      <c r="C449" s="36"/>
      <c r="D449" s="123"/>
      <c r="E449" s="38"/>
      <c r="F449" s="9"/>
      <c r="H449" s="8"/>
      <c r="J449" s="10"/>
      <c r="M449" s="124"/>
    </row>
    <row r="450" spans="3:13" ht="15.75" customHeight="1" x14ac:dyDescent="0.35">
      <c r="C450" s="36"/>
      <c r="D450" s="123"/>
      <c r="E450" s="38"/>
      <c r="F450" s="9"/>
      <c r="H450" s="8"/>
      <c r="J450" s="10"/>
      <c r="M450" s="124"/>
    </row>
    <row r="451" spans="3:13" ht="15.75" customHeight="1" x14ac:dyDescent="0.35">
      <c r="C451" s="36"/>
      <c r="D451" s="123"/>
      <c r="E451" s="38"/>
      <c r="F451" s="9"/>
      <c r="H451" s="8"/>
      <c r="J451" s="10"/>
      <c r="M451" s="124"/>
    </row>
    <row r="452" spans="3:13" ht="15.75" customHeight="1" x14ac:dyDescent="0.35">
      <c r="C452" s="36"/>
      <c r="D452" s="123"/>
      <c r="E452" s="38"/>
      <c r="F452" s="9"/>
      <c r="H452" s="8"/>
      <c r="J452" s="10"/>
      <c r="M452" s="124"/>
    </row>
    <row r="453" spans="3:13" ht="15.75" customHeight="1" x14ac:dyDescent="0.35">
      <c r="C453" s="36"/>
      <c r="D453" s="123"/>
      <c r="E453" s="38"/>
      <c r="F453" s="9"/>
      <c r="H453" s="8"/>
      <c r="J453" s="10"/>
      <c r="M453" s="124"/>
    </row>
    <row r="454" spans="3:13" ht="15.75" customHeight="1" x14ac:dyDescent="0.35">
      <c r="C454" s="36"/>
      <c r="D454" s="123"/>
      <c r="E454" s="38"/>
      <c r="F454" s="9"/>
      <c r="H454" s="8"/>
      <c r="J454" s="10"/>
      <c r="M454" s="124"/>
    </row>
    <row r="455" spans="3:13" ht="15.75" customHeight="1" x14ac:dyDescent="0.35">
      <c r="C455" s="36"/>
      <c r="D455" s="123"/>
      <c r="E455" s="38"/>
      <c r="F455" s="9"/>
      <c r="H455" s="8"/>
      <c r="J455" s="10"/>
      <c r="M455" s="124"/>
    </row>
    <row r="456" spans="3:13" ht="15.75" customHeight="1" x14ac:dyDescent="0.35">
      <c r="C456" s="36"/>
      <c r="D456" s="123"/>
      <c r="E456" s="38"/>
      <c r="F456" s="9"/>
      <c r="H456" s="8"/>
      <c r="J456" s="10"/>
      <c r="M456" s="124"/>
    </row>
    <row r="457" spans="3:13" ht="15.75" customHeight="1" x14ac:dyDescent="0.35">
      <c r="C457" s="36"/>
      <c r="D457" s="123"/>
      <c r="E457" s="38"/>
      <c r="F457" s="9"/>
      <c r="H457" s="8"/>
      <c r="J457" s="10"/>
      <c r="M457" s="124"/>
    </row>
    <row r="458" spans="3:13" ht="15.75" customHeight="1" x14ac:dyDescent="0.35">
      <c r="C458" s="36"/>
      <c r="D458" s="123"/>
      <c r="E458" s="38"/>
      <c r="F458" s="9"/>
      <c r="H458" s="8"/>
      <c r="J458" s="10"/>
      <c r="M458" s="124"/>
    </row>
    <row r="459" spans="3:13" ht="15.75" customHeight="1" x14ac:dyDescent="0.35">
      <c r="C459" s="36"/>
      <c r="D459" s="123"/>
      <c r="E459" s="38"/>
      <c r="F459" s="9"/>
      <c r="H459" s="8"/>
      <c r="J459" s="10"/>
      <c r="M459" s="124"/>
    </row>
    <row r="460" spans="3:13" ht="15.75" customHeight="1" x14ac:dyDescent="0.35">
      <c r="C460" s="36"/>
      <c r="D460" s="123"/>
      <c r="E460" s="38"/>
      <c r="F460" s="9"/>
      <c r="H460" s="8"/>
      <c r="J460" s="10"/>
      <c r="M460" s="124"/>
    </row>
    <row r="461" spans="3:13" ht="15.75" customHeight="1" x14ac:dyDescent="0.35">
      <c r="C461" s="36"/>
      <c r="D461" s="123"/>
      <c r="E461" s="38"/>
      <c r="F461" s="9"/>
      <c r="H461" s="8"/>
      <c r="J461" s="10"/>
      <c r="M461" s="124"/>
    </row>
    <row r="462" spans="3:13" ht="15.75" customHeight="1" x14ac:dyDescent="0.35">
      <c r="C462" s="36"/>
      <c r="D462" s="123"/>
      <c r="E462" s="38"/>
      <c r="F462" s="9"/>
      <c r="H462" s="8"/>
      <c r="J462" s="10"/>
      <c r="M462" s="124"/>
    </row>
    <row r="463" spans="3:13" ht="15.75" customHeight="1" x14ac:dyDescent="0.35">
      <c r="C463" s="36"/>
      <c r="D463" s="123"/>
      <c r="E463" s="38"/>
      <c r="F463" s="9"/>
      <c r="H463" s="8"/>
      <c r="J463" s="10"/>
      <c r="M463" s="124"/>
    </row>
    <row r="464" spans="3:13" ht="15.75" customHeight="1" x14ac:dyDescent="0.35">
      <c r="C464" s="36"/>
      <c r="D464" s="123"/>
      <c r="E464" s="38"/>
      <c r="F464" s="9"/>
      <c r="H464" s="8"/>
      <c r="J464" s="10"/>
      <c r="M464" s="124"/>
    </row>
    <row r="465" spans="3:13" ht="15.75" customHeight="1" x14ac:dyDescent="0.35">
      <c r="C465" s="36"/>
      <c r="D465" s="123"/>
      <c r="E465" s="38"/>
      <c r="F465" s="9"/>
      <c r="H465" s="8"/>
      <c r="J465" s="10"/>
      <c r="M465" s="124"/>
    </row>
    <row r="466" spans="3:13" ht="15.75" customHeight="1" x14ac:dyDescent="0.35">
      <c r="C466" s="36"/>
      <c r="D466" s="123"/>
      <c r="E466" s="38"/>
      <c r="F466" s="9"/>
      <c r="H466" s="8"/>
      <c r="J466" s="10"/>
      <c r="M466" s="124"/>
    </row>
    <row r="467" spans="3:13" ht="15.75" customHeight="1" x14ac:dyDescent="0.35">
      <c r="C467" s="36"/>
      <c r="D467" s="123"/>
      <c r="E467" s="38"/>
      <c r="F467" s="9"/>
      <c r="H467" s="8"/>
      <c r="J467" s="10"/>
      <c r="M467" s="124"/>
    </row>
    <row r="468" spans="3:13" ht="15.75" customHeight="1" x14ac:dyDescent="0.35">
      <c r="C468" s="36"/>
      <c r="D468" s="123"/>
      <c r="E468" s="38"/>
      <c r="F468" s="9"/>
      <c r="H468" s="8"/>
      <c r="J468" s="10"/>
      <c r="M468" s="124"/>
    </row>
    <row r="469" spans="3:13" ht="15.75" customHeight="1" x14ac:dyDescent="0.35">
      <c r="C469" s="36"/>
      <c r="D469" s="123"/>
      <c r="E469" s="38"/>
      <c r="F469" s="9"/>
      <c r="H469" s="8"/>
      <c r="J469" s="10"/>
      <c r="M469" s="124"/>
    </row>
    <row r="470" spans="3:13" ht="15.75" customHeight="1" x14ac:dyDescent="0.35">
      <c r="C470" s="36"/>
      <c r="D470" s="123"/>
      <c r="E470" s="38"/>
      <c r="F470" s="9"/>
      <c r="H470" s="8"/>
      <c r="J470" s="10"/>
      <c r="M470" s="124"/>
    </row>
    <row r="471" spans="3:13" ht="15.75" customHeight="1" x14ac:dyDescent="0.35">
      <c r="C471" s="36"/>
      <c r="D471" s="123"/>
      <c r="E471" s="38"/>
      <c r="F471" s="9"/>
      <c r="H471" s="8"/>
      <c r="J471" s="10"/>
      <c r="M471" s="124"/>
    </row>
    <row r="472" spans="3:13" ht="15.75" customHeight="1" x14ac:dyDescent="0.35">
      <c r="C472" s="36"/>
      <c r="D472" s="123"/>
      <c r="E472" s="38"/>
      <c r="F472" s="9"/>
      <c r="H472" s="8"/>
      <c r="J472" s="10"/>
      <c r="M472" s="124"/>
    </row>
    <row r="473" spans="3:13" ht="15.75" customHeight="1" x14ac:dyDescent="0.35">
      <c r="C473" s="36"/>
      <c r="D473" s="123"/>
      <c r="E473" s="38"/>
      <c r="F473" s="9"/>
      <c r="H473" s="8"/>
      <c r="J473" s="10"/>
      <c r="M473" s="124"/>
    </row>
    <row r="474" spans="3:13" ht="15.75" customHeight="1" x14ac:dyDescent="0.35">
      <c r="C474" s="36"/>
      <c r="D474" s="123"/>
      <c r="E474" s="38"/>
      <c r="F474" s="9"/>
      <c r="H474" s="8"/>
      <c r="J474" s="10"/>
      <c r="M474" s="124"/>
    </row>
    <row r="475" spans="3:13" ht="15.75" customHeight="1" x14ac:dyDescent="0.35">
      <c r="C475" s="36"/>
      <c r="D475" s="123"/>
      <c r="E475" s="38"/>
      <c r="F475" s="9"/>
      <c r="H475" s="8"/>
      <c r="J475" s="10"/>
      <c r="M475" s="124"/>
    </row>
    <row r="476" spans="3:13" ht="15.75" customHeight="1" x14ac:dyDescent="0.35">
      <c r="C476" s="36"/>
      <c r="D476" s="123"/>
      <c r="E476" s="38"/>
      <c r="F476" s="9"/>
      <c r="H476" s="8"/>
      <c r="J476" s="10"/>
      <c r="M476" s="124"/>
    </row>
    <row r="477" spans="3:13" ht="15.75" customHeight="1" x14ac:dyDescent="0.35">
      <c r="C477" s="36"/>
      <c r="D477" s="123"/>
      <c r="E477" s="38"/>
      <c r="F477" s="9"/>
      <c r="H477" s="8"/>
      <c r="J477" s="10"/>
      <c r="M477" s="124"/>
    </row>
    <row r="478" spans="3:13" ht="15.75" customHeight="1" x14ac:dyDescent="0.35">
      <c r="C478" s="36"/>
      <c r="D478" s="123"/>
      <c r="E478" s="38"/>
      <c r="F478" s="9"/>
      <c r="H478" s="8"/>
      <c r="J478" s="10"/>
      <c r="M478" s="124"/>
    </row>
    <row r="479" spans="3:13" ht="15.75" customHeight="1" x14ac:dyDescent="0.35">
      <c r="C479" s="36"/>
      <c r="D479" s="123"/>
      <c r="E479" s="38"/>
      <c r="F479" s="9"/>
      <c r="H479" s="8"/>
      <c r="J479" s="10"/>
      <c r="M479" s="124"/>
    </row>
    <row r="480" spans="3:13" ht="15.75" customHeight="1" x14ac:dyDescent="0.35">
      <c r="C480" s="36"/>
      <c r="D480" s="123"/>
      <c r="E480" s="38"/>
      <c r="F480" s="9"/>
      <c r="H480" s="8"/>
      <c r="J480" s="10"/>
      <c r="M480" s="124"/>
    </row>
    <row r="481" spans="3:13" ht="15.75" customHeight="1" x14ac:dyDescent="0.35">
      <c r="C481" s="36"/>
      <c r="D481" s="123"/>
      <c r="E481" s="38"/>
      <c r="F481" s="9"/>
      <c r="H481" s="8"/>
      <c r="J481" s="10"/>
      <c r="M481" s="124"/>
    </row>
    <row r="482" spans="3:13" ht="15.75" customHeight="1" x14ac:dyDescent="0.35">
      <c r="C482" s="36"/>
      <c r="D482" s="123"/>
      <c r="E482" s="38"/>
      <c r="F482" s="9"/>
      <c r="H482" s="8"/>
      <c r="J482" s="10"/>
      <c r="M482" s="124"/>
    </row>
    <row r="483" spans="3:13" ht="15.75" customHeight="1" x14ac:dyDescent="0.35">
      <c r="C483" s="36"/>
      <c r="D483" s="123"/>
      <c r="E483" s="38"/>
      <c r="F483" s="9"/>
      <c r="H483" s="8"/>
      <c r="J483" s="10"/>
      <c r="M483" s="124"/>
    </row>
    <row r="484" spans="3:13" ht="15.75" customHeight="1" x14ac:dyDescent="0.35">
      <c r="C484" s="36"/>
      <c r="D484" s="123"/>
      <c r="E484" s="38"/>
      <c r="F484" s="9"/>
      <c r="H484" s="8"/>
      <c r="J484" s="10"/>
      <c r="M484" s="124"/>
    </row>
    <row r="485" spans="3:13" ht="15.75" customHeight="1" x14ac:dyDescent="0.35">
      <c r="C485" s="36"/>
      <c r="D485" s="123"/>
      <c r="E485" s="38"/>
      <c r="F485" s="9"/>
      <c r="H485" s="8"/>
      <c r="J485" s="10"/>
      <c r="M485" s="124"/>
    </row>
    <row r="486" spans="3:13" ht="15.75" customHeight="1" x14ac:dyDescent="0.35">
      <c r="C486" s="36"/>
      <c r="D486" s="123"/>
      <c r="E486" s="38"/>
      <c r="F486" s="9"/>
      <c r="H486" s="8"/>
      <c r="J486" s="10"/>
      <c r="M486" s="124"/>
    </row>
    <row r="487" spans="3:13" ht="15.75" customHeight="1" x14ac:dyDescent="0.35">
      <c r="C487" s="36"/>
      <c r="D487" s="123"/>
      <c r="E487" s="38"/>
      <c r="F487" s="9"/>
      <c r="H487" s="8"/>
      <c r="J487" s="10"/>
      <c r="M487" s="124"/>
    </row>
    <row r="488" spans="3:13" ht="15.75" customHeight="1" x14ac:dyDescent="0.35">
      <c r="C488" s="36"/>
      <c r="D488" s="123"/>
      <c r="E488" s="38"/>
      <c r="F488" s="9"/>
      <c r="H488" s="8"/>
      <c r="J488" s="10"/>
      <c r="M488" s="124"/>
    </row>
    <row r="489" spans="3:13" ht="15.75" customHeight="1" x14ac:dyDescent="0.35">
      <c r="C489" s="36"/>
      <c r="D489" s="123"/>
      <c r="E489" s="38"/>
      <c r="F489" s="9"/>
      <c r="H489" s="8"/>
      <c r="J489" s="10"/>
      <c r="M489" s="124"/>
    </row>
    <row r="490" spans="3:13" ht="15.75" customHeight="1" x14ac:dyDescent="0.35">
      <c r="C490" s="36"/>
      <c r="D490" s="123"/>
      <c r="E490" s="38"/>
      <c r="F490" s="9"/>
      <c r="H490" s="8"/>
      <c r="J490" s="10"/>
      <c r="M490" s="124"/>
    </row>
    <row r="491" spans="3:13" ht="15.75" customHeight="1" x14ac:dyDescent="0.35">
      <c r="C491" s="36"/>
      <c r="D491" s="123"/>
      <c r="E491" s="38"/>
      <c r="F491" s="9"/>
      <c r="H491" s="8"/>
      <c r="J491" s="10"/>
      <c r="M491" s="124"/>
    </row>
    <row r="492" spans="3:13" ht="15.75" customHeight="1" x14ac:dyDescent="0.35">
      <c r="C492" s="36"/>
      <c r="D492" s="123"/>
      <c r="E492" s="38"/>
      <c r="F492" s="9"/>
      <c r="H492" s="8"/>
      <c r="J492" s="10"/>
      <c r="M492" s="124"/>
    </row>
    <row r="493" spans="3:13" ht="15.75" customHeight="1" x14ac:dyDescent="0.35">
      <c r="C493" s="36"/>
      <c r="D493" s="123"/>
      <c r="E493" s="38"/>
      <c r="F493" s="9"/>
      <c r="H493" s="8"/>
      <c r="J493" s="10"/>
      <c r="M493" s="124"/>
    </row>
    <row r="494" spans="3:13" ht="15.75" customHeight="1" x14ac:dyDescent="0.35">
      <c r="C494" s="36"/>
      <c r="D494" s="123"/>
      <c r="E494" s="38"/>
      <c r="F494" s="9"/>
      <c r="H494" s="8"/>
      <c r="J494" s="10"/>
      <c r="M494" s="124"/>
    </row>
    <row r="495" spans="3:13" ht="15.75" customHeight="1" x14ac:dyDescent="0.35">
      <c r="C495" s="36"/>
      <c r="D495" s="123"/>
      <c r="E495" s="38"/>
      <c r="F495" s="9"/>
      <c r="H495" s="8"/>
      <c r="J495" s="10"/>
      <c r="M495" s="124"/>
    </row>
    <row r="496" spans="3:13" ht="15.75" customHeight="1" x14ac:dyDescent="0.35">
      <c r="C496" s="36"/>
      <c r="D496" s="123"/>
      <c r="E496" s="38"/>
      <c r="F496" s="9"/>
      <c r="H496" s="8"/>
      <c r="J496" s="10"/>
      <c r="M496" s="124"/>
    </row>
    <row r="497" spans="3:13" ht="15.75" customHeight="1" x14ac:dyDescent="0.35">
      <c r="C497" s="36"/>
      <c r="D497" s="123"/>
      <c r="E497" s="38"/>
      <c r="F497" s="9"/>
      <c r="H497" s="8"/>
      <c r="J497" s="10"/>
      <c r="M497" s="124"/>
    </row>
    <row r="498" spans="3:13" ht="15.75" customHeight="1" x14ac:dyDescent="0.35">
      <c r="C498" s="36"/>
      <c r="D498" s="123"/>
      <c r="E498" s="38"/>
      <c r="F498" s="9"/>
      <c r="H498" s="8"/>
      <c r="J498" s="10"/>
      <c r="M498" s="124"/>
    </row>
    <row r="499" spans="3:13" ht="15.75" customHeight="1" x14ac:dyDescent="0.35">
      <c r="C499" s="36"/>
      <c r="D499" s="123"/>
      <c r="E499" s="38"/>
      <c r="F499" s="9"/>
      <c r="H499" s="8"/>
      <c r="J499" s="10"/>
      <c r="M499" s="124"/>
    </row>
    <row r="500" spans="3:13" ht="15.75" customHeight="1" x14ac:dyDescent="0.35">
      <c r="C500" s="36"/>
      <c r="D500" s="123"/>
      <c r="E500" s="38"/>
      <c r="F500" s="9"/>
      <c r="H500" s="8"/>
      <c r="J500" s="10"/>
      <c r="M500" s="124"/>
    </row>
    <row r="501" spans="3:13" ht="15.75" customHeight="1" x14ac:dyDescent="0.35">
      <c r="C501" s="36"/>
      <c r="D501" s="123"/>
      <c r="E501" s="38"/>
      <c r="F501" s="9"/>
      <c r="H501" s="8"/>
      <c r="J501" s="10"/>
      <c r="M501" s="124"/>
    </row>
    <row r="502" spans="3:13" ht="15.75" customHeight="1" x14ac:dyDescent="0.35">
      <c r="C502" s="36"/>
      <c r="D502" s="123"/>
      <c r="E502" s="38"/>
      <c r="F502" s="9"/>
      <c r="H502" s="8"/>
      <c r="J502" s="10"/>
      <c r="M502" s="124"/>
    </row>
    <row r="503" spans="3:13" ht="15.75" customHeight="1" x14ac:dyDescent="0.35">
      <c r="C503" s="36"/>
      <c r="D503" s="123"/>
      <c r="E503" s="38"/>
      <c r="F503" s="9"/>
      <c r="H503" s="8"/>
      <c r="J503" s="10"/>
      <c r="M503" s="124"/>
    </row>
    <row r="504" spans="3:13" ht="15.75" customHeight="1" x14ac:dyDescent="0.35">
      <c r="C504" s="36"/>
      <c r="D504" s="123"/>
      <c r="E504" s="38"/>
      <c r="F504" s="9"/>
      <c r="H504" s="8"/>
      <c r="J504" s="10"/>
      <c r="M504" s="124"/>
    </row>
    <row r="505" spans="3:13" ht="15.75" customHeight="1" x14ac:dyDescent="0.35">
      <c r="C505" s="36"/>
      <c r="D505" s="123"/>
      <c r="E505" s="38"/>
      <c r="F505" s="9"/>
      <c r="H505" s="8"/>
      <c r="J505" s="10"/>
      <c r="M505" s="124"/>
    </row>
    <row r="506" spans="3:13" ht="15.75" customHeight="1" x14ac:dyDescent="0.35">
      <c r="C506" s="36"/>
      <c r="D506" s="123"/>
      <c r="E506" s="38"/>
      <c r="F506" s="9"/>
      <c r="H506" s="8"/>
      <c r="J506" s="10"/>
      <c r="M506" s="124"/>
    </row>
    <row r="507" spans="3:13" ht="15.75" customHeight="1" x14ac:dyDescent="0.35">
      <c r="C507" s="36"/>
      <c r="D507" s="123"/>
      <c r="E507" s="38"/>
      <c r="F507" s="9"/>
      <c r="H507" s="8"/>
      <c r="J507" s="10"/>
      <c r="M507" s="124"/>
    </row>
    <row r="508" spans="3:13" ht="15.75" customHeight="1" x14ac:dyDescent="0.35">
      <c r="C508" s="36"/>
      <c r="D508" s="123"/>
      <c r="E508" s="38"/>
      <c r="F508" s="9"/>
      <c r="H508" s="8"/>
      <c r="J508" s="10"/>
      <c r="M508" s="124"/>
    </row>
    <row r="509" spans="3:13" ht="15.75" customHeight="1" x14ac:dyDescent="0.35">
      <c r="C509" s="36"/>
      <c r="D509" s="123"/>
      <c r="E509" s="38"/>
      <c r="F509" s="9"/>
      <c r="H509" s="8"/>
      <c r="J509" s="10"/>
      <c r="M509" s="124"/>
    </row>
    <row r="510" spans="3:13" ht="15.75" customHeight="1" x14ac:dyDescent="0.35">
      <c r="C510" s="36"/>
      <c r="D510" s="123"/>
      <c r="E510" s="38"/>
      <c r="F510" s="9"/>
      <c r="H510" s="8"/>
      <c r="J510" s="10"/>
      <c r="M510" s="124"/>
    </row>
    <row r="511" spans="3:13" ht="15.75" customHeight="1" x14ac:dyDescent="0.35">
      <c r="C511" s="36"/>
      <c r="D511" s="123"/>
      <c r="E511" s="38"/>
      <c r="F511" s="9"/>
      <c r="H511" s="8"/>
      <c r="J511" s="10"/>
      <c r="M511" s="124"/>
    </row>
    <row r="512" spans="3:13" ht="15.75" customHeight="1" x14ac:dyDescent="0.35">
      <c r="C512" s="36"/>
      <c r="D512" s="123"/>
      <c r="E512" s="38"/>
      <c r="F512" s="9"/>
      <c r="H512" s="8"/>
      <c r="J512" s="10"/>
      <c r="M512" s="124"/>
    </row>
    <row r="513" spans="3:13" ht="15.75" customHeight="1" x14ac:dyDescent="0.35">
      <c r="C513" s="36"/>
      <c r="D513" s="123"/>
      <c r="E513" s="38"/>
      <c r="F513" s="9"/>
      <c r="H513" s="8"/>
      <c r="J513" s="10"/>
      <c r="M513" s="124"/>
    </row>
    <row r="514" spans="3:13" ht="15.75" customHeight="1" x14ac:dyDescent="0.35">
      <c r="C514" s="36"/>
      <c r="D514" s="123"/>
      <c r="E514" s="38"/>
      <c r="F514" s="9"/>
      <c r="H514" s="8"/>
      <c r="J514" s="10"/>
      <c r="M514" s="124"/>
    </row>
    <row r="515" spans="3:13" ht="15.75" customHeight="1" x14ac:dyDescent="0.35">
      <c r="C515" s="36"/>
      <c r="D515" s="123"/>
      <c r="E515" s="38"/>
      <c r="F515" s="9"/>
      <c r="H515" s="8"/>
      <c r="J515" s="10"/>
      <c r="M515" s="124"/>
    </row>
    <row r="516" spans="3:13" ht="15.75" customHeight="1" x14ac:dyDescent="0.35">
      <c r="C516" s="36"/>
      <c r="D516" s="123"/>
      <c r="E516" s="38"/>
      <c r="F516" s="9"/>
      <c r="H516" s="8"/>
      <c r="J516" s="10"/>
      <c r="M516" s="124"/>
    </row>
    <row r="517" spans="3:13" ht="15.75" customHeight="1" x14ac:dyDescent="0.35">
      <c r="C517" s="36"/>
      <c r="D517" s="123"/>
      <c r="E517" s="38"/>
      <c r="F517" s="9"/>
      <c r="H517" s="8"/>
      <c r="J517" s="10"/>
      <c r="M517" s="124"/>
    </row>
    <row r="518" spans="3:13" ht="15.75" customHeight="1" x14ac:dyDescent="0.35">
      <c r="C518" s="36"/>
      <c r="D518" s="123"/>
      <c r="E518" s="38"/>
      <c r="F518" s="9"/>
      <c r="H518" s="8"/>
      <c r="J518" s="10"/>
      <c r="M518" s="124"/>
    </row>
    <row r="519" spans="3:13" ht="15.75" customHeight="1" x14ac:dyDescent="0.35">
      <c r="C519" s="36"/>
      <c r="D519" s="123"/>
      <c r="E519" s="38"/>
      <c r="F519" s="9"/>
      <c r="H519" s="8"/>
      <c r="J519" s="10"/>
      <c r="M519" s="124"/>
    </row>
    <row r="520" spans="3:13" ht="15.75" customHeight="1" x14ac:dyDescent="0.35">
      <c r="C520" s="36"/>
      <c r="D520" s="123"/>
      <c r="E520" s="38"/>
      <c r="F520" s="9"/>
      <c r="H520" s="8"/>
      <c r="J520" s="10"/>
      <c r="M520" s="124"/>
    </row>
    <row r="521" spans="3:13" ht="15.75" customHeight="1" x14ac:dyDescent="0.35">
      <c r="C521" s="36"/>
      <c r="D521" s="123"/>
      <c r="E521" s="38"/>
      <c r="F521" s="9"/>
      <c r="H521" s="8"/>
      <c r="J521" s="10"/>
      <c r="M521" s="124"/>
    </row>
    <row r="522" spans="3:13" ht="15.75" customHeight="1" x14ac:dyDescent="0.35">
      <c r="C522" s="36"/>
      <c r="D522" s="123"/>
      <c r="E522" s="38"/>
      <c r="F522" s="9"/>
      <c r="H522" s="8"/>
      <c r="J522" s="10"/>
      <c r="M522" s="124"/>
    </row>
    <row r="523" spans="3:13" ht="15.75" customHeight="1" x14ac:dyDescent="0.35">
      <c r="C523" s="36"/>
      <c r="D523" s="123"/>
      <c r="E523" s="38"/>
      <c r="F523" s="9"/>
      <c r="H523" s="8"/>
      <c r="J523" s="10"/>
      <c r="M523" s="124"/>
    </row>
    <row r="524" spans="3:13" ht="15.75" customHeight="1" x14ac:dyDescent="0.35">
      <c r="C524" s="36"/>
      <c r="D524" s="123"/>
      <c r="E524" s="38"/>
      <c r="F524" s="9"/>
      <c r="H524" s="8"/>
      <c r="J524" s="10"/>
      <c r="M524" s="124"/>
    </row>
    <row r="525" spans="3:13" ht="15.75" customHeight="1" x14ac:dyDescent="0.35">
      <c r="C525" s="36"/>
      <c r="D525" s="123"/>
      <c r="E525" s="38"/>
      <c r="F525" s="9"/>
      <c r="H525" s="8"/>
      <c r="J525" s="10"/>
      <c r="M525" s="124"/>
    </row>
    <row r="526" spans="3:13" ht="15.75" customHeight="1" x14ac:dyDescent="0.35">
      <c r="C526" s="36"/>
      <c r="D526" s="123"/>
      <c r="E526" s="38"/>
      <c r="F526" s="9"/>
      <c r="H526" s="8"/>
      <c r="J526" s="10"/>
      <c r="M526" s="124"/>
    </row>
    <row r="527" spans="3:13" ht="15.75" customHeight="1" x14ac:dyDescent="0.35">
      <c r="C527" s="36"/>
      <c r="D527" s="123"/>
      <c r="E527" s="38"/>
      <c r="F527" s="9"/>
      <c r="H527" s="8"/>
      <c r="J527" s="10"/>
      <c r="M527" s="124"/>
    </row>
    <row r="528" spans="3:13" ht="15.75" customHeight="1" x14ac:dyDescent="0.35">
      <c r="C528" s="36"/>
      <c r="D528" s="123"/>
      <c r="E528" s="38"/>
      <c r="F528" s="9"/>
      <c r="H528" s="8"/>
      <c r="J528" s="10"/>
      <c r="M528" s="124"/>
    </row>
    <row r="529" spans="3:13" ht="15.75" customHeight="1" x14ac:dyDescent="0.35">
      <c r="C529" s="36"/>
      <c r="D529" s="123"/>
      <c r="E529" s="38"/>
      <c r="F529" s="9"/>
      <c r="H529" s="8"/>
      <c r="J529" s="10"/>
      <c r="M529" s="124"/>
    </row>
    <row r="530" spans="3:13" ht="15.75" customHeight="1" x14ac:dyDescent="0.35">
      <c r="C530" s="36"/>
      <c r="D530" s="123"/>
      <c r="E530" s="38"/>
      <c r="F530" s="9"/>
      <c r="H530" s="8"/>
      <c r="J530" s="10"/>
      <c r="M530" s="124"/>
    </row>
    <row r="531" spans="3:13" ht="15.75" customHeight="1" x14ac:dyDescent="0.35">
      <c r="C531" s="36"/>
      <c r="D531" s="123"/>
      <c r="E531" s="38"/>
      <c r="F531" s="9"/>
      <c r="H531" s="8"/>
      <c r="J531" s="10"/>
      <c r="M531" s="124"/>
    </row>
    <row r="532" spans="3:13" ht="15.75" customHeight="1" x14ac:dyDescent="0.35">
      <c r="C532" s="36"/>
      <c r="D532" s="123"/>
      <c r="E532" s="38"/>
      <c r="F532" s="9"/>
      <c r="H532" s="8"/>
      <c r="J532" s="10"/>
      <c r="M532" s="124"/>
    </row>
    <row r="533" spans="3:13" ht="15.75" customHeight="1" x14ac:dyDescent="0.35">
      <c r="C533" s="36"/>
      <c r="D533" s="123"/>
      <c r="E533" s="38"/>
      <c r="F533" s="9"/>
      <c r="H533" s="8"/>
      <c r="J533" s="10"/>
      <c r="M533" s="124"/>
    </row>
    <row r="534" spans="3:13" ht="15.75" customHeight="1" x14ac:dyDescent="0.35">
      <c r="C534" s="36"/>
      <c r="D534" s="123"/>
      <c r="E534" s="38"/>
      <c r="F534" s="9"/>
      <c r="H534" s="8"/>
      <c r="J534" s="10"/>
      <c r="M534" s="124"/>
    </row>
    <row r="535" spans="3:13" ht="15.75" customHeight="1" x14ac:dyDescent="0.35">
      <c r="C535" s="36"/>
      <c r="D535" s="123"/>
      <c r="E535" s="38"/>
      <c r="F535" s="9"/>
      <c r="H535" s="8"/>
      <c r="J535" s="10"/>
      <c r="M535" s="124"/>
    </row>
    <row r="536" spans="3:13" ht="15.75" customHeight="1" x14ac:dyDescent="0.35">
      <c r="C536" s="36"/>
      <c r="D536" s="123"/>
      <c r="E536" s="38"/>
      <c r="F536" s="9"/>
      <c r="H536" s="8"/>
      <c r="J536" s="10"/>
      <c r="M536" s="124"/>
    </row>
    <row r="537" spans="3:13" ht="15.75" customHeight="1" x14ac:dyDescent="0.35">
      <c r="C537" s="36"/>
      <c r="D537" s="123"/>
      <c r="E537" s="38"/>
      <c r="F537" s="9"/>
      <c r="H537" s="8"/>
      <c r="J537" s="10"/>
      <c r="M537" s="124"/>
    </row>
    <row r="538" spans="3:13" ht="15.75" customHeight="1" x14ac:dyDescent="0.35">
      <c r="C538" s="36"/>
      <c r="D538" s="123"/>
      <c r="E538" s="38"/>
      <c r="F538" s="9"/>
      <c r="H538" s="8"/>
      <c r="J538" s="10"/>
      <c r="M538" s="124"/>
    </row>
    <row r="539" spans="3:13" ht="15.75" customHeight="1" x14ac:dyDescent="0.35">
      <c r="C539" s="36"/>
      <c r="D539" s="123"/>
      <c r="E539" s="38"/>
      <c r="F539" s="9"/>
      <c r="H539" s="8"/>
      <c r="J539" s="10"/>
      <c r="M539" s="124"/>
    </row>
    <row r="540" spans="3:13" ht="15.75" customHeight="1" x14ac:dyDescent="0.35">
      <c r="C540" s="36"/>
      <c r="D540" s="123"/>
      <c r="E540" s="38"/>
      <c r="F540" s="9"/>
      <c r="H540" s="8"/>
      <c r="J540" s="10"/>
      <c r="M540" s="124"/>
    </row>
    <row r="541" spans="3:13" ht="15.75" customHeight="1" x14ac:dyDescent="0.35">
      <c r="C541" s="36"/>
      <c r="D541" s="123"/>
      <c r="E541" s="38"/>
      <c r="F541" s="9"/>
      <c r="H541" s="8"/>
      <c r="J541" s="10"/>
      <c r="M541" s="124"/>
    </row>
    <row r="542" spans="3:13" ht="15.75" customHeight="1" x14ac:dyDescent="0.35">
      <c r="C542" s="36"/>
      <c r="D542" s="123"/>
      <c r="E542" s="38"/>
      <c r="F542" s="9"/>
      <c r="H542" s="8"/>
      <c r="J542" s="10"/>
      <c r="M542" s="124"/>
    </row>
    <row r="543" spans="3:13" ht="15.75" customHeight="1" x14ac:dyDescent="0.35">
      <c r="C543" s="36"/>
      <c r="D543" s="123"/>
      <c r="E543" s="38"/>
      <c r="F543" s="9"/>
      <c r="H543" s="8"/>
      <c r="J543" s="10"/>
      <c r="M543" s="124"/>
    </row>
    <row r="544" spans="3:13" ht="15.75" customHeight="1" x14ac:dyDescent="0.35">
      <c r="C544" s="36"/>
      <c r="D544" s="123"/>
      <c r="E544" s="38"/>
      <c r="F544" s="9"/>
      <c r="H544" s="8"/>
      <c r="J544" s="10"/>
      <c r="M544" s="124"/>
    </row>
    <row r="545" spans="3:13" ht="15.75" customHeight="1" x14ac:dyDescent="0.35">
      <c r="C545" s="36"/>
      <c r="D545" s="123"/>
      <c r="E545" s="38"/>
      <c r="F545" s="9"/>
      <c r="H545" s="8"/>
      <c r="J545" s="10"/>
      <c r="M545" s="124"/>
    </row>
    <row r="546" spans="3:13" ht="15.75" customHeight="1" x14ac:dyDescent="0.35">
      <c r="C546" s="36"/>
      <c r="D546" s="123"/>
      <c r="E546" s="38"/>
      <c r="F546" s="9"/>
      <c r="H546" s="8"/>
      <c r="J546" s="10"/>
      <c r="M546" s="124"/>
    </row>
    <row r="547" spans="3:13" ht="15.75" customHeight="1" x14ac:dyDescent="0.35">
      <c r="C547" s="36"/>
      <c r="D547" s="123"/>
      <c r="E547" s="38"/>
      <c r="F547" s="9"/>
      <c r="H547" s="8"/>
      <c r="J547" s="10"/>
      <c r="M547" s="124"/>
    </row>
    <row r="548" spans="3:13" ht="15.75" customHeight="1" x14ac:dyDescent="0.35">
      <c r="C548" s="36"/>
      <c r="D548" s="123"/>
      <c r="E548" s="38"/>
      <c r="F548" s="9"/>
      <c r="H548" s="8"/>
      <c r="J548" s="10"/>
      <c r="M548" s="124"/>
    </row>
    <row r="549" spans="3:13" ht="15.75" customHeight="1" x14ac:dyDescent="0.35">
      <c r="C549" s="36"/>
      <c r="D549" s="123"/>
      <c r="E549" s="38"/>
      <c r="F549" s="9"/>
      <c r="H549" s="8"/>
      <c r="J549" s="10"/>
      <c r="M549" s="124"/>
    </row>
    <row r="550" spans="3:13" ht="15.75" customHeight="1" x14ac:dyDescent="0.35">
      <c r="C550" s="36"/>
      <c r="D550" s="123"/>
      <c r="E550" s="38"/>
      <c r="F550" s="9"/>
      <c r="H550" s="8"/>
      <c r="J550" s="10"/>
      <c r="M550" s="124"/>
    </row>
    <row r="551" spans="3:13" ht="15.75" customHeight="1" x14ac:dyDescent="0.35">
      <c r="C551" s="36"/>
      <c r="D551" s="123"/>
      <c r="E551" s="38"/>
      <c r="F551" s="9"/>
      <c r="H551" s="8"/>
      <c r="J551" s="10"/>
      <c r="M551" s="124"/>
    </row>
    <row r="552" spans="3:13" ht="15.75" customHeight="1" x14ac:dyDescent="0.35">
      <c r="C552" s="36"/>
      <c r="D552" s="123"/>
      <c r="E552" s="38"/>
      <c r="F552" s="9"/>
      <c r="H552" s="8"/>
      <c r="J552" s="10"/>
      <c r="M552" s="124"/>
    </row>
    <row r="553" spans="3:13" ht="15.75" customHeight="1" x14ac:dyDescent="0.35">
      <c r="C553" s="36"/>
      <c r="D553" s="123"/>
      <c r="E553" s="38"/>
      <c r="F553" s="9"/>
      <c r="H553" s="8"/>
      <c r="J553" s="10"/>
      <c r="M553" s="124"/>
    </row>
    <row r="554" spans="3:13" ht="15.75" customHeight="1" x14ac:dyDescent="0.35">
      <c r="C554" s="36"/>
      <c r="D554" s="123"/>
      <c r="E554" s="38"/>
      <c r="F554" s="9"/>
      <c r="H554" s="8"/>
      <c r="J554" s="10"/>
      <c r="M554" s="124"/>
    </row>
    <row r="555" spans="3:13" ht="15.75" customHeight="1" x14ac:dyDescent="0.35">
      <c r="C555" s="36"/>
      <c r="D555" s="123"/>
      <c r="E555" s="38"/>
      <c r="F555" s="9"/>
      <c r="H555" s="8"/>
      <c r="J555" s="10"/>
      <c r="M555" s="124"/>
    </row>
    <row r="556" spans="3:13" ht="15.75" customHeight="1" x14ac:dyDescent="0.35">
      <c r="C556" s="36"/>
      <c r="D556" s="123"/>
      <c r="E556" s="38"/>
      <c r="F556" s="9"/>
      <c r="H556" s="8"/>
      <c r="J556" s="10"/>
      <c r="M556" s="124"/>
    </row>
    <row r="557" spans="3:13" ht="15.75" customHeight="1" x14ac:dyDescent="0.35">
      <c r="C557" s="36"/>
      <c r="D557" s="123"/>
      <c r="E557" s="38"/>
      <c r="F557" s="9"/>
      <c r="H557" s="8"/>
      <c r="J557" s="10"/>
      <c r="M557" s="124"/>
    </row>
    <row r="558" spans="3:13" ht="15.75" customHeight="1" x14ac:dyDescent="0.35">
      <c r="C558" s="36"/>
      <c r="D558" s="123"/>
      <c r="E558" s="38"/>
      <c r="F558" s="9"/>
      <c r="H558" s="8"/>
      <c r="J558" s="10"/>
      <c r="M558" s="124"/>
    </row>
    <row r="559" spans="3:13" ht="15.75" customHeight="1" x14ac:dyDescent="0.35">
      <c r="C559" s="36"/>
      <c r="D559" s="123"/>
      <c r="E559" s="38"/>
      <c r="F559" s="9"/>
      <c r="H559" s="8"/>
      <c r="J559" s="10"/>
      <c r="M559" s="124"/>
    </row>
    <row r="560" spans="3:13" ht="15.75" customHeight="1" x14ac:dyDescent="0.35">
      <c r="C560" s="36"/>
      <c r="D560" s="123"/>
      <c r="E560" s="38"/>
      <c r="F560" s="9"/>
      <c r="H560" s="8"/>
      <c r="J560" s="10"/>
      <c r="M560" s="124"/>
    </row>
    <row r="561" spans="3:13" ht="15.75" customHeight="1" x14ac:dyDescent="0.35">
      <c r="C561" s="36"/>
      <c r="D561" s="123"/>
      <c r="E561" s="38"/>
      <c r="F561" s="9"/>
      <c r="H561" s="8"/>
      <c r="J561" s="10"/>
      <c r="M561" s="124"/>
    </row>
    <row r="562" spans="3:13" ht="15.75" customHeight="1" x14ac:dyDescent="0.35">
      <c r="C562" s="36"/>
      <c r="D562" s="123"/>
      <c r="E562" s="38"/>
      <c r="F562" s="9"/>
      <c r="H562" s="8"/>
      <c r="J562" s="10"/>
      <c r="M562" s="124"/>
    </row>
    <row r="563" spans="3:13" ht="15.75" customHeight="1" x14ac:dyDescent="0.35">
      <c r="C563" s="36"/>
      <c r="D563" s="123"/>
      <c r="E563" s="38"/>
      <c r="F563" s="9"/>
      <c r="H563" s="8"/>
      <c r="J563" s="10"/>
      <c r="M563" s="124"/>
    </row>
    <row r="564" spans="3:13" ht="15.75" customHeight="1" x14ac:dyDescent="0.35">
      <c r="C564" s="36"/>
      <c r="D564" s="123"/>
      <c r="E564" s="38"/>
      <c r="F564" s="9"/>
      <c r="H564" s="8"/>
      <c r="J564" s="10"/>
      <c r="M564" s="124"/>
    </row>
    <row r="565" spans="3:13" ht="15.75" customHeight="1" x14ac:dyDescent="0.35">
      <c r="C565" s="36"/>
      <c r="D565" s="123"/>
      <c r="E565" s="38"/>
      <c r="F565" s="9"/>
      <c r="H565" s="8"/>
      <c r="J565" s="10"/>
      <c r="M565" s="124"/>
    </row>
    <row r="566" spans="3:13" ht="15.75" customHeight="1" x14ac:dyDescent="0.35">
      <c r="C566" s="36"/>
      <c r="D566" s="123"/>
      <c r="E566" s="38"/>
      <c r="F566" s="9"/>
      <c r="H566" s="8"/>
      <c r="J566" s="10"/>
      <c r="M566" s="124"/>
    </row>
    <row r="567" spans="3:13" ht="15.75" customHeight="1" x14ac:dyDescent="0.35">
      <c r="C567" s="36"/>
      <c r="D567" s="123"/>
      <c r="E567" s="38"/>
      <c r="F567" s="9"/>
      <c r="H567" s="8"/>
      <c r="J567" s="10"/>
      <c r="M567" s="124"/>
    </row>
    <row r="568" spans="3:13" ht="15.75" customHeight="1" x14ac:dyDescent="0.35">
      <c r="C568" s="36"/>
      <c r="D568" s="123"/>
      <c r="E568" s="38"/>
      <c r="F568" s="9"/>
      <c r="H568" s="8"/>
      <c r="J568" s="10"/>
      <c r="M568" s="124"/>
    </row>
    <row r="569" spans="3:13" ht="15.75" customHeight="1" x14ac:dyDescent="0.35">
      <c r="C569" s="36"/>
      <c r="D569" s="123"/>
      <c r="E569" s="38"/>
      <c r="F569" s="9"/>
      <c r="H569" s="8"/>
      <c r="J569" s="10"/>
      <c r="M569" s="124"/>
    </row>
    <row r="570" spans="3:13" ht="15.75" customHeight="1" x14ac:dyDescent="0.35">
      <c r="C570" s="36"/>
      <c r="D570" s="123"/>
      <c r="E570" s="38"/>
      <c r="F570" s="9"/>
      <c r="H570" s="8"/>
      <c r="J570" s="10"/>
      <c r="M570" s="124"/>
    </row>
    <row r="571" spans="3:13" ht="15.75" customHeight="1" x14ac:dyDescent="0.35">
      <c r="C571" s="36"/>
      <c r="D571" s="123"/>
      <c r="E571" s="38"/>
      <c r="F571" s="9"/>
      <c r="H571" s="8"/>
      <c r="J571" s="10"/>
      <c r="M571" s="124"/>
    </row>
    <row r="572" spans="3:13" ht="15.75" customHeight="1" x14ac:dyDescent="0.35">
      <c r="C572" s="36"/>
      <c r="D572" s="123"/>
      <c r="E572" s="38"/>
      <c r="F572" s="9"/>
      <c r="H572" s="8"/>
      <c r="J572" s="10"/>
      <c r="M572" s="124"/>
    </row>
    <row r="573" spans="3:13" ht="15.75" customHeight="1" x14ac:dyDescent="0.35">
      <c r="C573" s="36"/>
      <c r="D573" s="123"/>
      <c r="E573" s="38"/>
      <c r="F573" s="9"/>
      <c r="H573" s="8"/>
      <c r="J573" s="10"/>
      <c r="M573" s="124"/>
    </row>
    <row r="574" spans="3:13" ht="15.75" customHeight="1" x14ac:dyDescent="0.35">
      <c r="C574" s="36"/>
      <c r="D574" s="123"/>
      <c r="E574" s="38"/>
      <c r="F574" s="9"/>
      <c r="H574" s="8"/>
      <c r="J574" s="10"/>
      <c r="M574" s="124"/>
    </row>
    <row r="575" spans="3:13" ht="15.75" customHeight="1" x14ac:dyDescent="0.35">
      <c r="C575" s="36"/>
      <c r="D575" s="123"/>
      <c r="E575" s="38"/>
      <c r="F575" s="9"/>
      <c r="H575" s="8"/>
      <c r="J575" s="10"/>
      <c r="M575" s="124"/>
    </row>
    <row r="576" spans="3:13" ht="15.75" customHeight="1" x14ac:dyDescent="0.35">
      <c r="C576" s="36"/>
      <c r="D576" s="123"/>
      <c r="E576" s="38"/>
      <c r="F576" s="9"/>
      <c r="H576" s="8"/>
      <c r="J576" s="10"/>
      <c r="M576" s="124"/>
    </row>
    <row r="577" spans="3:13" ht="15.75" customHeight="1" x14ac:dyDescent="0.35">
      <c r="C577" s="36"/>
      <c r="D577" s="123"/>
      <c r="E577" s="38"/>
      <c r="F577" s="9"/>
      <c r="H577" s="8"/>
      <c r="J577" s="10"/>
      <c r="M577" s="124"/>
    </row>
    <row r="578" spans="3:13" ht="15.75" customHeight="1" x14ac:dyDescent="0.35">
      <c r="C578" s="36"/>
      <c r="D578" s="123"/>
      <c r="E578" s="38"/>
      <c r="F578" s="9"/>
      <c r="H578" s="8"/>
      <c r="J578" s="10"/>
      <c r="M578" s="124"/>
    </row>
    <row r="579" spans="3:13" ht="15.75" customHeight="1" x14ac:dyDescent="0.35">
      <c r="C579" s="36"/>
      <c r="D579" s="123"/>
      <c r="E579" s="38"/>
      <c r="F579" s="9"/>
      <c r="H579" s="8"/>
      <c r="J579" s="10"/>
      <c r="M579" s="124"/>
    </row>
    <row r="580" spans="3:13" ht="15.75" customHeight="1" x14ac:dyDescent="0.35">
      <c r="C580" s="36"/>
      <c r="D580" s="123"/>
      <c r="E580" s="38"/>
      <c r="F580" s="9"/>
      <c r="H580" s="8"/>
      <c r="J580" s="10"/>
      <c r="M580" s="124"/>
    </row>
    <row r="581" spans="3:13" ht="15.75" customHeight="1" x14ac:dyDescent="0.35">
      <c r="C581" s="36"/>
      <c r="D581" s="123"/>
      <c r="E581" s="38"/>
      <c r="F581" s="9"/>
      <c r="H581" s="8"/>
      <c r="J581" s="10"/>
      <c r="M581" s="124"/>
    </row>
    <row r="582" spans="3:13" ht="15.75" customHeight="1" x14ac:dyDescent="0.35">
      <c r="C582" s="36"/>
      <c r="D582" s="123"/>
      <c r="E582" s="38"/>
      <c r="F582" s="9"/>
      <c r="H582" s="8"/>
      <c r="J582" s="10"/>
      <c r="M582" s="124"/>
    </row>
    <row r="583" spans="3:13" ht="15.75" customHeight="1" x14ac:dyDescent="0.35">
      <c r="C583" s="36"/>
      <c r="D583" s="123"/>
      <c r="E583" s="38"/>
      <c r="F583" s="9"/>
      <c r="H583" s="8"/>
      <c r="J583" s="10"/>
      <c r="M583" s="124"/>
    </row>
    <row r="584" spans="3:13" ht="15.75" customHeight="1" x14ac:dyDescent="0.35">
      <c r="C584" s="36"/>
      <c r="D584" s="123"/>
      <c r="E584" s="38"/>
      <c r="F584" s="9"/>
      <c r="H584" s="8"/>
      <c r="J584" s="10"/>
      <c r="M584" s="124"/>
    </row>
    <row r="585" spans="3:13" ht="15.75" customHeight="1" x14ac:dyDescent="0.35">
      <c r="C585" s="36"/>
      <c r="D585" s="123"/>
      <c r="E585" s="38"/>
      <c r="F585" s="9"/>
      <c r="H585" s="8"/>
      <c r="J585" s="10"/>
      <c r="M585" s="124"/>
    </row>
    <row r="586" spans="3:13" ht="15.75" customHeight="1" x14ac:dyDescent="0.35">
      <c r="C586" s="36"/>
      <c r="D586" s="123"/>
      <c r="E586" s="38"/>
      <c r="F586" s="9"/>
      <c r="H586" s="8"/>
      <c r="J586" s="10"/>
      <c r="M586" s="124"/>
    </row>
    <row r="587" spans="3:13" ht="15.75" customHeight="1" x14ac:dyDescent="0.35">
      <c r="C587" s="36"/>
      <c r="D587" s="123"/>
      <c r="E587" s="38"/>
      <c r="F587" s="9"/>
      <c r="H587" s="8"/>
      <c r="J587" s="10"/>
      <c r="M587" s="124"/>
    </row>
    <row r="588" spans="3:13" ht="15.75" customHeight="1" x14ac:dyDescent="0.35">
      <c r="C588" s="36"/>
      <c r="D588" s="123"/>
      <c r="E588" s="38"/>
      <c r="F588" s="9"/>
      <c r="H588" s="8"/>
      <c r="J588" s="10"/>
      <c r="M588" s="124"/>
    </row>
    <row r="589" spans="3:13" ht="15.75" customHeight="1" x14ac:dyDescent="0.35">
      <c r="C589" s="36"/>
      <c r="D589" s="123"/>
      <c r="E589" s="38"/>
      <c r="F589" s="9"/>
      <c r="H589" s="8"/>
      <c r="J589" s="10"/>
      <c r="M589" s="124"/>
    </row>
    <row r="590" spans="3:13" ht="15.75" customHeight="1" x14ac:dyDescent="0.35">
      <c r="C590" s="36"/>
      <c r="D590" s="123"/>
      <c r="E590" s="38"/>
      <c r="F590" s="9"/>
      <c r="H590" s="8"/>
      <c r="J590" s="10"/>
      <c r="M590" s="124"/>
    </row>
    <row r="591" spans="3:13" ht="15.75" customHeight="1" x14ac:dyDescent="0.35">
      <c r="C591" s="36"/>
      <c r="D591" s="123"/>
      <c r="E591" s="38"/>
      <c r="F591" s="9"/>
      <c r="H591" s="8"/>
      <c r="J591" s="10"/>
      <c r="M591" s="124"/>
    </row>
    <row r="592" spans="3:13" ht="15.75" customHeight="1" x14ac:dyDescent="0.35">
      <c r="C592" s="36"/>
      <c r="D592" s="123"/>
      <c r="E592" s="38"/>
      <c r="F592" s="9"/>
      <c r="H592" s="8"/>
      <c r="J592" s="10"/>
      <c r="M592" s="124"/>
    </row>
    <row r="593" spans="3:13" ht="15.75" customHeight="1" x14ac:dyDescent="0.35">
      <c r="C593" s="36"/>
      <c r="D593" s="123"/>
      <c r="E593" s="38"/>
      <c r="F593" s="9"/>
      <c r="H593" s="8"/>
      <c r="J593" s="10"/>
      <c r="M593" s="124"/>
    </row>
    <row r="594" spans="3:13" ht="15.75" customHeight="1" x14ac:dyDescent="0.35">
      <c r="C594" s="36"/>
      <c r="D594" s="123"/>
      <c r="E594" s="38"/>
      <c r="F594" s="9"/>
      <c r="H594" s="8"/>
      <c r="J594" s="10"/>
      <c r="M594" s="124"/>
    </row>
    <row r="595" spans="3:13" ht="15.75" customHeight="1" x14ac:dyDescent="0.35">
      <c r="C595" s="36"/>
      <c r="D595" s="123"/>
      <c r="E595" s="38"/>
      <c r="F595" s="9"/>
      <c r="H595" s="8"/>
      <c r="J595" s="10"/>
      <c r="M595" s="124"/>
    </row>
    <row r="596" spans="3:13" ht="15.75" customHeight="1" x14ac:dyDescent="0.35">
      <c r="C596" s="36"/>
      <c r="D596" s="123"/>
      <c r="E596" s="38"/>
      <c r="F596" s="9"/>
      <c r="H596" s="8"/>
      <c r="J596" s="10"/>
      <c r="M596" s="124"/>
    </row>
    <row r="597" spans="3:13" ht="15.75" customHeight="1" x14ac:dyDescent="0.35">
      <c r="C597" s="36"/>
      <c r="D597" s="123"/>
      <c r="E597" s="38"/>
      <c r="F597" s="9"/>
      <c r="H597" s="8"/>
      <c r="J597" s="10"/>
      <c r="M597" s="124"/>
    </row>
    <row r="598" spans="3:13" ht="15.75" customHeight="1" x14ac:dyDescent="0.35">
      <c r="C598" s="36"/>
      <c r="D598" s="123"/>
      <c r="E598" s="38"/>
      <c r="F598" s="9"/>
      <c r="H598" s="8"/>
      <c r="J598" s="10"/>
      <c r="M598" s="124"/>
    </row>
    <row r="599" spans="3:13" ht="15.75" customHeight="1" x14ac:dyDescent="0.35">
      <c r="C599" s="36"/>
      <c r="D599" s="123"/>
      <c r="E599" s="38"/>
      <c r="F599" s="9"/>
      <c r="H599" s="8"/>
      <c r="J599" s="10"/>
      <c r="M599" s="124"/>
    </row>
    <row r="600" spans="3:13" ht="15.75" customHeight="1" x14ac:dyDescent="0.35">
      <c r="C600" s="36"/>
      <c r="D600" s="123"/>
      <c r="E600" s="38"/>
      <c r="F600" s="9"/>
      <c r="H600" s="8"/>
      <c r="J600" s="10"/>
      <c r="M600" s="124"/>
    </row>
    <row r="601" spans="3:13" ht="15.75" customHeight="1" x14ac:dyDescent="0.35">
      <c r="C601" s="36"/>
      <c r="D601" s="123"/>
      <c r="E601" s="38"/>
      <c r="F601" s="9"/>
      <c r="H601" s="8"/>
      <c r="J601" s="10"/>
      <c r="M601" s="124"/>
    </row>
    <row r="602" spans="3:13" ht="15.75" customHeight="1" x14ac:dyDescent="0.35">
      <c r="C602" s="36"/>
      <c r="D602" s="123"/>
      <c r="E602" s="38"/>
      <c r="F602" s="9"/>
      <c r="H602" s="8"/>
      <c r="J602" s="10"/>
      <c r="M602" s="124"/>
    </row>
    <row r="603" spans="3:13" ht="15.75" customHeight="1" x14ac:dyDescent="0.35">
      <c r="C603" s="36"/>
      <c r="D603" s="123"/>
      <c r="E603" s="38"/>
      <c r="F603" s="9"/>
      <c r="H603" s="8"/>
      <c r="J603" s="10"/>
      <c r="M603" s="124"/>
    </row>
    <row r="604" spans="3:13" ht="15.75" customHeight="1" x14ac:dyDescent="0.35">
      <c r="C604" s="36"/>
      <c r="D604" s="123"/>
      <c r="E604" s="38"/>
      <c r="F604" s="9"/>
      <c r="H604" s="8"/>
      <c r="J604" s="10"/>
      <c r="M604" s="124"/>
    </row>
    <row r="605" spans="3:13" ht="15.75" customHeight="1" x14ac:dyDescent="0.35">
      <c r="C605" s="36"/>
      <c r="D605" s="123"/>
      <c r="E605" s="38"/>
      <c r="F605" s="9"/>
      <c r="H605" s="8"/>
      <c r="J605" s="10"/>
      <c r="M605" s="124"/>
    </row>
    <row r="606" spans="3:13" ht="15.75" customHeight="1" x14ac:dyDescent="0.35">
      <c r="C606" s="36"/>
      <c r="D606" s="123"/>
      <c r="E606" s="38"/>
      <c r="F606" s="9"/>
      <c r="H606" s="8"/>
      <c r="J606" s="10"/>
      <c r="M606" s="124"/>
    </row>
    <row r="607" spans="3:13" ht="15.75" customHeight="1" x14ac:dyDescent="0.35">
      <c r="C607" s="36"/>
      <c r="D607" s="123"/>
      <c r="E607" s="38"/>
      <c r="F607" s="9"/>
      <c r="H607" s="8"/>
      <c r="J607" s="10"/>
      <c r="M607" s="124"/>
    </row>
    <row r="608" spans="3:13" ht="15.75" customHeight="1" x14ac:dyDescent="0.35">
      <c r="C608" s="36"/>
      <c r="D608" s="123"/>
      <c r="E608" s="38"/>
      <c r="F608" s="9"/>
      <c r="H608" s="8"/>
      <c r="J608" s="10"/>
      <c r="M608" s="124"/>
    </row>
    <row r="609" spans="3:13" ht="15.75" customHeight="1" x14ac:dyDescent="0.35">
      <c r="C609" s="36"/>
      <c r="D609" s="123"/>
      <c r="E609" s="38"/>
      <c r="F609" s="9"/>
      <c r="H609" s="8"/>
      <c r="J609" s="10"/>
      <c r="M609" s="124"/>
    </row>
    <row r="610" spans="3:13" ht="15.75" customHeight="1" x14ac:dyDescent="0.35">
      <c r="C610" s="36"/>
      <c r="D610" s="123"/>
      <c r="E610" s="38"/>
      <c r="F610" s="9"/>
      <c r="H610" s="8"/>
      <c r="J610" s="10"/>
      <c r="M610" s="124"/>
    </row>
    <row r="611" spans="3:13" ht="15.75" customHeight="1" x14ac:dyDescent="0.35">
      <c r="C611" s="36"/>
      <c r="D611" s="123"/>
      <c r="E611" s="38"/>
      <c r="F611" s="9"/>
      <c r="H611" s="8"/>
      <c r="J611" s="10"/>
      <c r="M611" s="124"/>
    </row>
    <row r="612" spans="3:13" ht="15.75" customHeight="1" x14ac:dyDescent="0.35">
      <c r="C612" s="36"/>
      <c r="D612" s="123"/>
      <c r="E612" s="38"/>
      <c r="F612" s="9"/>
      <c r="H612" s="8"/>
      <c r="J612" s="10"/>
      <c r="M612" s="124"/>
    </row>
    <row r="613" spans="3:13" ht="15.75" customHeight="1" x14ac:dyDescent="0.35">
      <c r="C613" s="36"/>
      <c r="D613" s="123"/>
      <c r="E613" s="38"/>
      <c r="F613" s="9"/>
      <c r="H613" s="8"/>
      <c r="J613" s="10"/>
      <c r="M613" s="124"/>
    </row>
    <row r="614" spans="3:13" ht="15.75" customHeight="1" x14ac:dyDescent="0.35">
      <c r="C614" s="36"/>
      <c r="D614" s="123"/>
      <c r="E614" s="38"/>
      <c r="F614" s="9"/>
      <c r="H614" s="8"/>
      <c r="J614" s="10"/>
      <c r="M614" s="124"/>
    </row>
    <row r="615" spans="3:13" ht="15.75" customHeight="1" x14ac:dyDescent="0.35">
      <c r="C615" s="36"/>
      <c r="D615" s="123"/>
      <c r="E615" s="38"/>
      <c r="F615" s="9"/>
      <c r="H615" s="8"/>
      <c r="J615" s="10"/>
      <c r="M615" s="124"/>
    </row>
    <row r="616" spans="3:13" ht="15.75" customHeight="1" x14ac:dyDescent="0.35">
      <c r="C616" s="36"/>
      <c r="D616" s="123"/>
      <c r="E616" s="38"/>
      <c r="F616" s="9"/>
      <c r="H616" s="8"/>
      <c r="J616" s="10"/>
      <c r="M616" s="124"/>
    </row>
    <row r="617" spans="3:13" ht="15.75" customHeight="1" x14ac:dyDescent="0.35">
      <c r="C617" s="36"/>
      <c r="D617" s="123"/>
      <c r="E617" s="38"/>
      <c r="F617" s="9"/>
      <c r="H617" s="8"/>
      <c r="J617" s="10"/>
      <c r="M617" s="124"/>
    </row>
    <row r="618" spans="3:13" ht="15.75" customHeight="1" x14ac:dyDescent="0.35">
      <c r="C618" s="36"/>
      <c r="D618" s="123"/>
      <c r="E618" s="38"/>
      <c r="F618" s="9"/>
      <c r="H618" s="8"/>
      <c r="J618" s="10"/>
      <c r="M618" s="124"/>
    </row>
    <row r="619" spans="3:13" ht="15.75" customHeight="1" x14ac:dyDescent="0.35">
      <c r="C619" s="36"/>
      <c r="D619" s="123"/>
      <c r="E619" s="38"/>
      <c r="F619" s="9"/>
      <c r="H619" s="8"/>
      <c r="J619" s="10"/>
      <c r="M619" s="124"/>
    </row>
    <row r="620" spans="3:13" ht="15.75" customHeight="1" x14ac:dyDescent="0.35">
      <c r="C620" s="36"/>
      <c r="D620" s="123"/>
      <c r="E620" s="38"/>
      <c r="F620" s="9"/>
      <c r="H620" s="8"/>
      <c r="J620" s="10"/>
      <c r="M620" s="124"/>
    </row>
    <row r="621" spans="3:13" ht="15.75" customHeight="1" x14ac:dyDescent="0.35">
      <c r="C621" s="36"/>
      <c r="D621" s="123"/>
      <c r="E621" s="38"/>
      <c r="F621" s="9"/>
      <c r="H621" s="8"/>
      <c r="J621" s="10"/>
      <c r="M621" s="124"/>
    </row>
    <row r="622" spans="3:13" ht="15.75" customHeight="1" x14ac:dyDescent="0.35">
      <c r="C622" s="36"/>
      <c r="D622" s="123"/>
      <c r="E622" s="38"/>
      <c r="F622" s="9"/>
      <c r="H622" s="8"/>
      <c r="J622" s="10"/>
      <c r="M622" s="124"/>
    </row>
    <row r="623" spans="3:13" ht="15.75" customHeight="1" x14ac:dyDescent="0.35">
      <c r="C623" s="36"/>
      <c r="D623" s="123"/>
      <c r="E623" s="38"/>
      <c r="F623" s="9"/>
      <c r="H623" s="8"/>
      <c r="J623" s="10"/>
      <c r="M623" s="124"/>
    </row>
    <row r="624" spans="3:13" ht="15.75" customHeight="1" x14ac:dyDescent="0.35">
      <c r="C624" s="36"/>
      <c r="D624" s="123"/>
      <c r="E624" s="38"/>
      <c r="F624" s="9"/>
      <c r="H624" s="8"/>
      <c r="J624" s="10"/>
      <c r="M624" s="124"/>
    </row>
    <row r="625" spans="3:13" ht="15.75" customHeight="1" x14ac:dyDescent="0.35">
      <c r="C625" s="36"/>
      <c r="D625" s="123"/>
      <c r="E625" s="38"/>
      <c r="F625" s="9"/>
      <c r="H625" s="8"/>
      <c r="J625" s="10"/>
      <c r="M625" s="124"/>
    </row>
    <row r="626" spans="3:13" ht="15.75" customHeight="1" x14ac:dyDescent="0.35">
      <c r="C626" s="36"/>
      <c r="D626" s="123"/>
      <c r="E626" s="38"/>
      <c r="F626" s="9"/>
      <c r="H626" s="8"/>
      <c r="J626" s="10"/>
      <c r="M626" s="124"/>
    </row>
    <row r="627" spans="3:13" ht="15.75" customHeight="1" x14ac:dyDescent="0.35">
      <c r="C627" s="36"/>
      <c r="D627" s="123"/>
      <c r="E627" s="38"/>
      <c r="F627" s="9"/>
      <c r="H627" s="8"/>
      <c r="J627" s="10"/>
      <c r="M627" s="124"/>
    </row>
    <row r="628" spans="3:13" ht="15.75" customHeight="1" x14ac:dyDescent="0.35">
      <c r="C628" s="36"/>
      <c r="D628" s="123"/>
      <c r="E628" s="38"/>
      <c r="F628" s="9"/>
      <c r="H628" s="8"/>
      <c r="J628" s="10"/>
      <c r="M628" s="124"/>
    </row>
    <row r="629" spans="3:13" ht="15.75" customHeight="1" x14ac:dyDescent="0.35">
      <c r="C629" s="36"/>
      <c r="D629" s="123"/>
      <c r="E629" s="38"/>
      <c r="F629" s="9"/>
      <c r="H629" s="8"/>
      <c r="J629" s="10"/>
      <c r="M629" s="124"/>
    </row>
    <row r="630" spans="3:13" ht="15.75" customHeight="1" x14ac:dyDescent="0.35">
      <c r="C630" s="36"/>
      <c r="D630" s="123"/>
      <c r="E630" s="38"/>
      <c r="F630" s="9"/>
      <c r="H630" s="8"/>
      <c r="J630" s="10"/>
      <c r="M630" s="124"/>
    </row>
    <row r="631" spans="3:13" ht="15.75" customHeight="1" x14ac:dyDescent="0.35">
      <c r="C631" s="36"/>
      <c r="D631" s="123"/>
      <c r="E631" s="38"/>
      <c r="F631" s="9"/>
      <c r="H631" s="8"/>
      <c r="J631" s="10"/>
      <c r="M631" s="124"/>
    </row>
    <row r="632" spans="3:13" ht="15.75" customHeight="1" x14ac:dyDescent="0.35">
      <c r="C632" s="36"/>
      <c r="D632" s="123"/>
      <c r="E632" s="38"/>
      <c r="F632" s="9"/>
      <c r="H632" s="8"/>
      <c r="J632" s="10"/>
      <c r="M632" s="124"/>
    </row>
    <row r="633" spans="3:13" ht="15.75" customHeight="1" x14ac:dyDescent="0.35">
      <c r="C633" s="36"/>
      <c r="D633" s="123"/>
      <c r="E633" s="38"/>
      <c r="F633" s="9"/>
      <c r="H633" s="8"/>
      <c r="J633" s="10"/>
      <c r="M633" s="124"/>
    </row>
    <row r="634" spans="3:13" ht="15.75" customHeight="1" x14ac:dyDescent="0.35">
      <c r="C634" s="36"/>
      <c r="D634" s="123"/>
      <c r="E634" s="38"/>
      <c r="F634" s="9"/>
      <c r="H634" s="8"/>
      <c r="J634" s="10"/>
      <c r="M634" s="124"/>
    </row>
    <row r="635" spans="3:13" ht="15.75" customHeight="1" x14ac:dyDescent="0.35">
      <c r="C635" s="36"/>
      <c r="D635" s="123"/>
      <c r="E635" s="38"/>
      <c r="F635" s="9"/>
      <c r="H635" s="8"/>
      <c r="J635" s="10"/>
      <c r="M635" s="124"/>
    </row>
    <row r="636" spans="3:13" ht="15.75" customHeight="1" x14ac:dyDescent="0.35">
      <c r="C636" s="36"/>
      <c r="D636" s="123"/>
      <c r="E636" s="38"/>
      <c r="F636" s="9"/>
      <c r="H636" s="8"/>
      <c r="J636" s="10"/>
      <c r="M636" s="124"/>
    </row>
    <row r="637" spans="3:13" ht="15.75" customHeight="1" x14ac:dyDescent="0.35">
      <c r="C637" s="36"/>
      <c r="D637" s="123"/>
      <c r="E637" s="38"/>
      <c r="F637" s="9"/>
      <c r="H637" s="8"/>
      <c r="J637" s="10"/>
      <c r="M637" s="124"/>
    </row>
    <row r="638" spans="3:13" ht="15.75" customHeight="1" x14ac:dyDescent="0.35">
      <c r="C638" s="36"/>
      <c r="D638" s="123"/>
      <c r="E638" s="38"/>
      <c r="F638" s="9"/>
      <c r="H638" s="8"/>
      <c r="J638" s="10"/>
      <c r="M638" s="124"/>
    </row>
    <row r="639" spans="3:13" ht="15.75" customHeight="1" x14ac:dyDescent="0.35">
      <c r="C639" s="36"/>
      <c r="D639" s="123"/>
      <c r="E639" s="38"/>
      <c r="F639" s="9"/>
      <c r="H639" s="8"/>
      <c r="J639" s="10"/>
      <c r="M639" s="124"/>
    </row>
    <row r="640" spans="3:13" ht="15.75" customHeight="1" x14ac:dyDescent="0.35">
      <c r="C640" s="36"/>
      <c r="D640" s="123"/>
      <c r="E640" s="38"/>
      <c r="F640" s="9"/>
      <c r="H640" s="8"/>
      <c r="J640" s="10"/>
      <c r="M640" s="124"/>
    </row>
    <row r="641" spans="3:13" ht="15.75" customHeight="1" x14ac:dyDescent="0.35">
      <c r="C641" s="36"/>
      <c r="D641" s="123"/>
      <c r="E641" s="38"/>
      <c r="F641" s="9"/>
      <c r="H641" s="8"/>
      <c r="J641" s="10"/>
      <c r="M641" s="124"/>
    </row>
    <row r="642" spans="3:13" ht="15.75" customHeight="1" x14ac:dyDescent="0.35">
      <c r="C642" s="36"/>
      <c r="D642" s="123"/>
      <c r="E642" s="38"/>
      <c r="F642" s="9"/>
      <c r="H642" s="8"/>
      <c r="J642" s="10"/>
      <c r="M642" s="124"/>
    </row>
    <row r="643" spans="3:13" ht="15.75" customHeight="1" x14ac:dyDescent="0.35">
      <c r="C643" s="36"/>
      <c r="D643" s="123"/>
      <c r="E643" s="38"/>
      <c r="F643" s="9"/>
      <c r="H643" s="8"/>
      <c r="J643" s="10"/>
      <c r="M643" s="124"/>
    </row>
    <row r="644" spans="3:13" ht="15.75" customHeight="1" x14ac:dyDescent="0.35">
      <c r="C644" s="36"/>
      <c r="D644" s="123"/>
      <c r="E644" s="38"/>
      <c r="F644" s="9"/>
      <c r="H644" s="8"/>
      <c r="J644" s="10"/>
      <c r="M644" s="124"/>
    </row>
    <row r="645" spans="3:13" ht="15.75" customHeight="1" x14ac:dyDescent="0.35">
      <c r="C645" s="36"/>
      <c r="D645" s="123"/>
      <c r="E645" s="38"/>
      <c r="F645" s="9"/>
      <c r="H645" s="8"/>
      <c r="J645" s="10"/>
      <c r="M645" s="124"/>
    </row>
    <row r="646" spans="3:13" ht="15.75" customHeight="1" x14ac:dyDescent="0.35">
      <c r="C646" s="36"/>
      <c r="D646" s="123"/>
      <c r="E646" s="38"/>
      <c r="F646" s="9"/>
      <c r="H646" s="8"/>
      <c r="J646" s="10"/>
      <c r="M646" s="124"/>
    </row>
    <row r="647" spans="3:13" ht="15.75" customHeight="1" x14ac:dyDescent="0.35">
      <c r="C647" s="36"/>
      <c r="D647" s="123"/>
      <c r="E647" s="38"/>
      <c r="F647" s="9"/>
      <c r="H647" s="8"/>
      <c r="J647" s="10"/>
      <c r="M647" s="124"/>
    </row>
    <row r="648" spans="3:13" ht="15.75" customHeight="1" x14ac:dyDescent="0.35">
      <c r="C648" s="36"/>
      <c r="D648" s="123"/>
      <c r="E648" s="38"/>
      <c r="F648" s="9"/>
      <c r="H648" s="8"/>
      <c r="J648" s="10"/>
      <c r="M648" s="124"/>
    </row>
    <row r="649" spans="3:13" ht="15.75" customHeight="1" x14ac:dyDescent="0.35">
      <c r="C649" s="36"/>
      <c r="D649" s="123"/>
      <c r="E649" s="38"/>
      <c r="F649" s="9"/>
      <c r="H649" s="8"/>
      <c r="J649" s="10"/>
      <c r="M649" s="124"/>
    </row>
    <row r="650" spans="3:13" ht="15.75" customHeight="1" x14ac:dyDescent="0.35">
      <c r="C650" s="36"/>
      <c r="D650" s="123"/>
      <c r="E650" s="38"/>
      <c r="F650" s="9"/>
      <c r="H650" s="8"/>
      <c r="J650" s="10"/>
      <c r="M650" s="124"/>
    </row>
    <row r="651" spans="3:13" ht="15.75" customHeight="1" x14ac:dyDescent="0.35">
      <c r="C651" s="36"/>
      <c r="D651" s="123"/>
      <c r="E651" s="38"/>
      <c r="F651" s="9"/>
      <c r="H651" s="8"/>
      <c r="J651" s="10"/>
      <c r="M651" s="124"/>
    </row>
    <row r="652" spans="3:13" ht="15.75" customHeight="1" x14ac:dyDescent="0.35">
      <c r="C652" s="36"/>
      <c r="D652" s="123"/>
      <c r="E652" s="38"/>
      <c r="F652" s="9"/>
      <c r="H652" s="8"/>
      <c r="J652" s="10"/>
      <c r="M652" s="124"/>
    </row>
    <row r="653" spans="3:13" ht="15.75" customHeight="1" x14ac:dyDescent="0.35">
      <c r="C653" s="36"/>
      <c r="D653" s="123"/>
      <c r="E653" s="38"/>
      <c r="F653" s="9"/>
      <c r="H653" s="8"/>
      <c r="J653" s="10"/>
      <c r="M653" s="124"/>
    </row>
    <row r="654" spans="3:13" ht="15.75" customHeight="1" x14ac:dyDescent="0.35">
      <c r="C654" s="36"/>
      <c r="D654" s="123"/>
      <c r="E654" s="38"/>
      <c r="F654" s="9"/>
      <c r="H654" s="8"/>
      <c r="J654" s="10"/>
      <c r="M654" s="124"/>
    </row>
    <row r="655" spans="3:13" ht="15.75" customHeight="1" x14ac:dyDescent="0.35">
      <c r="C655" s="36"/>
      <c r="D655" s="123"/>
      <c r="E655" s="38"/>
      <c r="F655" s="9"/>
      <c r="H655" s="8"/>
      <c r="J655" s="10"/>
      <c r="M655" s="124"/>
    </row>
    <row r="656" spans="3:13" ht="15.75" customHeight="1" x14ac:dyDescent="0.35">
      <c r="C656" s="36"/>
      <c r="D656" s="123"/>
      <c r="E656" s="38"/>
      <c r="F656" s="9"/>
      <c r="H656" s="8"/>
      <c r="J656" s="10"/>
      <c r="M656" s="124"/>
    </row>
    <row r="657" spans="3:13" ht="15.75" customHeight="1" x14ac:dyDescent="0.35">
      <c r="C657" s="36"/>
      <c r="D657" s="123"/>
      <c r="E657" s="38"/>
      <c r="F657" s="9"/>
      <c r="H657" s="8"/>
      <c r="J657" s="10"/>
      <c r="M657" s="124"/>
    </row>
    <row r="658" spans="3:13" ht="15.75" customHeight="1" x14ac:dyDescent="0.35">
      <c r="C658" s="36"/>
      <c r="D658" s="123"/>
      <c r="E658" s="38"/>
      <c r="F658" s="9"/>
      <c r="H658" s="8"/>
      <c r="J658" s="10"/>
      <c r="M658" s="124"/>
    </row>
    <row r="659" spans="3:13" ht="15.75" customHeight="1" x14ac:dyDescent="0.35">
      <c r="C659" s="36"/>
      <c r="D659" s="123"/>
      <c r="E659" s="38"/>
      <c r="F659" s="9"/>
      <c r="H659" s="8"/>
      <c r="J659" s="10"/>
      <c r="M659" s="124"/>
    </row>
    <row r="660" spans="3:13" ht="15.75" customHeight="1" x14ac:dyDescent="0.35">
      <c r="C660" s="36"/>
      <c r="D660" s="123"/>
      <c r="E660" s="38"/>
      <c r="F660" s="9"/>
      <c r="H660" s="8"/>
      <c r="J660" s="10"/>
      <c r="M660" s="124"/>
    </row>
    <row r="661" spans="3:13" ht="15.75" customHeight="1" x14ac:dyDescent="0.35">
      <c r="C661" s="36"/>
      <c r="D661" s="123"/>
      <c r="E661" s="38"/>
      <c r="F661" s="9"/>
      <c r="H661" s="8"/>
      <c r="J661" s="10"/>
      <c r="M661" s="124"/>
    </row>
    <row r="662" spans="3:13" ht="15.75" customHeight="1" x14ac:dyDescent="0.35">
      <c r="C662" s="36"/>
      <c r="D662" s="123"/>
      <c r="E662" s="38"/>
      <c r="F662" s="9"/>
      <c r="H662" s="8"/>
      <c r="J662" s="10"/>
      <c r="M662" s="124"/>
    </row>
    <row r="663" spans="3:13" ht="15.75" customHeight="1" x14ac:dyDescent="0.35">
      <c r="C663" s="36"/>
      <c r="D663" s="123"/>
      <c r="E663" s="38"/>
      <c r="F663" s="9"/>
      <c r="H663" s="8"/>
      <c r="J663" s="10"/>
      <c r="M663" s="124"/>
    </row>
    <row r="664" spans="3:13" ht="15.75" customHeight="1" x14ac:dyDescent="0.35">
      <c r="C664" s="36"/>
      <c r="D664" s="123"/>
      <c r="E664" s="38"/>
      <c r="F664" s="9"/>
      <c r="H664" s="8"/>
      <c r="J664" s="10"/>
      <c r="M664" s="124"/>
    </row>
    <row r="665" spans="3:13" ht="15.75" customHeight="1" x14ac:dyDescent="0.35">
      <c r="C665" s="36"/>
      <c r="D665" s="123"/>
      <c r="E665" s="38"/>
      <c r="F665" s="9"/>
      <c r="H665" s="8"/>
      <c r="J665" s="10"/>
      <c r="M665" s="124"/>
    </row>
    <row r="666" spans="3:13" ht="15.75" customHeight="1" x14ac:dyDescent="0.35">
      <c r="C666" s="36"/>
      <c r="D666" s="123"/>
      <c r="E666" s="38"/>
      <c r="F666" s="9"/>
      <c r="H666" s="8"/>
      <c r="J666" s="10"/>
      <c r="M666" s="124"/>
    </row>
    <row r="667" spans="3:13" ht="15.75" customHeight="1" x14ac:dyDescent="0.35">
      <c r="C667" s="36"/>
      <c r="D667" s="123"/>
      <c r="E667" s="38"/>
      <c r="F667" s="9"/>
      <c r="H667" s="8"/>
      <c r="J667" s="10"/>
      <c r="M667" s="124"/>
    </row>
    <row r="668" spans="3:13" ht="15.75" customHeight="1" x14ac:dyDescent="0.35">
      <c r="C668" s="36"/>
      <c r="D668" s="123"/>
      <c r="E668" s="38"/>
      <c r="F668" s="9"/>
      <c r="H668" s="8"/>
      <c r="J668" s="10"/>
      <c r="M668" s="124"/>
    </row>
    <row r="669" spans="3:13" ht="15.75" customHeight="1" x14ac:dyDescent="0.35">
      <c r="C669" s="36"/>
      <c r="D669" s="123"/>
      <c r="E669" s="38"/>
      <c r="F669" s="9"/>
      <c r="H669" s="8"/>
      <c r="J669" s="10"/>
      <c r="M669" s="124"/>
    </row>
    <row r="670" spans="3:13" ht="15.75" customHeight="1" x14ac:dyDescent="0.35">
      <c r="C670" s="36"/>
      <c r="D670" s="123"/>
      <c r="E670" s="38"/>
      <c r="F670" s="9"/>
      <c r="H670" s="8"/>
      <c r="J670" s="10"/>
      <c r="M670" s="124"/>
    </row>
    <row r="671" spans="3:13" ht="15.75" customHeight="1" x14ac:dyDescent="0.35">
      <c r="C671" s="36"/>
      <c r="D671" s="123"/>
      <c r="E671" s="38"/>
      <c r="F671" s="9"/>
      <c r="H671" s="8"/>
      <c r="J671" s="10"/>
      <c r="M671" s="124"/>
    </row>
    <row r="672" spans="3:13" ht="15.75" customHeight="1" x14ac:dyDescent="0.35">
      <c r="C672" s="36"/>
      <c r="D672" s="123"/>
      <c r="E672" s="38"/>
      <c r="F672" s="9"/>
      <c r="H672" s="8"/>
      <c r="J672" s="10"/>
      <c r="M672" s="124"/>
    </row>
    <row r="673" spans="3:13" ht="15.75" customHeight="1" x14ac:dyDescent="0.35">
      <c r="C673" s="36"/>
      <c r="D673" s="123"/>
      <c r="E673" s="38"/>
      <c r="F673" s="9"/>
      <c r="H673" s="8"/>
      <c r="J673" s="10"/>
      <c r="M673" s="124"/>
    </row>
    <row r="674" spans="3:13" ht="15.75" customHeight="1" x14ac:dyDescent="0.35">
      <c r="C674" s="36"/>
      <c r="D674" s="123"/>
      <c r="E674" s="38"/>
      <c r="F674" s="9"/>
      <c r="H674" s="8"/>
      <c r="J674" s="10"/>
      <c r="M674" s="124"/>
    </row>
    <row r="675" spans="3:13" ht="15.75" customHeight="1" x14ac:dyDescent="0.35">
      <c r="C675" s="36"/>
      <c r="D675" s="123"/>
      <c r="E675" s="38"/>
      <c r="F675" s="9"/>
      <c r="H675" s="8"/>
      <c r="J675" s="10"/>
      <c r="M675" s="124"/>
    </row>
    <row r="676" spans="3:13" ht="15.75" customHeight="1" x14ac:dyDescent="0.35">
      <c r="C676" s="36"/>
      <c r="D676" s="123"/>
      <c r="E676" s="38"/>
      <c r="F676" s="9"/>
      <c r="H676" s="8"/>
      <c r="J676" s="10"/>
      <c r="M676" s="124"/>
    </row>
    <row r="677" spans="3:13" ht="15.75" customHeight="1" x14ac:dyDescent="0.35">
      <c r="C677" s="36"/>
      <c r="D677" s="123"/>
      <c r="E677" s="38"/>
      <c r="F677" s="9"/>
      <c r="H677" s="8"/>
      <c r="J677" s="10"/>
      <c r="M677" s="124"/>
    </row>
    <row r="678" spans="3:13" ht="15.75" customHeight="1" x14ac:dyDescent="0.35">
      <c r="C678" s="36"/>
      <c r="D678" s="123"/>
      <c r="E678" s="38"/>
      <c r="F678" s="9"/>
      <c r="H678" s="8"/>
      <c r="J678" s="10"/>
      <c r="M678" s="124"/>
    </row>
    <row r="679" spans="3:13" ht="15.75" customHeight="1" x14ac:dyDescent="0.35">
      <c r="C679" s="36"/>
      <c r="D679" s="123"/>
      <c r="E679" s="38"/>
      <c r="F679" s="9"/>
      <c r="H679" s="8"/>
      <c r="J679" s="10"/>
      <c r="M679" s="124"/>
    </row>
    <row r="680" spans="3:13" ht="15.75" customHeight="1" x14ac:dyDescent="0.35">
      <c r="C680" s="36"/>
      <c r="D680" s="123"/>
      <c r="E680" s="38"/>
      <c r="F680" s="9"/>
      <c r="H680" s="8"/>
      <c r="J680" s="10"/>
      <c r="M680" s="124"/>
    </row>
    <row r="681" spans="3:13" ht="15.75" customHeight="1" x14ac:dyDescent="0.35">
      <c r="C681" s="36"/>
      <c r="D681" s="123"/>
      <c r="E681" s="38"/>
      <c r="F681" s="9"/>
      <c r="H681" s="8"/>
      <c r="J681" s="10"/>
      <c r="M681" s="124"/>
    </row>
    <row r="682" spans="3:13" ht="15.75" customHeight="1" x14ac:dyDescent="0.35">
      <c r="C682" s="36"/>
      <c r="D682" s="123"/>
      <c r="E682" s="38"/>
      <c r="F682" s="9"/>
      <c r="H682" s="8"/>
      <c r="J682" s="10"/>
      <c r="M682" s="124"/>
    </row>
    <row r="683" spans="3:13" ht="15.75" customHeight="1" x14ac:dyDescent="0.35">
      <c r="C683" s="36"/>
      <c r="D683" s="123"/>
      <c r="E683" s="38"/>
      <c r="F683" s="9"/>
      <c r="H683" s="8"/>
      <c r="J683" s="10"/>
      <c r="M683" s="124"/>
    </row>
    <row r="684" spans="3:13" ht="15.75" customHeight="1" x14ac:dyDescent="0.35">
      <c r="C684" s="36"/>
      <c r="D684" s="123"/>
      <c r="E684" s="38"/>
      <c r="F684" s="9"/>
      <c r="H684" s="8"/>
      <c r="J684" s="10"/>
      <c r="M684" s="124"/>
    </row>
    <row r="685" spans="3:13" ht="15.75" customHeight="1" x14ac:dyDescent="0.35">
      <c r="C685" s="36"/>
      <c r="D685" s="123"/>
      <c r="E685" s="38"/>
      <c r="F685" s="9"/>
      <c r="H685" s="8"/>
      <c r="J685" s="10"/>
      <c r="M685" s="124"/>
    </row>
    <row r="686" spans="3:13" ht="15.75" customHeight="1" x14ac:dyDescent="0.35">
      <c r="C686" s="36"/>
      <c r="D686" s="123"/>
      <c r="E686" s="38"/>
      <c r="F686" s="9"/>
      <c r="H686" s="8"/>
      <c r="J686" s="10"/>
      <c r="M686" s="124"/>
    </row>
    <row r="687" spans="3:13" ht="15.75" customHeight="1" x14ac:dyDescent="0.35">
      <c r="C687" s="36"/>
      <c r="D687" s="123"/>
      <c r="E687" s="38"/>
      <c r="F687" s="9"/>
      <c r="H687" s="8"/>
      <c r="J687" s="10"/>
      <c r="M687" s="124"/>
    </row>
    <row r="688" spans="3:13" ht="15.75" customHeight="1" x14ac:dyDescent="0.35">
      <c r="C688" s="36"/>
      <c r="D688" s="123"/>
      <c r="E688" s="38"/>
      <c r="F688" s="9"/>
      <c r="H688" s="8"/>
      <c r="J688" s="10"/>
      <c r="M688" s="124"/>
    </row>
    <row r="689" spans="3:13" ht="15.75" customHeight="1" x14ac:dyDescent="0.35">
      <c r="C689" s="36"/>
      <c r="D689" s="123"/>
      <c r="E689" s="38"/>
      <c r="F689" s="9"/>
      <c r="H689" s="8"/>
      <c r="J689" s="10"/>
      <c r="M689" s="124"/>
    </row>
    <row r="690" spans="3:13" ht="15.75" customHeight="1" x14ac:dyDescent="0.35">
      <c r="C690" s="36"/>
      <c r="D690" s="123"/>
      <c r="E690" s="38"/>
      <c r="F690" s="9"/>
      <c r="H690" s="8"/>
      <c r="J690" s="10"/>
      <c r="M690" s="124"/>
    </row>
    <row r="691" spans="3:13" ht="15.75" customHeight="1" x14ac:dyDescent="0.35">
      <c r="C691" s="36"/>
      <c r="D691" s="123"/>
      <c r="E691" s="38"/>
      <c r="F691" s="9"/>
      <c r="H691" s="8"/>
      <c r="J691" s="10"/>
      <c r="M691" s="124"/>
    </row>
    <row r="692" spans="3:13" ht="15.75" customHeight="1" x14ac:dyDescent="0.35">
      <c r="C692" s="36"/>
      <c r="D692" s="123"/>
      <c r="E692" s="38"/>
      <c r="F692" s="9"/>
      <c r="H692" s="8"/>
      <c r="J692" s="10"/>
      <c r="M692" s="124"/>
    </row>
    <row r="693" spans="3:13" ht="15.75" customHeight="1" x14ac:dyDescent="0.35">
      <c r="C693" s="36"/>
      <c r="D693" s="123"/>
      <c r="E693" s="38"/>
      <c r="F693" s="9"/>
      <c r="H693" s="8"/>
      <c r="J693" s="10"/>
      <c r="M693" s="124"/>
    </row>
    <row r="694" spans="3:13" ht="15.75" customHeight="1" x14ac:dyDescent="0.35">
      <c r="C694" s="36"/>
      <c r="D694" s="123"/>
      <c r="E694" s="38"/>
      <c r="F694" s="9"/>
      <c r="H694" s="8"/>
      <c r="J694" s="10"/>
      <c r="M694" s="124"/>
    </row>
    <row r="695" spans="3:13" ht="15.75" customHeight="1" x14ac:dyDescent="0.35">
      <c r="C695" s="36"/>
      <c r="D695" s="123"/>
      <c r="E695" s="38"/>
      <c r="F695" s="9"/>
      <c r="H695" s="8"/>
      <c r="J695" s="10"/>
      <c r="M695" s="124"/>
    </row>
    <row r="696" spans="3:13" ht="15.75" customHeight="1" x14ac:dyDescent="0.35">
      <c r="C696" s="36"/>
      <c r="D696" s="123"/>
      <c r="E696" s="38"/>
      <c r="F696" s="9"/>
      <c r="H696" s="8"/>
      <c r="J696" s="10"/>
      <c r="M696" s="124"/>
    </row>
    <row r="697" spans="3:13" ht="15.75" customHeight="1" x14ac:dyDescent="0.35">
      <c r="C697" s="36"/>
      <c r="D697" s="123"/>
      <c r="E697" s="38"/>
      <c r="F697" s="9"/>
      <c r="H697" s="8"/>
      <c r="J697" s="10"/>
      <c r="M697" s="124"/>
    </row>
    <row r="698" spans="3:13" ht="15.75" customHeight="1" x14ac:dyDescent="0.35">
      <c r="C698" s="36"/>
      <c r="D698" s="123"/>
      <c r="E698" s="38"/>
      <c r="F698" s="9"/>
      <c r="H698" s="8"/>
      <c r="J698" s="10"/>
      <c r="M698" s="124"/>
    </row>
    <row r="699" spans="3:13" ht="15.75" customHeight="1" x14ac:dyDescent="0.35">
      <c r="C699" s="36"/>
      <c r="D699" s="123"/>
      <c r="E699" s="38"/>
      <c r="F699" s="9"/>
      <c r="H699" s="8"/>
      <c r="J699" s="10"/>
      <c r="M699" s="124"/>
    </row>
    <row r="700" spans="3:13" ht="15.75" customHeight="1" x14ac:dyDescent="0.35">
      <c r="C700" s="36"/>
      <c r="D700" s="123"/>
      <c r="E700" s="38"/>
      <c r="F700" s="9"/>
      <c r="H700" s="8"/>
      <c r="J700" s="10"/>
      <c r="M700" s="124"/>
    </row>
    <row r="701" spans="3:13" ht="15.75" customHeight="1" x14ac:dyDescent="0.35">
      <c r="C701" s="36"/>
      <c r="D701" s="123"/>
      <c r="E701" s="38"/>
      <c r="F701" s="9"/>
      <c r="H701" s="8"/>
      <c r="J701" s="10"/>
      <c r="M701" s="124"/>
    </row>
    <row r="702" spans="3:13" ht="15.75" customHeight="1" x14ac:dyDescent="0.35">
      <c r="C702" s="36"/>
      <c r="D702" s="123"/>
      <c r="E702" s="38"/>
      <c r="F702" s="9"/>
      <c r="H702" s="8"/>
      <c r="J702" s="10"/>
      <c r="M702" s="124"/>
    </row>
    <row r="703" spans="3:13" ht="15.75" customHeight="1" x14ac:dyDescent="0.35">
      <c r="C703" s="36"/>
      <c r="D703" s="123"/>
      <c r="E703" s="38"/>
      <c r="F703" s="9"/>
      <c r="H703" s="8"/>
      <c r="J703" s="10"/>
      <c r="M703" s="124"/>
    </row>
    <row r="704" spans="3:13" ht="15.75" customHeight="1" x14ac:dyDescent="0.35">
      <c r="C704" s="36"/>
      <c r="D704" s="123"/>
      <c r="E704" s="38"/>
      <c r="F704" s="9"/>
      <c r="H704" s="8"/>
      <c r="J704" s="10"/>
      <c r="M704" s="124"/>
    </row>
    <row r="705" spans="3:13" ht="15.75" customHeight="1" x14ac:dyDescent="0.35">
      <c r="C705" s="36"/>
      <c r="D705" s="123"/>
      <c r="E705" s="38"/>
      <c r="F705" s="9"/>
      <c r="H705" s="8"/>
      <c r="J705" s="10"/>
      <c r="M705" s="124"/>
    </row>
    <row r="706" spans="3:13" ht="15.75" customHeight="1" x14ac:dyDescent="0.35">
      <c r="C706" s="36"/>
      <c r="D706" s="123"/>
      <c r="E706" s="38"/>
      <c r="F706" s="9"/>
      <c r="H706" s="8"/>
      <c r="J706" s="10"/>
      <c r="M706" s="124"/>
    </row>
    <row r="707" spans="3:13" ht="15.75" customHeight="1" x14ac:dyDescent="0.35">
      <c r="C707" s="36"/>
      <c r="D707" s="123"/>
      <c r="E707" s="38"/>
      <c r="F707" s="9"/>
      <c r="H707" s="8"/>
      <c r="J707" s="10"/>
      <c r="M707" s="124"/>
    </row>
    <row r="708" spans="3:13" ht="15.75" customHeight="1" x14ac:dyDescent="0.35">
      <c r="C708" s="36"/>
      <c r="D708" s="123"/>
      <c r="E708" s="38"/>
      <c r="F708" s="9"/>
      <c r="H708" s="8"/>
      <c r="J708" s="10"/>
      <c r="M708" s="124"/>
    </row>
    <row r="709" spans="3:13" ht="15.75" customHeight="1" x14ac:dyDescent="0.35">
      <c r="C709" s="36"/>
      <c r="D709" s="123"/>
      <c r="E709" s="38"/>
      <c r="F709" s="9"/>
      <c r="H709" s="8"/>
      <c r="J709" s="10"/>
      <c r="M709" s="124"/>
    </row>
    <row r="710" spans="3:13" ht="15.75" customHeight="1" x14ac:dyDescent="0.35">
      <c r="C710" s="36"/>
      <c r="D710" s="123"/>
      <c r="E710" s="38"/>
      <c r="F710" s="9"/>
      <c r="H710" s="8"/>
      <c r="J710" s="10"/>
      <c r="M710" s="124"/>
    </row>
    <row r="711" spans="3:13" ht="15.75" customHeight="1" x14ac:dyDescent="0.35">
      <c r="C711" s="36"/>
      <c r="D711" s="123"/>
      <c r="E711" s="38"/>
      <c r="F711" s="9"/>
      <c r="H711" s="8"/>
      <c r="J711" s="10"/>
      <c r="M711" s="124"/>
    </row>
    <row r="712" spans="3:13" ht="15.75" customHeight="1" x14ac:dyDescent="0.35">
      <c r="C712" s="36"/>
      <c r="D712" s="123"/>
      <c r="E712" s="38"/>
      <c r="F712" s="9"/>
      <c r="H712" s="8"/>
      <c r="J712" s="10"/>
      <c r="M712" s="124"/>
    </row>
    <row r="713" spans="3:13" ht="15.75" customHeight="1" x14ac:dyDescent="0.35">
      <c r="C713" s="36"/>
      <c r="D713" s="123"/>
      <c r="E713" s="38"/>
      <c r="F713" s="9"/>
      <c r="H713" s="8"/>
      <c r="J713" s="10"/>
      <c r="M713" s="124"/>
    </row>
    <row r="714" spans="3:13" ht="15.75" customHeight="1" x14ac:dyDescent="0.35">
      <c r="C714" s="36"/>
      <c r="D714" s="123"/>
      <c r="E714" s="38"/>
      <c r="F714" s="9"/>
      <c r="H714" s="8"/>
      <c r="J714" s="10"/>
      <c r="M714" s="124"/>
    </row>
    <row r="715" spans="3:13" ht="15.75" customHeight="1" x14ac:dyDescent="0.35">
      <c r="C715" s="36"/>
      <c r="D715" s="123"/>
      <c r="E715" s="38"/>
      <c r="F715" s="9"/>
      <c r="H715" s="8"/>
      <c r="J715" s="10"/>
      <c r="M715" s="124"/>
    </row>
    <row r="716" spans="3:13" ht="15.75" customHeight="1" x14ac:dyDescent="0.35">
      <c r="C716" s="36"/>
      <c r="D716" s="123"/>
      <c r="E716" s="38"/>
      <c r="F716" s="9"/>
      <c r="H716" s="8"/>
      <c r="J716" s="10"/>
      <c r="M716" s="124"/>
    </row>
    <row r="717" spans="3:13" ht="15.75" customHeight="1" x14ac:dyDescent="0.35">
      <c r="C717" s="36"/>
      <c r="D717" s="123"/>
      <c r="E717" s="38"/>
      <c r="F717" s="9"/>
      <c r="H717" s="8"/>
      <c r="J717" s="10"/>
      <c r="M717" s="124"/>
    </row>
    <row r="718" spans="3:13" ht="15.75" customHeight="1" x14ac:dyDescent="0.35">
      <c r="C718" s="36"/>
      <c r="D718" s="123"/>
      <c r="E718" s="38"/>
      <c r="F718" s="9"/>
      <c r="H718" s="8"/>
      <c r="J718" s="10"/>
      <c r="M718" s="124"/>
    </row>
    <row r="719" spans="3:13" ht="15.75" customHeight="1" x14ac:dyDescent="0.35">
      <c r="C719" s="36"/>
      <c r="D719" s="123"/>
      <c r="E719" s="38"/>
      <c r="F719" s="9"/>
      <c r="H719" s="8"/>
      <c r="J719" s="10"/>
      <c r="M719" s="124"/>
    </row>
    <row r="720" spans="3:13" ht="15.75" customHeight="1" x14ac:dyDescent="0.35">
      <c r="C720" s="36"/>
      <c r="D720" s="123"/>
      <c r="E720" s="38"/>
      <c r="F720" s="9"/>
      <c r="H720" s="8"/>
      <c r="J720" s="10"/>
      <c r="M720" s="124"/>
    </row>
    <row r="721" spans="3:13" ht="15.75" customHeight="1" x14ac:dyDescent="0.35">
      <c r="C721" s="36"/>
      <c r="D721" s="123"/>
      <c r="E721" s="38"/>
      <c r="F721" s="9"/>
      <c r="H721" s="8"/>
      <c r="J721" s="10"/>
      <c r="M721" s="124"/>
    </row>
    <row r="722" spans="3:13" ht="15.75" customHeight="1" x14ac:dyDescent="0.35">
      <c r="C722" s="36"/>
      <c r="D722" s="123"/>
      <c r="E722" s="38"/>
      <c r="F722" s="9"/>
      <c r="H722" s="8"/>
      <c r="J722" s="10"/>
      <c r="M722" s="124"/>
    </row>
    <row r="723" spans="3:13" ht="15.75" customHeight="1" x14ac:dyDescent="0.35">
      <c r="C723" s="36"/>
      <c r="D723" s="123"/>
      <c r="E723" s="38"/>
      <c r="F723" s="9"/>
      <c r="H723" s="8"/>
      <c r="J723" s="10"/>
      <c r="M723" s="124"/>
    </row>
    <row r="724" spans="3:13" ht="15.75" customHeight="1" x14ac:dyDescent="0.35">
      <c r="C724" s="36"/>
      <c r="D724" s="123"/>
      <c r="E724" s="38"/>
      <c r="F724" s="9"/>
      <c r="H724" s="8"/>
      <c r="J724" s="10"/>
      <c r="M724" s="124"/>
    </row>
    <row r="725" spans="3:13" ht="15.75" customHeight="1" x14ac:dyDescent="0.35">
      <c r="C725" s="36"/>
      <c r="D725" s="123"/>
      <c r="E725" s="38"/>
      <c r="F725" s="9"/>
      <c r="H725" s="8"/>
      <c r="J725" s="10"/>
      <c r="M725" s="124"/>
    </row>
    <row r="726" spans="3:13" ht="15.75" customHeight="1" x14ac:dyDescent="0.35">
      <c r="C726" s="36"/>
      <c r="D726" s="123"/>
      <c r="E726" s="38"/>
      <c r="F726" s="9"/>
      <c r="H726" s="8"/>
      <c r="J726" s="10"/>
      <c r="M726" s="124"/>
    </row>
    <row r="727" spans="3:13" ht="15.75" customHeight="1" x14ac:dyDescent="0.35">
      <c r="C727" s="36"/>
      <c r="D727" s="123"/>
      <c r="E727" s="38"/>
      <c r="F727" s="9"/>
      <c r="H727" s="8"/>
      <c r="J727" s="10"/>
      <c r="M727" s="124"/>
    </row>
    <row r="728" spans="3:13" ht="15.75" customHeight="1" x14ac:dyDescent="0.35">
      <c r="C728" s="36"/>
      <c r="D728" s="123"/>
      <c r="E728" s="38"/>
      <c r="F728" s="9"/>
      <c r="H728" s="8"/>
      <c r="J728" s="10"/>
      <c r="M728" s="124"/>
    </row>
    <row r="729" spans="3:13" ht="15.75" customHeight="1" x14ac:dyDescent="0.35">
      <c r="C729" s="36"/>
      <c r="D729" s="123"/>
      <c r="E729" s="38"/>
      <c r="F729" s="9"/>
      <c r="H729" s="8"/>
      <c r="J729" s="10"/>
      <c r="M729" s="124"/>
    </row>
    <row r="730" spans="3:13" ht="15.75" customHeight="1" x14ac:dyDescent="0.35">
      <c r="C730" s="36"/>
      <c r="D730" s="123"/>
      <c r="E730" s="38"/>
      <c r="F730" s="9"/>
      <c r="H730" s="8"/>
      <c r="J730" s="10"/>
      <c r="M730" s="124"/>
    </row>
    <row r="731" spans="3:13" ht="15.75" customHeight="1" x14ac:dyDescent="0.35">
      <c r="C731" s="36"/>
      <c r="D731" s="123"/>
      <c r="E731" s="38"/>
      <c r="F731" s="9"/>
      <c r="H731" s="8"/>
      <c r="J731" s="10"/>
      <c r="M731" s="124"/>
    </row>
    <row r="732" spans="3:13" ht="15.75" customHeight="1" x14ac:dyDescent="0.35">
      <c r="C732" s="36"/>
      <c r="D732" s="123"/>
      <c r="E732" s="38"/>
      <c r="F732" s="9"/>
      <c r="H732" s="8"/>
      <c r="J732" s="10"/>
      <c r="M732" s="124"/>
    </row>
    <row r="733" spans="3:13" ht="15.75" customHeight="1" x14ac:dyDescent="0.35">
      <c r="C733" s="36"/>
      <c r="D733" s="123"/>
      <c r="E733" s="38"/>
      <c r="F733" s="9"/>
      <c r="H733" s="8"/>
      <c r="J733" s="10"/>
      <c r="M733" s="124"/>
    </row>
    <row r="734" spans="3:13" ht="15.75" customHeight="1" x14ac:dyDescent="0.35">
      <c r="C734" s="36"/>
      <c r="D734" s="123"/>
      <c r="E734" s="38"/>
      <c r="F734" s="9"/>
      <c r="H734" s="8"/>
      <c r="J734" s="10"/>
      <c r="M734" s="124"/>
    </row>
    <row r="735" spans="3:13" ht="15.75" customHeight="1" x14ac:dyDescent="0.35">
      <c r="C735" s="36"/>
      <c r="D735" s="123"/>
      <c r="E735" s="38"/>
      <c r="F735" s="9"/>
      <c r="H735" s="8"/>
      <c r="J735" s="10"/>
      <c r="M735" s="124"/>
    </row>
    <row r="736" spans="3:13" ht="15.75" customHeight="1" x14ac:dyDescent="0.35">
      <c r="C736" s="36"/>
      <c r="D736" s="123"/>
      <c r="E736" s="38"/>
      <c r="F736" s="9"/>
      <c r="H736" s="8"/>
      <c r="J736" s="10"/>
      <c r="M736" s="124"/>
    </row>
    <row r="737" spans="3:13" ht="15.75" customHeight="1" x14ac:dyDescent="0.35">
      <c r="C737" s="36"/>
      <c r="D737" s="123"/>
      <c r="E737" s="38"/>
      <c r="F737" s="9"/>
      <c r="H737" s="8"/>
      <c r="J737" s="10"/>
      <c r="M737" s="124"/>
    </row>
    <row r="738" spans="3:13" ht="15.75" customHeight="1" x14ac:dyDescent="0.35">
      <c r="C738" s="36"/>
      <c r="D738" s="123"/>
      <c r="E738" s="38"/>
      <c r="F738" s="9"/>
      <c r="H738" s="8"/>
      <c r="J738" s="10"/>
      <c r="M738" s="124"/>
    </row>
    <row r="739" spans="3:13" ht="15.75" customHeight="1" x14ac:dyDescent="0.35">
      <c r="C739" s="36"/>
      <c r="D739" s="123"/>
      <c r="E739" s="38"/>
      <c r="F739" s="9"/>
      <c r="H739" s="8"/>
      <c r="J739" s="10"/>
      <c r="M739" s="124"/>
    </row>
    <row r="740" spans="3:13" ht="15.75" customHeight="1" x14ac:dyDescent="0.35">
      <c r="C740" s="36"/>
      <c r="D740" s="123"/>
      <c r="E740" s="38"/>
      <c r="F740" s="9"/>
      <c r="H740" s="8"/>
      <c r="J740" s="10"/>
      <c r="M740" s="124"/>
    </row>
    <row r="741" spans="3:13" ht="15.75" customHeight="1" x14ac:dyDescent="0.35">
      <c r="C741" s="36"/>
      <c r="D741" s="123"/>
      <c r="E741" s="38"/>
      <c r="F741" s="9"/>
      <c r="H741" s="8"/>
      <c r="J741" s="10"/>
      <c r="M741" s="124"/>
    </row>
    <row r="742" spans="3:13" ht="15.75" customHeight="1" x14ac:dyDescent="0.35">
      <c r="C742" s="36"/>
      <c r="D742" s="123"/>
      <c r="E742" s="38"/>
      <c r="F742" s="9"/>
      <c r="H742" s="8"/>
      <c r="J742" s="10"/>
      <c r="M742" s="124"/>
    </row>
    <row r="743" spans="3:13" ht="15.75" customHeight="1" x14ac:dyDescent="0.35">
      <c r="C743" s="36"/>
      <c r="D743" s="123"/>
      <c r="E743" s="38"/>
      <c r="F743" s="9"/>
      <c r="H743" s="8"/>
      <c r="J743" s="10"/>
      <c r="M743" s="124"/>
    </row>
    <row r="744" spans="3:13" ht="15.75" customHeight="1" x14ac:dyDescent="0.35">
      <c r="C744" s="36"/>
      <c r="D744" s="123"/>
      <c r="E744" s="38"/>
      <c r="F744" s="9"/>
      <c r="H744" s="8"/>
      <c r="J744" s="10"/>
      <c r="M744" s="124"/>
    </row>
    <row r="745" spans="3:13" ht="15.75" customHeight="1" x14ac:dyDescent="0.35">
      <c r="C745" s="36"/>
      <c r="D745" s="123"/>
      <c r="E745" s="38"/>
      <c r="F745" s="9"/>
      <c r="H745" s="8"/>
      <c r="J745" s="10"/>
      <c r="M745" s="124"/>
    </row>
    <row r="746" spans="3:13" ht="15.75" customHeight="1" x14ac:dyDescent="0.35">
      <c r="C746" s="36"/>
      <c r="D746" s="123"/>
      <c r="E746" s="38"/>
      <c r="F746" s="9"/>
      <c r="H746" s="8"/>
      <c r="J746" s="10"/>
      <c r="M746" s="124"/>
    </row>
    <row r="747" spans="3:13" ht="15.75" customHeight="1" x14ac:dyDescent="0.35">
      <c r="C747" s="36"/>
      <c r="D747" s="123"/>
      <c r="E747" s="38"/>
      <c r="F747" s="9"/>
      <c r="H747" s="8"/>
      <c r="J747" s="10"/>
      <c r="M747" s="124"/>
    </row>
    <row r="748" spans="3:13" ht="15.75" customHeight="1" x14ac:dyDescent="0.35">
      <c r="C748" s="36"/>
      <c r="D748" s="123"/>
      <c r="E748" s="38"/>
      <c r="F748" s="9"/>
      <c r="H748" s="8"/>
      <c r="J748" s="10"/>
      <c r="M748" s="124"/>
    </row>
    <row r="749" spans="3:13" ht="15.75" customHeight="1" x14ac:dyDescent="0.35">
      <c r="C749" s="36"/>
      <c r="D749" s="123"/>
      <c r="E749" s="38"/>
      <c r="F749" s="9"/>
      <c r="H749" s="8"/>
      <c r="J749" s="10"/>
      <c r="M749" s="124"/>
    </row>
    <row r="750" spans="3:13" ht="15.75" customHeight="1" x14ac:dyDescent="0.35">
      <c r="C750" s="36"/>
      <c r="D750" s="123"/>
      <c r="E750" s="38"/>
      <c r="F750" s="9"/>
      <c r="H750" s="8"/>
      <c r="J750" s="10"/>
      <c r="M750" s="124"/>
    </row>
    <row r="751" spans="3:13" ht="15.75" customHeight="1" x14ac:dyDescent="0.35">
      <c r="C751" s="36"/>
      <c r="D751" s="123"/>
      <c r="E751" s="38"/>
      <c r="F751" s="9"/>
      <c r="H751" s="8"/>
      <c r="J751" s="10"/>
      <c r="M751" s="124"/>
    </row>
    <row r="752" spans="3:13" ht="15.75" customHeight="1" x14ac:dyDescent="0.35">
      <c r="C752" s="36"/>
      <c r="D752" s="123"/>
      <c r="E752" s="38"/>
      <c r="F752" s="9"/>
      <c r="H752" s="8"/>
      <c r="J752" s="10"/>
      <c r="M752" s="124"/>
    </row>
    <row r="753" spans="3:13" ht="15.75" customHeight="1" x14ac:dyDescent="0.35">
      <c r="C753" s="36"/>
      <c r="D753" s="123"/>
      <c r="E753" s="38"/>
      <c r="F753" s="9"/>
      <c r="H753" s="8"/>
      <c r="J753" s="10"/>
      <c r="M753" s="124"/>
    </row>
    <row r="754" spans="3:13" ht="15.75" customHeight="1" x14ac:dyDescent="0.35">
      <c r="C754" s="36"/>
      <c r="D754" s="123"/>
      <c r="E754" s="38"/>
      <c r="F754" s="9"/>
      <c r="H754" s="8"/>
      <c r="J754" s="10"/>
      <c r="M754" s="124"/>
    </row>
    <row r="755" spans="3:13" ht="15.75" customHeight="1" x14ac:dyDescent="0.35">
      <c r="C755" s="36"/>
      <c r="D755" s="123"/>
      <c r="E755" s="38"/>
      <c r="F755" s="9"/>
      <c r="H755" s="8"/>
      <c r="J755" s="10"/>
      <c r="M755" s="124"/>
    </row>
    <row r="756" spans="3:13" ht="15.75" customHeight="1" x14ac:dyDescent="0.35">
      <c r="C756" s="36"/>
      <c r="D756" s="123"/>
      <c r="E756" s="38"/>
      <c r="F756" s="9"/>
      <c r="H756" s="8"/>
      <c r="J756" s="10"/>
      <c r="M756" s="124"/>
    </row>
    <row r="757" spans="3:13" ht="15.75" customHeight="1" x14ac:dyDescent="0.35">
      <c r="C757" s="36"/>
      <c r="D757" s="123"/>
      <c r="E757" s="38"/>
      <c r="F757" s="9"/>
      <c r="H757" s="8"/>
      <c r="J757" s="10"/>
      <c r="M757" s="124"/>
    </row>
    <row r="758" spans="3:13" ht="15.75" customHeight="1" x14ac:dyDescent="0.35">
      <c r="C758" s="36"/>
      <c r="D758" s="123"/>
      <c r="E758" s="38"/>
      <c r="F758" s="9"/>
      <c r="H758" s="8"/>
      <c r="J758" s="10"/>
      <c r="M758" s="124"/>
    </row>
    <row r="759" spans="3:13" ht="15.75" customHeight="1" x14ac:dyDescent="0.35">
      <c r="C759" s="36"/>
      <c r="D759" s="123"/>
      <c r="E759" s="38"/>
      <c r="F759" s="9"/>
      <c r="H759" s="8"/>
      <c r="J759" s="10"/>
      <c r="M759" s="124"/>
    </row>
    <row r="760" spans="3:13" ht="15.75" customHeight="1" x14ac:dyDescent="0.35">
      <c r="C760" s="36"/>
      <c r="D760" s="123"/>
      <c r="E760" s="38"/>
      <c r="F760" s="9"/>
      <c r="H760" s="8"/>
      <c r="J760" s="10"/>
      <c r="M760" s="124"/>
    </row>
    <row r="761" spans="3:13" ht="15.75" customHeight="1" x14ac:dyDescent="0.35">
      <c r="C761" s="36"/>
      <c r="D761" s="123"/>
      <c r="E761" s="38"/>
      <c r="F761" s="9"/>
      <c r="H761" s="8"/>
      <c r="J761" s="10"/>
      <c r="M761" s="124"/>
    </row>
    <row r="762" spans="3:13" ht="15.75" customHeight="1" x14ac:dyDescent="0.35">
      <c r="C762" s="36"/>
      <c r="D762" s="123"/>
      <c r="E762" s="38"/>
      <c r="F762" s="9"/>
      <c r="H762" s="8"/>
      <c r="J762" s="10"/>
      <c r="M762" s="124"/>
    </row>
    <row r="763" spans="3:13" ht="15.75" customHeight="1" x14ac:dyDescent="0.35">
      <c r="C763" s="36"/>
      <c r="D763" s="123"/>
      <c r="E763" s="38"/>
      <c r="F763" s="9"/>
      <c r="H763" s="8"/>
      <c r="J763" s="10"/>
      <c r="M763" s="124"/>
    </row>
    <row r="764" spans="3:13" ht="15.75" customHeight="1" x14ac:dyDescent="0.35">
      <c r="C764" s="36"/>
      <c r="D764" s="123"/>
      <c r="E764" s="38"/>
      <c r="F764" s="9"/>
      <c r="H764" s="8"/>
      <c r="J764" s="10"/>
      <c r="M764" s="124"/>
    </row>
    <row r="765" spans="3:13" ht="15.75" customHeight="1" x14ac:dyDescent="0.35">
      <c r="C765" s="36"/>
      <c r="D765" s="123"/>
      <c r="E765" s="38"/>
      <c r="F765" s="9"/>
      <c r="H765" s="8"/>
      <c r="J765" s="10"/>
      <c r="M765" s="124"/>
    </row>
    <row r="766" spans="3:13" ht="15.75" customHeight="1" x14ac:dyDescent="0.35">
      <c r="C766" s="36"/>
      <c r="D766" s="123"/>
      <c r="E766" s="38"/>
      <c r="F766" s="9"/>
      <c r="H766" s="8"/>
      <c r="J766" s="10"/>
      <c r="M766" s="124"/>
    </row>
    <row r="767" spans="3:13" ht="15.75" customHeight="1" x14ac:dyDescent="0.35">
      <c r="C767" s="36"/>
      <c r="D767" s="123"/>
      <c r="E767" s="38"/>
      <c r="F767" s="9"/>
      <c r="H767" s="8"/>
      <c r="J767" s="10"/>
      <c r="M767" s="124"/>
    </row>
    <row r="768" spans="3:13" ht="15.75" customHeight="1" x14ac:dyDescent="0.35">
      <c r="C768" s="36"/>
      <c r="D768" s="123"/>
      <c r="E768" s="38"/>
      <c r="F768" s="9"/>
      <c r="H768" s="8"/>
      <c r="J768" s="10"/>
      <c r="M768" s="124"/>
    </row>
    <row r="769" spans="3:13" ht="15.75" customHeight="1" x14ac:dyDescent="0.35">
      <c r="C769" s="36"/>
      <c r="D769" s="123"/>
      <c r="E769" s="38"/>
      <c r="F769" s="9"/>
      <c r="H769" s="8"/>
      <c r="J769" s="10"/>
      <c r="M769" s="124"/>
    </row>
    <row r="770" spans="3:13" ht="15.75" customHeight="1" x14ac:dyDescent="0.35">
      <c r="C770" s="36"/>
      <c r="D770" s="123"/>
      <c r="E770" s="38"/>
      <c r="F770" s="9"/>
      <c r="H770" s="8"/>
      <c r="J770" s="10"/>
      <c r="M770" s="124"/>
    </row>
    <row r="771" spans="3:13" ht="15.75" customHeight="1" x14ac:dyDescent="0.35">
      <c r="C771" s="36"/>
      <c r="D771" s="123"/>
      <c r="E771" s="38"/>
      <c r="F771" s="9"/>
      <c r="H771" s="8"/>
      <c r="J771" s="10"/>
      <c r="M771" s="124"/>
    </row>
    <row r="772" spans="3:13" ht="15.75" customHeight="1" x14ac:dyDescent="0.35">
      <c r="C772" s="36"/>
      <c r="D772" s="123"/>
      <c r="E772" s="38"/>
      <c r="F772" s="9"/>
      <c r="H772" s="8"/>
      <c r="J772" s="10"/>
      <c r="M772" s="124"/>
    </row>
    <row r="773" spans="3:13" ht="15.75" customHeight="1" x14ac:dyDescent="0.35">
      <c r="C773" s="36"/>
      <c r="D773" s="123"/>
      <c r="E773" s="38"/>
      <c r="F773" s="9"/>
      <c r="H773" s="8"/>
      <c r="J773" s="10"/>
      <c r="M773" s="124"/>
    </row>
    <row r="774" spans="3:13" ht="15.75" customHeight="1" x14ac:dyDescent="0.35">
      <c r="C774" s="36"/>
      <c r="D774" s="123"/>
      <c r="E774" s="38"/>
      <c r="F774" s="9"/>
      <c r="H774" s="8"/>
      <c r="J774" s="10"/>
      <c r="M774" s="124"/>
    </row>
  </sheetData>
  <mergeCells count="14">
    <mergeCell ref="B71:B76"/>
    <mergeCell ref="B54:B62"/>
    <mergeCell ref="B19:B30"/>
    <mergeCell ref="B31:B53"/>
    <mergeCell ref="B63:B66"/>
    <mergeCell ref="B67:B70"/>
    <mergeCell ref="B9:B18"/>
    <mergeCell ref="A2:B2"/>
    <mergeCell ref="L2:M2"/>
    <mergeCell ref="A3:B3"/>
    <mergeCell ref="A4:B4"/>
    <mergeCell ref="A5:B5"/>
    <mergeCell ref="A6:B6"/>
    <mergeCell ref="C6:G6"/>
  </mergeCells>
  <conditionalFormatting sqref="A87">
    <cfRule type="notContainsBlanks" dxfId="4" priority="117">
      <formula>LEN(TRIM(A87))&gt;0</formula>
    </cfRule>
  </conditionalFormatting>
  <conditionalFormatting sqref="L9:L159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127:L159 L9:L107" xr:uid="{00000000-0002-0000-0300-000000000000}">
      <formula1>"Passed,Failed,Not Executed,Out of Scope"</formula1>
    </dataValidation>
  </dataValidations>
  <hyperlinks>
    <hyperlink ref="C2" r:id="rId1" xr:uid="{00000000-0004-0000-0300-000000000000}"/>
    <hyperlink ref="H42" r:id="rId2" xr:uid="{1CC5CB6B-8EC7-49E8-BE91-8C422E479438}"/>
    <hyperlink ref="J10" r:id="rId3" xr:uid="{FCDEA44B-02E0-44AA-BFAE-3862D7CD04D7}"/>
    <hyperlink ref="J13" r:id="rId4" xr:uid="{0B7CC132-849F-457B-B03A-265D1D3FCFD3}"/>
    <hyperlink ref="J16" r:id="rId5" xr:uid="{2A7CB366-2B5F-4EC3-AEB6-73A99EB019BB}"/>
    <hyperlink ref="J22" r:id="rId6" xr:uid="{506F57DC-9363-443C-A05A-449613E5A718}"/>
    <hyperlink ref="J26" r:id="rId7" xr:uid="{F5F547EC-3A37-49FE-8858-CF4D9ADEAC10}"/>
    <hyperlink ref="J33" r:id="rId8" xr:uid="{E99AA166-E616-4AA2-B79C-1ACA363E6BAC}"/>
    <hyperlink ref="J36" r:id="rId9" xr:uid="{760A298C-C731-43CB-A727-0B9EB32EF086}"/>
    <hyperlink ref="J37" r:id="rId10" xr:uid="{8DCFFFCD-C767-4BB0-88B7-F2AD9540540F}"/>
    <hyperlink ref="J38" r:id="rId11" xr:uid="{32C239C5-89CA-4905-8E07-F8506712A96F}"/>
    <hyperlink ref="J40" r:id="rId12" xr:uid="{5B92278C-54C2-4C3B-BA60-827AC39FDA71}"/>
    <hyperlink ref="J44" r:id="rId13" xr:uid="{C1E42E82-F729-41EC-B8E7-BC773E2B9DDA}"/>
    <hyperlink ref="J63" r:id="rId14" xr:uid="{CDDFD9BA-E842-41EA-8F9C-BB64813AC519}"/>
    <hyperlink ref="J66" r:id="rId15" xr:uid="{EB821C3B-3951-4A84-9890-22E09395E200}"/>
    <hyperlink ref="J75" r:id="rId16" xr:uid="{AC521C28-DF15-48AE-9F97-6D69F89FDDF3}"/>
    <hyperlink ref="J18" r:id="rId17" xr:uid="{214C0DE9-524D-424B-9BB6-494519BA19B6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91C7-BAAF-49B0-BEC6-6C7B5D30B0B2}">
  <dimension ref="A1:Z1000"/>
  <sheetViews>
    <sheetView zoomScale="60" zoomScaleNormal="60" workbookViewId="0"/>
  </sheetViews>
  <sheetFormatPr defaultColWidth="14.42578125" defaultRowHeight="15" customHeight="1" x14ac:dyDescent="0.35"/>
  <cols>
    <col min="1" max="1" width="14.28515625" style="14" customWidth="1"/>
    <col min="2" max="2" width="29.28515625" style="35" customWidth="1"/>
    <col min="3" max="3" width="39.7109375" style="14" customWidth="1"/>
    <col min="4" max="11" width="14.28515625" style="14" customWidth="1"/>
    <col min="12" max="12" width="40.7109375" style="14" customWidth="1"/>
    <col min="13" max="13" width="28.140625" style="14" customWidth="1"/>
    <col min="14" max="14" width="24.140625" style="14" customWidth="1"/>
    <col min="15" max="15" width="30.7109375" style="14" customWidth="1"/>
    <col min="16" max="16" width="25" style="14" customWidth="1"/>
    <col min="17" max="18" width="14.28515625" style="14" customWidth="1"/>
    <col min="19" max="26" width="12.7109375" style="14" customWidth="1"/>
    <col min="27" max="16384" width="14.42578125" style="14"/>
  </cols>
  <sheetData>
    <row r="1" spans="1:26" ht="13.9" x14ac:dyDescent="0.35">
      <c r="I1" s="125" t="s">
        <v>248</v>
      </c>
      <c r="J1" s="125"/>
    </row>
    <row r="2" spans="1:26" ht="13.9" thickBot="1" x14ac:dyDescent="0.4">
      <c r="K2" s="121"/>
    </row>
    <row r="3" spans="1:26" ht="14.25" thickBot="1" x14ac:dyDescent="0.45">
      <c r="I3" s="126" t="s">
        <v>250</v>
      </c>
      <c r="J3" s="126" t="s">
        <v>251</v>
      </c>
    </row>
    <row r="4" spans="1:26" ht="14.25" thickBot="1" x14ac:dyDescent="0.45">
      <c r="I4" s="126"/>
      <c r="J4" s="126"/>
    </row>
    <row r="5" spans="1:26" ht="14.25" thickBot="1" x14ac:dyDescent="0.45">
      <c r="B5" s="131" t="s">
        <v>247</v>
      </c>
      <c r="C5" s="132"/>
      <c r="D5" s="132"/>
      <c r="E5" s="132"/>
      <c r="F5" s="132"/>
      <c r="G5" s="133"/>
      <c r="I5" s="127">
        <f>C17</f>
        <v>45</v>
      </c>
      <c r="J5" s="127" t="s">
        <v>7</v>
      </c>
    </row>
    <row r="6" spans="1:26" ht="14.25" thickBot="1" x14ac:dyDescent="0.4">
      <c r="B6" s="155" t="s">
        <v>265</v>
      </c>
      <c r="C6" s="134" t="s">
        <v>35</v>
      </c>
      <c r="D6" s="135"/>
      <c r="E6" s="135"/>
      <c r="F6" s="135"/>
      <c r="G6" s="136"/>
      <c r="I6" s="127">
        <f>D17</f>
        <v>19</v>
      </c>
      <c r="J6" s="127" t="s">
        <v>11</v>
      </c>
    </row>
    <row r="7" spans="1:26" ht="14.25" thickBot="1" x14ac:dyDescent="0.4">
      <c r="B7" s="156" t="s">
        <v>249</v>
      </c>
      <c r="C7" s="134" t="s">
        <v>264</v>
      </c>
      <c r="D7" s="135"/>
      <c r="E7" s="135"/>
      <c r="F7" s="135"/>
      <c r="G7" s="136"/>
      <c r="I7" s="127">
        <f>E17</f>
        <v>0</v>
      </c>
      <c r="J7" s="127" t="s">
        <v>256</v>
      </c>
    </row>
    <row r="8" spans="1:26" ht="14.25" thickBot="1" x14ac:dyDescent="0.4">
      <c r="A8" s="137"/>
      <c r="B8" s="156" t="s">
        <v>252</v>
      </c>
      <c r="C8" s="138"/>
      <c r="D8" s="139"/>
      <c r="E8" s="139"/>
      <c r="F8" s="139"/>
      <c r="G8" s="140"/>
      <c r="I8" s="127">
        <f>F17</f>
        <v>4</v>
      </c>
      <c r="J8" s="127" t="s">
        <v>137</v>
      </c>
    </row>
    <row r="9" spans="1:26" ht="14.25" thickBot="1" x14ac:dyDescent="0.4">
      <c r="B9" s="155" t="s">
        <v>253</v>
      </c>
      <c r="C9" s="134">
        <v>2</v>
      </c>
      <c r="D9" s="135"/>
      <c r="E9" s="135"/>
      <c r="F9" s="135"/>
      <c r="G9" s="136"/>
    </row>
    <row r="10" spans="1:26" ht="14.25" thickBot="1" x14ac:dyDescent="0.4">
      <c r="B10" s="155" t="s">
        <v>254</v>
      </c>
      <c r="C10" s="134" t="s">
        <v>36</v>
      </c>
      <c r="D10" s="135"/>
      <c r="E10" s="135"/>
      <c r="F10" s="135"/>
      <c r="G10" s="136"/>
      <c r="I10" s="124"/>
      <c r="J10" s="124"/>
    </row>
    <row r="11" spans="1:26" ht="14.25" thickBot="1" x14ac:dyDescent="0.4">
      <c r="B11" s="155" t="s">
        <v>255</v>
      </c>
      <c r="C11" s="134" t="s">
        <v>36</v>
      </c>
      <c r="D11" s="135"/>
      <c r="E11" s="135"/>
      <c r="F11" s="135"/>
      <c r="G11" s="136"/>
      <c r="H11" s="124"/>
      <c r="K11" s="124"/>
      <c r="L11" s="128"/>
    </row>
    <row r="12" spans="1:26" ht="14.25" thickBot="1" x14ac:dyDescent="0.4">
      <c r="B12" s="155" t="s">
        <v>257</v>
      </c>
      <c r="C12" s="134"/>
      <c r="D12" s="135"/>
      <c r="E12" s="135"/>
      <c r="F12" s="135"/>
      <c r="G12" s="136"/>
      <c r="L12" s="121"/>
    </row>
    <row r="13" spans="1:26" ht="13.5" x14ac:dyDescent="0.35">
      <c r="B13" s="141" t="s">
        <v>258</v>
      </c>
      <c r="C13" s="142"/>
      <c r="D13" s="142"/>
      <c r="E13" s="142"/>
      <c r="F13" s="142"/>
      <c r="G13" s="143"/>
      <c r="L13" s="121"/>
      <c r="M13" s="124"/>
    </row>
    <row r="14" spans="1:26" ht="13.9" thickBot="1" x14ac:dyDescent="0.4">
      <c r="B14" s="144"/>
      <c r="C14" s="135"/>
      <c r="D14" s="135"/>
      <c r="E14" s="135"/>
      <c r="F14" s="135"/>
      <c r="G14" s="136"/>
      <c r="M14" s="129"/>
      <c r="N14" s="124"/>
      <c r="O14" s="124"/>
    </row>
    <row r="15" spans="1:26" ht="13.9" x14ac:dyDescent="0.35">
      <c r="B15" s="157" t="s">
        <v>259</v>
      </c>
      <c r="C15" s="145" t="s">
        <v>7</v>
      </c>
      <c r="D15" s="145" t="s">
        <v>11</v>
      </c>
      <c r="E15" s="145" t="s">
        <v>256</v>
      </c>
      <c r="F15" s="145" t="s">
        <v>260</v>
      </c>
      <c r="G15" s="146" t="s">
        <v>261</v>
      </c>
      <c r="M15" s="129"/>
      <c r="N15" s="129"/>
      <c r="O15" s="129"/>
    </row>
    <row r="16" spans="1:26" ht="13.5" x14ac:dyDescent="0.35">
      <c r="A16" s="124"/>
      <c r="B16" s="158"/>
      <c r="C16" s="147">
        <f>TestCase!M3</f>
        <v>45</v>
      </c>
      <c r="D16" s="148">
        <f>TestCase!M4</f>
        <v>19</v>
      </c>
      <c r="E16" s="149">
        <f>TestCase!M5</f>
        <v>0</v>
      </c>
      <c r="F16" s="150">
        <f>TestCase!M6</f>
        <v>4</v>
      </c>
      <c r="G16" s="151">
        <f>TestCase!M7</f>
        <v>68</v>
      </c>
      <c r="N16" s="129"/>
      <c r="O16" s="129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 spans="2:18" ht="14.25" thickBot="1" x14ac:dyDescent="0.45">
      <c r="B17" s="159" t="s">
        <v>262</v>
      </c>
      <c r="C17" s="152">
        <f t="shared" ref="C17:G17" si="0">SUM(C16)</f>
        <v>45</v>
      </c>
      <c r="D17" s="153">
        <f t="shared" si="0"/>
        <v>19</v>
      </c>
      <c r="E17" s="152">
        <f t="shared" si="0"/>
        <v>0</v>
      </c>
      <c r="F17" s="152">
        <f t="shared" si="0"/>
        <v>4</v>
      </c>
      <c r="G17" s="154">
        <f t="shared" si="0"/>
        <v>68</v>
      </c>
      <c r="P17" s="129"/>
      <c r="Q17" s="129"/>
      <c r="R17" s="129"/>
    </row>
    <row r="18" spans="2:18" ht="15.75" customHeight="1" x14ac:dyDescent="0.35">
      <c r="B18" s="119"/>
      <c r="C18" s="130"/>
      <c r="D18" s="130"/>
      <c r="E18" s="130"/>
      <c r="F18" s="130"/>
      <c r="G18" s="130"/>
      <c r="P18" s="129"/>
      <c r="Q18" s="129"/>
      <c r="R18" s="129"/>
    </row>
    <row r="19" spans="2:18" ht="15.75" customHeight="1" x14ac:dyDescent="0.35">
      <c r="B19" s="119"/>
      <c r="C19" s="130"/>
      <c r="D19" s="130"/>
      <c r="E19" s="130"/>
      <c r="F19" s="130"/>
      <c r="G19" s="130"/>
    </row>
    <row r="20" spans="2:18" ht="15.75" customHeight="1" x14ac:dyDescent="0.35"/>
    <row r="21" spans="2:18" ht="15.75" customHeight="1" x14ac:dyDescent="0.35"/>
    <row r="22" spans="2:18" ht="15.75" customHeight="1" x14ac:dyDescent="0.35"/>
    <row r="23" spans="2:18" ht="15.75" customHeight="1" x14ac:dyDescent="0.35"/>
    <row r="24" spans="2:18" ht="15.75" customHeight="1" x14ac:dyDescent="0.35"/>
    <row r="25" spans="2:18" ht="15.75" customHeight="1" x14ac:dyDescent="0.35"/>
    <row r="26" spans="2:18" ht="15.75" customHeight="1" x14ac:dyDescent="0.35"/>
    <row r="27" spans="2:18" ht="15.75" customHeight="1" x14ac:dyDescent="0.35"/>
    <row r="28" spans="2:18" ht="15.75" customHeight="1" x14ac:dyDescent="0.35"/>
    <row r="29" spans="2:18" ht="15.75" customHeight="1" x14ac:dyDescent="0.35"/>
    <row r="30" spans="2:18" ht="15.75" customHeight="1" x14ac:dyDescent="0.35"/>
    <row r="31" spans="2:18" ht="15.75" customHeight="1" x14ac:dyDescent="0.35"/>
    <row r="32" spans="2:1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33.75" customHeight="1" x14ac:dyDescent="0.35"/>
    <row r="52" ht="15.75" customHeight="1" x14ac:dyDescent="0.35"/>
    <row r="53" ht="15.75" customHeight="1" x14ac:dyDescent="0.35"/>
    <row r="54" ht="15.75" customHeight="1" x14ac:dyDescent="0.35"/>
    <row r="55" ht="39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mergeCells count="8">
    <mergeCell ref="C12:G12"/>
    <mergeCell ref="B13:G14"/>
    <mergeCell ref="B5:G5"/>
    <mergeCell ref="C6:G6"/>
    <mergeCell ref="C7:G7"/>
    <mergeCell ref="C9:G9"/>
    <mergeCell ref="C10:G10"/>
    <mergeCell ref="C11:G11"/>
  </mergeCells>
  <pageMargins left="0.7" right="0.7" top="0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TestCase</vt:lpstr>
      <vt:lpstr>Test Summary Report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Akib</cp:lastModifiedBy>
  <dcterms:created xsi:type="dcterms:W3CDTF">2022-05-29T18:57:31Z</dcterms:created>
  <dcterms:modified xsi:type="dcterms:W3CDTF">2024-09-09T16:09:20Z</dcterms:modified>
</cp:coreProperties>
</file>