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definedName name="Remember_Me_checkbox_error">#REF!</definedName>
  </definedNames>
  <calcPr/>
  <extLst>
    <ext uri="GoogleSheetsCustomDataVersion2">
      <go:sheetsCustomData xmlns:go="http://customooxmlschemas.google.com/" r:id="rId5" roundtripDataChecksum="VKzZpKbid0CCon9+ySn05cU8mflwEUUHHjQhmAOkS2U="/>
    </ext>
  </extLst>
</workbook>
</file>

<file path=xl/sharedStrings.xml><?xml version="1.0" encoding="utf-8"?>
<sst xmlns="http://schemas.openxmlformats.org/spreadsheetml/2006/main" count="205" uniqueCount="121">
  <si>
    <t>Product Name</t>
  </si>
  <si>
    <t>Walmart</t>
  </si>
  <si>
    <t>TC Start Date</t>
  </si>
  <si>
    <t>TC Execution Start Date</t>
  </si>
  <si>
    <t>PASS</t>
  </si>
  <si>
    <t>Module Name</t>
  </si>
  <si>
    <t>Sign Up</t>
  </si>
  <si>
    <t>TC End Date</t>
  </si>
  <si>
    <t>TC Execution End Date</t>
  </si>
  <si>
    <t>Epic</t>
  </si>
  <si>
    <t>Test Case Developed By</t>
  </si>
  <si>
    <t>Istimam Hossen Akib</t>
  </si>
  <si>
    <t>Browser (tested)</t>
  </si>
  <si>
    <t>N/A</t>
  </si>
  <si>
    <t>FAIL</t>
  </si>
  <si>
    <t>Developer Name (TL)</t>
  </si>
  <si>
    <t>Test Case Reviewed By</t>
  </si>
  <si>
    <t>Performance (tested)</t>
  </si>
  <si>
    <t>Not Executed</t>
  </si>
  <si>
    <t>Test Executed by</t>
  </si>
  <si>
    <t>Out of Scope</t>
  </si>
  <si>
    <t>TOTAL</t>
  </si>
  <si>
    <t>#SL</t>
  </si>
  <si>
    <t>Module</t>
  </si>
  <si>
    <t>Type of Testing</t>
  </si>
  <si>
    <t>Features</t>
  </si>
  <si>
    <t>Test Cases Descripton</t>
  </si>
  <si>
    <t>Exepected  Result</t>
  </si>
  <si>
    <t>Actual Result</t>
  </si>
  <si>
    <t>Test Data</t>
  </si>
  <si>
    <t>Reproducing
Steps</t>
  </si>
  <si>
    <t>Dev Comments</t>
  </si>
  <si>
    <t>Final Status</t>
  </si>
  <si>
    <t>Remarks</t>
  </si>
  <si>
    <t>Functional Testing</t>
  </si>
  <si>
    <t>Inputting invalid email address format</t>
  </si>
  <si>
    <t>Should not accept the provided input</t>
  </si>
  <si>
    <t>Found as expected</t>
  </si>
  <si>
    <t>mail@com
mail.com
mail@@gmail.com
mail@gmail..com</t>
  </si>
  <si>
    <t>1. Goto the URL https://www.walmart.com
2. Click on Sign In Account button
3. Sign in or create account button
4. Input invalid email address and other fields valid data
5. Click Continue</t>
  </si>
  <si>
    <t>Passed</t>
  </si>
  <si>
    <t>Inputting special characters (except . / _ / - ) in email address</t>
  </si>
  <si>
    <t>Should not accept the input</t>
  </si>
  <si>
    <t>Not found as expected</t>
  </si>
  <si>
    <t>m!@go.com
m$@go.com
m%@go.com
m&amp;@go.com
mail=?+@gmail.com</t>
  </si>
  <si>
    <t>email field
allows special
characters</t>
  </si>
  <si>
    <t>Failed</t>
  </si>
  <si>
    <t>Verifying that required fields are marked with an asterisk</t>
  </si>
  <si>
    <t>Asterisk marks should be present</t>
  </si>
  <si>
    <t>1. Goto the URL https://www.walmart.com/account/signup
2. Check if asterisk marks are present</t>
  </si>
  <si>
    <t>asterisk marks not present</t>
  </si>
  <si>
    <t>Verifying that dummy data is shown as placeholder is the text fields</t>
  </si>
  <si>
    <t>Dummy texts should be present</t>
  </si>
  <si>
    <t>1. Goto the URL https://www.walmart.com/account/signup
2. Check if dummy texts are present</t>
  </si>
  <si>
    <t>dummy texts not present</t>
  </si>
  <si>
    <t>Keeping the required fields blank</t>
  </si>
  <si>
    <t>Should show the user an error message</t>
  </si>
  <si>
    <t>1. Goto the URL https://www.walmart.com/account/signup
2. Keep all the required fields blank
3. Click Continue</t>
  </si>
  <si>
    <t>Inputting numbers between the alphabets of firstname</t>
  </si>
  <si>
    <t>john123</t>
  </si>
  <si>
    <t>1. Goto the URL https://www.walmart.com/account/signup
2. Input john123 in firstname field and all valid data in other fields
3. Click Continue</t>
  </si>
  <si>
    <t>Inputting numbers between the alphabets of lastname</t>
  </si>
  <si>
    <t>doe123</t>
  </si>
  <si>
    <t>1. Goto the URL https://www.walmart.com/account/signup
2. Input doe123 in lastname field and all valid data in other fields
3. Click Continue</t>
  </si>
  <si>
    <t>Inputting comma between the alphabets of firstname</t>
  </si>
  <si>
    <t>john,johnson</t>
  </si>
  <si>
    <t>1. Goto the URL https://www.walmart.com/account/signup
2. Input john,johnson in firstname field and valid data in other fields
3. Click Continue</t>
  </si>
  <si>
    <t>firstname field allows comma</t>
  </si>
  <si>
    <t xml:space="preserve">Inputting comma between the alphabets of lastname </t>
  </si>
  <si>
    <t>doe,</t>
  </si>
  <si>
    <t>1. Goto the URL https://www.walmart.com/account/signup
2. Input doe, in firstname field and valid data in other fields
3. Click Continue</t>
  </si>
  <si>
    <t>lastname field allows comma</t>
  </si>
  <si>
    <t>Inputting special characters between alphabets for firstname</t>
  </si>
  <si>
    <t>John!$%&amp;/()</t>
  </si>
  <si>
    <t>1. Goto the URL https://www.walmart.com/account/signup
2. Input John!$%&amp;/() in firstname field
3. Input valid data in all other fields
4. Click continue</t>
  </si>
  <si>
    <t>Inputting special characters between alphabets for lastname</t>
  </si>
  <si>
    <t>Doe!$%&amp;/()</t>
  </si>
  <si>
    <t>1. Goto the URL https://www.walmart.com/account/signup
3. Input Doe!$%&amp;/() in the lastname field
3. Input valid data in all other fields
4. Click continue</t>
  </si>
  <si>
    <t>Pressing the tab button on keyboard</t>
  </si>
  <si>
    <t>Should be able to navigate accross different fields</t>
  </si>
  <si>
    <t>1. Goto the URL https://www.walmart.com/account/signup
2. Press Tab key</t>
  </si>
  <si>
    <t>Inputting alphabets in phone number field</t>
  </si>
  <si>
    <t>asdf</t>
  </si>
  <si>
    <t>1. Goto the URL https://www.walmart.com/account/signup
2. Try to input phone number asdf</t>
  </si>
  <si>
    <t>Veryfing that inputted password is shown in asterisks (*****)</t>
  </si>
  <si>
    <t>Password should shown as asterisks</t>
  </si>
  <si>
    <t>1234xY!</t>
  </si>
  <si>
    <t>1. Goto the URL https://www.walmart.com/account/signup
2. Input password 1234xY!</t>
  </si>
  <si>
    <t>Inputting a password less than 8 characters</t>
  </si>
  <si>
    <t>1. Goto the URL https://www.walmart.com/account/signup
2. Input password 1234xY!
3. Input valid data in all other fields
4. Click Continue</t>
  </si>
  <si>
    <t>Inputting a password without any uppercase letter</t>
  </si>
  <si>
    <t>123!abssjdkj</t>
  </si>
  <si>
    <t>1. Goto the URL https://www.walmart.com/account/signup
2. Input password 123!abssjdkj
3. Input valid data in all other fields
4. Click Continue</t>
  </si>
  <si>
    <t>Inputting a password without any lowercase letter</t>
  </si>
  <si>
    <t>123!HJHHJG</t>
  </si>
  <si>
    <t>1. Goto the URL https://www.walmart.com/account/signup
2. Input password 123!HJHHJG
3. Input valid data in all other fields
4. Click Continue</t>
  </si>
  <si>
    <t>Inputting a password more tha 100 characters</t>
  </si>
  <si>
    <t>Lorem ipsum dolor sit amet, consectetur adipiscing elit. Ut elementum accumsan quam, et turpis duis.xy</t>
  </si>
  <si>
    <t>1. Goto the URL https://www.walmart.com/account/signup
2. Input password Lorem ipsum dolor sit amet, consectetur adipiscing elit. Ut elementum accumsan quam, et turpis duis.xy</t>
  </si>
  <si>
    <t>More than 100 characters are being allowed as password, though 100 craracters mentioned as maximum</t>
  </si>
  <si>
    <t>Verifying that there is a Show password button</t>
  </si>
  <si>
    <t>Show password should be present in password field</t>
  </si>
  <si>
    <t>1. Goto the URL https://www.walmart.com/account/signup</t>
  </si>
  <si>
    <t>Checking that the Show password button shows the password</t>
  </si>
  <si>
    <t>Clicking on Show password should show it</t>
  </si>
  <si>
    <t>Checking that if the confirm password field does not allow unmatched password</t>
  </si>
  <si>
    <t>Should not allow unmatched password</t>
  </si>
  <si>
    <t>Verifying that user input is not removed in case any validation fails</t>
  </si>
  <si>
    <t>Should show the inputs after failed attempt</t>
  </si>
  <si>
    <t>1. Goto the URL https://www.walmart.com/account/signup
2. Enter data in all fields containing with invalid data in some field
3. Click Continue
4. After getting error message, try to input again and see if previous data is saved</t>
  </si>
  <si>
    <t>Verifying that valid data in all field allows registration</t>
  </si>
  <si>
    <t>Should allow user to submit registration form with valid inputs</t>
  </si>
  <si>
    <t>Email: mailistimam@gmail.com
First name: John
Last name: Doe
Phone number: 1234567890
Password: A5vx3b7tLuCt</t>
  </si>
  <si>
    <t>Verifying that user is informed to check the spam folder in case user does not receive email</t>
  </si>
  <si>
    <t>Shoud show user a message to check spam folder if need after sending verification email to the user</t>
  </si>
  <si>
    <t>Verifying that requesting email verification code has a limit</t>
  </si>
  <si>
    <t>User should not be able to request verification email unlimited times</t>
  </si>
  <si>
    <t>Verify that user can login by entering the correct credentials and pressing Enter key</t>
  </si>
  <si>
    <t>Should be able to login</t>
  </si>
  <si>
    <t>Verify that user can login by entering the correct credentials and clicking on login button</t>
  </si>
  <si>
    <t>Verify that logged-in user copy the URL and paste into another browser redirects to the login page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</si>
</sst>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8">
    <font>
      <sz val="10.0"/>
      <color rgb="FF000000"/>
      <name val="Calibri"/>
      <scheme val="minor"/>
    </font>
    <font>
      <sz val="13.0"/>
      <color rgb="FF000000"/>
      <name val="Calibri"/>
      <scheme val="minor"/>
    </font>
    <font/>
    <font>
      <u/>
      <sz val="13.0"/>
      <color rgb="FF0000FF"/>
    </font>
    <font>
      <sz val="13.0"/>
      <color theme="1"/>
      <name val="Calibri"/>
      <scheme val="minor"/>
    </font>
    <font>
      <sz val="13.0"/>
      <color rgb="FFFFFFFF"/>
      <name val="Calibri"/>
      <scheme val="minor"/>
    </font>
    <font>
      <sz val="13.0"/>
      <color rgb="FF0000FF"/>
      <name val="Calibri"/>
      <scheme val="minor"/>
    </font>
    <font>
      <u/>
      <sz val="13.0"/>
      <color rgb="FF0000FF"/>
    </font>
  </fonts>
  <fills count="9">
    <fill>
      <patternFill patternType="none"/>
    </fill>
    <fill>
      <patternFill patternType="lightGray"/>
    </fill>
    <fill>
      <patternFill patternType="solid">
        <fgColor rgb="FF00FFFF"/>
        <bgColor rgb="FF00FFFF"/>
      </patternFill>
    </fill>
    <fill>
      <patternFill patternType="solid">
        <fgColor theme="6"/>
        <bgColor theme="6"/>
      </patternFill>
    </fill>
    <fill>
      <patternFill patternType="solid">
        <fgColor rgb="FFB10202"/>
        <bgColor rgb="FFB10202"/>
      </patternFill>
    </fill>
    <fill>
      <patternFill patternType="solid">
        <fgColor rgb="FFFFFF00"/>
        <bgColor rgb="FFFFFF00"/>
      </patternFill>
    </fill>
    <fill>
      <patternFill patternType="solid">
        <fgColor rgb="FF0A53A8"/>
        <bgColor rgb="FF0A53A8"/>
      </patternFill>
    </fill>
    <fill>
      <patternFill patternType="solid">
        <fgColor rgb="FF002060"/>
        <bgColor rgb="FF002060"/>
      </patternFill>
    </fill>
    <fill>
      <patternFill patternType="solid">
        <fgColor rgb="FFFFFFFF"/>
        <bgColor rgb="FFFFFFFF"/>
      </patternFill>
    </fill>
  </fills>
  <borders count="16">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right style="medium">
        <color rgb="FF000000"/>
      </right>
      <bottom style="medium">
        <color rgb="FF000000"/>
      </bottom>
    </border>
    <border>
      <left/>
      <right style="medium">
        <color rgb="FF000000"/>
      </right>
      <top/>
      <bottom style="medium">
        <color rgb="FF000000"/>
      </bottom>
    </border>
    <border>
      <top style="medium">
        <color rgb="FF000000"/>
      </top>
      <bottom style="medium">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thin">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2" fillId="0" fontId="3"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2" fillId="0" fontId="1" numFmtId="164" xfId="0" applyAlignment="1" applyBorder="1" applyFont="1" applyNumberFormat="1">
      <alignment horizontal="center" readingOrder="0" shrinkToFit="0" vertical="center" wrapText="1"/>
    </xf>
    <xf borderId="3" fillId="2" fontId="1" numFmtId="0" xfId="0" applyAlignment="1" applyBorder="1" applyFont="1">
      <alignment shrinkToFit="0" vertical="center" wrapText="1"/>
    </xf>
    <xf borderId="2" fillId="0" fontId="1" numFmtId="165" xfId="0" applyAlignment="1" applyBorder="1" applyFont="1" applyNumberFormat="1">
      <alignment horizontal="center" readingOrder="0" shrinkToFit="0" vertical="center" wrapText="1"/>
    </xf>
    <xf borderId="0" fillId="0" fontId="1" numFmtId="0" xfId="0" applyAlignment="1" applyFont="1">
      <alignment horizontal="left" shrinkToFit="0" vertical="bottom" wrapText="0"/>
    </xf>
    <xf borderId="0" fillId="0" fontId="4" numFmtId="0" xfId="0" applyAlignment="1" applyFont="1">
      <alignment horizontal="left" shrinkToFit="0" vertical="bottom" wrapText="0"/>
    </xf>
    <xf borderId="0" fillId="0" fontId="1" numFmtId="0" xfId="0" applyAlignment="1" applyFont="1">
      <alignment shrinkToFit="0" vertical="bottom" wrapText="1"/>
    </xf>
    <xf borderId="4" fillId="3" fontId="1" numFmtId="0" xfId="0" applyAlignment="1" applyBorder="1" applyFill="1" applyFont="1">
      <alignment horizontal="center" shrinkToFit="0" vertical="center" wrapText="1"/>
    </xf>
    <xf borderId="5" fillId="2" fontId="4" numFmtId="0" xfId="0" applyAlignment="1" applyBorder="1" applyFont="1">
      <alignment horizontal="center" shrinkToFit="0" vertical="bottom" wrapText="1"/>
    </xf>
    <xf borderId="6" fillId="0" fontId="1" numFmtId="0" xfId="0" applyAlignment="1" applyBorder="1" applyFont="1">
      <alignment horizontal="center" readingOrder="0" shrinkToFit="0" vertical="center" wrapText="1"/>
    </xf>
    <xf borderId="7" fillId="2" fontId="1" numFmtId="0" xfId="0" applyAlignment="1" applyBorder="1" applyFont="1">
      <alignment horizontal="center" shrinkToFit="0" vertical="center" wrapText="1"/>
    </xf>
    <xf borderId="6" fillId="0" fontId="1" numFmtId="164" xfId="0" applyAlignment="1" applyBorder="1" applyFont="1" applyNumberFormat="1">
      <alignment horizontal="center" readingOrder="0" shrinkToFit="0" vertical="center" wrapText="1"/>
    </xf>
    <xf borderId="7" fillId="2" fontId="1" numFmtId="0" xfId="0" applyAlignment="1" applyBorder="1" applyFont="1">
      <alignment shrinkToFit="0" vertical="center" wrapText="1"/>
    </xf>
    <xf borderId="6" fillId="0" fontId="1" numFmtId="165" xfId="0" applyAlignment="1" applyBorder="1" applyFont="1" applyNumberFormat="1">
      <alignment horizontal="center" readingOrder="0" shrinkToFit="0" vertical="center" wrapText="1"/>
    </xf>
    <xf borderId="6" fillId="2" fontId="1" numFmtId="0" xfId="0" applyAlignment="1" applyBorder="1" applyFont="1">
      <alignment shrinkToFit="0" vertical="center" wrapText="1"/>
    </xf>
    <xf borderId="4" fillId="4" fontId="5" numFmtId="0" xfId="0" applyAlignment="1" applyBorder="1" applyFill="1" applyFont="1">
      <alignment horizontal="center" shrinkToFit="0" vertical="center" wrapText="1"/>
    </xf>
    <xf borderId="6" fillId="0" fontId="1" numFmtId="0" xfId="0" applyAlignment="1" applyBorder="1" applyFont="1">
      <alignment horizontal="center" shrinkToFit="0" vertical="center" wrapText="1"/>
    </xf>
    <xf borderId="4" fillId="5" fontId="4" numFmtId="0" xfId="0" applyAlignment="1" applyBorder="1" applyFill="1" applyFont="1">
      <alignment horizontal="center" shrinkToFit="0" vertical="center" wrapText="1"/>
    </xf>
    <xf borderId="1" fillId="2" fontId="1" numFmtId="0" xfId="0" applyAlignment="1" applyBorder="1" applyFont="1">
      <alignment shrinkToFit="0" vertical="center" wrapText="1"/>
    </xf>
    <xf borderId="8" fillId="0" fontId="2" numFmtId="0" xfId="0" applyBorder="1" applyFont="1"/>
    <xf borderId="4" fillId="6" fontId="4" numFmtId="0" xfId="0" applyAlignment="1" applyBorder="1" applyFill="1" applyFont="1">
      <alignment horizontal="center" shrinkToFit="0" vertical="center" wrapText="1"/>
    </xf>
    <xf borderId="0" fillId="0" fontId="1" numFmtId="0" xfId="0" applyAlignment="1" applyFont="1">
      <alignment horizontal="left" shrinkToFit="0" vertical="center" wrapText="0"/>
    </xf>
    <xf borderId="9" fillId="2" fontId="4" numFmtId="0" xfId="0" applyAlignment="1" applyBorder="1" applyFont="1">
      <alignment horizontal="center" shrinkToFit="0" vertical="center" wrapText="1"/>
    </xf>
    <xf borderId="10" fillId="2" fontId="4" numFmtId="0" xfId="0" applyAlignment="1" applyBorder="1" applyFont="1">
      <alignment horizontal="center" shrinkToFit="0" vertical="bottom" wrapText="1"/>
    </xf>
    <xf borderId="11" fillId="7" fontId="5" numFmtId="0" xfId="0" applyAlignment="1" applyBorder="1" applyFill="1" applyFont="1">
      <alignment horizontal="left" shrinkToFit="0" vertical="center" wrapText="0"/>
    </xf>
    <xf borderId="11" fillId="7" fontId="5" numFmtId="0" xfId="0" applyAlignment="1" applyBorder="1" applyFont="1">
      <alignment horizontal="center" shrinkToFit="0" vertical="center" wrapText="0"/>
    </xf>
    <xf borderId="11" fillId="7" fontId="5" numFmtId="0" xfId="0" applyAlignment="1" applyBorder="1" applyFont="1">
      <alignment horizontal="center" shrinkToFit="0" vertical="top" wrapText="1"/>
    </xf>
    <xf borderId="11" fillId="7" fontId="5" numFmtId="0" xfId="0" applyAlignment="1" applyBorder="1" applyFont="1">
      <alignment horizontal="center" shrinkToFit="0" vertical="top" wrapText="0"/>
    </xf>
    <xf borderId="12" fillId="0" fontId="1" numFmtId="0" xfId="0" applyAlignment="1" applyBorder="1" applyFont="1">
      <alignment horizontal="left" readingOrder="0" shrinkToFit="0" vertical="bottom" wrapText="0"/>
    </xf>
    <xf borderId="13" fillId="0" fontId="4" numFmtId="0" xfId="0" applyAlignment="1" applyBorder="1" applyFont="1">
      <alignment horizontal="center" shrinkToFit="0" vertical="top" wrapText="1"/>
    </xf>
    <xf borderId="12" fillId="0" fontId="1" numFmtId="0" xfId="0" applyAlignment="1" applyBorder="1" applyFont="1">
      <alignment readingOrder="0" shrinkToFit="0" vertical="center" wrapText="0"/>
    </xf>
    <xf borderId="12" fillId="0" fontId="1" numFmtId="0" xfId="0" applyAlignment="1" applyBorder="1" applyFont="1">
      <alignment horizontal="left" readingOrder="0" shrinkToFit="0" vertical="center" wrapText="1"/>
    </xf>
    <xf borderId="12" fillId="0" fontId="1" numFmtId="0" xfId="0" applyAlignment="1" applyBorder="1" applyFont="1">
      <alignment horizontal="left" readingOrder="0" shrinkToFit="0" vertical="center" wrapText="1"/>
    </xf>
    <xf borderId="12" fillId="0" fontId="1" numFmtId="0" xfId="0" applyAlignment="1" applyBorder="1" applyFont="1">
      <alignment horizontal="left" readingOrder="0" shrinkToFit="0" vertical="top" wrapText="1"/>
    </xf>
    <xf borderId="12" fillId="0" fontId="6" numFmtId="0" xfId="0" applyAlignment="1" applyBorder="1" applyFont="1">
      <alignment horizontal="left" shrinkToFit="0" vertical="center" wrapText="1"/>
    </xf>
    <xf borderId="12" fillId="0" fontId="4" numFmtId="0" xfId="0" applyAlignment="1" applyBorder="1" applyFont="1">
      <alignment horizontal="left" readingOrder="0" shrinkToFit="0" vertical="center" wrapText="0"/>
    </xf>
    <xf borderId="12" fillId="0" fontId="1" numFmtId="0" xfId="0" applyAlignment="1" applyBorder="1" applyFont="1">
      <alignment horizontal="left" shrinkToFit="0" vertical="center" wrapText="1"/>
    </xf>
    <xf borderId="14" fillId="0" fontId="2" numFmtId="0" xfId="0" applyBorder="1" applyFont="1"/>
    <xf borderId="12" fillId="8" fontId="1" numFmtId="0" xfId="0" applyAlignment="1" applyBorder="1" applyFill="1" applyFont="1">
      <alignment horizontal="left" readingOrder="0" shrinkToFit="0" vertical="center" wrapText="1"/>
    </xf>
    <xf borderId="12" fillId="0" fontId="7" numFmtId="0" xfId="0" applyAlignment="1" applyBorder="1" applyFont="1">
      <alignment horizontal="left" readingOrder="0" shrinkToFit="0" vertical="center" wrapText="1"/>
    </xf>
    <xf borderId="12" fillId="0" fontId="4" numFmtId="0" xfId="0" applyAlignment="1" applyBorder="1" applyFont="1">
      <alignment horizontal="left" shrinkToFit="0" vertical="center" wrapText="1"/>
    </xf>
    <xf borderId="12" fillId="0" fontId="1" numFmtId="0" xfId="0" applyAlignment="1" applyBorder="1" applyFont="1">
      <alignment horizontal="left" readingOrder="0" shrinkToFit="0" vertical="top" wrapText="1"/>
    </xf>
    <xf borderId="12" fillId="0" fontId="6" numFmtId="0" xfId="0" applyAlignment="1" applyBorder="1" applyFont="1">
      <alignment horizontal="left" shrinkToFit="0" vertical="top" wrapText="1"/>
    </xf>
    <xf borderId="12" fillId="0" fontId="1" numFmtId="0" xfId="0" applyAlignment="1" applyBorder="1" applyFont="1">
      <alignment readingOrder="0" shrinkToFit="0" vertical="center" wrapText="1"/>
    </xf>
    <xf borderId="12" fillId="0" fontId="1" numFmtId="0" xfId="0" applyAlignment="1" applyBorder="1" applyFont="1">
      <alignment horizontal="left" readingOrder="0" shrinkToFit="0" vertical="top" wrapText="1"/>
    </xf>
    <xf borderId="12" fillId="0" fontId="4" numFmtId="0" xfId="0" applyAlignment="1" applyBorder="1" applyFont="1">
      <alignment horizontal="left" readingOrder="0" shrinkToFit="0" vertical="center" wrapText="1"/>
    </xf>
    <xf borderId="12" fillId="8" fontId="1" numFmtId="0" xfId="0" applyAlignment="1" applyBorder="1" applyFont="1">
      <alignment horizontal="left" readingOrder="0" shrinkToFit="0" vertical="top" wrapText="1"/>
    </xf>
    <xf borderId="12" fillId="0" fontId="1" numFmtId="0" xfId="0" applyAlignment="1" applyBorder="1" applyFont="1">
      <alignment horizontal="left" shrinkToFit="0" vertical="top" wrapText="1"/>
    </xf>
    <xf borderId="12" fillId="0" fontId="4" numFmtId="0" xfId="0" applyAlignment="1" applyBorder="1" applyFont="1">
      <alignment horizontal="left" shrinkToFit="0" vertical="center" wrapText="0"/>
    </xf>
    <xf borderId="12" fillId="8" fontId="1" numFmtId="0" xfId="0" applyAlignment="1" applyBorder="1" applyFont="1">
      <alignment horizontal="left" shrinkToFit="0" vertical="center" wrapText="1"/>
    </xf>
    <xf borderId="12" fillId="0" fontId="1" numFmtId="0" xfId="0" applyAlignment="1" applyBorder="1" applyFont="1">
      <alignment shrinkToFit="0" vertical="center" wrapText="1"/>
    </xf>
    <xf borderId="15" fillId="0" fontId="2" numFmtId="0" xfId="0" applyBorder="1" applyFont="1"/>
  </cellXfs>
  <cellStyles count="1">
    <cellStyle xfId="0" name="Normal" builtinId="0"/>
  </cellStyles>
  <dxfs count="4">
    <dxf>
      <font/>
      <fill>
        <patternFill patternType="solid">
          <fgColor rgb="FF93C47D"/>
          <bgColor rgb="FF93C47D"/>
        </patternFill>
      </fill>
      <border/>
    </dxf>
    <dxf>
      <font/>
      <fill>
        <patternFill patternType="solid">
          <fgColor rgb="FFCC4125"/>
          <bgColor rgb="FFCC4125"/>
        </patternFill>
      </fill>
      <border/>
    </dxf>
    <dxf>
      <font/>
      <fill>
        <patternFill patternType="solid">
          <fgColor rgb="FFFFE599"/>
          <bgColor rgb="FFFFE599"/>
        </patternFill>
      </fill>
      <border/>
    </dxf>
    <dxf>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almart.com/" TargetMode="External"/><Relationship Id="rId2" Type="http://schemas.openxmlformats.org/officeDocument/2006/relationships/hyperlink" Target="https://drive.google.com/file/d/1ehMFHX97wutHIpwmxQGTAVD3oSHDQ0E7/view?usp=sharing" TargetMode="External"/><Relationship Id="rId3" Type="http://schemas.openxmlformats.org/officeDocument/2006/relationships/hyperlink" Target="https://drive.google.com/file/d/1GF0_e6GEhjNaFTMgq3n30PHOpmQK9ZPu/view?usp=sharing" TargetMode="External"/><Relationship Id="rId4" Type="http://schemas.openxmlformats.org/officeDocument/2006/relationships/hyperlink" Target="https://drive.google.com/file/d/1mR3k8UIKORCmzfth_tVesA0cjzOp95l5/view?usp=sharing" TargetMode="External"/><Relationship Id="rId5" Type="http://schemas.openxmlformats.org/officeDocument/2006/relationships/hyperlink" Target="https://drive.google.com/file/d/1iYZ-aVQM8_VpIlX8JhUdV5K7-GH3iaar/view?usp=sharing" TargetMode="External"/><Relationship Id="rId6" Type="http://schemas.openxmlformats.org/officeDocument/2006/relationships/hyperlink" Target="https://drive.google.com/file/d/1iYZ-aVQM8_VpIlX8JhUdV5K7-GH3iaar/view?usp=sharing" TargetMode="External"/><Relationship Id="rId7" Type="http://schemas.openxmlformats.org/officeDocument/2006/relationships/hyperlink" Target="https://drive.google.com/file/d/18R2DBesi469qSfTyfyJBYlLtbz9hxXTa/view?usp=sharin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4.43"/>
    <col customWidth="1" min="2" max="2" width="16.71"/>
    <col customWidth="1" min="3" max="3" width="20.0"/>
    <col customWidth="1" min="4" max="4" width="14.86"/>
    <col customWidth="1" min="5" max="5" width="83.0"/>
    <col customWidth="1" min="6" max="6" width="38.86"/>
    <col customWidth="1" min="7" max="7" width="31.14"/>
    <col customWidth="1" min="8" max="8" width="30.43"/>
    <col customWidth="1" min="9" max="9" width="44.29"/>
    <col customWidth="1" min="10" max="10" width="15.0"/>
    <col customWidth="1" min="11" max="11" width="15.71"/>
    <col customWidth="1" min="12" max="12" width="19.14"/>
    <col customWidth="1" min="13" max="13" width="95.71"/>
  </cols>
  <sheetData>
    <row r="1" ht="29.25" customHeight="1">
      <c r="A1" s="1" t="s">
        <v>0</v>
      </c>
      <c r="B1" s="2"/>
      <c r="C1" s="3" t="s">
        <v>1</v>
      </c>
      <c r="D1" s="4" t="s">
        <v>2</v>
      </c>
      <c r="E1" s="5">
        <v>45603.0</v>
      </c>
      <c r="F1" s="6" t="s">
        <v>3</v>
      </c>
      <c r="G1" s="7">
        <v>45603.0</v>
      </c>
      <c r="H1" s="8"/>
      <c r="I1" s="8"/>
      <c r="J1" s="9"/>
      <c r="K1" s="10"/>
      <c r="L1" s="11" t="s">
        <v>4</v>
      </c>
      <c r="M1" s="12">
        <f t="shared" ref="M1:M2" si="1">COUNTIF(L7:L53, "Passed")</f>
        <v>16</v>
      </c>
    </row>
    <row r="2" ht="32.25" customHeight="1">
      <c r="A2" s="1" t="s">
        <v>5</v>
      </c>
      <c r="B2" s="2"/>
      <c r="C2" s="13" t="s">
        <v>6</v>
      </c>
      <c r="D2" s="14" t="s">
        <v>7</v>
      </c>
      <c r="E2" s="15">
        <v>45603.0</v>
      </c>
      <c r="F2" s="16" t="s">
        <v>8</v>
      </c>
      <c r="G2" s="17">
        <v>45603.0</v>
      </c>
      <c r="H2" s="8"/>
      <c r="I2" s="8"/>
      <c r="J2" s="8"/>
      <c r="K2" s="10"/>
      <c r="L2" s="11" t="s">
        <v>4</v>
      </c>
      <c r="M2" s="12">
        <f t="shared" si="1"/>
        <v>16</v>
      </c>
    </row>
    <row r="3" ht="33.0" customHeight="1">
      <c r="A3" s="1" t="s">
        <v>9</v>
      </c>
      <c r="B3" s="2"/>
      <c r="C3" s="13"/>
      <c r="D3" s="14" t="s">
        <v>10</v>
      </c>
      <c r="E3" s="13" t="s">
        <v>11</v>
      </c>
      <c r="F3" s="18" t="s">
        <v>12</v>
      </c>
      <c r="G3" s="13" t="s">
        <v>13</v>
      </c>
      <c r="H3" s="8"/>
      <c r="I3" s="8"/>
      <c r="J3" s="8"/>
      <c r="K3" s="10"/>
      <c r="L3" s="19" t="s">
        <v>14</v>
      </c>
      <c r="M3" s="12">
        <f>COUNTIF(L8:L164, "Failed")</f>
        <v>7</v>
      </c>
    </row>
    <row r="4" ht="34.5" customHeight="1">
      <c r="A4" s="1" t="s">
        <v>15</v>
      </c>
      <c r="B4" s="2"/>
      <c r="C4" s="20"/>
      <c r="D4" s="14" t="s">
        <v>16</v>
      </c>
      <c r="E4" s="20"/>
      <c r="F4" s="18" t="s">
        <v>17</v>
      </c>
      <c r="G4" s="13" t="s">
        <v>13</v>
      </c>
      <c r="H4" s="8"/>
      <c r="I4" s="8"/>
      <c r="J4" s="8"/>
      <c r="K4" s="10"/>
      <c r="L4" s="21" t="s">
        <v>18</v>
      </c>
      <c r="M4" s="12">
        <f>COUNTIF(L7:L164, "Not Executed")</f>
        <v>0</v>
      </c>
    </row>
    <row r="5" ht="31.5" customHeight="1">
      <c r="A5" s="1" t="s">
        <v>19</v>
      </c>
      <c r="B5" s="2"/>
      <c r="C5" s="22"/>
      <c r="D5" s="23"/>
      <c r="E5" s="23"/>
      <c r="F5" s="23"/>
      <c r="G5" s="2"/>
      <c r="H5" s="8"/>
      <c r="I5" s="8"/>
      <c r="J5" s="8"/>
      <c r="K5" s="8"/>
      <c r="L5" s="24" t="s">
        <v>20</v>
      </c>
      <c r="M5" s="12">
        <f>COUNTIF(L7:L164, "Out of Scope")</f>
        <v>5</v>
      </c>
    </row>
    <row r="6" ht="15.0" customHeight="1">
      <c r="A6" s="8"/>
      <c r="B6" s="25"/>
      <c r="C6" s="25"/>
      <c r="D6" s="25"/>
      <c r="E6" s="8"/>
      <c r="F6" s="8"/>
      <c r="G6" s="8"/>
      <c r="H6" s="8"/>
      <c r="I6" s="8"/>
      <c r="J6" s="8"/>
      <c r="K6" s="10"/>
      <c r="L6" s="26" t="s">
        <v>21</v>
      </c>
      <c r="M6" s="27">
        <f>SUM(M2:M5)</f>
        <v>28</v>
      </c>
    </row>
    <row r="7" ht="33.0" customHeight="1">
      <c r="A7" s="28" t="s">
        <v>22</v>
      </c>
      <c r="B7" s="29" t="s">
        <v>23</v>
      </c>
      <c r="C7" s="29" t="s">
        <v>24</v>
      </c>
      <c r="D7" s="29" t="s">
        <v>25</v>
      </c>
      <c r="E7" s="30" t="s">
        <v>26</v>
      </c>
      <c r="F7" s="30" t="s">
        <v>27</v>
      </c>
      <c r="G7" s="30" t="s">
        <v>28</v>
      </c>
      <c r="H7" s="30" t="s">
        <v>29</v>
      </c>
      <c r="I7" s="30" t="s">
        <v>30</v>
      </c>
      <c r="J7" s="30"/>
      <c r="K7" s="30" t="s">
        <v>31</v>
      </c>
      <c r="L7" s="29" t="s">
        <v>32</v>
      </c>
      <c r="M7" s="31" t="s">
        <v>33</v>
      </c>
    </row>
    <row r="8" ht="99.0" customHeight="1">
      <c r="A8" s="32">
        <v>1.0</v>
      </c>
      <c r="B8" s="33"/>
      <c r="C8" s="33" t="s">
        <v>34</v>
      </c>
      <c r="D8" s="33"/>
      <c r="E8" s="34" t="s">
        <v>35</v>
      </c>
      <c r="F8" s="35" t="s">
        <v>36</v>
      </c>
      <c r="G8" s="35" t="s">
        <v>37</v>
      </c>
      <c r="H8" s="36" t="s">
        <v>38</v>
      </c>
      <c r="I8" s="37" t="s">
        <v>39</v>
      </c>
      <c r="J8" s="38"/>
      <c r="K8" s="38"/>
      <c r="L8" s="39" t="s">
        <v>40</v>
      </c>
      <c r="M8" s="40"/>
    </row>
    <row r="9" ht="96.75" customHeight="1">
      <c r="A9" s="32">
        <v>2.0</v>
      </c>
      <c r="B9" s="41"/>
      <c r="C9" s="41"/>
      <c r="D9" s="41"/>
      <c r="E9" s="34" t="s">
        <v>41</v>
      </c>
      <c r="F9" s="42" t="s">
        <v>42</v>
      </c>
      <c r="G9" s="35" t="s">
        <v>43</v>
      </c>
      <c r="H9" s="35" t="s">
        <v>44</v>
      </c>
      <c r="I9" s="37" t="s">
        <v>39</v>
      </c>
      <c r="J9" s="43" t="s">
        <v>45</v>
      </c>
      <c r="K9" s="38"/>
      <c r="L9" s="39" t="s">
        <v>46</v>
      </c>
      <c r="M9" s="44"/>
    </row>
    <row r="10" ht="50.25" customHeight="1">
      <c r="A10" s="32"/>
      <c r="B10" s="41"/>
      <c r="C10" s="41"/>
      <c r="D10" s="41"/>
      <c r="E10" s="34" t="s">
        <v>47</v>
      </c>
      <c r="F10" s="42" t="s">
        <v>48</v>
      </c>
      <c r="G10" s="35" t="s">
        <v>43</v>
      </c>
      <c r="H10" s="35" t="s">
        <v>13</v>
      </c>
      <c r="I10" s="45" t="s">
        <v>49</v>
      </c>
      <c r="J10" s="43" t="s">
        <v>50</v>
      </c>
      <c r="K10" s="46"/>
      <c r="L10" s="39" t="s">
        <v>46</v>
      </c>
      <c r="M10" s="44"/>
    </row>
    <row r="11" ht="50.25" customHeight="1">
      <c r="A11" s="32"/>
      <c r="B11" s="41"/>
      <c r="C11" s="41"/>
      <c r="D11" s="41"/>
      <c r="E11" s="34" t="s">
        <v>51</v>
      </c>
      <c r="F11" s="42" t="s">
        <v>52</v>
      </c>
      <c r="G11" s="35" t="s">
        <v>43</v>
      </c>
      <c r="H11" s="35" t="s">
        <v>13</v>
      </c>
      <c r="I11" s="45" t="s">
        <v>53</v>
      </c>
      <c r="J11" s="43" t="s">
        <v>54</v>
      </c>
      <c r="K11" s="46"/>
      <c r="L11" s="39" t="s">
        <v>46</v>
      </c>
      <c r="M11" s="44"/>
    </row>
    <row r="12" ht="70.5" customHeight="1">
      <c r="A12" s="32"/>
      <c r="B12" s="41"/>
      <c r="C12" s="41"/>
      <c r="D12" s="41"/>
      <c r="E12" s="34" t="s">
        <v>55</v>
      </c>
      <c r="F12" s="42" t="s">
        <v>56</v>
      </c>
      <c r="G12" s="35" t="s">
        <v>37</v>
      </c>
      <c r="H12" s="35" t="s">
        <v>13</v>
      </c>
      <c r="I12" s="45" t="s">
        <v>57</v>
      </c>
      <c r="J12" s="44"/>
      <c r="K12" s="46"/>
      <c r="L12" s="39" t="s">
        <v>40</v>
      </c>
      <c r="M12" s="44"/>
    </row>
    <row r="13" ht="102.0" customHeight="1">
      <c r="A13" s="32"/>
      <c r="B13" s="41"/>
      <c r="C13" s="41"/>
      <c r="D13" s="41"/>
      <c r="E13" s="47" t="s">
        <v>58</v>
      </c>
      <c r="F13" s="42" t="s">
        <v>42</v>
      </c>
      <c r="G13" s="35" t="s">
        <v>37</v>
      </c>
      <c r="H13" s="35" t="s">
        <v>59</v>
      </c>
      <c r="I13" s="48" t="s">
        <v>60</v>
      </c>
      <c r="J13" s="49"/>
      <c r="K13" s="38"/>
      <c r="L13" s="39" t="s">
        <v>40</v>
      </c>
      <c r="M13" s="44"/>
    </row>
    <row r="14" ht="102.0" customHeight="1">
      <c r="A14" s="32"/>
      <c r="B14" s="41"/>
      <c r="C14" s="41"/>
      <c r="D14" s="41"/>
      <c r="E14" s="47" t="s">
        <v>61</v>
      </c>
      <c r="F14" s="42" t="s">
        <v>42</v>
      </c>
      <c r="G14" s="35" t="s">
        <v>37</v>
      </c>
      <c r="H14" s="35" t="s">
        <v>62</v>
      </c>
      <c r="I14" s="48" t="s">
        <v>63</v>
      </c>
      <c r="J14" s="49"/>
      <c r="K14" s="38"/>
      <c r="L14" s="39" t="s">
        <v>40</v>
      </c>
      <c r="M14" s="44"/>
    </row>
    <row r="15" ht="84.0" customHeight="1">
      <c r="A15" s="32"/>
      <c r="B15" s="41"/>
      <c r="C15" s="41"/>
      <c r="D15" s="41"/>
      <c r="E15" s="47" t="s">
        <v>64</v>
      </c>
      <c r="F15" s="42" t="s">
        <v>42</v>
      </c>
      <c r="G15" s="35" t="s">
        <v>43</v>
      </c>
      <c r="H15" s="35" t="s">
        <v>65</v>
      </c>
      <c r="I15" s="48" t="s">
        <v>66</v>
      </c>
      <c r="J15" s="43" t="s">
        <v>67</v>
      </c>
      <c r="K15" s="38"/>
      <c r="L15" s="39" t="s">
        <v>46</v>
      </c>
      <c r="M15" s="44"/>
    </row>
    <row r="16" ht="82.5" customHeight="1">
      <c r="A16" s="32">
        <v>5.0</v>
      </c>
      <c r="B16" s="41"/>
      <c r="C16" s="41"/>
      <c r="D16" s="41"/>
      <c r="E16" s="47" t="s">
        <v>68</v>
      </c>
      <c r="F16" s="42" t="s">
        <v>42</v>
      </c>
      <c r="G16" s="35" t="s">
        <v>43</v>
      </c>
      <c r="H16" s="35" t="s">
        <v>69</v>
      </c>
      <c r="I16" s="48" t="s">
        <v>70</v>
      </c>
      <c r="J16" s="43" t="s">
        <v>71</v>
      </c>
      <c r="K16" s="38"/>
      <c r="L16" s="39" t="s">
        <v>46</v>
      </c>
      <c r="M16" s="44"/>
    </row>
    <row r="17" ht="103.5" customHeight="1">
      <c r="A17" s="32"/>
      <c r="B17" s="41"/>
      <c r="C17" s="41"/>
      <c r="D17" s="41"/>
      <c r="E17" s="34" t="s">
        <v>72</v>
      </c>
      <c r="F17" s="42" t="s">
        <v>42</v>
      </c>
      <c r="G17" s="35" t="s">
        <v>37</v>
      </c>
      <c r="H17" s="35" t="s">
        <v>73</v>
      </c>
      <c r="I17" s="48" t="s">
        <v>74</v>
      </c>
      <c r="J17" s="44"/>
      <c r="K17" s="38"/>
      <c r="L17" s="39" t="s">
        <v>40</v>
      </c>
      <c r="M17" s="44"/>
    </row>
    <row r="18" ht="103.5" customHeight="1">
      <c r="A18" s="32">
        <v>6.0</v>
      </c>
      <c r="B18" s="41"/>
      <c r="C18" s="41"/>
      <c r="D18" s="41"/>
      <c r="E18" s="34" t="s">
        <v>75</v>
      </c>
      <c r="F18" s="42" t="s">
        <v>42</v>
      </c>
      <c r="G18" s="35" t="s">
        <v>37</v>
      </c>
      <c r="H18" s="35" t="s">
        <v>76</v>
      </c>
      <c r="I18" s="48" t="s">
        <v>77</v>
      </c>
      <c r="J18" s="44"/>
      <c r="K18" s="38"/>
      <c r="L18" s="39" t="s">
        <v>40</v>
      </c>
      <c r="M18" s="44"/>
    </row>
    <row r="19" ht="55.5" customHeight="1">
      <c r="A19" s="32">
        <v>7.0</v>
      </c>
      <c r="B19" s="41"/>
      <c r="C19" s="41"/>
      <c r="D19" s="41"/>
      <c r="E19" s="34" t="s">
        <v>78</v>
      </c>
      <c r="F19" s="42" t="s">
        <v>79</v>
      </c>
      <c r="G19" s="35" t="s">
        <v>37</v>
      </c>
      <c r="H19" s="35" t="s">
        <v>13</v>
      </c>
      <c r="I19" s="48" t="s">
        <v>80</v>
      </c>
      <c r="J19" s="44"/>
      <c r="K19" s="38"/>
      <c r="L19" s="39" t="s">
        <v>40</v>
      </c>
      <c r="M19" s="44"/>
    </row>
    <row r="20" ht="48.75" customHeight="1">
      <c r="A20" s="32">
        <v>8.0</v>
      </c>
      <c r="B20" s="41"/>
      <c r="C20" s="41"/>
      <c r="D20" s="41"/>
      <c r="E20" s="34" t="s">
        <v>81</v>
      </c>
      <c r="F20" s="42" t="s">
        <v>42</v>
      </c>
      <c r="G20" s="35" t="s">
        <v>37</v>
      </c>
      <c r="H20" s="35" t="s">
        <v>82</v>
      </c>
      <c r="I20" s="48" t="s">
        <v>83</v>
      </c>
      <c r="J20" s="44"/>
      <c r="K20" s="38"/>
      <c r="L20" s="39" t="s">
        <v>40</v>
      </c>
      <c r="M20" s="44"/>
    </row>
    <row r="21" ht="83.25" customHeight="1">
      <c r="A21" s="32"/>
      <c r="B21" s="41"/>
      <c r="C21" s="41"/>
      <c r="D21" s="41"/>
      <c r="E21" s="34" t="s">
        <v>84</v>
      </c>
      <c r="F21" s="42" t="s">
        <v>85</v>
      </c>
      <c r="G21" s="35" t="s">
        <v>37</v>
      </c>
      <c r="H21" s="35" t="s">
        <v>86</v>
      </c>
      <c r="I21" s="48" t="s">
        <v>87</v>
      </c>
      <c r="J21" s="40"/>
      <c r="K21" s="38"/>
      <c r="L21" s="39" t="s">
        <v>40</v>
      </c>
      <c r="M21" s="44"/>
    </row>
    <row r="22" ht="83.25" customHeight="1">
      <c r="A22" s="32">
        <v>9.0</v>
      </c>
      <c r="B22" s="41"/>
      <c r="C22" s="41"/>
      <c r="D22" s="41"/>
      <c r="E22" s="34" t="s">
        <v>88</v>
      </c>
      <c r="F22" s="42" t="s">
        <v>42</v>
      </c>
      <c r="G22" s="35" t="s">
        <v>37</v>
      </c>
      <c r="H22" s="35" t="s">
        <v>86</v>
      </c>
      <c r="I22" s="48" t="s">
        <v>89</v>
      </c>
      <c r="J22" s="40"/>
      <c r="K22" s="38"/>
      <c r="L22" s="39" t="s">
        <v>40</v>
      </c>
      <c r="M22" s="44"/>
    </row>
    <row r="23" ht="98.25" customHeight="1">
      <c r="A23" s="32"/>
      <c r="B23" s="41"/>
      <c r="C23" s="41"/>
      <c r="D23" s="41"/>
      <c r="E23" s="34" t="s">
        <v>90</v>
      </c>
      <c r="F23" s="42" t="s">
        <v>42</v>
      </c>
      <c r="G23" s="35" t="s">
        <v>37</v>
      </c>
      <c r="H23" s="35" t="s">
        <v>91</v>
      </c>
      <c r="I23" s="48" t="s">
        <v>92</v>
      </c>
      <c r="J23" s="40"/>
      <c r="K23" s="38"/>
      <c r="L23" s="39" t="s">
        <v>40</v>
      </c>
      <c r="M23" s="44"/>
    </row>
    <row r="24" ht="98.25" customHeight="1">
      <c r="A24" s="32"/>
      <c r="B24" s="41"/>
      <c r="C24" s="41"/>
      <c r="D24" s="41"/>
      <c r="E24" s="34" t="s">
        <v>93</v>
      </c>
      <c r="F24" s="42" t="s">
        <v>42</v>
      </c>
      <c r="G24" s="35" t="s">
        <v>37</v>
      </c>
      <c r="H24" s="35" t="s">
        <v>94</v>
      </c>
      <c r="I24" s="48" t="s">
        <v>95</v>
      </c>
      <c r="J24" s="40"/>
      <c r="K24" s="38"/>
      <c r="L24" s="39" t="s">
        <v>40</v>
      </c>
      <c r="M24" s="44"/>
    </row>
    <row r="25" ht="168.75" customHeight="1">
      <c r="A25" s="32">
        <v>10.0</v>
      </c>
      <c r="B25" s="41"/>
      <c r="C25" s="41"/>
      <c r="D25" s="41"/>
      <c r="E25" s="34" t="s">
        <v>96</v>
      </c>
      <c r="F25" s="42" t="s">
        <v>42</v>
      </c>
      <c r="G25" s="35" t="s">
        <v>43</v>
      </c>
      <c r="H25" s="35" t="s">
        <v>97</v>
      </c>
      <c r="I25" s="45" t="s">
        <v>98</v>
      </c>
      <c r="J25" s="43" t="s">
        <v>99</v>
      </c>
      <c r="K25" s="38"/>
      <c r="L25" s="39" t="s">
        <v>46</v>
      </c>
      <c r="M25" s="44"/>
    </row>
    <row r="26" ht="53.25" customHeight="1">
      <c r="A26" s="32">
        <v>11.0</v>
      </c>
      <c r="B26" s="41"/>
      <c r="C26" s="41"/>
      <c r="D26" s="41"/>
      <c r="E26" s="34" t="s">
        <v>100</v>
      </c>
      <c r="F26" s="42" t="s">
        <v>101</v>
      </c>
      <c r="G26" s="35" t="s">
        <v>37</v>
      </c>
      <c r="H26" s="35" t="s">
        <v>13</v>
      </c>
      <c r="I26" s="45" t="s">
        <v>102</v>
      </c>
      <c r="J26" s="44"/>
      <c r="K26" s="38"/>
      <c r="L26" s="39" t="s">
        <v>40</v>
      </c>
      <c r="M26" s="44"/>
    </row>
    <row r="27" ht="40.5" customHeight="1">
      <c r="A27" s="32">
        <v>12.0</v>
      </c>
      <c r="B27" s="41"/>
      <c r="C27" s="41"/>
      <c r="D27" s="41"/>
      <c r="E27" s="34" t="s">
        <v>103</v>
      </c>
      <c r="F27" s="42" t="s">
        <v>104</v>
      </c>
      <c r="G27" s="35" t="s">
        <v>37</v>
      </c>
      <c r="H27" s="35" t="s">
        <v>13</v>
      </c>
      <c r="I27" s="45" t="s">
        <v>102</v>
      </c>
      <c r="J27" s="40"/>
      <c r="K27" s="38"/>
      <c r="L27" s="39" t="s">
        <v>40</v>
      </c>
      <c r="M27" s="44"/>
    </row>
    <row r="28" ht="33.0" customHeight="1">
      <c r="A28" s="32"/>
      <c r="B28" s="41"/>
      <c r="C28" s="41"/>
      <c r="D28" s="41"/>
      <c r="E28" s="34" t="s">
        <v>105</v>
      </c>
      <c r="F28" s="50" t="s">
        <v>106</v>
      </c>
      <c r="G28" s="35" t="s">
        <v>20</v>
      </c>
      <c r="H28" s="35" t="s">
        <v>13</v>
      </c>
      <c r="I28" s="48"/>
      <c r="J28" s="40"/>
      <c r="K28" s="40"/>
      <c r="L28" s="39" t="s">
        <v>20</v>
      </c>
      <c r="M28" s="44"/>
    </row>
    <row r="29" ht="99.0" customHeight="1">
      <c r="A29" s="32"/>
      <c r="B29" s="41"/>
      <c r="C29" s="41"/>
      <c r="D29" s="41"/>
      <c r="E29" s="34" t="s">
        <v>107</v>
      </c>
      <c r="F29" s="50" t="s">
        <v>108</v>
      </c>
      <c r="G29" s="35" t="s">
        <v>37</v>
      </c>
      <c r="H29" s="35" t="s">
        <v>13</v>
      </c>
      <c r="I29" s="48" t="s">
        <v>109</v>
      </c>
      <c r="J29" s="40"/>
      <c r="K29" s="40"/>
      <c r="L29" s="39" t="s">
        <v>40</v>
      </c>
      <c r="M29" s="44"/>
    </row>
    <row r="30" ht="99.75" customHeight="1">
      <c r="A30" s="32">
        <v>14.0</v>
      </c>
      <c r="B30" s="41"/>
      <c r="C30" s="41"/>
      <c r="D30" s="41"/>
      <c r="E30" s="34" t="s">
        <v>110</v>
      </c>
      <c r="F30" s="50" t="s">
        <v>111</v>
      </c>
      <c r="G30" s="35" t="s">
        <v>37</v>
      </c>
      <c r="H30" s="35" t="s">
        <v>112</v>
      </c>
      <c r="I30" s="45" t="s">
        <v>102</v>
      </c>
      <c r="J30" s="40"/>
      <c r="K30" s="40"/>
      <c r="L30" s="39" t="s">
        <v>40</v>
      </c>
      <c r="M30" s="44"/>
    </row>
    <row r="31" ht="54.75" customHeight="1">
      <c r="A31" s="32">
        <v>15.0</v>
      </c>
      <c r="B31" s="41"/>
      <c r="C31" s="41"/>
      <c r="D31" s="41"/>
      <c r="E31" s="47" t="s">
        <v>113</v>
      </c>
      <c r="F31" s="35" t="s">
        <v>114</v>
      </c>
      <c r="G31" s="35" t="s">
        <v>43</v>
      </c>
      <c r="H31" s="35" t="s">
        <v>13</v>
      </c>
      <c r="I31" s="51"/>
      <c r="J31" s="40"/>
      <c r="K31" s="40"/>
      <c r="L31" s="39" t="s">
        <v>46</v>
      </c>
      <c r="M31" s="44"/>
    </row>
    <row r="32" ht="38.25" customHeight="1">
      <c r="A32" s="32">
        <v>16.0</v>
      </c>
      <c r="B32" s="41"/>
      <c r="C32" s="41"/>
      <c r="D32" s="41"/>
      <c r="E32" s="47" t="s">
        <v>115</v>
      </c>
      <c r="F32" s="35" t="s">
        <v>116</v>
      </c>
      <c r="G32" s="35" t="s">
        <v>20</v>
      </c>
      <c r="H32" s="35" t="s">
        <v>13</v>
      </c>
      <c r="I32" s="51"/>
      <c r="J32" s="40"/>
      <c r="K32" s="40"/>
      <c r="L32" s="39" t="s">
        <v>20</v>
      </c>
      <c r="M32" s="44"/>
    </row>
    <row r="33" ht="36.75" customHeight="1">
      <c r="A33" s="32">
        <v>17.0</v>
      </c>
      <c r="B33" s="41"/>
      <c r="C33" s="41"/>
      <c r="D33" s="41"/>
      <c r="E33" s="42" t="s">
        <v>117</v>
      </c>
      <c r="F33" s="42" t="s">
        <v>118</v>
      </c>
      <c r="G33" s="35" t="s">
        <v>20</v>
      </c>
      <c r="H33" s="35" t="s">
        <v>13</v>
      </c>
      <c r="I33" s="51"/>
      <c r="J33" s="40"/>
      <c r="K33" s="40"/>
      <c r="L33" s="39" t="s">
        <v>20</v>
      </c>
      <c r="M33" s="52"/>
    </row>
    <row r="34" ht="36.0" customHeight="1">
      <c r="A34" s="32">
        <v>18.0</v>
      </c>
      <c r="B34" s="41"/>
      <c r="C34" s="41"/>
      <c r="D34" s="41"/>
      <c r="E34" s="42" t="s">
        <v>119</v>
      </c>
      <c r="F34" s="42" t="s">
        <v>118</v>
      </c>
      <c r="G34" s="35" t="s">
        <v>20</v>
      </c>
      <c r="H34" s="35" t="s">
        <v>13</v>
      </c>
      <c r="I34" s="51"/>
      <c r="J34" s="40"/>
      <c r="K34" s="40"/>
      <c r="L34" s="39" t="s">
        <v>20</v>
      </c>
      <c r="M34" s="52"/>
    </row>
    <row r="35" ht="39.0" customHeight="1">
      <c r="A35" s="32">
        <v>19.0</v>
      </c>
      <c r="B35" s="41"/>
      <c r="C35" s="41"/>
      <c r="D35" s="41"/>
      <c r="E35" s="42" t="s">
        <v>120</v>
      </c>
      <c r="F35" s="42" t="s">
        <v>118</v>
      </c>
      <c r="G35" s="35" t="s">
        <v>20</v>
      </c>
      <c r="H35" s="35" t="s">
        <v>13</v>
      </c>
      <c r="I35" s="51"/>
      <c r="J35" s="40"/>
      <c r="K35" s="40"/>
      <c r="L35" s="39" t="s">
        <v>20</v>
      </c>
      <c r="M35" s="52"/>
    </row>
    <row r="36" ht="29.25" customHeight="1">
      <c r="A36" s="32">
        <v>20.0</v>
      </c>
      <c r="B36" s="41"/>
      <c r="C36" s="41"/>
      <c r="D36" s="41"/>
      <c r="E36" s="53"/>
      <c r="F36" s="53"/>
      <c r="G36" s="40"/>
      <c r="H36" s="40"/>
      <c r="I36" s="51"/>
      <c r="J36" s="40"/>
      <c r="K36" s="40"/>
      <c r="L36" s="39"/>
      <c r="M36" s="52"/>
    </row>
    <row r="37" ht="29.25" customHeight="1">
      <c r="A37" s="32">
        <v>21.0</v>
      </c>
      <c r="B37" s="41"/>
      <c r="C37" s="41"/>
      <c r="D37" s="41"/>
      <c r="E37" s="53"/>
      <c r="F37" s="53"/>
      <c r="G37" s="40"/>
      <c r="H37" s="40"/>
      <c r="I37" s="51"/>
      <c r="J37" s="40"/>
      <c r="K37" s="40"/>
      <c r="L37" s="39"/>
      <c r="M37" s="52"/>
    </row>
    <row r="38" ht="30.75" customHeight="1">
      <c r="A38" s="32">
        <v>22.0</v>
      </c>
      <c r="B38" s="41"/>
      <c r="C38" s="41"/>
      <c r="D38" s="41"/>
      <c r="E38" s="53"/>
      <c r="F38" s="53"/>
      <c r="G38" s="40"/>
      <c r="H38" s="51"/>
      <c r="I38" s="51"/>
      <c r="J38" s="40"/>
      <c r="K38" s="40"/>
      <c r="L38" s="39"/>
      <c r="M38" s="52"/>
    </row>
    <row r="39" ht="30.75" customHeight="1">
      <c r="A39" s="32">
        <v>23.0</v>
      </c>
      <c r="B39" s="41"/>
      <c r="C39" s="41"/>
      <c r="D39" s="41"/>
      <c r="E39" s="53"/>
      <c r="F39" s="53"/>
      <c r="G39" s="40"/>
      <c r="H39" s="40"/>
      <c r="I39" s="51"/>
      <c r="J39" s="40"/>
      <c r="K39" s="40"/>
      <c r="L39" s="39"/>
      <c r="M39" s="52"/>
    </row>
    <row r="40" ht="30.75" customHeight="1">
      <c r="A40" s="32">
        <v>24.0</v>
      </c>
      <c r="B40" s="41"/>
      <c r="C40" s="41"/>
      <c r="D40" s="41"/>
      <c r="E40" s="53"/>
      <c r="F40" s="53"/>
      <c r="G40" s="40"/>
      <c r="H40" s="40"/>
      <c r="I40" s="51"/>
      <c r="J40" s="40"/>
      <c r="K40" s="40"/>
      <c r="L40" s="39"/>
      <c r="M40" s="52"/>
    </row>
    <row r="41" ht="30.75" customHeight="1">
      <c r="A41" s="32">
        <v>25.0</v>
      </c>
      <c r="B41" s="41"/>
      <c r="C41" s="41"/>
      <c r="D41" s="41"/>
      <c r="E41" s="53"/>
      <c r="F41" s="53"/>
      <c r="G41" s="40"/>
      <c r="H41" s="51"/>
      <c r="I41" s="51"/>
      <c r="J41" s="40"/>
      <c r="K41" s="40"/>
      <c r="L41" s="39"/>
      <c r="M41" s="52"/>
    </row>
    <row r="42" ht="30.75" customHeight="1">
      <c r="A42" s="32">
        <v>26.0</v>
      </c>
      <c r="B42" s="41"/>
      <c r="C42" s="41"/>
      <c r="D42" s="41"/>
      <c r="E42" s="53"/>
      <c r="F42" s="53"/>
      <c r="G42" s="40"/>
      <c r="H42" s="51"/>
      <c r="I42" s="51"/>
      <c r="J42" s="40"/>
      <c r="K42" s="40"/>
      <c r="L42" s="39"/>
      <c r="M42" s="52"/>
    </row>
    <row r="43" ht="30.0" customHeight="1">
      <c r="A43" s="32">
        <v>27.0</v>
      </c>
      <c r="B43" s="41"/>
      <c r="C43" s="41"/>
      <c r="D43" s="41"/>
      <c r="E43" s="53"/>
      <c r="F43" s="53"/>
      <c r="G43" s="40"/>
      <c r="H43" s="40"/>
      <c r="I43" s="51"/>
      <c r="J43" s="40"/>
      <c r="K43" s="40"/>
      <c r="L43" s="39"/>
      <c r="M43" s="52"/>
    </row>
    <row r="44" ht="30.0" customHeight="1">
      <c r="A44" s="32">
        <v>28.0</v>
      </c>
      <c r="B44" s="41"/>
      <c r="C44" s="41"/>
      <c r="D44" s="41"/>
      <c r="E44" s="53"/>
      <c r="F44" s="53"/>
      <c r="G44" s="40"/>
      <c r="H44" s="40"/>
      <c r="I44" s="51"/>
      <c r="J44" s="40"/>
      <c r="K44" s="40"/>
      <c r="L44" s="39"/>
      <c r="M44" s="52"/>
    </row>
    <row r="45" ht="30.0" customHeight="1">
      <c r="A45" s="32">
        <v>29.0</v>
      </c>
      <c r="B45" s="41"/>
      <c r="C45" s="41"/>
      <c r="D45" s="41"/>
      <c r="E45" s="53"/>
      <c r="F45" s="53"/>
      <c r="G45" s="40"/>
      <c r="H45" s="40"/>
      <c r="I45" s="51"/>
      <c r="J45" s="40"/>
      <c r="K45" s="40"/>
      <c r="L45" s="39"/>
      <c r="M45" s="52"/>
    </row>
    <row r="46" ht="30.0" customHeight="1">
      <c r="A46" s="32">
        <v>30.0</v>
      </c>
      <c r="B46" s="41"/>
      <c r="C46" s="41"/>
      <c r="D46" s="41"/>
      <c r="E46" s="53"/>
      <c r="F46" s="53"/>
      <c r="G46" s="40"/>
      <c r="H46" s="40"/>
      <c r="I46" s="51"/>
      <c r="J46" s="40"/>
      <c r="K46" s="40"/>
      <c r="L46" s="39"/>
      <c r="M46" s="52"/>
    </row>
    <row r="47" ht="30.0" customHeight="1">
      <c r="A47" s="32">
        <v>31.0</v>
      </c>
      <c r="B47" s="41"/>
      <c r="C47" s="41"/>
      <c r="D47" s="41"/>
      <c r="E47" s="53"/>
      <c r="F47" s="53"/>
      <c r="G47" s="40"/>
      <c r="H47" s="40"/>
      <c r="I47" s="51"/>
      <c r="J47" s="40"/>
      <c r="K47" s="40"/>
      <c r="L47" s="39"/>
      <c r="M47" s="52"/>
    </row>
    <row r="48" ht="30.0" customHeight="1">
      <c r="A48" s="32">
        <v>32.0</v>
      </c>
      <c r="B48" s="41"/>
      <c r="C48" s="41"/>
      <c r="D48" s="41"/>
      <c r="E48" s="53"/>
      <c r="F48" s="53"/>
      <c r="G48" s="40"/>
      <c r="H48" s="40"/>
      <c r="I48" s="51"/>
      <c r="J48" s="40"/>
      <c r="K48" s="40"/>
      <c r="L48" s="39"/>
      <c r="M48" s="52"/>
    </row>
    <row r="49" ht="29.25" customHeight="1">
      <c r="A49" s="32">
        <v>33.0</v>
      </c>
      <c r="B49" s="41"/>
      <c r="C49" s="41"/>
      <c r="D49" s="41"/>
      <c r="E49" s="53"/>
      <c r="F49" s="53"/>
      <c r="G49" s="40"/>
      <c r="H49" s="40"/>
      <c r="I49" s="51"/>
      <c r="J49" s="40"/>
      <c r="K49" s="40"/>
      <c r="L49" s="39"/>
      <c r="M49" s="52"/>
    </row>
    <row r="50" ht="29.25" customHeight="1">
      <c r="A50" s="32">
        <v>34.0</v>
      </c>
      <c r="B50" s="41"/>
      <c r="C50" s="41"/>
      <c r="D50" s="41"/>
      <c r="E50" s="53"/>
      <c r="F50" s="53"/>
      <c r="G50" s="40"/>
      <c r="H50" s="51"/>
      <c r="I50" s="51"/>
      <c r="J50" s="44"/>
      <c r="K50" s="40"/>
      <c r="L50" s="39"/>
      <c r="M50" s="52"/>
    </row>
    <row r="51" ht="30.0" customHeight="1">
      <c r="A51" s="32">
        <v>35.0</v>
      </c>
      <c r="B51" s="41"/>
      <c r="C51" s="41"/>
      <c r="D51" s="41"/>
      <c r="E51" s="40"/>
      <c r="F51" s="40"/>
      <c r="G51" s="40"/>
      <c r="H51" s="51"/>
      <c r="I51" s="51"/>
      <c r="J51" s="40"/>
      <c r="K51" s="40"/>
      <c r="L51" s="39"/>
      <c r="M51" s="52"/>
    </row>
    <row r="52" ht="30.0" customHeight="1">
      <c r="A52" s="32">
        <v>36.0</v>
      </c>
      <c r="B52" s="41"/>
      <c r="C52" s="41"/>
      <c r="D52" s="41"/>
      <c r="E52" s="40"/>
      <c r="F52" s="40"/>
      <c r="G52" s="40"/>
      <c r="H52" s="51"/>
      <c r="I52" s="51"/>
      <c r="J52" s="40"/>
      <c r="K52" s="40"/>
      <c r="L52" s="39"/>
      <c r="M52" s="52"/>
    </row>
    <row r="53" ht="29.25" customHeight="1">
      <c r="A53" s="32">
        <v>37.0</v>
      </c>
      <c r="B53" s="41"/>
      <c r="C53" s="41"/>
      <c r="D53" s="41"/>
      <c r="E53" s="54"/>
      <c r="F53" s="40"/>
      <c r="G53" s="40"/>
      <c r="H53" s="40"/>
      <c r="I53" s="51"/>
      <c r="J53" s="40"/>
      <c r="K53" s="40"/>
      <c r="L53" s="39"/>
      <c r="M53" s="44"/>
    </row>
    <row r="54" ht="28.5" customHeight="1">
      <c r="A54" s="32">
        <v>38.0</v>
      </c>
      <c r="B54" s="55"/>
      <c r="C54" s="55"/>
      <c r="D54" s="55"/>
      <c r="E54" s="54"/>
      <c r="F54" s="40"/>
      <c r="G54" s="40"/>
      <c r="H54" s="40"/>
      <c r="I54" s="40"/>
      <c r="J54" s="40"/>
      <c r="K54" s="40"/>
      <c r="L54" s="39"/>
      <c r="M54" s="5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sheetData>
  <mergeCells count="9">
    <mergeCell ref="C8:C54"/>
    <mergeCell ref="D8:D54"/>
    <mergeCell ref="A1:B1"/>
    <mergeCell ref="A2:B2"/>
    <mergeCell ref="A3:B3"/>
    <mergeCell ref="A4:B4"/>
    <mergeCell ref="A5:B5"/>
    <mergeCell ref="C5:G5"/>
    <mergeCell ref="B8:B54"/>
  </mergeCells>
  <conditionalFormatting sqref="L8:L54">
    <cfRule type="cellIs" dxfId="0" priority="1" operator="equal">
      <formula>"Passed"</formula>
    </cfRule>
  </conditionalFormatting>
  <conditionalFormatting sqref="L8:L54">
    <cfRule type="cellIs" dxfId="1" priority="2" operator="equal">
      <formula>"Failed"</formula>
    </cfRule>
  </conditionalFormatting>
  <conditionalFormatting sqref="L8:L54">
    <cfRule type="cellIs" dxfId="2" priority="3" operator="equal">
      <formula>"Not Executed"</formula>
    </cfRule>
  </conditionalFormatting>
  <conditionalFormatting sqref="L8:L54">
    <cfRule type="cellIs" dxfId="3" priority="4" operator="equal">
      <formula>"Out of Scope"</formula>
    </cfRule>
  </conditionalFormatting>
  <dataValidations>
    <dataValidation type="list" allowBlank="1" sqref="L8:L54">
      <formula1>"Passed,Failed,Not Executed,Out of Scope"</formula1>
    </dataValidation>
  </dataValidations>
  <hyperlinks>
    <hyperlink r:id="rId1" ref="C1"/>
    <hyperlink r:id="rId2" ref="J9"/>
    <hyperlink r:id="rId3" ref="J10"/>
    <hyperlink r:id="rId4" ref="J11"/>
    <hyperlink r:id="rId5" ref="J15"/>
    <hyperlink r:id="rId6" ref="J16"/>
    <hyperlink r:id="rId7" ref="J25"/>
  </hyperlinks>
  <printOptions/>
  <pageMargins bottom="0.75" footer="0.0" header="0.0" left="0.7" right="0.7" top="0.75"/>
  <pageSetup orientation="portrait"/>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2022-05-29T18:57:31Z</dcterms:created>
  <dc:creator>MD. MASUD PARVEZ</dc:creator>
</cp:coreProperties>
</file>

<file path=docProps/custom.xml><?xml version="1.0" encoding="utf-8"?>
<Properties xmlns="http://schemas.openxmlformats.org/officeDocument/2006/custom-properties" xmlns:vt="http://schemas.openxmlformats.org/officeDocument/2006/docPropsVTypes"/>
</file>