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ich/repos/qpr-fall-2016-eval/reporting/"/>
    </mc:Choice>
  </mc:AlternateContent>
  <bookViews>
    <workbookView xWindow="-60" yWindow="460" windowWidth="28800" windowHeight="15860" tabRatio="500"/>
  </bookViews>
  <sheets>
    <sheet name="Point Fact" sheetId="1" r:id="rId1"/>
    <sheet name="Cluster Identification" sheetId="2" r:id="rId2"/>
    <sheet name="Cluster Facet" sheetId="3" r:id="rId3"/>
    <sheet name="Cluster Aggregate" sheetId="4" r:id="rId4"/>
    <sheet name="Pure Aggregat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7" i="5"/>
  <c r="B43" i="5"/>
  <c r="C105" i="4"/>
  <c r="D83" i="4"/>
  <c r="D105" i="4"/>
  <c r="E105" i="4"/>
  <c r="F105" i="4"/>
  <c r="G105" i="4"/>
  <c r="B105" i="4"/>
  <c r="D68" i="4"/>
  <c r="D69" i="4"/>
  <c r="D70" i="4"/>
  <c r="D71" i="4"/>
  <c r="D72" i="4"/>
  <c r="D5" i="4"/>
  <c r="D9" i="4"/>
  <c r="D102" i="4"/>
  <c r="D101" i="4"/>
  <c r="D94" i="4"/>
  <c r="D93" i="4"/>
  <c r="D96" i="4"/>
  <c r="D95" i="4"/>
  <c r="D98" i="4"/>
  <c r="D97" i="4"/>
  <c r="D100" i="4"/>
  <c r="D99" i="4"/>
  <c r="D14" i="4"/>
  <c r="D13" i="4"/>
  <c r="D16" i="4"/>
  <c r="D15" i="4"/>
  <c r="D18" i="4"/>
  <c r="D17" i="4"/>
  <c r="D20" i="4"/>
  <c r="D19" i="4"/>
  <c r="D22" i="4"/>
  <c r="D21" i="4"/>
  <c r="D51" i="4"/>
  <c r="D52" i="4"/>
  <c r="D49" i="4"/>
  <c r="D50" i="4"/>
  <c r="D47" i="4"/>
  <c r="D48" i="4"/>
  <c r="D45" i="4"/>
  <c r="D46" i="4"/>
  <c r="D43" i="4"/>
  <c r="D44" i="4"/>
  <c r="D4" i="4"/>
  <c r="D8" i="4"/>
  <c r="D12" i="4"/>
  <c r="D80" i="4"/>
  <c r="D79" i="4"/>
  <c r="D78" i="4"/>
  <c r="D77" i="4"/>
  <c r="D76" i="4"/>
  <c r="D75" i="4"/>
  <c r="D74" i="4"/>
  <c r="D73" i="4"/>
  <c r="D82" i="4"/>
  <c r="D81" i="4"/>
  <c r="D27" i="4"/>
  <c r="D28" i="4"/>
  <c r="D29" i="4"/>
  <c r="D30" i="4"/>
  <c r="D23" i="4"/>
  <c r="D24" i="4"/>
  <c r="D25" i="4"/>
  <c r="D26" i="4"/>
  <c r="D31" i="4"/>
  <c r="D32" i="4"/>
  <c r="D7" i="4"/>
  <c r="D11" i="4"/>
  <c r="D62" i="4"/>
  <c r="D61" i="4"/>
  <c r="D58" i="4"/>
  <c r="D57" i="4"/>
  <c r="D60" i="4"/>
  <c r="D59" i="4"/>
  <c r="D54" i="4"/>
  <c r="D53" i="4"/>
  <c r="D56" i="4"/>
  <c r="D55" i="4"/>
  <c r="D91" i="4"/>
  <c r="D92" i="4"/>
  <c r="D85" i="4"/>
  <c r="D86" i="4"/>
  <c r="D84" i="4"/>
  <c r="D89" i="4"/>
  <c r="D90" i="4"/>
  <c r="D87" i="4"/>
  <c r="D88" i="4"/>
  <c r="D6" i="4"/>
  <c r="D10" i="4"/>
  <c r="D103" i="4"/>
  <c r="D42" i="4"/>
  <c r="D41" i="4"/>
  <c r="D36" i="4"/>
  <c r="D35" i="4"/>
  <c r="D34" i="4"/>
  <c r="D33" i="4"/>
  <c r="D40" i="4"/>
  <c r="D39" i="4"/>
  <c r="D38" i="4"/>
  <c r="D37" i="4"/>
  <c r="D63" i="4"/>
  <c r="D64" i="4"/>
  <c r="D65" i="4"/>
  <c r="D66" i="4"/>
  <c r="D67" i="4"/>
  <c r="G56" i="3"/>
  <c r="F56" i="3"/>
  <c r="E56" i="3"/>
  <c r="D33" i="3"/>
  <c r="D45" i="3"/>
  <c r="D46" i="3"/>
  <c r="D39" i="3"/>
  <c r="D35" i="3"/>
  <c r="D27" i="3"/>
  <c r="D28" i="3"/>
  <c r="D29" i="3"/>
  <c r="D30" i="3"/>
  <c r="D23" i="3"/>
  <c r="D24" i="3"/>
  <c r="D25" i="3"/>
  <c r="D26" i="3"/>
  <c r="D49" i="3"/>
  <c r="D50" i="3"/>
  <c r="D47" i="3"/>
  <c r="D48" i="3"/>
  <c r="D31" i="3"/>
  <c r="D32" i="3"/>
  <c r="D43" i="3"/>
  <c r="D44" i="3"/>
  <c r="D4" i="3"/>
  <c r="D6" i="3"/>
  <c r="D5" i="3"/>
  <c r="D8" i="3"/>
  <c r="D7" i="3"/>
  <c r="D10" i="3"/>
  <c r="D9" i="3"/>
  <c r="D12" i="3"/>
  <c r="D11" i="3"/>
  <c r="D42" i="3"/>
  <c r="D41" i="3"/>
  <c r="D14" i="3"/>
  <c r="D13" i="3"/>
  <c r="D16" i="3"/>
  <c r="D15" i="3"/>
  <c r="D18" i="3"/>
  <c r="D17" i="3"/>
  <c r="D20" i="3"/>
  <c r="D19" i="3"/>
  <c r="D22" i="3"/>
  <c r="D21" i="3"/>
  <c r="D34" i="3"/>
  <c r="D52" i="3"/>
  <c r="D40" i="3"/>
  <c r="D53" i="3"/>
  <c r="D38" i="3"/>
  <c r="D37" i="3"/>
  <c r="D36" i="3"/>
  <c r="D51" i="3"/>
  <c r="D56" i="3"/>
  <c r="C56" i="3"/>
  <c r="B56" i="3"/>
  <c r="C56" i="2"/>
  <c r="D49" i="2"/>
  <c r="D56" i="2"/>
  <c r="E56" i="2"/>
  <c r="F56" i="2"/>
  <c r="G56" i="2"/>
  <c r="B5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4" i="2"/>
</calcChain>
</file>

<file path=xl/sharedStrings.xml><?xml version="1.0" encoding="utf-8"?>
<sst xmlns="http://schemas.openxmlformats.org/spreadsheetml/2006/main" count="49" uniqueCount="15">
  <si>
    <t>Question</t>
  </si>
  <si>
    <t>Ground Truth</t>
  </si>
  <si>
    <t>CDR</t>
  </si>
  <si>
    <t># GT - # CDR</t>
  </si>
  <si>
    <t>NYU</t>
  </si>
  <si>
    <t>JPL</t>
  </si>
  <si>
    <t>HG</t>
  </si>
  <si>
    <t>TOTALS:</t>
  </si>
  <si>
    <r>
      <rPr>
        <b/>
        <sz val="12"/>
        <color rgb="FFFF0000"/>
        <rFont val="Calibri (Body)"/>
      </rPr>
      <t>NOTE:</t>
    </r>
    <r>
      <rPr>
        <sz val="12"/>
        <color theme="1"/>
        <rFont val="Calibri"/>
        <family val="2"/>
        <scheme val="minor"/>
      </rPr>
      <t xml:space="preserve"> Only questions with entries for the Domain Discovery datasets were evaluated against the Domain Discovery datasets</t>
    </r>
  </si>
  <si>
    <t xml:space="preserve">TOTALS: </t>
  </si>
  <si>
    <t>In addition, only the NYU dataset was considered for evaluation against the Domain Discovery datasets.</t>
  </si>
  <si>
    <t>The summary of each question set is shown separately to help avoid confusion.</t>
  </si>
  <si>
    <t>Ground Truth Dataset</t>
  </si>
  <si>
    <t>Domain Discovery Datasets (NYU only)</t>
  </si>
  <si>
    <r>
      <rPr>
        <b/>
        <sz val="12"/>
        <color rgb="FFFF0000"/>
        <rFont val="Calibri (Body)"/>
      </rPr>
      <t>NOTE:</t>
    </r>
    <r>
      <rPr>
        <sz val="12"/>
        <color theme="1"/>
        <rFont val="Calibri"/>
        <family val="2"/>
        <scheme val="minor"/>
      </rPr>
      <t xml:space="preserve"> Different question sets were generated for evaluation against the Ground Truth and Domain Discovery datasets.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</si>
</sst>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scheme val="minor"/>
    </font>
    <font>
      <b/>
      <sz val="12"/>
      <color rgb="FF0432FF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B1" workbookViewId="0">
      <selection activeCell="A106" sqref="A106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107</v>
      </c>
      <c r="B4">
        <v>1</v>
      </c>
      <c r="C4">
        <v>0</v>
      </c>
      <c r="D4">
        <v>1</v>
      </c>
    </row>
    <row r="5" spans="1:7" x14ac:dyDescent="0.2">
      <c r="A5">
        <v>110</v>
      </c>
      <c r="B5">
        <v>1</v>
      </c>
      <c r="C5">
        <v>0</v>
      </c>
      <c r="D5">
        <v>1</v>
      </c>
    </row>
    <row r="6" spans="1:7" x14ac:dyDescent="0.2">
      <c r="A6">
        <v>141</v>
      </c>
      <c r="B6">
        <v>1</v>
      </c>
      <c r="C6">
        <v>0</v>
      </c>
      <c r="D6">
        <v>1</v>
      </c>
    </row>
    <row r="7" spans="1:7" x14ac:dyDescent="0.2">
      <c r="A7">
        <v>163</v>
      </c>
      <c r="B7">
        <v>1</v>
      </c>
      <c r="C7">
        <v>0</v>
      </c>
      <c r="D7">
        <v>1</v>
      </c>
    </row>
    <row r="8" spans="1:7" x14ac:dyDescent="0.2">
      <c r="A8">
        <v>192</v>
      </c>
      <c r="B8">
        <v>1</v>
      </c>
      <c r="C8">
        <v>0</v>
      </c>
      <c r="D8">
        <v>1</v>
      </c>
    </row>
    <row r="9" spans="1:7" x14ac:dyDescent="0.2">
      <c r="A9">
        <v>202</v>
      </c>
      <c r="B9">
        <v>1</v>
      </c>
      <c r="C9">
        <v>0</v>
      </c>
      <c r="D9">
        <v>1</v>
      </c>
    </row>
    <row r="10" spans="1:7" x14ac:dyDescent="0.2">
      <c r="A10">
        <v>204</v>
      </c>
      <c r="B10">
        <v>1</v>
      </c>
      <c r="C10">
        <v>0</v>
      </c>
      <c r="D10">
        <v>1</v>
      </c>
    </row>
    <row r="11" spans="1:7" x14ac:dyDescent="0.2">
      <c r="A11">
        <v>217</v>
      </c>
      <c r="B11">
        <v>1</v>
      </c>
      <c r="C11">
        <v>0</v>
      </c>
      <c r="D11">
        <v>1</v>
      </c>
      <c r="E11">
        <v>0</v>
      </c>
      <c r="F11">
        <v>2</v>
      </c>
      <c r="G11">
        <v>0</v>
      </c>
    </row>
    <row r="12" spans="1:7" x14ac:dyDescent="0.2">
      <c r="A12">
        <v>221</v>
      </c>
      <c r="B12">
        <v>2</v>
      </c>
      <c r="C12">
        <v>0</v>
      </c>
      <c r="D12">
        <v>2</v>
      </c>
    </row>
    <row r="13" spans="1:7" x14ac:dyDescent="0.2">
      <c r="A13">
        <v>230</v>
      </c>
      <c r="B13">
        <v>1</v>
      </c>
      <c r="C13">
        <v>0</v>
      </c>
      <c r="D13">
        <v>1</v>
      </c>
    </row>
    <row r="14" spans="1:7" x14ac:dyDescent="0.2">
      <c r="A14">
        <v>242</v>
      </c>
      <c r="B14">
        <v>1</v>
      </c>
      <c r="C14">
        <v>0</v>
      </c>
      <c r="D14">
        <v>1</v>
      </c>
    </row>
    <row r="15" spans="1:7" x14ac:dyDescent="0.2">
      <c r="A15">
        <v>244</v>
      </c>
      <c r="B15">
        <v>1</v>
      </c>
      <c r="C15">
        <v>0</v>
      </c>
      <c r="D15">
        <v>1</v>
      </c>
    </row>
    <row r="16" spans="1:7" x14ac:dyDescent="0.2">
      <c r="A16">
        <v>258</v>
      </c>
      <c r="B16">
        <v>1</v>
      </c>
      <c r="C16">
        <v>0</v>
      </c>
      <c r="D16">
        <v>1</v>
      </c>
    </row>
    <row r="17" spans="1:7" x14ac:dyDescent="0.2">
      <c r="A17">
        <v>260</v>
      </c>
      <c r="B17">
        <v>1</v>
      </c>
      <c r="C17">
        <v>0</v>
      </c>
      <c r="D17">
        <v>1</v>
      </c>
    </row>
    <row r="18" spans="1:7" x14ac:dyDescent="0.2">
      <c r="A18">
        <v>276</v>
      </c>
      <c r="B18">
        <v>1</v>
      </c>
      <c r="C18">
        <v>0</v>
      </c>
      <c r="D18">
        <v>1</v>
      </c>
    </row>
    <row r="19" spans="1:7" x14ac:dyDescent="0.2">
      <c r="A19">
        <v>284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</row>
    <row r="20" spans="1:7" x14ac:dyDescent="0.2">
      <c r="A20">
        <v>288</v>
      </c>
      <c r="B20">
        <v>1</v>
      </c>
      <c r="C20">
        <v>0</v>
      </c>
      <c r="D20">
        <v>1</v>
      </c>
    </row>
    <row r="21" spans="1:7" x14ac:dyDescent="0.2">
      <c r="A21">
        <v>292</v>
      </c>
      <c r="B21">
        <v>1</v>
      </c>
      <c r="C21">
        <v>0</v>
      </c>
      <c r="D21">
        <v>1</v>
      </c>
    </row>
    <row r="22" spans="1:7" x14ac:dyDescent="0.2">
      <c r="A22">
        <v>321</v>
      </c>
      <c r="B22">
        <v>1</v>
      </c>
      <c r="C22">
        <v>0</v>
      </c>
      <c r="D22">
        <v>1</v>
      </c>
    </row>
    <row r="23" spans="1:7" x14ac:dyDescent="0.2">
      <c r="A23">
        <v>363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2">
      <c r="A24">
        <v>381</v>
      </c>
      <c r="B24">
        <v>1</v>
      </c>
      <c r="C24">
        <v>0</v>
      </c>
      <c r="D24">
        <v>1</v>
      </c>
    </row>
    <row r="25" spans="1:7" x14ac:dyDescent="0.2">
      <c r="A25">
        <v>383</v>
      </c>
      <c r="B25">
        <v>1</v>
      </c>
      <c r="C25">
        <v>0</v>
      </c>
      <c r="D25">
        <v>1</v>
      </c>
    </row>
    <row r="26" spans="1:7" x14ac:dyDescent="0.2">
      <c r="A26">
        <v>392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418</v>
      </c>
      <c r="B27">
        <v>1</v>
      </c>
      <c r="C27">
        <v>0</v>
      </c>
      <c r="D27">
        <v>1</v>
      </c>
    </row>
    <row r="28" spans="1:7" x14ac:dyDescent="0.2">
      <c r="A28">
        <v>429</v>
      </c>
      <c r="B28">
        <v>1</v>
      </c>
      <c r="C28">
        <v>0</v>
      </c>
      <c r="D28">
        <v>1</v>
      </c>
    </row>
    <row r="29" spans="1:7" x14ac:dyDescent="0.2">
      <c r="A29">
        <v>434</v>
      </c>
      <c r="B29">
        <v>1</v>
      </c>
      <c r="C29">
        <v>0</v>
      </c>
      <c r="D29">
        <v>1</v>
      </c>
    </row>
    <row r="30" spans="1:7" x14ac:dyDescent="0.2">
      <c r="A30">
        <v>455</v>
      </c>
      <c r="B30">
        <v>1</v>
      </c>
      <c r="C30">
        <v>0</v>
      </c>
      <c r="D30">
        <v>1</v>
      </c>
    </row>
    <row r="31" spans="1:7" x14ac:dyDescent="0.2">
      <c r="A31">
        <v>510</v>
      </c>
      <c r="B31">
        <v>1</v>
      </c>
      <c r="C31">
        <v>0</v>
      </c>
      <c r="D31">
        <v>1</v>
      </c>
      <c r="E31">
        <v>0</v>
      </c>
      <c r="F31">
        <v>5</v>
      </c>
      <c r="G31">
        <v>4</v>
      </c>
    </row>
    <row r="32" spans="1:7" x14ac:dyDescent="0.2">
      <c r="A32">
        <v>519</v>
      </c>
      <c r="B32">
        <v>1</v>
      </c>
      <c r="C32">
        <v>0</v>
      </c>
      <c r="D32">
        <v>1</v>
      </c>
    </row>
    <row r="33" spans="1:7" x14ac:dyDescent="0.2">
      <c r="A33">
        <v>552</v>
      </c>
      <c r="B33">
        <v>1</v>
      </c>
      <c r="C33">
        <v>0</v>
      </c>
      <c r="D33">
        <v>1</v>
      </c>
    </row>
    <row r="34" spans="1:7" x14ac:dyDescent="0.2">
      <c r="A34">
        <v>559</v>
      </c>
      <c r="B34">
        <v>1</v>
      </c>
      <c r="C34">
        <v>0</v>
      </c>
      <c r="D34">
        <v>1</v>
      </c>
    </row>
    <row r="35" spans="1:7" x14ac:dyDescent="0.2">
      <c r="A35">
        <v>684</v>
      </c>
      <c r="B35">
        <v>1</v>
      </c>
      <c r="C35">
        <v>0</v>
      </c>
      <c r="D35">
        <v>1</v>
      </c>
    </row>
    <row r="36" spans="1:7" x14ac:dyDescent="0.2">
      <c r="A36">
        <v>724</v>
      </c>
      <c r="B36">
        <v>2</v>
      </c>
      <c r="C36">
        <v>0</v>
      </c>
      <c r="D36">
        <v>2</v>
      </c>
    </row>
    <row r="37" spans="1:7" x14ac:dyDescent="0.2">
      <c r="A37">
        <v>758</v>
      </c>
      <c r="B37">
        <v>1</v>
      </c>
      <c r="C37">
        <v>0</v>
      </c>
      <c r="D37">
        <v>1</v>
      </c>
    </row>
    <row r="38" spans="1:7" x14ac:dyDescent="0.2">
      <c r="A38">
        <v>796</v>
      </c>
      <c r="B38">
        <v>1</v>
      </c>
      <c r="C38">
        <v>0</v>
      </c>
      <c r="D38">
        <v>1</v>
      </c>
    </row>
    <row r="39" spans="1:7" x14ac:dyDescent="0.2">
      <c r="A39">
        <v>799</v>
      </c>
      <c r="B39">
        <v>8</v>
      </c>
      <c r="C39">
        <v>0</v>
      </c>
      <c r="D39">
        <v>8</v>
      </c>
      <c r="E39">
        <v>1</v>
      </c>
      <c r="F39">
        <v>0</v>
      </c>
      <c r="G39">
        <v>3</v>
      </c>
    </row>
    <row r="40" spans="1:7" x14ac:dyDescent="0.2">
      <c r="A40">
        <v>813</v>
      </c>
      <c r="B40">
        <v>1</v>
      </c>
      <c r="C40">
        <v>0</v>
      </c>
      <c r="D40">
        <v>1</v>
      </c>
    </row>
    <row r="41" spans="1:7" x14ac:dyDescent="0.2">
      <c r="A41">
        <v>823</v>
      </c>
      <c r="B41">
        <v>1</v>
      </c>
      <c r="C41">
        <v>0</v>
      </c>
      <c r="D41">
        <v>1</v>
      </c>
    </row>
    <row r="42" spans="1:7" x14ac:dyDescent="0.2">
      <c r="A42">
        <v>881</v>
      </c>
      <c r="B42">
        <v>1</v>
      </c>
      <c r="C42">
        <v>0</v>
      </c>
      <c r="D42">
        <v>1</v>
      </c>
    </row>
    <row r="43" spans="1:7" x14ac:dyDescent="0.2">
      <c r="A43">
        <v>884</v>
      </c>
      <c r="B43">
        <v>1</v>
      </c>
      <c r="C43">
        <v>0</v>
      </c>
      <c r="D43">
        <v>1</v>
      </c>
    </row>
    <row r="44" spans="1:7" x14ac:dyDescent="0.2">
      <c r="A44">
        <v>900</v>
      </c>
      <c r="B44">
        <v>1</v>
      </c>
      <c r="C44">
        <v>0</v>
      </c>
      <c r="D44">
        <v>1</v>
      </c>
    </row>
    <row r="45" spans="1:7" x14ac:dyDescent="0.2">
      <c r="A45">
        <v>921</v>
      </c>
      <c r="B45">
        <v>4</v>
      </c>
      <c r="C45">
        <v>0</v>
      </c>
      <c r="D45">
        <v>4</v>
      </c>
    </row>
    <row r="46" spans="1:7" x14ac:dyDescent="0.2">
      <c r="A46">
        <v>1035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</row>
    <row r="47" spans="1:7" x14ac:dyDescent="0.2">
      <c r="A47">
        <v>1038</v>
      </c>
      <c r="B47">
        <v>1</v>
      </c>
      <c r="C47">
        <v>0</v>
      </c>
      <c r="D47">
        <v>1</v>
      </c>
      <c r="E47">
        <v>0</v>
      </c>
      <c r="F47">
        <v>0</v>
      </c>
      <c r="G47">
        <v>2</v>
      </c>
    </row>
    <row r="48" spans="1:7" x14ac:dyDescent="0.2">
      <c r="A48">
        <v>1098</v>
      </c>
      <c r="B48">
        <v>1</v>
      </c>
      <c r="C48">
        <v>0</v>
      </c>
      <c r="D48">
        <v>1</v>
      </c>
    </row>
    <row r="49" spans="1:7" x14ac:dyDescent="0.2">
      <c r="A49">
        <v>1103</v>
      </c>
      <c r="B49">
        <v>1</v>
      </c>
      <c r="C49">
        <v>0</v>
      </c>
      <c r="D49">
        <v>1</v>
      </c>
    </row>
    <row r="50" spans="1:7" x14ac:dyDescent="0.2">
      <c r="A50">
        <v>1124</v>
      </c>
      <c r="B50">
        <v>1</v>
      </c>
      <c r="C50">
        <v>0</v>
      </c>
      <c r="D50">
        <v>1</v>
      </c>
    </row>
    <row r="51" spans="1:7" x14ac:dyDescent="0.2">
      <c r="A51">
        <v>1127</v>
      </c>
      <c r="B51">
        <v>1</v>
      </c>
      <c r="C51">
        <v>0</v>
      </c>
      <c r="D51">
        <v>1</v>
      </c>
    </row>
    <row r="52" spans="1:7" x14ac:dyDescent="0.2">
      <c r="A52">
        <v>1159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</row>
    <row r="53" spans="1:7" x14ac:dyDescent="0.2">
      <c r="A53">
        <v>1180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 x14ac:dyDescent="0.2">
      <c r="A54">
        <v>1284</v>
      </c>
      <c r="B54">
        <v>1</v>
      </c>
      <c r="C54">
        <v>0</v>
      </c>
      <c r="D54">
        <v>1</v>
      </c>
    </row>
    <row r="55" spans="1:7" x14ac:dyDescent="0.2">
      <c r="A55">
        <v>1301</v>
      </c>
      <c r="B55">
        <v>1</v>
      </c>
      <c r="C55">
        <v>0</v>
      </c>
      <c r="D55">
        <v>1</v>
      </c>
    </row>
    <row r="56" spans="1:7" x14ac:dyDescent="0.2">
      <c r="A56">
        <v>1330</v>
      </c>
      <c r="B56">
        <v>1</v>
      </c>
      <c r="C56">
        <v>0</v>
      </c>
      <c r="D56">
        <v>1</v>
      </c>
    </row>
    <row r="57" spans="1:7" x14ac:dyDescent="0.2">
      <c r="A57">
        <v>1339</v>
      </c>
      <c r="B57">
        <v>1</v>
      </c>
      <c r="C57">
        <v>0</v>
      </c>
      <c r="D57">
        <v>1</v>
      </c>
      <c r="E57">
        <v>2</v>
      </c>
      <c r="F57">
        <v>0</v>
      </c>
      <c r="G57">
        <v>0</v>
      </c>
    </row>
    <row r="58" spans="1:7" x14ac:dyDescent="0.2">
      <c r="A58">
        <v>1342</v>
      </c>
      <c r="B58">
        <v>1</v>
      </c>
      <c r="C58">
        <v>0</v>
      </c>
      <c r="D58">
        <v>1</v>
      </c>
    </row>
    <row r="59" spans="1:7" x14ac:dyDescent="0.2">
      <c r="A59">
        <v>1442</v>
      </c>
      <c r="B59">
        <v>1</v>
      </c>
      <c r="C59">
        <v>0</v>
      </c>
      <c r="D59">
        <v>1</v>
      </c>
    </row>
    <row r="60" spans="1:7" x14ac:dyDescent="0.2">
      <c r="A60">
        <v>1446</v>
      </c>
      <c r="B60">
        <v>1</v>
      </c>
      <c r="C60">
        <v>0</v>
      </c>
      <c r="D60">
        <v>1</v>
      </c>
    </row>
    <row r="61" spans="1:7" x14ac:dyDescent="0.2">
      <c r="A61">
        <v>1448</v>
      </c>
      <c r="B61">
        <v>1</v>
      </c>
      <c r="C61">
        <v>0</v>
      </c>
      <c r="D61">
        <v>1</v>
      </c>
    </row>
    <row r="62" spans="1:7" x14ac:dyDescent="0.2">
      <c r="A62">
        <v>1453</v>
      </c>
      <c r="B62">
        <v>1</v>
      </c>
      <c r="C62">
        <v>0</v>
      </c>
      <c r="D62">
        <v>1</v>
      </c>
    </row>
    <row r="63" spans="1:7" x14ac:dyDescent="0.2">
      <c r="A63">
        <v>1464</v>
      </c>
      <c r="B63">
        <v>1</v>
      </c>
      <c r="C63">
        <v>0</v>
      </c>
      <c r="D63">
        <v>1</v>
      </c>
    </row>
    <row r="64" spans="1:7" x14ac:dyDescent="0.2">
      <c r="A64">
        <v>1506</v>
      </c>
      <c r="B64">
        <v>1</v>
      </c>
      <c r="C64">
        <v>0</v>
      </c>
      <c r="D64">
        <v>1</v>
      </c>
    </row>
    <row r="65" spans="1:7" x14ac:dyDescent="0.2">
      <c r="A65">
        <v>1513</v>
      </c>
      <c r="B65">
        <v>1</v>
      </c>
      <c r="C65">
        <v>0</v>
      </c>
      <c r="D65">
        <v>1</v>
      </c>
    </row>
    <row r="66" spans="1:7" x14ac:dyDescent="0.2">
      <c r="A66">
        <v>1521</v>
      </c>
      <c r="B66">
        <v>1</v>
      </c>
      <c r="C66">
        <v>0</v>
      </c>
      <c r="D66">
        <v>1</v>
      </c>
    </row>
    <row r="67" spans="1:7" x14ac:dyDescent="0.2">
      <c r="A67">
        <v>1597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2">
      <c r="A68">
        <v>1612</v>
      </c>
      <c r="B68">
        <v>2</v>
      </c>
      <c r="C68">
        <v>0</v>
      </c>
      <c r="D68">
        <v>2</v>
      </c>
    </row>
    <row r="69" spans="1:7" x14ac:dyDescent="0.2">
      <c r="A69">
        <v>1621</v>
      </c>
      <c r="B69">
        <v>1</v>
      </c>
      <c r="C69">
        <v>0</v>
      </c>
      <c r="D69">
        <v>1</v>
      </c>
    </row>
    <row r="70" spans="1:7" x14ac:dyDescent="0.2">
      <c r="A70">
        <v>1630</v>
      </c>
      <c r="B70">
        <v>1</v>
      </c>
      <c r="C70">
        <v>0</v>
      </c>
      <c r="D70">
        <v>1</v>
      </c>
    </row>
    <row r="71" spans="1:7" x14ac:dyDescent="0.2">
      <c r="A71">
        <v>1647</v>
      </c>
      <c r="B71">
        <v>1</v>
      </c>
      <c r="C71">
        <v>0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1666</v>
      </c>
      <c r="B72">
        <v>1</v>
      </c>
      <c r="C72">
        <v>0</v>
      </c>
      <c r="D72">
        <v>1</v>
      </c>
    </row>
    <row r="73" spans="1:7" x14ac:dyDescent="0.2">
      <c r="A73">
        <v>1677</v>
      </c>
      <c r="B73">
        <v>1</v>
      </c>
      <c r="C73">
        <v>0</v>
      </c>
      <c r="D73">
        <v>1</v>
      </c>
    </row>
    <row r="74" spans="1:7" x14ac:dyDescent="0.2">
      <c r="A74">
        <v>1692</v>
      </c>
      <c r="B74">
        <v>1</v>
      </c>
      <c r="C74">
        <v>0</v>
      </c>
      <c r="D74">
        <v>1</v>
      </c>
    </row>
    <row r="75" spans="1:7" x14ac:dyDescent="0.2">
      <c r="A75">
        <v>1705</v>
      </c>
      <c r="B75">
        <v>1</v>
      </c>
      <c r="C75">
        <v>0</v>
      </c>
      <c r="D75">
        <v>1</v>
      </c>
    </row>
    <row r="76" spans="1:7" x14ac:dyDescent="0.2">
      <c r="A76">
        <v>1707</v>
      </c>
      <c r="B76">
        <v>1</v>
      </c>
      <c r="C76">
        <v>0</v>
      </c>
      <c r="D76">
        <v>1</v>
      </c>
      <c r="E76">
        <v>1</v>
      </c>
      <c r="F76">
        <v>3</v>
      </c>
      <c r="G76">
        <v>10</v>
      </c>
    </row>
    <row r="77" spans="1:7" x14ac:dyDescent="0.2">
      <c r="A77">
        <v>1725</v>
      </c>
      <c r="B77">
        <v>1</v>
      </c>
      <c r="C77">
        <v>0</v>
      </c>
      <c r="D77">
        <v>1</v>
      </c>
    </row>
    <row r="78" spans="1:7" x14ac:dyDescent="0.2">
      <c r="A78">
        <v>1734</v>
      </c>
      <c r="B78">
        <v>1</v>
      </c>
      <c r="C78">
        <v>0</v>
      </c>
      <c r="D78">
        <v>1</v>
      </c>
    </row>
    <row r="79" spans="1:7" x14ac:dyDescent="0.2">
      <c r="A79">
        <v>1763</v>
      </c>
      <c r="B79">
        <v>1</v>
      </c>
      <c r="C79">
        <v>0</v>
      </c>
      <c r="D79">
        <v>1</v>
      </c>
    </row>
    <row r="80" spans="1:7" x14ac:dyDescent="0.2">
      <c r="A80">
        <v>1871</v>
      </c>
      <c r="B80">
        <v>1</v>
      </c>
      <c r="C80">
        <v>0</v>
      </c>
      <c r="D80">
        <v>1</v>
      </c>
    </row>
    <row r="81" spans="1:4" x14ac:dyDescent="0.2">
      <c r="A81">
        <v>1876</v>
      </c>
      <c r="B81">
        <v>1</v>
      </c>
      <c r="C81">
        <v>0</v>
      </c>
      <c r="D81">
        <v>1</v>
      </c>
    </row>
    <row r="82" spans="1:4" x14ac:dyDescent="0.2">
      <c r="A82">
        <v>1892</v>
      </c>
      <c r="B82">
        <v>1</v>
      </c>
      <c r="C82">
        <v>0</v>
      </c>
      <c r="D82">
        <v>1</v>
      </c>
    </row>
    <row r="83" spans="1:4" x14ac:dyDescent="0.2">
      <c r="A83">
        <v>1905</v>
      </c>
      <c r="B83">
        <v>3</v>
      </c>
      <c r="C83">
        <v>0</v>
      </c>
      <c r="D83">
        <v>3</v>
      </c>
    </row>
    <row r="84" spans="1:4" x14ac:dyDescent="0.2">
      <c r="A84">
        <v>1907</v>
      </c>
      <c r="B84">
        <v>1</v>
      </c>
      <c r="C84">
        <v>0</v>
      </c>
      <c r="D84">
        <v>1</v>
      </c>
    </row>
    <row r="85" spans="1:4" x14ac:dyDescent="0.2">
      <c r="A85">
        <v>1915</v>
      </c>
      <c r="B85">
        <v>1</v>
      </c>
      <c r="C85">
        <v>0</v>
      </c>
      <c r="D85">
        <v>1</v>
      </c>
    </row>
    <row r="86" spans="1:4" x14ac:dyDescent="0.2">
      <c r="A86">
        <v>1942</v>
      </c>
      <c r="B86">
        <v>1</v>
      </c>
      <c r="C86">
        <v>0</v>
      </c>
      <c r="D86">
        <v>1</v>
      </c>
    </row>
    <row r="87" spans="1:4" x14ac:dyDescent="0.2">
      <c r="A87">
        <v>1960</v>
      </c>
      <c r="B87">
        <v>1</v>
      </c>
      <c r="C87">
        <v>0</v>
      </c>
      <c r="D87">
        <v>1</v>
      </c>
    </row>
    <row r="88" spans="1:4" x14ac:dyDescent="0.2">
      <c r="A88">
        <v>1965</v>
      </c>
      <c r="B88">
        <v>1</v>
      </c>
      <c r="C88">
        <v>0</v>
      </c>
      <c r="D88">
        <v>1</v>
      </c>
    </row>
    <row r="89" spans="1:4" x14ac:dyDescent="0.2">
      <c r="A89">
        <v>1967</v>
      </c>
      <c r="B89">
        <v>1</v>
      </c>
      <c r="C89">
        <v>0</v>
      </c>
      <c r="D89">
        <v>1</v>
      </c>
    </row>
    <row r="90" spans="1:4" x14ac:dyDescent="0.2">
      <c r="A90">
        <v>1971</v>
      </c>
      <c r="B90">
        <v>1</v>
      </c>
      <c r="C90">
        <v>0</v>
      </c>
      <c r="D90">
        <v>1</v>
      </c>
    </row>
    <row r="91" spans="1:4" x14ac:dyDescent="0.2">
      <c r="A91">
        <v>1986</v>
      </c>
      <c r="B91">
        <v>3</v>
      </c>
      <c r="C91">
        <v>0</v>
      </c>
      <c r="D91">
        <v>3</v>
      </c>
    </row>
    <row r="92" spans="1:4" x14ac:dyDescent="0.2">
      <c r="A92">
        <v>1998</v>
      </c>
      <c r="B92">
        <v>2</v>
      </c>
      <c r="C92">
        <v>0</v>
      </c>
      <c r="D92">
        <v>2</v>
      </c>
    </row>
    <row r="93" spans="1:4" x14ac:dyDescent="0.2">
      <c r="A93">
        <v>2030</v>
      </c>
      <c r="B93">
        <v>1</v>
      </c>
      <c r="C93">
        <v>0</v>
      </c>
      <c r="D93">
        <v>1</v>
      </c>
    </row>
    <row r="94" spans="1:4" x14ac:dyDescent="0.2">
      <c r="A94">
        <v>2112</v>
      </c>
      <c r="B94">
        <v>1</v>
      </c>
      <c r="C94">
        <v>0</v>
      </c>
      <c r="D94">
        <v>1</v>
      </c>
    </row>
    <row r="95" spans="1:4" x14ac:dyDescent="0.2">
      <c r="A95">
        <v>2121</v>
      </c>
      <c r="B95">
        <v>1</v>
      </c>
      <c r="C95">
        <v>0</v>
      </c>
      <c r="D95">
        <v>1</v>
      </c>
    </row>
    <row r="96" spans="1:4" x14ac:dyDescent="0.2">
      <c r="A96">
        <v>2215</v>
      </c>
      <c r="B96">
        <v>1</v>
      </c>
      <c r="C96">
        <v>0</v>
      </c>
      <c r="D96">
        <v>1</v>
      </c>
    </row>
    <row r="97" spans="1:7" x14ac:dyDescent="0.2">
      <c r="A97">
        <v>2241</v>
      </c>
      <c r="B97">
        <v>1</v>
      </c>
      <c r="C97">
        <v>0</v>
      </c>
      <c r="D97">
        <v>1</v>
      </c>
    </row>
    <row r="98" spans="1:7" x14ac:dyDescent="0.2">
      <c r="A98">
        <v>2247</v>
      </c>
      <c r="B98">
        <v>2</v>
      </c>
      <c r="C98">
        <v>0</v>
      </c>
      <c r="D98">
        <v>2</v>
      </c>
    </row>
    <row r="99" spans="1:7" x14ac:dyDescent="0.2">
      <c r="A99">
        <v>2249</v>
      </c>
      <c r="B99">
        <v>3</v>
      </c>
      <c r="C99">
        <v>0</v>
      </c>
      <c r="D99">
        <v>3</v>
      </c>
    </row>
    <row r="100" spans="1:7" x14ac:dyDescent="0.2">
      <c r="A100">
        <v>2256</v>
      </c>
      <c r="B100">
        <v>1</v>
      </c>
      <c r="C100">
        <v>0</v>
      </c>
      <c r="D100">
        <v>1</v>
      </c>
    </row>
    <row r="101" spans="1:7" x14ac:dyDescent="0.2">
      <c r="A101">
        <v>2266</v>
      </c>
      <c r="B101">
        <v>1</v>
      </c>
      <c r="C101">
        <v>0</v>
      </c>
      <c r="D101">
        <v>1</v>
      </c>
    </row>
    <row r="102" spans="1:7" x14ac:dyDescent="0.2">
      <c r="A102">
        <v>2268</v>
      </c>
      <c r="B102">
        <v>4</v>
      </c>
      <c r="C102">
        <v>0</v>
      </c>
      <c r="D102">
        <v>4</v>
      </c>
    </row>
    <row r="103" spans="1:7" x14ac:dyDescent="0.2">
      <c r="A103">
        <v>2278</v>
      </c>
      <c r="B103">
        <v>1</v>
      </c>
      <c r="C103">
        <v>0</v>
      </c>
      <c r="D103">
        <v>1</v>
      </c>
    </row>
    <row r="104" spans="1:7" x14ac:dyDescent="0.2">
      <c r="A104">
        <v>2304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</row>
    <row r="106" spans="1:7" x14ac:dyDescent="0.2">
      <c r="A106" s="2" t="s">
        <v>7</v>
      </c>
      <c r="B106">
        <v>125</v>
      </c>
      <c r="C106">
        <v>0</v>
      </c>
      <c r="D106">
        <v>125</v>
      </c>
      <c r="E106">
        <v>6</v>
      </c>
      <c r="F106">
        <v>10</v>
      </c>
      <c r="G10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33" workbookViewId="0">
      <selection activeCell="F49" sqref="F49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124</v>
      </c>
      <c r="C4">
        <v>123</v>
      </c>
      <c r="D4">
        <f>B4-C4</f>
        <v>1</v>
      </c>
    </row>
    <row r="5" spans="1:7" x14ac:dyDescent="0.2">
      <c r="A5">
        <v>2</v>
      </c>
      <c r="B5">
        <v>155</v>
      </c>
      <c r="C5">
        <v>155</v>
      </c>
      <c r="D5">
        <f t="shared" ref="D5:D53" si="0">B5-C5</f>
        <v>0</v>
      </c>
    </row>
    <row r="6" spans="1:7" x14ac:dyDescent="0.2">
      <c r="A6">
        <v>3</v>
      </c>
      <c r="B6">
        <v>201</v>
      </c>
      <c r="C6">
        <v>174</v>
      </c>
      <c r="D6">
        <f t="shared" si="0"/>
        <v>27</v>
      </c>
      <c r="E6">
        <v>0</v>
      </c>
      <c r="F6">
        <v>0</v>
      </c>
      <c r="G6">
        <v>15</v>
      </c>
    </row>
    <row r="7" spans="1:7" x14ac:dyDescent="0.2">
      <c r="A7">
        <v>4</v>
      </c>
      <c r="B7">
        <v>36</v>
      </c>
      <c r="C7">
        <v>27</v>
      </c>
      <c r="D7">
        <f t="shared" si="0"/>
        <v>9</v>
      </c>
    </row>
    <row r="8" spans="1:7" x14ac:dyDescent="0.2">
      <c r="A8">
        <v>5</v>
      </c>
      <c r="B8">
        <v>132</v>
      </c>
      <c r="C8">
        <v>132</v>
      </c>
      <c r="D8">
        <f t="shared" si="0"/>
        <v>0</v>
      </c>
    </row>
    <row r="9" spans="1:7" x14ac:dyDescent="0.2">
      <c r="A9">
        <v>6</v>
      </c>
      <c r="B9">
        <v>227</v>
      </c>
      <c r="C9">
        <v>219</v>
      </c>
      <c r="D9">
        <f t="shared" si="0"/>
        <v>8</v>
      </c>
    </row>
    <row r="10" spans="1:7" x14ac:dyDescent="0.2">
      <c r="A10">
        <v>7</v>
      </c>
      <c r="B10">
        <v>229</v>
      </c>
      <c r="C10">
        <v>228</v>
      </c>
      <c r="D10">
        <f t="shared" si="0"/>
        <v>1</v>
      </c>
    </row>
    <row r="11" spans="1:7" x14ac:dyDescent="0.2">
      <c r="A11">
        <v>8</v>
      </c>
      <c r="B11">
        <v>42</v>
      </c>
      <c r="C11">
        <v>40</v>
      </c>
      <c r="D11">
        <f t="shared" si="0"/>
        <v>2</v>
      </c>
    </row>
    <row r="12" spans="1:7" x14ac:dyDescent="0.2">
      <c r="A12">
        <v>9</v>
      </c>
      <c r="B12">
        <v>208</v>
      </c>
      <c r="C12">
        <v>208</v>
      </c>
      <c r="D12">
        <f t="shared" si="0"/>
        <v>0</v>
      </c>
    </row>
    <row r="13" spans="1:7" x14ac:dyDescent="0.2">
      <c r="A13">
        <v>10</v>
      </c>
      <c r="B13">
        <v>113</v>
      </c>
      <c r="C13">
        <v>110</v>
      </c>
      <c r="D13">
        <f t="shared" si="0"/>
        <v>3</v>
      </c>
    </row>
    <row r="14" spans="1:7" x14ac:dyDescent="0.2">
      <c r="A14">
        <v>11</v>
      </c>
      <c r="B14">
        <v>162</v>
      </c>
      <c r="C14">
        <v>162</v>
      </c>
      <c r="D14">
        <f t="shared" si="0"/>
        <v>0</v>
      </c>
    </row>
    <row r="15" spans="1:7" x14ac:dyDescent="0.2">
      <c r="A15">
        <v>12</v>
      </c>
      <c r="B15">
        <v>222</v>
      </c>
      <c r="C15">
        <v>204</v>
      </c>
      <c r="D15">
        <f t="shared" si="0"/>
        <v>18</v>
      </c>
    </row>
    <row r="16" spans="1:7" x14ac:dyDescent="0.2">
      <c r="A16">
        <v>13</v>
      </c>
      <c r="B16">
        <v>121</v>
      </c>
      <c r="C16">
        <v>121</v>
      </c>
      <c r="D16">
        <f t="shared" si="0"/>
        <v>0</v>
      </c>
    </row>
    <row r="17" spans="1:7" x14ac:dyDescent="0.2">
      <c r="A17">
        <v>14</v>
      </c>
      <c r="B17">
        <v>143</v>
      </c>
      <c r="C17">
        <v>132</v>
      </c>
      <c r="D17">
        <f t="shared" si="0"/>
        <v>11</v>
      </c>
    </row>
    <row r="18" spans="1:7" x14ac:dyDescent="0.2">
      <c r="A18">
        <v>15</v>
      </c>
      <c r="B18">
        <v>107</v>
      </c>
      <c r="C18">
        <v>101</v>
      </c>
      <c r="D18">
        <f t="shared" si="0"/>
        <v>6</v>
      </c>
    </row>
    <row r="19" spans="1:7" x14ac:dyDescent="0.2">
      <c r="A19">
        <v>16</v>
      </c>
      <c r="B19">
        <v>117</v>
      </c>
      <c r="C19">
        <v>108</v>
      </c>
      <c r="D19">
        <f t="shared" si="0"/>
        <v>9</v>
      </c>
    </row>
    <row r="20" spans="1:7" x14ac:dyDescent="0.2">
      <c r="A20">
        <v>17</v>
      </c>
      <c r="B20">
        <v>222</v>
      </c>
      <c r="C20">
        <v>219</v>
      </c>
      <c r="D20">
        <f t="shared" si="0"/>
        <v>3</v>
      </c>
      <c r="E20">
        <v>0</v>
      </c>
      <c r="F20">
        <v>31</v>
      </c>
      <c r="G20">
        <v>73</v>
      </c>
    </row>
    <row r="21" spans="1:7" x14ac:dyDescent="0.2">
      <c r="A21">
        <v>18</v>
      </c>
      <c r="B21">
        <v>243</v>
      </c>
      <c r="C21">
        <v>242</v>
      </c>
      <c r="D21">
        <f t="shared" si="0"/>
        <v>1</v>
      </c>
    </row>
    <row r="22" spans="1:7" x14ac:dyDescent="0.2">
      <c r="A22">
        <v>19</v>
      </c>
      <c r="B22">
        <v>153</v>
      </c>
      <c r="C22">
        <v>147</v>
      </c>
      <c r="D22">
        <f t="shared" si="0"/>
        <v>6</v>
      </c>
      <c r="E22">
        <v>2</v>
      </c>
      <c r="F22">
        <v>55</v>
      </c>
      <c r="G22">
        <v>39</v>
      </c>
    </row>
    <row r="23" spans="1:7" x14ac:dyDescent="0.2">
      <c r="A23">
        <v>20</v>
      </c>
      <c r="B23">
        <v>177</v>
      </c>
      <c r="C23">
        <v>177</v>
      </c>
      <c r="D23">
        <f t="shared" si="0"/>
        <v>0</v>
      </c>
    </row>
    <row r="24" spans="1:7" x14ac:dyDescent="0.2">
      <c r="A24">
        <v>21</v>
      </c>
      <c r="B24">
        <v>228</v>
      </c>
      <c r="C24">
        <v>226</v>
      </c>
      <c r="D24">
        <f t="shared" si="0"/>
        <v>2</v>
      </c>
    </row>
    <row r="25" spans="1:7" x14ac:dyDescent="0.2">
      <c r="A25">
        <v>22</v>
      </c>
      <c r="B25">
        <v>256</v>
      </c>
      <c r="C25">
        <v>247</v>
      </c>
      <c r="D25">
        <f t="shared" si="0"/>
        <v>9</v>
      </c>
    </row>
    <row r="26" spans="1:7" x14ac:dyDescent="0.2">
      <c r="A26">
        <v>23</v>
      </c>
      <c r="B26">
        <v>156</v>
      </c>
      <c r="C26">
        <v>152</v>
      </c>
      <c r="D26">
        <f t="shared" si="0"/>
        <v>4</v>
      </c>
    </row>
    <row r="27" spans="1:7" x14ac:dyDescent="0.2">
      <c r="A27">
        <v>24</v>
      </c>
      <c r="B27">
        <v>190</v>
      </c>
      <c r="C27">
        <v>182</v>
      </c>
      <c r="D27">
        <f t="shared" si="0"/>
        <v>8</v>
      </c>
    </row>
    <row r="28" spans="1:7" x14ac:dyDescent="0.2">
      <c r="A28">
        <v>25</v>
      </c>
      <c r="B28">
        <v>208</v>
      </c>
      <c r="C28">
        <v>208</v>
      </c>
      <c r="D28">
        <f t="shared" si="0"/>
        <v>0</v>
      </c>
    </row>
    <row r="29" spans="1:7" x14ac:dyDescent="0.2">
      <c r="A29">
        <v>26</v>
      </c>
      <c r="B29">
        <v>179</v>
      </c>
      <c r="C29">
        <v>179</v>
      </c>
      <c r="D29">
        <f t="shared" si="0"/>
        <v>0</v>
      </c>
    </row>
    <row r="30" spans="1:7" x14ac:dyDescent="0.2">
      <c r="A30">
        <v>27</v>
      </c>
      <c r="B30">
        <v>243</v>
      </c>
      <c r="C30">
        <v>243</v>
      </c>
      <c r="D30">
        <f t="shared" si="0"/>
        <v>0</v>
      </c>
    </row>
    <row r="31" spans="1:7" x14ac:dyDescent="0.2">
      <c r="A31">
        <v>28</v>
      </c>
      <c r="B31">
        <v>123</v>
      </c>
      <c r="C31">
        <v>120</v>
      </c>
      <c r="D31">
        <f t="shared" si="0"/>
        <v>3</v>
      </c>
    </row>
    <row r="32" spans="1:7" x14ac:dyDescent="0.2">
      <c r="A32">
        <v>29</v>
      </c>
      <c r="B32">
        <v>246</v>
      </c>
      <c r="C32">
        <v>235</v>
      </c>
      <c r="D32">
        <f t="shared" si="0"/>
        <v>11</v>
      </c>
      <c r="E32">
        <v>13</v>
      </c>
      <c r="F32">
        <v>67</v>
      </c>
      <c r="G32">
        <v>69</v>
      </c>
    </row>
    <row r="33" spans="1:7" x14ac:dyDescent="0.2">
      <c r="A33">
        <v>30</v>
      </c>
      <c r="B33">
        <v>260</v>
      </c>
      <c r="C33">
        <v>239</v>
      </c>
      <c r="D33">
        <f t="shared" si="0"/>
        <v>21</v>
      </c>
    </row>
    <row r="34" spans="1:7" x14ac:dyDescent="0.2">
      <c r="A34">
        <v>31</v>
      </c>
      <c r="B34">
        <v>184</v>
      </c>
      <c r="C34">
        <v>184</v>
      </c>
      <c r="D34">
        <f t="shared" si="0"/>
        <v>0</v>
      </c>
    </row>
    <row r="35" spans="1:7" x14ac:dyDescent="0.2">
      <c r="A35">
        <v>32</v>
      </c>
      <c r="B35">
        <v>246</v>
      </c>
      <c r="C35">
        <v>239</v>
      </c>
      <c r="D35">
        <f t="shared" si="0"/>
        <v>7</v>
      </c>
    </row>
    <row r="36" spans="1:7" x14ac:dyDescent="0.2">
      <c r="A36">
        <v>33</v>
      </c>
      <c r="B36">
        <v>236</v>
      </c>
      <c r="C36">
        <v>236</v>
      </c>
      <c r="D36">
        <f t="shared" si="0"/>
        <v>0</v>
      </c>
    </row>
    <row r="37" spans="1:7" x14ac:dyDescent="0.2">
      <c r="A37">
        <v>34</v>
      </c>
      <c r="B37">
        <v>149</v>
      </c>
      <c r="C37">
        <v>147</v>
      </c>
      <c r="D37">
        <f t="shared" si="0"/>
        <v>2</v>
      </c>
    </row>
    <row r="38" spans="1:7" x14ac:dyDescent="0.2">
      <c r="A38">
        <v>35</v>
      </c>
      <c r="B38">
        <v>126</v>
      </c>
      <c r="C38">
        <v>125</v>
      </c>
      <c r="D38">
        <f t="shared" si="0"/>
        <v>1</v>
      </c>
    </row>
    <row r="39" spans="1:7" x14ac:dyDescent="0.2">
      <c r="A39">
        <v>36</v>
      </c>
      <c r="B39">
        <v>223</v>
      </c>
      <c r="C39">
        <v>223</v>
      </c>
      <c r="D39">
        <f t="shared" si="0"/>
        <v>0</v>
      </c>
    </row>
    <row r="40" spans="1:7" x14ac:dyDescent="0.2">
      <c r="A40">
        <v>37</v>
      </c>
      <c r="B40">
        <v>206</v>
      </c>
      <c r="C40">
        <v>205</v>
      </c>
      <c r="D40">
        <f t="shared" si="0"/>
        <v>1</v>
      </c>
      <c r="E40">
        <v>6</v>
      </c>
      <c r="F40">
        <v>2</v>
      </c>
      <c r="G40">
        <v>152</v>
      </c>
    </row>
    <row r="41" spans="1:7" x14ac:dyDescent="0.2">
      <c r="A41">
        <v>38</v>
      </c>
      <c r="B41">
        <v>98</v>
      </c>
      <c r="C41">
        <v>97</v>
      </c>
      <c r="D41">
        <f t="shared" si="0"/>
        <v>1</v>
      </c>
    </row>
    <row r="42" spans="1:7" x14ac:dyDescent="0.2">
      <c r="A42">
        <v>39</v>
      </c>
      <c r="B42">
        <v>136</v>
      </c>
      <c r="C42">
        <v>136</v>
      </c>
      <c r="D42">
        <f t="shared" si="0"/>
        <v>0</v>
      </c>
    </row>
    <row r="43" spans="1:7" x14ac:dyDescent="0.2">
      <c r="A43">
        <v>40</v>
      </c>
      <c r="B43">
        <v>177</v>
      </c>
      <c r="C43">
        <v>175</v>
      </c>
      <c r="D43">
        <f t="shared" si="0"/>
        <v>2</v>
      </c>
    </row>
    <row r="44" spans="1:7" x14ac:dyDescent="0.2">
      <c r="A44">
        <v>41</v>
      </c>
      <c r="B44">
        <v>177</v>
      </c>
      <c r="C44">
        <v>177</v>
      </c>
      <c r="D44">
        <f t="shared" si="0"/>
        <v>0</v>
      </c>
    </row>
    <row r="45" spans="1:7" x14ac:dyDescent="0.2">
      <c r="A45">
        <v>42</v>
      </c>
      <c r="B45">
        <v>238</v>
      </c>
      <c r="C45">
        <v>222</v>
      </c>
      <c r="D45">
        <f t="shared" si="0"/>
        <v>16</v>
      </c>
    </row>
    <row r="46" spans="1:7" x14ac:dyDescent="0.2">
      <c r="A46">
        <v>43</v>
      </c>
      <c r="B46">
        <v>179</v>
      </c>
      <c r="C46">
        <v>170</v>
      </c>
      <c r="D46">
        <f t="shared" si="0"/>
        <v>9</v>
      </c>
    </row>
    <row r="47" spans="1:7" x14ac:dyDescent="0.2">
      <c r="A47">
        <v>44</v>
      </c>
      <c r="B47">
        <v>199</v>
      </c>
      <c r="C47">
        <v>199</v>
      </c>
      <c r="D47">
        <f t="shared" si="0"/>
        <v>0</v>
      </c>
    </row>
    <row r="48" spans="1:7" x14ac:dyDescent="0.2">
      <c r="A48">
        <v>45</v>
      </c>
      <c r="B48">
        <v>158</v>
      </c>
      <c r="C48">
        <v>155</v>
      </c>
      <c r="D48">
        <f t="shared" si="0"/>
        <v>3</v>
      </c>
    </row>
    <row r="49" spans="1:7" x14ac:dyDescent="0.2">
      <c r="A49">
        <v>46</v>
      </c>
      <c r="B49">
        <v>188</v>
      </c>
      <c r="C49">
        <v>188</v>
      </c>
      <c r="D49">
        <f t="shared" si="0"/>
        <v>0</v>
      </c>
    </row>
    <row r="50" spans="1:7" x14ac:dyDescent="0.2">
      <c r="A50">
        <v>47</v>
      </c>
      <c r="B50">
        <v>175</v>
      </c>
      <c r="C50">
        <v>174</v>
      </c>
      <c r="D50">
        <f t="shared" si="0"/>
        <v>1</v>
      </c>
    </row>
    <row r="51" spans="1:7" x14ac:dyDescent="0.2">
      <c r="A51">
        <v>48</v>
      </c>
      <c r="B51">
        <v>99</v>
      </c>
      <c r="C51">
        <v>21</v>
      </c>
      <c r="D51">
        <f t="shared" si="0"/>
        <v>78</v>
      </c>
    </row>
    <row r="52" spans="1:7" x14ac:dyDescent="0.2">
      <c r="A52">
        <v>49</v>
      </c>
      <c r="B52">
        <v>241</v>
      </c>
      <c r="C52">
        <v>232</v>
      </c>
      <c r="D52">
        <f t="shared" si="0"/>
        <v>9</v>
      </c>
      <c r="E52">
        <v>8</v>
      </c>
      <c r="F52">
        <v>72</v>
      </c>
      <c r="G52">
        <v>49</v>
      </c>
    </row>
    <row r="53" spans="1:7" x14ac:dyDescent="0.2">
      <c r="A53">
        <v>50</v>
      </c>
      <c r="B53">
        <v>136</v>
      </c>
      <c r="C53">
        <v>134</v>
      </c>
      <c r="D53">
        <f t="shared" si="0"/>
        <v>2</v>
      </c>
      <c r="E53">
        <v>4</v>
      </c>
      <c r="F53">
        <v>46</v>
      </c>
      <c r="G53">
        <v>53</v>
      </c>
    </row>
    <row r="56" spans="1:7" x14ac:dyDescent="0.2">
      <c r="A56" s="2" t="s">
        <v>9</v>
      </c>
      <c r="B56">
        <f>SUM(B4:B53)</f>
        <v>8794</v>
      </c>
      <c r="C56">
        <f t="shared" ref="C56:G56" si="1">SUM(C4:C53)</f>
        <v>8499</v>
      </c>
      <c r="D56">
        <f t="shared" si="1"/>
        <v>295</v>
      </c>
      <c r="E56">
        <f t="shared" si="1"/>
        <v>33</v>
      </c>
      <c r="F56">
        <f t="shared" si="1"/>
        <v>273</v>
      </c>
      <c r="G56">
        <f t="shared" si="1"/>
        <v>450</v>
      </c>
    </row>
    <row r="106" spans="1:1" x14ac:dyDescent="0.2">
      <c r="A106" s="2"/>
    </row>
  </sheetData>
  <sortState ref="A4:G53">
    <sortCondition ref="A4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34" workbookViewId="0">
      <selection activeCell="K11" sqref="K11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149</v>
      </c>
      <c r="C4">
        <v>147</v>
      </c>
      <c r="D4">
        <f t="shared" ref="D4:D35" si="0">B4-C4</f>
        <v>2</v>
      </c>
    </row>
    <row r="5" spans="1:7" x14ac:dyDescent="0.2">
      <c r="A5">
        <v>2</v>
      </c>
      <c r="B5">
        <v>150</v>
      </c>
      <c r="C5">
        <v>143</v>
      </c>
      <c r="D5">
        <f t="shared" si="0"/>
        <v>7</v>
      </c>
    </row>
    <row r="6" spans="1:7" x14ac:dyDescent="0.2">
      <c r="A6">
        <v>3</v>
      </c>
      <c r="B6">
        <v>159</v>
      </c>
      <c r="C6">
        <v>155</v>
      </c>
      <c r="D6">
        <f t="shared" si="0"/>
        <v>4</v>
      </c>
    </row>
    <row r="7" spans="1:7" x14ac:dyDescent="0.2">
      <c r="A7">
        <v>4</v>
      </c>
      <c r="B7">
        <v>136</v>
      </c>
      <c r="C7">
        <v>129</v>
      </c>
      <c r="D7">
        <f t="shared" si="0"/>
        <v>7</v>
      </c>
    </row>
    <row r="8" spans="1:7" x14ac:dyDescent="0.2">
      <c r="A8">
        <v>5</v>
      </c>
      <c r="B8">
        <v>135</v>
      </c>
      <c r="C8">
        <v>135</v>
      </c>
      <c r="D8">
        <f t="shared" si="0"/>
        <v>0</v>
      </c>
    </row>
    <row r="9" spans="1:7" x14ac:dyDescent="0.2">
      <c r="A9">
        <v>6</v>
      </c>
      <c r="B9">
        <v>59</v>
      </c>
      <c r="C9">
        <v>56</v>
      </c>
      <c r="D9">
        <f t="shared" si="0"/>
        <v>3</v>
      </c>
    </row>
    <row r="10" spans="1:7" x14ac:dyDescent="0.2">
      <c r="A10">
        <v>7</v>
      </c>
      <c r="B10">
        <v>195</v>
      </c>
      <c r="C10">
        <v>193</v>
      </c>
      <c r="D10">
        <f t="shared" si="0"/>
        <v>2</v>
      </c>
    </row>
    <row r="11" spans="1:7" x14ac:dyDescent="0.2">
      <c r="A11">
        <v>8</v>
      </c>
      <c r="B11">
        <v>195</v>
      </c>
      <c r="C11">
        <v>194</v>
      </c>
      <c r="D11">
        <f t="shared" si="0"/>
        <v>1</v>
      </c>
    </row>
    <row r="12" spans="1:7" x14ac:dyDescent="0.2">
      <c r="A12">
        <v>9</v>
      </c>
      <c r="B12">
        <v>26</v>
      </c>
      <c r="C12">
        <v>26</v>
      </c>
      <c r="D12">
        <f t="shared" si="0"/>
        <v>0</v>
      </c>
      <c r="E12">
        <v>100</v>
      </c>
      <c r="F12">
        <v>76</v>
      </c>
      <c r="G12">
        <v>14</v>
      </c>
    </row>
    <row r="13" spans="1:7" x14ac:dyDescent="0.2">
      <c r="A13">
        <v>10</v>
      </c>
      <c r="B13">
        <v>77</v>
      </c>
      <c r="C13">
        <v>22</v>
      </c>
      <c r="D13">
        <f t="shared" si="0"/>
        <v>55</v>
      </c>
    </row>
    <row r="14" spans="1:7" x14ac:dyDescent="0.2">
      <c r="A14">
        <v>11</v>
      </c>
      <c r="B14">
        <v>196</v>
      </c>
      <c r="C14">
        <v>194</v>
      </c>
      <c r="D14">
        <f t="shared" si="0"/>
        <v>2</v>
      </c>
    </row>
    <row r="15" spans="1:7" x14ac:dyDescent="0.2">
      <c r="A15">
        <v>12</v>
      </c>
      <c r="B15">
        <v>203</v>
      </c>
      <c r="C15">
        <v>200</v>
      </c>
      <c r="D15">
        <f t="shared" si="0"/>
        <v>3</v>
      </c>
    </row>
    <row r="16" spans="1:7" x14ac:dyDescent="0.2">
      <c r="A16">
        <v>13</v>
      </c>
      <c r="B16">
        <v>29</v>
      </c>
      <c r="C16">
        <v>29</v>
      </c>
      <c r="D16">
        <f t="shared" si="0"/>
        <v>0</v>
      </c>
    </row>
    <row r="17" spans="1:7" x14ac:dyDescent="0.2">
      <c r="A17">
        <v>14</v>
      </c>
      <c r="B17">
        <v>22</v>
      </c>
      <c r="C17">
        <v>22</v>
      </c>
      <c r="D17">
        <f t="shared" si="0"/>
        <v>0</v>
      </c>
    </row>
    <row r="18" spans="1:7" x14ac:dyDescent="0.2">
      <c r="A18">
        <v>15</v>
      </c>
      <c r="B18">
        <v>118</v>
      </c>
      <c r="C18">
        <v>118</v>
      </c>
      <c r="D18">
        <f t="shared" si="0"/>
        <v>0</v>
      </c>
    </row>
    <row r="19" spans="1:7" x14ac:dyDescent="0.2">
      <c r="A19">
        <v>16</v>
      </c>
      <c r="B19">
        <v>119</v>
      </c>
      <c r="C19">
        <v>119</v>
      </c>
      <c r="D19">
        <f t="shared" si="0"/>
        <v>0</v>
      </c>
    </row>
    <row r="20" spans="1:7" x14ac:dyDescent="0.2">
      <c r="A20">
        <v>17</v>
      </c>
      <c r="B20">
        <v>121</v>
      </c>
      <c r="C20">
        <v>116</v>
      </c>
      <c r="D20">
        <f t="shared" si="0"/>
        <v>5</v>
      </c>
      <c r="E20">
        <v>4</v>
      </c>
      <c r="F20">
        <v>5</v>
      </c>
      <c r="G20">
        <v>47</v>
      </c>
    </row>
    <row r="21" spans="1:7" x14ac:dyDescent="0.2">
      <c r="A21">
        <v>18</v>
      </c>
      <c r="B21">
        <v>141</v>
      </c>
      <c r="C21">
        <v>140</v>
      </c>
      <c r="D21">
        <f t="shared" si="0"/>
        <v>1</v>
      </c>
    </row>
    <row r="22" spans="1:7" x14ac:dyDescent="0.2">
      <c r="A22">
        <v>19</v>
      </c>
      <c r="B22">
        <v>174</v>
      </c>
      <c r="C22">
        <v>163</v>
      </c>
      <c r="D22">
        <f t="shared" si="0"/>
        <v>11</v>
      </c>
    </row>
    <row r="23" spans="1:7" x14ac:dyDescent="0.2">
      <c r="A23">
        <v>20</v>
      </c>
      <c r="B23">
        <v>150</v>
      </c>
      <c r="C23">
        <v>143</v>
      </c>
      <c r="D23">
        <f t="shared" si="0"/>
        <v>7</v>
      </c>
    </row>
    <row r="24" spans="1:7" x14ac:dyDescent="0.2">
      <c r="A24">
        <v>21</v>
      </c>
      <c r="B24">
        <v>104</v>
      </c>
      <c r="C24">
        <v>92</v>
      </c>
      <c r="D24">
        <f t="shared" si="0"/>
        <v>12</v>
      </c>
    </row>
    <row r="25" spans="1:7" x14ac:dyDescent="0.2">
      <c r="A25">
        <v>22</v>
      </c>
      <c r="B25">
        <v>31</v>
      </c>
      <c r="C25">
        <v>1</v>
      </c>
      <c r="D25">
        <f t="shared" si="0"/>
        <v>30</v>
      </c>
      <c r="E25">
        <v>125</v>
      </c>
      <c r="F25">
        <v>69</v>
      </c>
      <c r="G25">
        <v>79</v>
      </c>
    </row>
    <row r="26" spans="1:7" x14ac:dyDescent="0.2">
      <c r="A26">
        <v>23</v>
      </c>
      <c r="B26">
        <v>55</v>
      </c>
      <c r="C26">
        <v>53</v>
      </c>
      <c r="D26">
        <f t="shared" si="0"/>
        <v>2</v>
      </c>
    </row>
    <row r="27" spans="1:7" x14ac:dyDescent="0.2">
      <c r="A27">
        <v>24</v>
      </c>
      <c r="B27">
        <v>147</v>
      </c>
      <c r="C27">
        <v>146</v>
      </c>
      <c r="D27">
        <f t="shared" si="0"/>
        <v>1</v>
      </c>
    </row>
    <row r="28" spans="1:7" x14ac:dyDescent="0.2">
      <c r="A28">
        <v>25</v>
      </c>
      <c r="B28">
        <v>34</v>
      </c>
      <c r="C28">
        <v>32</v>
      </c>
      <c r="D28">
        <f t="shared" si="0"/>
        <v>2</v>
      </c>
      <c r="E28">
        <v>133</v>
      </c>
      <c r="F28">
        <v>92</v>
      </c>
      <c r="G28">
        <v>84</v>
      </c>
    </row>
    <row r="29" spans="1:7" x14ac:dyDescent="0.2">
      <c r="A29">
        <v>26</v>
      </c>
      <c r="B29">
        <v>33</v>
      </c>
      <c r="C29">
        <v>0</v>
      </c>
      <c r="D29">
        <f t="shared" si="0"/>
        <v>33</v>
      </c>
      <c r="E29">
        <v>90</v>
      </c>
      <c r="F29">
        <v>137</v>
      </c>
      <c r="G29">
        <v>72</v>
      </c>
    </row>
    <row r="30" spans="1:7" x14ac:dyDescent="0.2">
      <c r="A30">
        <v>27</v>
      </c>
      <c r="B30">
        <v>181</v>
      </c>
      <c r="C30">
        <v>181</v>
      </c>
      <c r="D30">
        <f t="shared" si="0"/>
        <v>0</v>
      </c>
    </row>
    <row r="31" spans="1:7" x14ac:dyDescent="0.2">
      <c r="A31">
        <v>28</v>
      </c>
      <c r="B31">
        <v>222</v>
      </c>
      <c r="C31">
        <v>215</v>
      </c>
      <c r="D31">
        <f t="shared" si="0"/>
        <v>7</v>
      </c>
    </row>
    <row r="32" spans="1:7" x14ac:dyDescent="0.2">
      <c r="A32">
        <v>29</v>
      </c>
      <c r="B32">
        <v>65</v>
      </c>
      <c r="C32">
        <v>64</v>
      </c>
      <c r="D32">
        <f t="shared" si="0"/>
        <v>1</v>
      </c>
    </row>
    <row r="33" spans="1:7" x14ac:dyDescent="0.2">
      <c r="A33">
        <v>30</v>
      </c>
      <c r="B33">
        <v>40</v>
      </c>
      <c r="C33">
        <v>40</v>
      </c>
      <c r="D33">
        <f t="shared" si="0"/>
        <v>0</v>
      </c>
    </row>
    <row r="34" spans="1:7" x14ac:dyDescent="0.2">
      <c r="A34">
        <v>31</v>
      </c>
      <c r="B34">
        <v>50</v>
      </c>
      <c r="C34">
        <v>50</v>
      </c>
      <c r="D34">
        <f t="shared" si="0"/>
        <v>0</v>
      </c>
    </row>
    <row r="35" spans="1:7" x14ac:dyDescent="0.2">
      <c r="A35">
        <v>32</v>
      </c>
      <c r="B35">
        <v>41</v>
      </c>
      <c r="C35">
        <v>40</v>
      </c>
      <c r="D35">
        <f t="shared" si="0"/>
        <v>1</v>
      </c>
    </row>
    <row r="36" spans="1:7" x14ac:dyDescent="0.2">
      <c r="A36">
        <v>33</v>
      </c>
      <c r="B36">
        <v>129</v>
      </c>
      <c r="C36">
        <v>128</v>
      </c>
      <c r="D36">
        <f t="shared" ref="D36:D67" si="1">B36-C36</f>
        <v>1</v>
      </c>
    </row>
    <row r="37" spans="1:7" x14ac:dyDescent="0.2">
      <c r="A37">
        <v>34</v>
      </c>
      <c r="B37">
        <v>126</v>
      </c>
      <c r="C37">
        <v>124</v>
      </c>
      <c r="D37">
        <f t="shared" si="1"/>
        <v>2</v>
      </c>
    </row>
    <row r="38" spans="1:7" x14ac:dyDescent="0.2">
      <c r="A38">
        <v>35</v>
      </c>
      <c r="B38">
        <v>49</v>
      </c>
      <c r="C38">
        <v>44</v>
      </c>
      <c r="D38">
        <f t="shared" si="1"/>
        <v>5</v>
      </c>
    </row>
    <row r="39" spans="1:7" x14ac:dyDescent="0.2">
      <c r="A39">
        <v>36</v>
      </c>
      <c r="B39">
        <v>138</v>
      </c>
      <c r="C39">
        <v>133</v>
      </c>
      <c r="D39">
        <f t="shared" si="1"/>
        <v>5</v>
      </c>
    </row>
    <row r="40" spans="1:7" x14ac:dyDescent="0.2">
      <c r="A40">
        <v>37</v>
      </c>
      <c r="B40">
        <v>53</v>
      </c>
      <c r="C40">
        <v>53</v>
      </c>
      <c r="D40">
        <f t="shared" si="1"/>
        <v>0</v>
      </c>
      <c r="E40">
        <v>132</v>
      </c>
      <c r="F40">
        <v>112</v>
      </c>
      <c r="G40">
        <v>160</v>
      </c>
    </row>
    <row r="41" spans="1:7" x14ac:dyDescent="0.2">
      <c r="A41">
        <v>38</v>
      </c>
      <c r="B41">
        <v>36</v>
      </c>
      <c r="C41">
        <v>34</v>
      </c>
      <c r="D41">
        <f t="shared" si="1"/>
        <v>2</v>
      </c>
    </row>
    <row r="42" spans="1:7" x14ac:dyDescent="0.2">
      <c r="A42">
        <v>39</v>
      </c>
      <c r="B42">
        <v>66</v>
      </c>
      <c r="C42">
        <v>66</v>
      </c>
      <c r="D42">
        <f t="shared" si="1"/>
        <v>0</v>
      </c>
    </row>
    <row r="43" spans="1:7" x14ac:dyDescent="0.2">
      <c r="A43">
        <v>40</v>
      </c>
      <c r="B43">
        <v>162</v>
      </c>
      <c r="C43">
        <v>160</v>
      </c>
      <c r="D43">
        <f t="shared" si="1"/>
        <v>2</v>
      </c>
    </row>
    <row r="44" spans="1:7" x14ac:dyDescent="0.2">
      <c r="A44">
        <v>41</v>
      </c>
      <c r="B44">
        <v>167</v>
      </c>
      <c r="C44">
        <v>167</v>
      </c>
      <c r="D44">
        <f t="shared" si="1"/>
        <v>0</v>
      </c>
    </row>
    <row r="45" spans="1:7" x14ac:dyDescent="0.2">
      <c r="A45">
        <v>42</v>
      </c>
      <c r="B45">
        <v>160</v>
      </c>
      <c r="C45">
        <v>155</v>
      </c>
      <c r="D45">
        <f t="shared" si="1"/>
        <v>5</v>
      </c>
    </row>
    <row r="46" spans="1:7" x14ac:dyDescent="0.2">
      <c r="A46">
        <v>43</v>
      </c>
      <c r="B46">
        <v>160</v>
      </c>
      <c r="C46">
        <v>160</v>
      </c>
      <c r="D46">
        <f t="shared" si="1"/>
        <v>0</v>
      </c>
    </row>
    <row r="47" spans="1:7" x14ac:dyDescent="0.2">
      <c r="A47">
        <v>44</v>
      </c>
      <c r="B47">
        <v>121</v>
      </c>
      <c r="C47">
        <v>119</v>
      </c>
      <c r="D47">
        <f t="shared" si="1"/>
        <v>2</v>
      </c>
    </row>
    <row r="48" spans="1:7" x14ac:dyDescent="0.2">
      <c r="A48">
        <v>45</v>
      </c>
      <c r="B48">
        <v>195</v>
      </c>
      <c r="C48">
        <v>193</v>
      </c>
      <c r="D48">
        <f t="shared" si="1"/>
        <v>2</v>
      </c>
    </row>
    <row r="49" spans="1:7" x14ac:dyDescent="0.2">
      <c r="A49">
        <v>46</v>
      </c>
      <c r="B49">
        <v>121</v>
      </c>
      <c r="C49">
        <v>121</v>
      </c>
      <c r="D49">
        <f t="shared" si="1"/>
        <v>0</v>
      </c>
    </row>
    <row r="50" spans="1:7" x14ac:dyDescent="0.2">
      <c r="A50">
        <v>47</v>
      </c>
      <c r="B50">
        <v>132</v>
      </c>
      <c r="C50">
        <v>132</v>
      </c>
      <c r="D50">
        <f t="shared" si="1"/>
        <v>0</v>
      </c>
      <c r="E50">
        <v>106</v>
      </c>
      <c r="F50">
        <v>71</v>
      </c>
      <c r="G50">
        <v>86</v>
      </c>
    </row>
    <row r="51" spans="1:7" x14ac:dyDescent="0.2">
      <c r="A51">
        <v>48</v>
      </c>
      <c r="B51">
        <v>127</v>
      </c>
      <c r="C51">
        <v>127</v>
      </c>
      <c r="D51">
        <f t="shared" si="1"/>
        <v>0</v>
      </c>
    </row>
    <row r="52" spans="1:7" x14ac:dyDescent="0.2">
      <c r="A52">
        <v>49</v>
      </c>
      <c r="B52">
        <v>176</v>
      </c>
      <c r="C52">
        <v>176</v>
      </c>
      <c r="D52">
        <f t="shared" si="1"/>
        <v>0</v>
      </c>
    </row>
    <row r="53" spans="1:7" x14ac:dyDescent="0.2">
      <c r="A53">
        <v>50</v>
      </c>
      <c r="B53">
        <v>72</v>
      </c>
      <c r="C53">
        <v>72</v>
      </c>
      <c r="D53">
        <f t="shared" si="1"/>
        <v>0</v>
      </c>
    </row>
    <row r="56" spans="1:7" x14ac:dyDescent="0.2">
      <c r="A56" s="2" t="s">
        <v>9</v>
      </c>
      <c r="B56">
        <f>SUM(B4:B53)</f>
        <v>5747</v>
      </c>
      <c r="C56">
        <f t="shared" ref="C56:G56" si="2">SUM(C4:C53)</f>
        <v>5522</v>
      </c>
      <c r="D56">
        <f t="shared" si="2"/>
        <v>225</v>
      </c>
      <c r="E56">
        <f t="shared" si="2"/>
        <v>690</v>
      </c>
      <c r="F56">
        <f t="shared" si="2"/>
        <v>562</v>
      </c>
      <c r="G56">
        <f t="shared" si="2"/>
        <v>542</v>
      </c>
    </row>
    <row r="106" spans="1:1" x14ac:dyDescent="0.2">
      <c r="A106" s="2"/>
    </row>
  </sheetData>
  <sortState ref="A4:G53">
    <sortCondition ref="A4:A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7" workbookViewId="0">
      <selection activeCell="K92" sqref="K92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77</v>
      </c>
      <c r="C4">
        <v>74</v>
      </c>
      <c r="D4">
        <f>B4-C4</f>
        <v>3</v>
      </c>
    </row>
    <row r="5" spans="1:7" x14ac:dyDescent="0.2">
      <c r="A5">
        <v>2</v>
      </c>
      <c r="B5">
        <v>73</v>
      </c>
      <c r="C5">
        <v>67</v>
      </c>
      <c r="D5">
        <f>B5-C5</f>
        <v>6</v>
      </c>
    </row>
    <row r="6" spans="1:7" x14ac:dyDescent="0.2">
      <c r="A6">
        <v>3</v>
      </c>
      <c r="B6">
        <v>55</v>
      </c>
      <c r="C6">
        <v>51</v>
      </c>
      <c r="D6">
        <f>B6-C6</f>
        <v>4</v>
      </c>
    </row>
    <row r="7" spans="1:7" x14ac:dyDescent="0.2">
      <c r="A7">
        <v>4</v>
      </c>
      <c r="B7">
        <v>40</v>
      </c>
      <c r="C7">
        <v>37</v>
      </c>
      <c r="D7">
        <f>B7-C7</f>
        <v>3</v>
      </c>
      <c r="E7">
        <v>32</v>
      </c>
      <c r="F7">
        <v>0</v>
      </c>
      <c r="G7">
        <v>147</v>
      </c>
    </row>
    <row r="8" spans="1:7" x14ac:dyDescent="0.2">
      <c r="A8">
        <v>5</v>
      </c>
      <c r="B8">
        <v>11</v>
      </c>
      <c r="C8">
        <v>11</v>
      </c>
      <c r="D8">
        <f>B8-C8</f>
        <v>0</v>
      </c>
      <c r="E8">
        <v>18</v>
      </c>
      <c r="F8">
        <v>7</v>
      </c>
      <c r="G8">
        <v>146</v>
      </c>
    </row>
    <row r="9" spans="1:7" x14ac:dyDescent="0.2">
      <c r="A9">
        <v>6</v>
      </c>
      <c r="B9">
        <v>24</v>
      </c>
      <c r="C9">
        <v>24</v>
      </c>
      <c r="D9">
        <f>B9-C9</f>
        <v>0</v>
      </c>
    </row>
    <row r="10" spans="1:7" x14ac:dyDescent="0.2">
      <c r="A10">
        <v>7</v>
      </c>
      <c r="B10">
        <v>56</v>
      </c>
      <c r="C10">
        <v>27</v>
      </c>
      <c r="D10">
        <f>B10-C10</f>
        <v>29</v>
      </c>
    </row>
    <row r="11" spans="1:7" x14ac:dyDescent="0.2">
      <c r="A11">
        <v>8</v>
      </c>
      <c r="B11">
        <v>154</v>
      </c>
      <c r="C11">
        <v>154</v>
      </c>
      <c r="D11">
        <f>B11-C11</f>
        <v>0</v>
      </c>
    </row>
    <row r="12" spans="1:7" x14ac:dyDescent="0.2">
      <c r="A12">
        <v>9</v>
      </c>
      <c r="B12">
        <v>49</v>
      </c>
      <c r="C12">
        <v>45</v>
      </c>
      <c r="D12">
        <f>B12-C12</f>
        <v>4</v>
      </c>
    </row>
    <row r="13" spans="1:7" x14ac:dyDescent="0.2">
      <c r="A13">
        <v>10</v>
      </c>
      <c r="B13">
        <v>67</v>
      </c>
      <c r="C13">
        <v>65</v>
      </c>
      <c r="D13">
        <f>B13-C13</f>
        <v>2</v>
      </c>
    </row>
    <row r="14" spans="1:7" x14ac:dyDescent="0.2">
      <c r="A14">
        <v>11</v>
      </c>
      <c r="B14">
        <v>75</v>
      </c>
      <c r="C14">
        <v>74</v>
      </c>
      <c r="D14">
        <f>B14-C14</f>
        <v>1</v>
      </c>
    </row>
    <row r="15" spans="1:7" x14ac:dyDescent="0.2">
      <c r="A15">
        <v>12</v>
      </c>
      <c r="B15">
        <v>116</v>
      </c>
      <c r="C15">
        <v>116</v>
      </c>
      <c r="D15">
        <f>B15-C15</f>
        <v>0</v>
      </c>
    </row>
    <row r="16" spans="1:7" x14ac:dyDescent="0.2">
      <c r="A16">
        <v>13</v>
      </c>
      <c r="B16">
        <v>62</v>
      </c>
      <c r="C16">
        <v>61</v>
      </c>
      <c r="D16">
        <f>B16-C16</f>
        <v>1</v>
      </c>
    </row>
    <row r="17" spans="1:4" x14ac:dyDescent="0.2">
      <c r="A17">
        <v>14</v>
      </c>
      <c r="B17">
        <v>36</v>
      </c>
      <c r="C17">
        <v>31</v>
      </c>
      <c r="D17">
        <f>B17-C17</f>
        <v>5</v>
      </c>
    </row>
    <row r="18" spans="1:4" x14ac:dyDescent="0.2">
      <c r="A18">
        <v>15</v>
      </c>
      <c r="B18">
        <v>83</v>
      </c>
      <c r="C18">
        <v>83</v>
      </c>
      <c r="D18">
        <f>B18-C18</f>
        <v>0</v>
      </c>
    </row>
    <row r="19" spans="1:4" x14ac:dyDescent="0.2">
      <c r="A19">
        <v>16</v>
      </c>
      <c r="B19">
        <v>14</v>
      </c>
      <c r="C19">
        <v>5</v>
      </c>
      <c r="D19">
        <f>B19-C19</f>
        <v>9</v>
      </c>
    </row>
    <row r="20" spans="1:4" x14ac:dyDescent="0.2">
      <c r="A20">
        <v>17</v>
      </c>
      <c r="B20">
        <v>46</v>
      </c>
      <c r="C20">
        <v>43</v>
      </c>
      <c r="D20">
        <f>B20-C20</f>
        <v>3</v>
      </c>
    </row>
    <row r="21" spans="1:4" x14ac:dyDescent="0.2">
      <c r="A21">
        <v>18</v>
      </c>
      <c r="B21">
        <v>25</v>
      </c>
      <c r="C21">
        <v>23</v>
      </c>
      <c r="D21">
        <f>B21-C21</f>
        <v>2</v>
      </c>
    </row>
    <row r="22" spans="1:4" x14ac:dyDescent="0.2">
      <c r="A22">
        <v>19</v>
      </c>
      <c r="B22">
        <v>16</v>
      </c>
      <c r="C22">
        <v>15</v>
      </c>
      <c r="D22">
        <f>B22-C22</f>
        <v>1</v>
      </c>
    </row>
    <row r="23" spans="1:4" x14ac:dyDescent="0.2">
      <c r="A23">
        <v>20</v>
      </c>
      <c r="B23">
        <v>16</v>
      </c>
      <c r="C23">
        <v>15</v>
      </c>
      <c r="D23">
        <f>B23-C23</f>
        <v>1</v>
      </c>
    </row>
    <row r="24" spans="1:4" x14ac:dyDescent="0.2">
      <c r="A24">
        <v>21</v>
      </c>
      <c r="B24">
        <v>42</v>
      </c>
      <c r="C24">
        <v>40</v>
      </c>
      <c r="D24">
        <f>B24-C24</f>
        <v>2</v>
      </c>
    </row>
    <row r="25" spans="1:4" x14ac:dyDescent="0.2">
      <c r="A25">
        <v>22</v>
      </c>
      <c r="B25">
        <v>74</v>
      </c>
      <c r="C25">
        <v>74</v>
      </c>
      <c r="D25">
        <f>B25-C25</f>
        <v>0</v>
      </c>
    </row>
    <row r="26" spans="1:4" x14ac:dyDescent="0.2">
      <c r="A26">
        <v>23</v>
      </c>
      <c r="B26">
        <v>42</v>
      </c>
      <c r="C26">
        <v>41</v>
      </c>
      <c r="D26">
        <f>B26-C26</f>
        <v>1</v>
      </c>
    </row>
    <row r="27" spans="1:4" x14ac:dyDescent="0.2">
      <c r="A27">
        <v>24</v>
      </c>
      <c r="B27">
        <v>57</v>
      </c>
      <c r="C27">
        <v>57</v>
      </c>
      <c r="D27">
        <f>B27-C27</f>
        <v>0</v>
      </c>
    </row>
    <row r="28" spans="1:4" x14ac:dyDescent="0.2">
      <c r="A28">
        <v>25</v>
      </c>
      <c r="B28">
        <v>142</v>
      </c>
      <c r="C28">
        <v>138</v>
      </c>
      <c r="D28">
        <f>B28-C28</f>
        <v>4</v>
      </c>
    </row>
    <row r="29" spans="1:4" x14ac:dyDescent="0.2">
      <c r="A29">
        <v>26</v>
      </c>
      <c r="B29">
        <v>135</v>
      </c>
      <c r="C29">
        <v>134</v>
      </c>
      <c r="D29">
        <f>B29-C29</f>
        <v>1</v>
      </c>
    </row>
    <row r="30" spans="1:4" x14ac:dyDescent="0.2">
      <c r="A30">
        <v>27</v>
      </c>
      <c r="B30">
        <v>135</v>
      </c>
      <c r="C30">
        <v>135</v>
      </c>
      <c r="D30">
        <f>B30-C30</f>
        <v>0</v>
      </c>
    </row>
    <row r="31" spans="1:4" x14ac:dyDescent="0.2">
      <c r="A31">
        <v>28</v>
      </c>
      <c r="B31">
        <v>44</v>
      </c>
      <c r="C31">
        <v>44</v>
      </c>
      <c r="D31">
        <f>B31-C31</f>
        <v>0</v>
      </c>
    </row>
    <row r="32" spans="1:4" x14ac:dyDescent="0.2">
      <c r="A32">
        <v>29</v>
      </c>
      <c r="B32">
        <v>23</v>
      </c>
      <c r="C32">
        <v>23</v>
      </c>
      <c r="D32">
        <f>B32-C32</f>
        <v>0</v>
      </c>
    </row>
    <row r="33" spans="1:7" x14ac:dyDescent="0.2">
      <c r="A33">
        <v>30</v>
      </c>
      <c r="B33">
        <v>91</v>
      </c>
      <c r="C33">
        <v>86</v>
      </c>
      <c r="D33">
        <f>B33-C33</f>
        <v>5</v>
      </c>
    </row>
    <row r="34" spans="1:7" x14ac:dyDescent="0.2">
      <c r="A34">
        <v>31</v>
      </c>
      <c r="B34">
        <v>144</v>
      </c>
      <c r="C34">
        <v>144</v>
      </c>
      <c r="D34">
        <f>B34-C34</f>
        <v>0</v>
      </c>
    </row>
    <row r="35" spans="1:7" x14ac:dyDescent="0.2">
      <c r="A35">
        <v>32</v>
      </c>
      <c r="B35">
        <v>21</v>
      </c>
      <c r="C35">
        <v>18</v>
      </c>
      <c r="D35">
        <f>B35-C35</f>
        <v>3</v>
      </c>
    </row>
    <row r="36" spans="1:7" x14ac:dyDescent="0.2">
      <c r="A36">
        <v>33</v>
      </c>
      <c r="B36">
        <v>20</v>
      </c>
      <c r="C36">
        <v>19</v>
      </c>
      <c r="D36">
        <f>B36-C36</f>
        <v>1</v>
      </c>
    </row>
    <row r="37" spans="1:7" x14ac:dyDescent="0.2">
      <c r="A37">
        <v>34</v>
      </c>
      <c r="B37">
        <v>24</v>
      </c>
      <c r="C37">
        <v>20</v>
      </c>
      <c r="D37">
        <f>B37-C37</f>
        <v>4</v>
      </c>
    </row>
    <row r="38" spans="1:7" x14ac:dyDescent="0.2">
      <c r="A38">
        <v>35</v>
      </c>
      <c r="B38">
        <v>101</v>
      </c>
      <c r="C38">
        <v>88</v>
      </c>
      <c r="D38">
        <f>B38-C38</f>
        <v>13</v>
      </c>
      <c r="E38">
        <v>34</v>
      </c>
      <c r="F38">
        <v>16</v>
      </c>
      <c r="G38">
        <v>78</v>
      </c>
    </row>
    <row r="39" spans="1:7" x14ac:dyDescent="0.2">
      <c r="A39">
        <v>36</v>
      </c>
      <c r="B39">
        <v>35</v>
      </c>
      <c r="C39">
        <v>31</v>
      </c>
      <c r="D39">
        <f>B39-C39</f>
        <v>4</v>
      </c>
    </row>
    <row r="40" spans="1:7" x14ac:dyDescent="0.2">
      <c r="A40">
        <v>37</v>
      </c>
      <c r="B40">
        <v>45</v>
      </c>
      <c r="C40">
        <v>42</v>
      </c>
      <c r="D40">
        <f>B40-C40</f>
        <v>3</v>
      </c>
      <c r="E40">
        <v>18</v>
      </c>
      <c r="F40">
        <v>32</v>
      </c>
      <c r="G40">
        <v>118</v>
      </c>
    </row>
    <row r="41" spans="1:7" x14ac:dyDescent="0.2">
      <c r="A41">
        <v>38</v>
      </c>
      <c r="B41">
        <v>62</v>
      </c>
      <c r="C41">
        <v>62</v>
      </c>
      <c r="D41">
        <f>B41-C41</f>
        <v>0</v>
      </c>
    </row>
    <row r="42" spans="1:7" x14ac:dyDescent="0.2">
      <c r="A42">
        <v>39</v>
      </c>
      <c r="B42">
        <v>138</v>
      </c>
      <c r="C42">
        <v>130</v>
      </c>
      <c r="D42">
        <f>B42-C42</f>
        <v>8</v>
      </c>
    </row>
    <row r="43" spans="1:7" x14ac:dyDescent="0.2">
      <c r="A43">
        <v>40</v>
      </c>
      <c r="B43">
        <v>19</v>
      </c>
      <c r="C43">
        <v>19</v>
      </c>
      <c r="D43">
        <f>B43-C43</f>
        <v>0</v>
      </c>
    </row>
    <row r="44" spans="1:7" x14ac:dyDescent="0.2">
      <c r="A44">
        <v>41</v>
      </c>
      <c r="B44">
        <v>77</v>
      </c>
      <c r="C44">
        <v>68</v>
      </c>
      <c r="D44">
        <f>B44-C44</f>
        <v>9</v>
      </c>
    </row>
    <row r="45" spans="1:7" x14ac:dyDescent="0.2">
      <c r="A45">
        <v>42</v>
      </c>
      <c r="B45">
        <v>174</v>
      </c>
      <c r="C45">
        <v>174</v>
      </c>
      <c r="D45">
        <f>B45-C45</f>
        <v>0</v>
      </c>
    </row>
    <row r="46" spans="1:7" x14ac:dyDescent="0.2">
      <c r="A46">
        <v>43</v>
      </c>
      <c r="B46">
        <v>26</v>
      </c>
      <c r="C46">
        <v>25</v>
      </c>
      <c r="D46">
        <f>B46-C46</f>
        <v>1</v>
      </c>
    </row>
    <row r="47" spans="1:7" x14ac:dyDescent="0.2">
      <c r="A47">
        <v>44</v>
      </c>
      <c r="B47">
        <v>100</v>
      </c>
      <c r="C47">
        <v>100</v>
      </c>
      <c r="D47">
        <f>B47-C47</f>
        <v>0</v>
      </c>
      <c r="E47">
        <v>71</v>
      </c>
      <c r="F47">
        <v>2</v>
      </c>
      <c r="G47">
        <v>189</v>
      </c>
    </row>
    <row r="48" spans="1:7" x14ac:dyDescent="0.2">
      <c r="A48">
        <v>45</v>
      </c>
      <c r="B48">
        <v>31</v>
      </c>
      <c r="C48">
        <v>31</v>
      </c>
      <c r="D48">
        <f>B48-C48</f>
        <v>0</v>
      </c>
    </row>
    <row r="49" spans="1:4" x14ac:dyDescent="0.2">
      <c r="A49">
        <v>46</v>
      </c>
      <c r="B49">
        <v>52</v>
      </c>
      <c r="C49">
        <v>52</v>
      </c>
      <c r="D49">
        <f>B49-C49</f>
        <v>0</v>
      </c>
    </row>
    <row r="50" spans="1:4" x14ac:dyDescent="0.2">
      <c r="A50">
        <v>47</v>
      </c>
      <c r="B50">
        <v>126</v>
      </c>
      <c r="C50">
        <v>123</v>
      </c>
      <c r="D50">
        <f>B50-C50</f>
        <v>3</v>
      </c>
    </row>
    <row r="51" spans="1:4" x14ac:dyDescent="0.2">
      <c r="A51">
        <v>48</v>
      </c>
      <c r="B51">
        <v>37</v>
      </c>
      <c r="C51">
        <v>37</v>
      </c>
      <c r="D51">
        <f>B51-C51</f>
        <v>0</v>
      </c>
    </row>
    <row r="52" spans="1:4" x14ac:dyDescent="0.2">
      <c r="A52">
        <v>49</v>
      </c>
      <c r="B52">
        <v>187</v>
      </c>
      <c r="C52">
        <v>181</v>
      </c>
      <c r="D52">
        <f>B52-C52</f>
        <v>6</v>
      </c>
    </row>
    <row r="53" spans="1:4" x14ac:dyDescent="0.2">
      <c r="A53">
        <v>50</v>
      </c>
      <c r="B53">
        <v>31</v>
      </c>
      <c r="C53">
        <v>31</v>
      </c>
      <c r="D53">
        <f>B53-C53</f>
        <v>0</v>
      </c>
    </row>
    <row r="54" spans="1:4" x14ac:dyDescent="0.2">
      <c r="A54">
        <v>51</v>
      </c>
      <c r="B54">
        <v>53</v>
      </c>
      <c r="C54">
        <v>53</v>
      </c>
      <c r="D54">
        <f>B54-C54</f>
        <v>0</v>
      </c>
    </row>
    <row r="55" spans="1:4" x14ac:dyDescent="0.2">
      <c r="A55">
        <v>52</v>
      </c>
      <c r="B55">
        <v>191</v>
      </c>
      <c r="C55">
        <v>191</v>
      </c>
      <c r="D55">
        <f>B55-C55</f>
        <v>0</v>
      </c>
    </row>
    <row r="56" spans="1:4" x14ac:dyDescent="0.2">
      <c r="A56">
        <v>53</v>
      </c>
      <c r="B56">
        <v>96</v>
      </c>
      <c r="C56">
        <v>94</v>
      </c>
      <c r="D56">
        <f>B56-C56</f>
        <v>2</v>
      </c>
    </row>
    <row r="57" spans="1:4" x14ac:dyDescent="0.2">
      <c r="A57">
        <v>54</v>
      </c>
      <c r="B57">
        <v>115</v>
      </c>
      <c r="C57">
        <v>108</v>
      </c>
      <c r="D57">
        <f>B57-C57</f>
        <v>7</v>
      </c>
    </row>
    <row r="58" spans="1:4" x14ac:dyDescent="0.2">
      <c r="A58">
        <v>55</v>
      </c>
      <c r="B58">
        <v>93</v>
      </c>
      <c r="C58">
        <v>91</v>
      </c>
      <c r="D58">
        <f>B58-C58</f>
        <v>2</v>
      </c>
    </row>
    <row r="59" spans="1:4" x14ac:dyDescent="0.2">
      <c r="A59">
        <v>56</v>
      </c>
      <c r="B59">
        <v>29</v>
      </c>
      <c r="C59">
        <v>29</v>
      </c>
      <c r="D59">
        <f>B59-C59</f>
        <v>0</v>
      </c>
    </row>
    <row r="60" spans="1:4" x14ac:dyDescent="0.2">
      <c r="A60">
        <v>57</v>
      </c>
      <c r="B60">
        <v>25</v>
      </c>
      <c r="C60">
        <v>25</v>
      </c>
      <c r="D60">
        <f>B60-C60</f>
        <v>0</v>
      </c>
    </row>
    <row r="61" spans="1:4" x14ac:dyDescent="0.2">
      <c r="A61">
        <v>58</v>
      </c>
      <c r="B61">
        <v>87</v>
      </c>
      <c r="C61">
        <v>87</v>
      </c>
      <c r="D61">
        <f>B61-C61</f>
        <v>0</v>
      </c>
    </row>
    <row r="62" spans="1:4" x14ac:dyDescent="0.2">
      <c r="A62">
        <v>59</v>
      </c>
      <c r="B62">
        <v>90</v>
      </c>
      <c r="C62">
        <v>85</v>
      </c>
      <c r="D62">
        <f>B62-C62</f>
        <v>5</v>
      </c>
    </row>
    <row r="63" spans="1:4" x14ac:dyDescent="0.2">
      <c r="A63">
        <v>60</v>
      </c>
      <c r="B63">
        <v>137</v>
      </c>
      <c r="C63">
        <v>132</v>
      </c>
      <c r="D63">
        <f>B63-C63</f>
        <v>5</v>
      </c>
    </row>
    <row r="64" spans="1:4" x14ac:dyDescent="0.2">
      <c r="A64">
        <v>61</v>
      </c>
      <c r="B64">
        <v>33</v>
      </c>
      <c r="C64">
        <v>33</v>
      </c>
      <c r="D64">
        <f>B64-C64</f>
        <v>0</v>
      </c>
    </row>
    <row r="65" spans="1:7" x14ac:dyDescent="0.2">
      <c r="A65">
        <v>62</v>
      </c>
      <c r="B65">
        <v>188</v>
      </c>
      <c r="C65">
        <v>187</v>
      </c>
      <c r="D65">
        <f>B65-C65</f>
        <v>1</v>
      </c>
    </row>
    <row r="66" spans="1:7" x14ac:dyDescent="0.2">
      <c r="A66">
        <v>63</v>
      </c>
      <c r="B66">
        <v>112</v>
      </c>
      <c r="C66">
        <v>107</v>
      </c>
      <c r="D66">
        <f>B66-C66</f>
        <v>5</v>
      </c>
    </row>
    <row r="67" spans="1:7" x14ac:dyDescent="0.2">
      <c r="A67">
        <v>64</v>
      </c>
      <c r="B67">
        <v>28</v>
      </c>
      <c r="C67">
        <v>26</v>
      </c>
      <c r="D67">
        <f>B67-C67</f>
        <v>2</v>
      </c>
    </row>
    <row r="68" spans="1:7" x14ac:dyDescent="0.2">
      <c r="A68">
        <v>65</v>
      </c>
      <c r="B68">
        <v>155</v>
      </c>
      <c r="C68">
        <v>153</v>
      </c>
      <c r="D68">
        <f>B68-C68</f>
        <v>2</v>
      </c>
    </row>
    <row r="69" spans="1:7" x14ac:dyDescent="0.2">
      <c r="A69">
        <v>66</v>
      </c>
      <c r="B69">
        <v>60</v>
      </c>
      <c r="C69">
        <v>56</v>
      </c>
      <c r="D69">
        <f>B69-C69</f>
        <v>4</v>
      </c>
    </row>
    <row r="70" spans="1:7" x14ac:dyDescent="0.2">
      <c r="A70">
        <v>67</v>
      </c>
      <c r="B70">
        <v>18</v>
      </c>
      <c r="C70">
        <v>17</v>
      </c>
      <c r="D70">
        <f>B70-C70</f>
        <v>1</v>
      </c>
    </row>
    <row r="71" spans="1:7" x14ac:dyDescent="0.2">
      <c r="A71">
        <v>68</v>
      </c>
      <c r="B71">
        <v>133</v>
      </c>
      <c r="C71">
        <v>131</v>
      </c>
      <c r="D71">
        <f>B71-C71</f>
        <v>2</v>
      </c>
      <c r="E71">
        <v>55</v>
      </c>
      <c r="F71">
        <v>0</v>
      </c>
      <c r="G71">
        <v>99</v>
      </c>
    </row>
    <row r="72" spans="1:7" x14ac:dyDescent="0.2">
      <c r="A72">
        <v>69</v>
      </c>
      <c r="B72">
        <v>99</v>
      </c>
      <c r="C72">
        <v>85</v>
      </c>
      <c r="D72">
        <f>B72-C72</f>
        <v>14</v>
      </c>
      <c r="E72">
        <v>37</v>
      </c>
      <c r="F72">
        <v>17</v>
      </c>
      <c r="G72">
        <v>83</v>
      </c>
    </row>
    <row r="73" spans="1:7" x14ac:dyDescent="0.2">
      <c r="A73">
        <v>70</v>
      </c>
      <c r="B73">
        <v>48</v>
      </c>
      <c r="C73">
        <v>43</v>
      </c>
      <c r="D73">
        <f>B73-C73</f>
        <v>5</v>
      </c>
    </row>
    <row r="74" spans="1:7" x14ac:dyDescent="0.2">
      <c r="A74">
        <v>71</v>
      </c>
      <c r="B74">
        <v>63</v>
      </c>
      <c r="C74">
        <v>59</v>
      </c>
      <c r="D74">
        <f>B74-C74</f>
        <v>4</v>
      </c>
      <c r="E74">
        <v>15</v>
      </c>
      <c r="F74">
        <v>1</v>
      </c>
      <c r="G74">
        <v>119</v>
      </c>
    </row>
    <row r="75" spans="1:7" x14ac:dyDescent="0.2">
      <c r="A75">
        <v>72</v>
      </c>
      <c r="B75">
        <v>96</v>
      </c>
      <c r="C75">
        <v>91</v>
      </c>
      <c r="D75">
        <f>B75-C75</f>
        <v>5</v>
      </c>
    </row>
    <row r="76" spans="1:7" x14ac:dyDescent="0.2">
      <c r="A76">
        <v>73</v>
      </c>
      <c r="B76">
        <v>33</v>
      </c>
      <c r="C76">
        <v>33</v>
      </c>
      <c r="D76">
        <f>B76-C76</f>
        <v>0</v>
      </c>
    </row>
    <row r="77" spans="1:7" x14ac:dyDescent="0.2">
      <c r="A77">
        <v>74</v>
      </c>
      <c r="B77">
        <v>82</v>
      </c>
      <c r="C77">
        <v>73</v>
      </c>
      <c r="D77">
        <f>B77-C77</f>
        <v>9</v>
      </c>
    </row>
    <row r="78" spans="1:7" x14ac:dyDescent="0.2">
      <c r="A78">
        <v>75</v>
      </c>
      <c r="B78">
        <v>78</v>
      </c>
      <c r="C78">
        <v>77</v>
      </c>
      <c r="D78">
        <f>B78-C78</f>
        <v>1</v>
      </c>
    </row>
    <row r="79" spans="1:7" x14ac:dyDescent="0.2">
      <c r="A79">
        <v>76</v>
      </c>
      <c r="B79">
        <v>100</v>
      </c>
      <c r="C79">
        <v>100</v>
      </c>
      <c r="D79">
        <f>B79-C79</f>
        <v>0</v>
      </c>
      <c r="E79">
        <v>58</v>
      </c>
      <c r="F79">
        <v>3</v>
      </c>
      <c r="G79">
        <v>154</v>
      </c>
    </row>
    <row r="80" spans="1:7" x14ac:dyDescent="0.2">
      <c r="A80">
        <v>77</v>
      </c>
      <c r="B80">
        <v>121</v>
      </c>
      <c r="C80">
        <v>121</v>
      </c>
      <c r="D80">
        <f>B80-C80</f>
        <v>0</v>
      </c>
    </row>
    <row r="81" spans="1:7" x14ac:dyDescent="0.2">
      <c r="A81">
        <v>78</v>
      </c>
      <c r="B81">
        <v>112</v>
      </c>
      <c r="C81">
        <v>108</v>
      </c>
      <c r="D81">
        <f>B81-C81</f>
        <v>4</v>
      </c>
      <c r="E81">
        <v>26</v>
      </c>
      <c r="F81">
        <v>0</v>
      </c>
      <c r="G81">
        <v>47</v>
      </c>
    </row>
    <row r="82" spans="1:7" x14ac:dyDescent="0.2">
      <c r="A82">
        <v>79</v>
      </c>
      <c r="B82">
        <v>57</v>
      </c>
      <c r="C82">
        <v>57</v>
      </c>
      <c r="D82">
        <f>B82-C82</f>
        <v>0</v>
      </c>
      <c r="E82">
        <v>36</v>
      </c>
      <c r="F82">
        <v>0</v>
      </c>
      <c r="G82">
        <v>125</v>
      </c>
    </row>
    <row r="83" spans="1:7" x14ac:dyDescent="0.2">
      <c r="A83">
        <v>80</v>
      </c>
      <c r="B83">
        <v>83</v>
      </c>
      <c r="C83">
        <v>83</v>
      </c>
      <c r="D83">
        <f>B83-C83</f>
        <v>0</v>
      </c>
    </row>
    <row r="84" spans="1:7" x14ac:dyDescent="0.2">
      <c r="A84">
        <v>81</v>
      </c>
      <c r="B84">
        <v>32</v>
      </c>
      <c r="C84">
        <v>32</v>
      </c>
      <c r="D84">
        <f>B84-C84</f>
        <v>0</v>
      </c>
    </row>
    <row r="85" spans="1:7" x14ac:dyDescent="0.2">
      <c r="A85">
        <v>82</v>
      </c>
      <c r="B85">
        <v>65</v>
      </c>
      <c r="C85">
        <v>65</v>
      </c>
      <c r="D85">
        <f>B85-C85</f>
        <v>0</v>
      </c>
      <c r="E85">
        <v>51</v>
      </c>
      <c r="F85">
        <v>0</v>
      </c>
      <c r="G85">
        <v>58</v>
      </c>
    </row>
    <row r="86" spans="1:7" x14ac:dyDescent="0.2">
      <c r="A86">
        <v>83</v>
      </c>
      <c r="B86">
        <v>107</v>
      </c>
      <c r="C86">
        <v>107</v>
      </c>
      <c r="D86">
        <f>B86-C86</f>
        <v>0</v>
      </c>
      <c r="E86">
        <v>26</v>
      </c>
      <c r="F86">
        <v>0</v>
      </c>
      <c r="G86">
        <v>82</v>
      </c>
    </row>
    <row r="87" spans="1:7" x14ac:dyDescent="0.2">
      <c r="A87">
        <v>84</v>
      </c>
      <c r="B87">
        <v>69</v>
      </c>
      <c r="C87">
        <v>68</v>
      </c>
      <c r="D87">
        <f>B87-C87</f>
        <v>1</v>
      </c>
      <c r="E87">
        <v>45</v>
      </c>
      <c r="F87">
        <v>1</v>
      </c>
      <c r="G87">
        <v>122</v>
      </c>
    </row>
    <row r="88" spans="1:7" x14ac:dyDescent="0.2">
      <c r="A88">
        <v>85</v>
      </c>
      <c r="B88">
        <v>116</v>
      </c>
      <c r="C88">
        <v>108</v>
      </c>
      <c r="D88">
        <f>B88-C88</f>
        <v>8</v>
      </c>
    </row>
    <row r="89" spans="1:7" x14ac:dyDescent="0.2">
      <c r="A89">
        <v>86</v>
      </c>
      <c r="B89">
        <v>113</v>
      </c>
      <c r="C89">
        <v>111</v>
      </c>
      <c r="D89">
        <f>B89-C89</f>
        <v>2</v>
      </c>
    </row>
    <row r="90" spans="1:7" x14ac:dyDescent="0.2">
      <c r="A90">
        <v>87</v>
      </c>
      <c r="B90">
        <v>37</v>
      </c>
      <c r="C90">
        <v>37</v>
      </c>
      <c r="D90">
        <f>B90-C90</f>
        <v>0</v>
      </c>
    </row>
    <row r="91" spans="1:7" x14ac:dyDescent="0.2">
      <c r="A91">
        <v>88</v>
      </c>
      <c r="B91">
        <v>24</v>
      </c>
      <c r="C91">
        <v>24</v>
      </c>
      <c r="D91">
        <f>B91-C91</f>
        <v>0</v>
      </c>
    </row>
    <row r="92" spans="1:7" x14ac:dyDescent="0.2">
      <c r="A92">
        <v>89</v>
      </c>
      <c r="B92">
        <v>90</v>
      </c>
      <c r="C92">
        <v>85</v>
      </c>
      <c r="D92">
        <f>B92-C92</f>
        <v>5</v>
      </c>
    </row>
    <row r="93" spans="1:7" x14ac:dyDescent="0.2">
      <c r="A93">
        <v>90</v>
      </c>
      <c r="B93">
        <v>37</v>
      </c>
      <c r="C93">
        <v>8</v>
      </c>
      <c r="D93">
        <f>B93-C93</f>
        <v>29</v>
      </c>
    </row>
    <row r="94" spans="1:7" x14ac:dyDescent="0.2">
      <c r="A94">
        <v>91</v>
      </c>
      <c r="B94">
        <v>138</v>
      </c>
      <c r="C94">
        <v>133</v>
      </c>
      <c r="D94">
        <f>B94-C94</f>
        <v>5</v>
      </c>
    </row>
    <row r="95" spans="1:7" x14ac:dyDescent="0.2">
      <c r="A95">
        <v>92</v>
      </c>
      <c r="B95">
        <v>76</v>
      </c>
      <c r="C95">
        <v>76</v>
      </c>
      <c r="D95">
        <f>B95-C95</f>
        <v>0</v>
      </c>
    </row>
    <row r="96" spans="1:7" x14ac:dyDescent="0.2">
      <c r="A96">
        <v>93</v>
      </c>
      <c r="B96">
        <v>135</v>
      </c>
      <c r="C96">
        <v>131</v>
      </c>
      <c r="D96">
        <f>B96-C96</f>
        <v>4</v>
      </c>
    </row>
    <row r="97" spans="1:7" x14ac:dyDescent="0.2">
      <c r="A97">
        <v>94</v>
      </c>
      <c r="B97">
        <v>24</v>
      </c>
      <c r="C97">
        <v>23</v>
      </c>
      <c r="D97">
        <f>B97-C97</f>
        <v>1</v>
      </c>
    </row>
    <row r="98" spans="1:7" x14ac:dyDescent="0.2">
      <c r="A98">
        <v>95</v>
      </c>
      <c r="B98">
        <v>28</v>
      </c>
      <c r="C98">
        <v>26</v>
      </c>
      <c r="D98">
        <f>B98-C98</f>
        <v>2</v>
      </c>
    </row>
    <row r="99" spans="1:7" x14ac:dyDescent="0.2">
      <c r="A99">
        <v>96</v>
      </c>
      <c r="B99">
        <v>116</v>
      </c>
      <c r="C99">
        <v>114</v>
      </c>
      <c r="D99">
        <f>B99-C99</f>
        <v>2</v>
      </c>
    </row>
    <row r="100" spans="1:7" x14ac:dyDescent="0.2">
      <c r="A100">
        <v>97</v>
      </c>
      <c r="B100">
        <v>91</v>
      </c>
      <c r="C100">
        <v>87</v>
      </c>
      <c r="D100">
        <f>B100-C100</f>
        <v>4</v>
      </c>
    </row>
    <row r="101" spans="1:7" x14ac:dyDescent="0.2">
      <c r="A101">
        <v>98</v>
      </c>
      <c r="B101">
        <v>63</v>
      </c>
      <c r="C101">
        <v>63</v>
      </c>
      <c r="D101">
        <f>B101-C101</f>
        <v>0</v>
      </c>
    </row>
    <row r="102" spans="1:7" x14ac:dyDescent="0.2">
      <c r="A102">
        <v>99</v>
      </c>
      <c r="B102">
        <v>74</v>
      </c>
      <c r="C102">
        <v>73</v>
      </c>
      <c r="D102">
        <f>B102-C102</f>
        <v>1</v>
      </c>
    </row>
    <row r="103" spans="1:7" x14ac:dyDescent="0.2">
      <c r="A103">
        <v>100</v>
      </c>
      <c r="B103">
        <v>47</v>
      </c>
      <c r="C103">
        <v>43</v>
      </c>
      <c r="D103">
        <f>B103-C103</f>
        <v>4</v>
      </c>
      <c r="E103">
        <v>27</v>
      </c>
      <c r="F103">
        <v>2</v>
      </c>
      <c r="G103">
        <v>60</v>
      </c>
    </row>
    <row r="105" spans="1:7" x14ac:dyDescent="0.2">
      <c r="A105" s="2" t="s">
        <v>7</v>
      </c>
      <c r="B105">
        <f>SUM(B4:B103)</f>
        <v>7427</v>
      </c>
      <c r="C105">
        <f t="shared" ref="C105:G105" si="0">SUM(C4:C103)</f>
        <v>7137</v>
      </c>
      <c r="D105">
        <f t="shared" si="0"/>
        <v>290</v>
      </c>
      <c r="E105">
        <f t="shared" si="0"/>
        <v>549</v>
      </c>
      <c r="F105">
        <f t="shared" si="0"/>
        <v>81</v>
      </c>
      <c r="G105">
        <f t="shared" si="0"/>
        <v>1627</v>
      </c>
    </row>
    <row r="106" spans="1:7" x14ac:dyDescent="0.2">
      <c r="A106" s="2"/>
    </row>
  </sheetData>
  <sortState ref="A4:G103">
    <sortCondition ref="A4:A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8" workbookViewId="0"/>
  </sheetViews>
  <sheetFormatPr baseColWidth="10" defaultRowHeight="16" x14ac:dyDescent="0.2"/>
  <cols>
    <col min="2" max="2" width="12.33203125" bestFit="1" customWidth="1"/>
    <col min="4" max="4" width="11.1640625" bestFit="1" customWidth="1"/>
  </cols>
  <sheetData>
    <row r="1" spans="1:4" x14ac:dyDescent="0.2">
      <c r="A1" t="s">
        <v>14</v>
      </c>
    </row>
    <row r="2" spans="1:4" x14ac:dyDescent="0.2">
      <c r="A2" t="s">
        <v>10</v>
      </c>
    </row>
    <row r="3" spans="1:4" x14ac:dyDescent="0.2">
      <c r="A3" t="s">
        <v>11</v>
      </c>
    </row>
    <row r="5" spans="1:4" x14ac:dyDescent="0.2">
      <c r="A5" s="3" t="s">
        <v>12</v>
      </c>
    </row>
    <row r="6" spans="1:4" s="1" customFormat="1" x14ac:dyDescent="0.2">
      <c r="A6" s="1" t="s">
        <v>0</v>
      </c>
      <c r="B6" s="1" t="s">
        <v>1</v>
      </c>
      <c r="C6" s="1" t="s">
        <v>2</v>
      </c>
      <c r="D6" s="1" t="s">
        <v>3</v>
      </c>
    </row>
    <row r="7" spans="1:4" x14ac:dyDescent="0.2">
      <c r="A7">
        <v>1</v>
      </c>
      <c r="B7">
        <v>26</v>
      </c>
      <c r="C7">
        <v>22</v>
      </c>
      <c r="D7">
        <f>B7-C7</f>
        <v>4</v>
      </c>
    </row>
    <row r="8" spans="1:4" x14ac:dyDescent="0.2">
      <c r="A8">
        <v>2</v>
      </c>
      <c r="B8">
        <v>18</v>
      </c>
      <c r="C8">
        <v>18</v>
      </c>
      <c r="D8">
        <f t="shared" ref="D8:D21" si="0">B8-C8</f>
        <v>0</v>
      </c>
    </row>
    <row r="9" spans="1:4" x14ac:dyDescent="0.2">
      <c r="A9">
        <v>3</v>
      </c>
      <c r="B9">
        <v>31</v>
      </c>
      <c r="C9">
        <v>31</v>
      </c>
      <c r="D9">
        <f t="shared" si="0"/>
        <v>0</v>
      </c>
    </row>
    <row r="10" spans="1:4" x14ac:dyDescent="0.2">
      <c r="A10">
        <v>4</v>
      </c>
      <c r="B10">
        <v>402</v>
      </c>
      <c r="C10">
        <v>386</v>
      </c>
      <c r="D10">
        <f t="shared" si="0"/>
        <v>16</v>
      </c>
    </row>
    <row r="11" spans="1:4" x14ac:dyDescent="0.2">
      <c r="A11">
        <v>5</v>
      </c>
      <c r="B11">
        <v>22</v>
      </c>
      <c r="C11">
        <v>18</v>
      </c>
      <c r="D11">
        <f t="shared" si="0"/>
        <v>4</v>
      </c>
    </row>
    <row r="12" spans="1:4" x14ac:dyDescent="0.2">
      <c r="A12">
        <v>6</v>
      </c>
      <c r="B12">
        <v>135</v>
      </c>
      <c r="C12">
        <v>135</v>
      </c>
      <c r="D12">
        <f t="shared" si="0"/>
        <v>0</v>
      </c>
    </row>
    <row r="13" spans="1:4" x14ac:dyDescent="0.2">
      <c r="A13">
        <v>7</v>
      </c>
      <c r="B13">
        <v>205</v>
      </c>
      <c r="C13">
        <v>204</v>
      </c>
      <c r="D13">
        <f t="shared" si="0"/>
        <v>1</v>
      </c>
    </row>
    <row r="14" spans="1:4" x14ac:dyDescent="0.2">
      <c r="A14">
        <v>8</v>
      </c>
      <c r="B14">
        <v>13</v>
      </c>
      <c r="C14">
        <v>13</v>
      </c>
      <c r="D14">
        <f t="shared" si="0"/>
        <v>0</v>
      </c>
    </row>
    <row r="15" spans="1:4" x14ac:dyDescent="0.2">
      <c r="A15">
        <v>9</v>
      </c>
      <c r="B15">
        <v>35</v>
      </c>
      <c r="C15">
        <v>34</v>
      </c>
      <c r="D15">
        <f t="shared" si="0"/>
        <v>1</v>
      </c>
    </row>
    <row r="16" spans="1:4" x14ac:dyDescent="0.2">
      <c r="A16">
        <v>10</v>
      </c>
      <c r="B16">
        <v>2</v>
      </c>
      <c r="C16">
        <v>0</v>
      </c>
      <c r="D16">
        <f t="shared" si="0"/>
        <v>2</v>
      </c>
    </row>
    <row r="17" spans="1:4" x14ac:dyDescent="0.2">
      <c r="A17">
        <v>11</v>
      </c>
      <c r="B17">
        <v>99</v>
      </c>
      <c r="C17">
        <v>97</v>
      </c>
      <c r="D17">
        <f t="shared" si="0"/>
        <v>2</v>
      </c>
    </row>
    <row r="18" spans="1:4" x14ac:dyDescent="0.2">
      <c r="A18">
        <v>12</v>
      </c>
      <c r="B18">
        <v>18</v>
      </c>
      <c r="C18">
        <v>18</v>
      </c>
      <c r="D18">
        <f t="shared" si="0"/>
        <v>0</v>
      </c>
    </row>
    <row r="19" spans="1:4" x14ac:dyDescent="0.2">
      <c r="A19">
        <v>13</v>
      </c>
      <c r="B19">
        <v>38</v>
      </c>
      <c r="C19">
        <v>32</v>
      </c>
      <c r="D19">
        <f t="shared" si="0"/>
        <v>6</v>
      </c>
    </row>
    <row r="20" spans="1:4" x14ac:dyDescent="0.2">
      <c r="A20">
        <v>14</v>
      </c>
      <c r="B20">
        <v>23</v>
      </c>
      <c r="C20">
        <v>6</v>
      </c>
      <c r="D20">
        <f t="shared" si="0"/>
        <v>17</v>
      </c>
    </row>
    <row r="21" spans="1:4" x14ac:dyDescent="0.2">
      <c r="A21">
        <v>15</v>
      </c>
      <c r="B21">
        <v>113</v>
      </c>
      <c r="C21">
        <v>108</v>
      </c>
      <c r="D21">
        <f t="shared" si="0"/>
        <v>5</v>
      </c>
    </row>
    <row r="23" spans="1:4" x14ac:dyDescent="0.2">
      <c r="A23" s="2" t="s">
        <v>7</v>
      </c>
    </row>
    <row r="25" spans="1:4" x14ac:dyDescent="0.2">
      <c r="A25" s="3" t="s">
        <v>13</v>
      </c>
    </row>
    <row r="26" spans="1:4" x14ac:dyDescent="0.2">
      <c r="A26" s="1" t="s">
        <v>0</v>
      </c>
      <c r="B26" s="1" t="s">
        <v>4</v>
      </c>
    </row>
    <row r="27" spans="1:4" x14ac:dyDescent="0.2">
      <c r="A27" s="4">
        <v>11</v>
      </c>
      <c r="B27" s="4">
        <v>195</v>
      </c>
      <c r="C27" s="4"/>
    </row>
    <row r="28" spans="1:4" x14ac:dyDescent="0.2">
      <c r="A28" s="4">
        <v>10</v>
      </c>
      <c r="B28" s="4">
        <v>2</v>
      </c>
      <c r="C28" s="4"/>
    </row>
    <row r="29" spans="1:4" x14ac:dyDescent="0.2">
      <c r="A29" s="4">
        <v>13</v>
      </c>
      <c r="B29" s="4">
        <v>70</v>
      </c>
      <c r="C29" s="4"/>
    </row>
    <row r="30" spans="1:4" x14ac:dyDescent="0.2">
      <c r="A30" s="4">
        <v>12</v>
      </c>
      <c r="B30" s="4">
        <v>124</v>
      </c>
      <c r="C30" s="4"/>
    </row>
    <row r="31" spans="1:4" x14ac:dyDescent="0.2">
      <c r="A31" s="4">
        <v>15</v>
      </c>
      <c r="B31" s="4">
        <v>121</v>
      </c>
      <c r="C31" s="4"/>
    </row>
    <row r="32" spans="1:4" x14ac:dyDescent="0.2">
      <c r="A32" s="4">
        <v>14</v>
      </c>
      <c r="B32" s="4">
        <v>151</v>
      </c>
      <c r="C32" s="4"/>
    </row>
    <row r="33" spans="1:3" x14ac:dyDescent="0.2">
      <c r="A33" s="4">
        <v>1</v>
      </c>
      <c r="B33" s="4">
        <v>37</v>
      </c>
      <c r="C33" s="4"/>
    </row>
    <row r="34" spans="1:3" x14ac:dyDescent="0.2">
      <c r="A34" s="4">
        <v>3</v>
      </c>
      <c r="B34" s="4">
        <v>48</v>
      </c>
      <c r="C34" s="4"/>
    </row>
    <row r="35" spans="1:3" x14ac:dyDescent="0.2">
      <c r="A35" s="4">
        <v>2</v>
      </c>
      <c r="B35" s="4">
        <v>1</v>
      </c>
      <c r="C35" s="4"/>
    </row>
    <row r="36" spans="1:3" x14ac:dyDescent="0.2">
      <c r="A36" s="4">
        <v>5</v>
      </c>
      <c r="B36" s="4">
        <v>133</v>
      </c>
      <c r="C36" s="4"/>
    </row>
    <row r="37" spans="1:3" x14ac:dyDescent="0.2">
      <c r="A37" s="4">
        <v>4</v>
      </c>
      <c r="B37" s="4">
        <v>112</v>
      </c>
      <c r="C37" s="4"/>
    </row>
    <row r="38" spans="1:3" x14ac:dyDescent="0.2">
      <c r="A38" s="4">
        <v>7</v>
      </c>
      <c r="B38" s="4">
        <v>102</v>
      </c>
      <c r="C38" s="4"/>
    </row>
    <row r="39" spans="1:3" x14ac:dyDescent="0.2">
      <c r="A39" s="4">
        <v>6</v>
      </c>
      <c r="B39" s="4">
        <v>73</v>
      </c>
      <c r="C39" s="4"/>
    </row>
    <row r="40" spans="1:3" x14ac:dyDescent="0.2">
      <c r="A40" s="4">
        <v>9</v>
      </c>
      <c r="B40" s="4">
        <v>9</v>
      </c>
      <c r="C40" s="4"/>
    </row>
    <row r="41" spans="1:3" x14ac:dyDescent="0.2">
      <c r="A41" s="4">
        <v>8</v>
      </c>
      <c r="B41" s="4">
        <v>144</v>
      </c>
      <c r="C41" s="4"/>
    </row>
    <row r="43" spans="1:3" x14ac:dyDescent="0.2">
      <c r="A43" s="2" t="s">
        <v>9</v>
      </c>
      <c r="B43">
        <f>SUM(B27:B41)</f>
        <v>1322</v>
      </c>
    </row>
  </sheetData>
  <sortState ref="A7:C21">
    <sortCondition ref="A7:A2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 Fact</vt:lpstr>
      <vt:lpstr>Cluster Identification</vt:lpstr>
      <vt:lpstr>Cluster Facet</vt:lpstr>
      <vt:lpstr>Cluster Aggregate</vt:lpstr>
      <vt:lpstr>Pure Aggregate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2017-03-14T22:02:31Z</dcterms:created>
  <dcterms:modified xsi:type="dcterms:W3CDTF">2017-03-14T22:17:52Z</dcterms:modified>
</cp:coreProperties>
</file>