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lavalle\Desktop\INDICADORES\TEQUENDAMA\"/>
    </mc:Choice>
  </mc:AlternateContent>
  <xr:revisionPtr revIDLastSave="0" documentId="8_{765D26CC-9665-45B9-BE84-2BEFE939CAD4}" xr6:coauthVersionLast="46" xr6:coauthVersionMax="46" xr10:uidLastSave="{00000000-0000-0000-0000-000000000000}"/>
  <bookViews>
    <workbookView xWindow="-120" yWindow="-120" windowWidth="24240" windowHeight="13140" xr2:uid="{F4BF7A91-A65A-4D9D-AA8B-A3FBF2BE83C0}"/>
  </bookViews>
  <sheets>
    <sheet name="RELACION DE ACTIVIDADES MTTOS 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1" l="1"/>
  <c r="D8" i="1" l="1"/>
  <c r="C8" i="1"/>
  <c r="E7" i="1"/>
  <c r="E8" i="1" l="1"/>
  <c r="E14" i="1"/>
  <c r="D15" i="1"/>
  <c r="D16" i="1" s="1"/>
  <c r="C16" i="1"/>
  <c r="E16" i="1" l="1"/>
  <c r="E15" i="1"/>
</calcChain>
</file>

<file path=xl/sharedStrings.xml><?xml version="1.0" encoding="utf-8"?>
<sst xmlns="http://schemas.openxmlformats.org/spreadsheetml/2006/main" count="16" uniqueCount="12">
  <si>
    <t>MANTENIMIENTOS PREVENTIVOS</t>
  </si>
  <si>
    <t xml:space="preserve">TOTAL ORDENES MES </t>
  </si>
  <si>
    <t>TOTAL EJECUTADAS</t>
  </si>
  <si>
    <t>%  DE EJECUTADAS</t>
  </si>
  <si>
    <t>MES</t>
  </si>
  <si>
    <t xml:space="preserve">Total </t>
  </si>
  <si>
    <t>CARIBBEAN</t>
  </si>
  <si>
    <t xml:space="preserve">TEQUENDAMA </t>
  </si>
  <si>
    <t xml:space="preserve">MANTENIMIENTOS PREVENTIVOS </t>
  </si>
  <si>
    <t>TOTAL EJECUTADAS CLUSTER</t>
  </si>
  <si>
    <t>FEBRERO</t>
  </si>
  <si>
    <t>MARZO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</si>
</sst>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10" fontId="1" fillId="3" borderId="3" xfId="0" applyNumberFormat="1" applyFont="1" applyFill="1" applyBorder="1" applyAlignment="1">
      <alignment horizontal="center"/>
    </xf>
    <xf numFmtId="0" fontId="1" fillId="3" borderId="3" xfId="0" applyFont="1" applyFill="1" applyBorder="1"/>
    <xf numFmtId="0" fontId="1" fillId="3" borderId="3" xfId="0" applyFont="1" applyFill="1" applyBorder="1" applyAlignment="1">
      <alignment horizontal="center"/>
    </xf>
    <xf numFmtId="0" fontId="1" fillId="4" borderId="3" xfId="0" applyFont="1" applyFill="1" applyBorder="1"/>
    <xf numFmtId="0" fontId="1" fillId="4" borderId="3" xfId="0" applyFont="1" applyFill="1" applyBorder="1" applyAlignment="1">
      <alignment horizontal="center"/>
    </xf>
    <xf numFmtId="10" fontId="1" fillId="4" borderId="3" xfId="0" applyNumberFormat="1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9" fontId="0" fillId="0" borderId="4" xfId="0" applyNumberFormat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/>
    <xf numFmtId="0" fontId="0" fillId="3" borderId="7" xfId="0" applyFill="1" applyBorder="1" applyAlignment="1"/>
    <xf numFmtId="10" fontId="0" fillId="0" borderId="4" xfId="0" applyNumberForma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0" xfId="0" applyFont="1" applyFill="1" applyBorder="1"/>
    <xf numFmtId="10" fontId="1" fillId="0" borderId="0" xfId="0" applyNumberFormat="1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172EB-97A2-469C-8C2F-AE5DFFB0B492}">
  <dimension ref="B3:E17"/>
  <sheetViews>
    <sheetView tabSelected="1" topLeftCell="A4" workbookViewId="0">
      <selection activeCell="E8" sqref="E8"/>
    </sheetView>
  </sheetViews>
  <sheetFormatPr baseColWidth="10" defaultRowHeight="15" x14ac:dyDescent="0.25"/>
  <cols>
    <col min="2" max="2" width="26.140625" bestFit="1" customWidth="1"/>
    <col min="3" max="3" width="20" bestFit="1" customWidth="1"/>
    <col min="4" max="4" width="18.140625" bestFit="1" customWidth="1"/>
    <col min="5" max="5" width="18.5703125" customWidth="1"/>
  </cols>
  <sheetData>
    <row r="3" spans="2:5" ht="15.75" thickBot="1" x14ac:dyDescent="0.3"/>
    <row r="4" spans="2:5" ht="15.75" thickBot="1" x14ac:dyDescent="0.3">
      <c r="B4" s="18" t="s">
        <v>8</v>
      </c>
      <c r="C4" s="19"/>
      <c r="D4" s="19"/>
      <c r="E4" s="19"/>
    </row>
    <row r="5" spans="2:5" ht="15.75" thickBot="1" x14ac:dyDescent="0.3">
      <c r="B5" s="16" t="s">
        <v>6</v>
      </c>
      <c r="C5" s="17"/>
      <c r="D5" s="17"/>
      <c r="E5" s="17"/>
    </row>
    <row r="6" spans="2:5" ht="15.75" thickBot="1" x14ac:dyDescent="0.3">
      <c r="B6" s="9" t="s">
        <v>4</v>
      </c>
      <c r="C6" s="10" t="s">
        <v>1</v>
      </c>
      <c r="D6" s="10" t="s">
        <v>2</v>
      </c>
      <c r="E6" s="11" t="s">
        <v>3</v>
      </c>
    </row>
    <row r="7" spans="2:5" x14ac:dyDescent="0.25">
      <c r="B7" s="7" t="s">
        <v>11</v>
      </c>
      <c r="C7" s="7">
        <v>589</v>
      </c>
      <c r="D7" s="7">
        <v>582</v>
      </c>
      <c r="E7" s="8">
        <f>D7/C7*1</f>
        <v>0.98811544991511036</v>
      </c>
    </row>
    <row r="8" spans="2:5" x14ac:dyDescent="0.25">
      <c r="B8" s="2"/>
      <c r="C8" s="3">
        <f>C7</f>
        <v>589</v>
      </c>
      <c r="D8" s="3">
        <f>D7</f>
        <v>582</v>
      </c>
      <c r="E8" s="1">
        <f>D8*1/C8</f>
        <v>0.98811544991511036</v>
      </c>
    </row>
    <row r="9" spans="2:5" x14ac:dyDescent="0.25">
      <c r="B9" s="14"/>
      <c r="C9" s="13"/>
      <c r="D9" s="13"/>
      <c r="E9" s="15"/>
    </row>
    <row r="10" spans="2:5" ht="15.75" thickBot="1" x14ac:dyDescent="0.3">
      <c r="B10" s="14"/>
      <c r="C10" s="13"/>
      <c r="D10" s="13"/>
      <c r="E10" s="15"/>
    </row>
    <row r="11" spans="2:5" ht="15.75" thickBot="1" x14ac:dyDescent="0.3">
      <c r="B11" s="18" t="s">
        <v>0</v>
      </c>
      <c r="C11" s="19"/>
      <c r="D11" s="19"/>
      <c r="E11" s="19"/>
    </row>
    <row r="12" spans="2:5" ht="15.75" thickBot="1" x14ac:dyDescent="0.3">
      <c r="B12" s="20" t="s">
        <v>7</v>
      </c>
      <c r="C12" s="21"/>
      <c r="D12" s="21"/>
      <c r="E12" s="21"/>
    </row>
    <row r="13" spans="2:5" ht="15.75" thickBot="1" x14ac:dyDescent="0.3">
      <c r="B13" s="9" t="s">
        <v>4</v>
      </c>
      <c r="C13" s="10" t="s">
        <v>1</v>
      </c>
      <c r="D13" s="10" t="s">
        <v>2</v>
      </c>
      <c r="E13" s="11" t="s">
        <v>3</v>
      </c>
    </row>
    <row r="14" spans="2:5" x14ac:dyDescent="0.25">
      <c r="B14" s="7" t="s">
        <v>10</v>
      </c>
      <c r="C14" s="7">
        <v>511</v>
      </c>
      <c r="D14" s="7">
        <v>507</v>
      </c>
      <c r="E14" s="12">
        <f>D14*1/C14</f>
        <v>0.99217221135029354</v>
      </c>
    </row>
    <row r="15" spans="2:5" x14ac:dyDescent="0.25">
      <c r="B15" s="2" t="s">
        <v>5</v>
      </c>
      <c r="C15" s="3">
        <f>SUM(C14:C14)</f>
        <v>511</v>
      </c>
      <c r="D15" s="3">
        <f>SUM(D14:D14)</f>
        <v>507</v>
      </c>
      <c r="E15" s="1">
        <f>D15*1/C15</f>
        <v>0.99217221135029354</v>
      </c>
    </row>
    <row r="16" spans="2:5" x14ac:dyDescent="0.25">
      <c r="B16" s="4" t="s">
        <v>9</v>
      </c>
      <c r="C16" s="5">
        <f>(C8+C15)</f>
        <v>1100</v>
      </c>
      <c r="D16" s="5">
        <f>(D8+D15)</f>
        <v>1089</v>
      </c>
      <c r="E16" s="6">
        <f>D16*1/C16</f>
        <v>0.99</v>
      </c>
    </row>
    <row r="17" spans="2:2" x14ac:dyDescent="0.25">
      <c r="B17" s="13"/>
    </row>
  </sheetData>
  <mergeCells count="4">
    <mergeCell ref="B5:E5"/>
    <mergeCell ref="B11:E11"/>
    <mergeCell ref="B12:E12"/>
    <mergeCell ref="B4:E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RELACION DE ACTIVIDADES MTTOS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SELEINI LAVALLE</dc:creator>
  <cp:lastModifiedBy>SELEINI LAVALLE</cp:lastModifiedBy>
  <dcterms:created xsi:type="dcterms:W3CDTF">2020-08-13T20:57:33Z</dcterms:created>
  <dcterms:modified xsi:type="dcterms:W3CDTF">2021-05-18T13:29:51Z</dcterms:modified>
</cp:coreProperties>
</file>