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drawings/drawing4.xml" ContentType="application/vnd.openxmlformats-officedocument.drawing+xml"/>
  <Override PartName="/xl/charts/chart5.xml" ContentType="application/vnd.openxmlformats-officedocument.drawingml.chart+xml"/>
  <Override PartName="/xl/charts/style3.xml" ContentType="application/vnd.ms-office.chartstyle+xml"/>
  <Override PartName="/xl/charts/colors3.xml" ContentType="application/vnd.ms-office.chartcolorstyle+xml"/>
  <Override PartName="/xl/charts/chart6.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7.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charts/chart8.xml" ContentType="application/vnd.openxmlformats-officedocument.drawingml.chart+xml"/>
  <Override PartName="/xl/charts/style6.xml" ContentType="application/vnd.ms-office.chartstyle+xml"/>
  <Override PartName="/xl/charts/colors6.xml" ContentType="application/vnd.ms-office.chartcolorstyle+xml"/>
  <Override PartName="/xl/charts/chart9.xml" ContentType="application/vnd.openxmlformats-officedocument.drawingml.chart+xml"/>
  <Override PartName="/xl/charts/style7.xml" ContentType="application/vnd.ms-office.chartstyle+xml"/>
  <Override PartName="/xl/charts/colors7.xml" ContentType="application/vnd.ms-office.chartcolorstyle+xml"/>
  <Override PartName="/xl/charts/chart10.xml" ContentType="application/vnd.openxmlformats-officedocument.drawingml.chart+xml"/>
  <Override PartName="/xl/charts/chart11.xml" ContentType="application/vnd.openxmlformats-officedocument.drawingml.chart+xml"/>
  <Override PartName="/xl/drawings/drawing7.xml" ContentType="application/vnd.openxmlformats-officedocument.drawing+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drawings/drawing8.xml" ContentType="application/vnd.openxmlformats-officedocument.drawing+xml"/>
  <Override PartName="/xl/charts/chart16.xml" ContentType="application/vnd.openxmlformats-officedocument.drawingml.chart+xml"/>
  <Override PartName="/xl/charts/style8.xml" ContentType="application/vnd.ms-office.chartstyle+xml"/>
  <Override PartName="/xl/charts/colors8.xml" ContentType="application/vnd.ms-office.chartcolorstyle+xml"/>
  <Override PartName="/xl/drawings/drawing9.xml" ContentType="application/vnd.openxmlformats-officedocument.drawing+xml"/>
  <Override PartName="/xl/charts/chart17.xml" ContentType="application/vnd.openxmlformats-officedocument.drawingml.chart+xml"/>
  <Override PartName="/xl/charts/style9.xml" ContentType="application/vnd.ms-office.chartstyle+xml"/>
  <Override PartName="/xl/charts/colors9.xml" ContentType="application/vnd.ms-office.chartcolorstyle+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charts/chart25.xml" ContentType="application/vnd.openxmlformats-officedocument.drawingml.chart+xml"/>
  <Override PartName="/xl/drawings/drawing10.xml" ContentType="application/vnd.openxmlformats-officedocument.drawing+xml"/>
  <Override PartName="/xl/charts/chart26.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1.xml" ContentType="application/vnd.openxmlformats-officedocument.drawing+xml"/>
  <Override PartName="/xl/charts/chart27.xml" ContentType="application/vnd.openxmlformats-officedocument.drawingml.chart+xml"/>
  <Override PartName="/xl/charts/style11.xml" ContentType="application/vnd.ms-office.chartstyle+xml"/>
  <Override PartName="/xl/charts/colors11.xml" ContentType="application/vnd.ms-office.chartcolorstyle+xml"/>
  <Override PartName="/xl/charts/chart28.xml" ContentType="application/vnd.openxmlformats-officedocument.drawingml.chart+xml"/>
  <Override PartName="/xl/charts/style12.xml" ContentType="application/vnd.ms-office.chartstyle+xml"/>
  <Override PartName="/xl/charts/colors12.xml" ContentType="application/vnd.ms-office.chartcolorstyle+xml"/>
  <Override PartName="/xl/charts/chart29.xml" ContentType="application/vnd.openxmlformats-officedocument.drawingml.chart+xml"/>
  <Override PartName="/xl/drawings/drawing12.xml" ContentType="application/vnd.openxmlformats-officedocument.drawing+xml"/>
  <Override PartName="/xl/charts/chart30.xml" ContentType="application/vnd.openxmlformats-officedocument.drawingml.chart+xml"/>
  <Override PartName="/xl/charts/chart31.xml" ContentType="application/vnd.openxmlformats-officedocument.drawingml.chart+xml"/>
  <Override PartName="/xl/drawings/drawing13.xml" ContentType="application/vnd.openxmlformats-officedocument.drawing+xml"/>
  <Override PartName="/xl/charts/chart32.xml" ContentType="application/vnd.openxmlformats-officedocument.drawingml.chart+xml"/>
  <Override PartName="/xl/charts/style13.xml" ContentType="application/vnd.ms-office.chartstyle+xml"/>
  <Override PartName="/xl/charts/colors13.xml" ContentType="application/vnd.ms-office.chartcolorstyle+xml"/>
  <Override PartName="/xl/charts/chart33.xml" ContentType="application/vnd.openxmlformats-officedocument.drawingml.chart+xml"/>
  <Override PartName="/xl/charts/style14.xml" ContentType="application/vnd.ms-office.chartstyle+xml"/>
  <Override PartName="/xl/charts/colors14.xml" ContentType="application/vnd.ms-office.chartcolorstyle+xml"/>
  <Override PartName="/xl/charts/chart34.xml" ContentType="application/vnd.openxmlformats-officedocument.drawingml.chart+xml"/>
  <Override PartName="/xl/charts/style15.xml" ContentType="application/vnd.ms-office.chartstyle+xml"/>
  <Override PartName="/xl/charts/colors15.xml" ContentType="application/vnd.ms-office.chartcolorstyle+xml"/>
  <Override PartName="/xl/charts/chart35.xml" ContentType="application/vnd.openxmlformats-officedocument.drawingml.chart+xml"/>
  <Override PartName="/xl/charts/style16.xml" ContentType="application/vnd.ms-office.chartstyle+xml"/>
  <Override PartName="/xl/charts/colors16.xml" ContentType="application/vnd.ms-office.chartcolorstyle+xml"/>
  <Override PartName="/xl/charts/chart36.xml" ContentType="application/vnd.openxmlformats-officedocument.drawingml.chart+xml"/>
  <Override PartName="/xl/charts/style17.xml" ContentType="application/vnd.ms-office.chartstyle+xml"/>
  <Override PartName="/xl/charts/colors17.xml" ContentType="application/vnd.ms-office.chartcolorstyle+xml"/>
  <Override PartName="/xl/charts/chart37.xml" ContentType="application/vnd.openxmlformats-officedocument.drawingml.chart+xml"/>
  <Override PartName="/xl/charts/chart38.xml" ContentType="application/vnd.openxmlformats-officedocument.drawingml.chart+xml"/>
  <Override PartName="/xl/charts/style18.xml" ContentType="application/vnd.ms-office.chartstyle+xml"/>
  <Override PartName="/xl/charts/colors18.xml" ContentType="application/vnd.ms-office.chartcolorstyle+xml"/>
  <Override PartName="/xl/charts/chart39.xml" ContentType="application/vnd.openxmlformats-officedocument.drawingml.chart+xml"/>
  <Override PartName="/xl/charts/style19.xml" ContentType="application/vnd.ms-office.chartstyle+xml"/>
  <Override PartName="/xl/charts/colors19.xml" ContentType="application/vnd.ms-office.chartcolorstyle+xml"/>
  <Override PartName="/xl/charts/chart40.xml" ContentType="application/vnd.openxmlformats-officedocument.drawingml.chart+xml"/>
  <Override PartName="/xl/charts/style20.xml" ContentType="application/vnd.ms-office.chartstyle+xml"/>
  <Override PartName="/xl/charts/colors20.xml" ContentType="application/vnd.ms-office.chartcolorstyle+xml"/>
  <Override PartName="/xl/charts/chart41.xml" ContentType="application/vnd.openxmlformats-officedocument.drawingml.chart+xml"/>
  <Override PartName="/xl/charts/style21.xml" ContentType="application/vnd.ms-office.chartstyle+xml"/>
  <Override PartName="/xl/charts/colors21.xml" ContentType="application/vnd.ms-office.chartcolorstyle+xml"/>
  <Override PartName="/xl/charts/chart42.xml" ContentType="application/vnd.openxmlformats-officedocument.drawingml.chart+xml"/>
  <Override PartName="/xl/charts/style22.xml" ContentType="application/vnd.ms-office.chartstyle+xml"/>
  <Override PartName="/xl/charts/colors22.xml" ContentType="application/vnd.ms-office.chartcolorstyle+xml"/>
  <Override PartName="/xl/charts/chart43.xml" ContentType="application/vnd.openxmlformats-officedocument.drawingml.chart+xml"/>
  <Override PartName="/xl/charts/style23.xml" ContentType="application/vnd.ms-office.chartstyle+xml"/>
  <Override PartName="/xl/charts/colors23.xml" ContentType="application/vnd.ms-office.chartcolorstyle+xml"/>
  <Override PartName="/xl/drawings/drawing14.xml" ContentType="application/vnd.openxmlformats-officedocument.drawing+xml"/>
  <Override PartName="/xl/charts/chart44.xml" ContentType="application/vnd.openxmlformats-officedocument.drawingml.chart+xml"/>
  <Override PartName="/xl/charts/chart45.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131"/>
  <workbookPr codeName="ThisWorkbook"/>
  <mc:AlternateContent xmlns:mc="http://schemas.openxmlformats.org/markup-compatibility/2006">
    <mc:Choice Requires="x15">
      <x15ac:absPath xmlns:x15ac="http://schemas.microsoft.com/office/spreadsheetml/2010/11/ac" url="C:\Users\pmantenimiento\Documents\A.Guillermo Sanchez\INDICADORES DE DISPONIBILIDAD\TEQ\"/>
    </mc:Choice>
  </mc:AlternateContent>
  <xr:revisionPtr revIDLastSave="0" documentId="13_ncr:1_{341BBFB2-27B4-4AAF-A3EA-F44C093002F0}" xr6:coauthVersionLast="47" xr6:coauthVersionMax="47" xr10:uidLastSave="{00000000-0000-0000-0000-000000000000}"/>
  <bookViews>
    <workbookView xWindow="-120" yWindow="-120" windowWidth="20730" windowHeight="11160" tabRatio="754" activeTab="13" xr2:uid="{00000000-000D-0000-FFFF-FFFF00000000}"/>
  </bookViews>
  <sheets>
    <sheet name="Hoja1" sheetId="32" r:id="rId1"/>
    <sheet name="Matriz consolidada" sheetId="17" r:id="rId2"/>
    <sheet name="DE" sheetId="18" r:id="rId3"/>
    <sheet name="GI-Q" sheetId="21" r:id="rId4"/>
    <sheet name="GI-E" sheetId="22" r:id="rId5"/>
    <sheet name="GI-SST" sheetId="23" r:id="rId6"/>
    <sheet name="CO -EXP" sheetId="24" r:id="rId7"/>
    <sheet name="CO-NAL " sheetId="33" r:id="rId8"/>
    <sheet name="AD" sheetId="29" r:id="rId9"/>
    <sheet name="GP" sheetId="25" r:id="rId10"/>
    <sheet name="AC" sheetId="26" r:id="rId11"/>
    <sheet name="DH" sheetId="30" r:id="rId12"/>
    <sheet name="GCyA" sheetId="34" r:id="rId13"/>
    <sheet name="MI" sheetId="31" r:id="rId14"/>
    <sheet name="SI" sheetId="35" r:id="rId15"/>
  </sheets>
  <definedNames>
    <definedName name="Excel_BuiltIn_Print_Area">"$#REF!.$A$2:$I$43"</definedName>
    <definedName name="Excel_BuiltIn_Print_Titles">NA()</definedName>
    <definedName name="Excel_BuiltIn_Print_Titles_7">"$#REF!.$A$20:$AMI$20"</definedName>
  </definedNames>
  <calcPr calcId="181029"/>
</workbook>
</file>

<file path=xl/calcChain.xml><?xml version="1.0" encoding="utf-8"?>
<calcChain xmlns="http://schemas.openxmlformats.org/spreadsheetml/2006/main">
  <c r="BO5" i="31" l="1"/>
  <c r="CD5" i="31"/>
  <c r="CE5" i="31"/>
  <c r="CF5" i="31"/>
  <c r="CG5" i="31"/>
  <c r="CH5" i="31"/>
  <c r="CI5" i="31"/>
  <c r="CJ5" i="31"/>
  <c r="CC5" i="31"/>
  <c r="BP5" i="31"/>
  <c r="BQ5" i="31"/>
  <c r="BR5" i="31"/>
  <c r="BS5" i="31"/>
  <c r="BT5" i="31"/>
  <c r="BU5" i="31"/>
  <c r="BN5" i="31"/>
  <c r="AZ5" i="31"/>
  <c r="BA5" i="31"/>
  <c r="BB5" i="31"/>
  <c r="BC5" i="31"/>
  <c r="BD5" i="31"/>
  <c r="BE5" i="31"/>
  <c r="BF5" i="31"/>
  <c r="AY5" i="31"/>
  <c r="AK5" i="31"/>
  <c r="AL5" i="31"/>
  <c r="AM5" i="31"/>
  <c r="AN5" i="31"/>
  <c r="AO5" i="31"/>
  <c r="AP5" i="31"/>
  <c r="AQ5" i="31"/>
  <c r="AJ5" i="31"/>
  <c r="V5" i="31"/>
  <c r="W5" i="31"/>
  <c r="X5" i="31"/>
  <c r="Y5" i="31"/>
  <c r="Z5" i="31"/>
  <c r="AA5" i="31"/>
  <c r="AB5" i="31"/>
  <c r="U5" i="31"/>
  <c r="C5" i="31"/>
  <c r="D5" i="31"/>
  <c r="E5" i="31"/>
  <c r="F5" i="31"/>
  <c r="G5" i="31"/>
  <c r="H5" i="31"/>
  <c r="I5" i="31"/>
  <c r="J5" i="31"/>
  <c r="K5" i="31"/>
  <c r="L5" i="31"/>
  <c r="M5" i="31"/>
  <c r="N5" i="31"/>
  <c r="B5" i="34" l="1"/>
  <c r="Q5" i="34"/>
  <c r="R5" i="34"/>
  <c r="S5" i="34"/>
  <c r="T5" i="34"/>
  <c r="U5" i="34"/>
  <c r="V5" i="34"/>
  <c r="W5" i="34"/>
  <c r="X5" i="34"/>
  <c r="Y5" i="34"/>
  <c r="Z5" i="34"/>
  <c r="AA5" i="34"/>
  <c r="P5" i="34"/>
  <c r="Q5" i="21"/>
  <c r="AC5" i="21" s="1"/>
  <c r="AH5" i="30"/>
  <c r="AL5" i="30"/>
  <c r="AD5" i="30"/>
  <c r="C4" i="26"/>
  <c r="D4" i="26"/>
  <c r="E4" i="26"/>
  <c r="F4" i="26"/>
  <c r="G4" i="26"/>
  <c r="H4" i="26"/>
  <c r="I4" i="26"/>
  <c r="J4" i="26"/>
  <c r="K4" i="26"/>
  <c r="L4" i="26"/>
  <c r="M4" i="26"/>
  <c r="B4" i="26"/>
  <c r="DK5" i="25"/>
  <c r="DL5" i="25"/>
  <c r="DM5" i="25"/>
  <c r="DN5" i="25"/>
  <c r="DO5" i="25"/>
  <c r="DP5" i="25"/>
  <c r="DQ5" i="25"/>
  <c r="DR5" i="25"/>
  <c r="DS5" i="25"/>
  <c r="DT5" i="25"/>
  <c r="DU5" i="25"/>
  <c r="DJ5" i="25"/>
  <c r="CW5" i="25"/>
  <c r="CX5" i="25"/>
  <c r="CY5" i="25"/>
  <c r="CZ5" i="25"/>
  <c r="DA5" i="25"/>
  <c r="DB5" i="25"/>
  <c r="DC5" i="25"/>
  <c r="DD5" i="25"/>
  <c r="DE5" i="25"/>
  <c r="DF5" i="25"/>
  <c r="DG5" i="25"/>
  <c r="CV5" i="25"/>
  <c r="CI5" i="25"/>
  <c r="CJ5" i="25"/>
  <c r="CK5" i="25"/>
  <c r="CL5" i="25"/>
  <c r="CM5" i="25"/>
  <c r="CN5" i="25"/>
  <c r="CO5" i="25"/>
  <c r="CP5" i="25"/>
  <c r="CQ5" i="25"/>
  <c r="CR5" i="25"/>
  <c r="CS5" i="25"/>
  <c r="CH5" i="25"/>
  <c r="BU5" i="25"/>
  <c r="BV5" i="25"/>
  <c r="BW5" i="25"/>
  <c r="BX5" i="25"/>
  <c r="BY5" i="25"/>
  <c r="BZ5" i="25"/>
  <c r="CA5" i="25"/>
  <c r="CB5" i="25"/>
  <c r="CC5" i="25"/>
  <c r="CD5" i="25"/>
  <c r="CE5" i="25"/>
  <c r="BT5" i="25"/>
  <c r="BG5" i="25"/>
  <c r="BH5" i="25"/>
  <c r="BI5" i="25"/>
  <c r="BJ5" i="25"/>
  <c r="BK5" i="25"/>
  <c r="BL5" i="25"/>
  <c r="BM5" i="25"/>
  <c r="BN5" i="25"/>
  <c r="BO5" i="25"/>
  <c r="BP5" i="25"/>
  <c r="BQ5" i="25"/>
  <c r="BF5" i="25"/>
  <c r="AS5" i="25"/>
  <c r="AT5" i="25"/>
  <c r="AU5" i="25"/>
  <c r="AV5" i="25"/>
  <c r="AW5" i="25"/>
  <c r="AX5" i="25"/>
  <c r="AY5" i="25"/>
  <c r="AZ5" i="25"/>
  <c r="BA5" i="25"/>
  <c r="BB5" i="25"/>
  <c r="BC5" i="25"/>
  <c r="AR5" i="25"/>
  <c r="AO5" i="25"/>
  <c r="AN5" i="25"/>
  <c r="AM5" i="25"/>
  <c r="AL5" i="25"/>
  <c r="AK5" i="25"/>
  <c r="AJ5" i="25"/>
  <c r="AI5" i="25"/>
  <c r="AH5" i="25"/>
  <c r="AG5" i="25"/>
  <c r="AF5" i="25"/>
  <c r="AE5" i="25"/>
  <c r="AD5" i="25"/>
  <c r="Q5" i="25"/>
  <c r="R5" i="25"/>
  <c r="S5" i="25"/>
  <c r="T5" i="25"/>
  <c r="U5" i="25"/>
  <c r="V5" i="25"/>
  <c r="W5" i="25"/>
  <c r="X5" i="25"/>
  <c r="Y5" i="25"/>
  <c r="Z5" i="25"/>
  <c r="AA5" i="25"/>
  <c r="P5" i="25"/>
  <c r="C5" i="25"/>
  <c r="D5" i="25"/>
  <c r="E5" i="25"/>
  <c r="F5" i="25"/>
  <c r="G5" i="25"/>
  <c r="H5" i="25"/>
  <c r="I5" i="25"/>
  <c r="J5" i="25"/>
  <c r="K5" i="25"/>
  <c r="L5" i="25"/>
  <c r="M5" i="25"/>
  <c r="B5" i="25"/>
  <c r="C5" i="29"/>
  <c r="D5" i="29"/>
  <c r="E5" i="29"/>
  <c r="F5" i="29"/>
  <c r="G5" i="29"/>
  <c r="H5" i="29"/>
  <c r="I5" i="29"/>
  <c r="J5" i="29"/>
  <c r="K5" i="29"/>
  <c r="L5" i="29"/>
  <c r="M5" i="29"/>
  <c r="B5" i="29"/>
  <c r="AS4" i="33"/>
  <c r="AT4" i="33"/>
  <c r="AU4" i="33"/>
  <c r="AV4" i="33"/>
  <c r="AW4" i="33"/>
  <c r="AX4" i="33"/>
  <c r="AY4" i="33"/>
  <c r="AZ4" i="33"/>
  <c r="BA4" i="33"/>
  <c r="BB4" i="33"/>
  <c r="BC4" i="33"/>
  <c r="AR4" i="33"/>
  <c r="B4" i="33"/>
  <c r="AS4" i="24"/>
  <c r="AT4" i="24"/>
  <c r="AU4" i="24"/>
  <c r="AV4" i="24"/>
  <c r="AW4" i="24"/>
  <c r="AX4" i="24"/>
  <c r="AY4" i="24"/>
  <c r="AZ4" i="24"/>
  <c r="BA4" i="24"/>
  <c r="BB4" i="24"/>
  <c r="BC4" i="24"/>
  <c r="AR4" i="24"/>
  <c r="AE4" i="33" l="1"/>
  <c r="AF4" i="33"/>
  <c r="AG4" i="33"/>
  <c r="AH4" i="33"/>
  <c r="AI4" i="33"/>
  <c r="AJ4" i="33"/>
  <c r="AK4" i="33"/>
  <c r="AL4" i="33"/>
  <c r="AM4" i="33"/>
  <c r="AN4" i="33"/>
  <c r="AO4" i="33"/>
  <c r="AD4" i="33"/>
  <c r="Q4" i="33"/>
  <c r="R4" i="33"/>
  <c r="S4" i="33"/>
  <c r="T4" i="33"/>
  <c r="U4" i="33"/>
  <c r="V4" i="33"/>
  <c r="W4" i="33"/>
  <c r="X4" i="33"/>
  <c r="Y4" i="33"/>
  <c r="Z4" i="33"/>
  <c r="AA4" i="33"/>
  <c r="P4" i="33"/>
  <c r="H4" i="33"/>
  <c r="AE4" i="24"/>
  <c r="AF4" i="24"/>
  <c r="AG4" i="24"/>
  <c r="AH4" i="24"/>
  <c r="AI4" i="24"/>
  <c r="AJ4" i="24"/>
  <c r="AK4" i="24"/>
  <c r="AL4" i="24"/>
  <c r="AM4" i="24"/>
  <c r="AN4" i="24"/>
  <c r="AO4" i="24"/>
  <c r="AD4" i="24"/>
  <c r="Q4" i="24"/>
  <c r="R4" i="24"/>
  <c r="S4" i="24"/>
  <c r="T4" i="24"/>
  <c r="U4" i="24"/>
  <c r="V4" i="24"/>
  <c r="W4" i="24"/>
  <c r="X4" i="24"/>
  <c r="Y4" i="24"/>
  <c r="Z4" i="24"/>
  <c r="AA4" i="24"/>
  <c r="P4" i="24"/>
  <c r="Q5" i="18" l="1"/>
  <c r="AC5" i="18" s="1"/>
  <c r="D6" i="32" l="1"/>
  <c r="D5" i="32"/>
  <c r="D8" i="32"/>
  <c r="D29" i="32" l="1"/>
  <c r="D30" i="32"/>
  <c r="D28" i="32"/>
  <c r="D13" i="32" l="1"/>
  <c r="D14" i="32"/>
  <c r="D15" i="32"/>
  <c r="D16" i="32"/>
  <c r="D17" i="32"/>
  <c r="D18" i="32"/>
  <c r="D12" i="32"/>
  <c r="D11" i="32"/>
  <c r="D9" i="32" l="1"/>
  <c r="D7" i="32" l="1"/>
  <c r="D19" i="32" l="1"/>
  <c r="D27" i="32" l="1"/>
  <c r="D26" i="32"/>
  <c r="D25" i="32"/>
  <c r="D24" i="32"/>
  <c r="D23" i="32"/>
  <c r="B5" i="31" l="1"/>
  <c r="B5" i="30"/>
  <c r="X5" i="30"/>
  <c r="T5" i="30"/>
  <c r="J5" i="30"/>
  <c r="F5" i="30"/>
  <c r="P5" i="30" l="1"/>
  <c r="Q4" i="22" l="1"/>
  <c r="R4" i="22"/>
  <c r="S4" i="22"/>
  <c r="T4" i="22"/>
  <c r="U4" i="22"/>
  <c r="V4" i="22"/>
  <c r="W4" i="22"/>
  <c r="X4" i="22"/>
  <c r="Y4" i="22"/>
  <c r="Z4" i="22"/>
  <c r="AA4" i="22"/>
  <c r="P4" i="22"/>
  <c r="C4" i="22"/>
  <c r="D4" i="22"/>
  <c r="E4" i="22"/>
  <c r="F4" i="22"/>
  <c r="G4" i="22"/>
  <c r="H4" i="22"/>
  <c r="I4" i="22"/>
  <c r="J4" i="22"/>
  <c r="K4" i="22"/>
  <c r="L4" i="22"/>
  <c r="M4" i="22"/>
  <c r="B4" i="22"/>
  <c r="G5" i="23" l="1"/>
  <c r="H5" i="23"/>
  <c r="I5" i="23"/>
  <c r="J5" i="23"/>
  <c r="K5" i="23"/>
  <c r="L5" i="23"/>
  <c r="M5" i="23"/>
  <c r="F5" i="23" l="1"/>
  <c r="E5" i="23"/>
  <c r="D5" i="23"/>
  <c r="C5" i="23"/>
  <c r="B5" i="23" l="1"/>
  <c r="B5" i="21" l="1"/>
  <c r="N5" i="21" s="1"/>
  <c r="B5" i="18" l="1"/>
  <c r="N5" i="18" s="1"/>
</calcChain>
</file>

<file path=xl/sharedStrings.xml><?xml version="1.0" encoding="utf-8"?>
<sst xmlns="http://schemas.openxmlformats.org/spreadsheetml/2006/main" count="1204" uniqueCount="309">
  <si>
    <t>Nombre Indicador</t>
  </si>
  <si>
    <t>Fórmula</t>
  </si>
  <si>
    <t>Unidad</t>
  </si>
  <si>
    <t>Frecuencia</t>
  </si>
  <si>
    <t>Meta</t>
  </si>
  <si>
    <t>Tipo de indicador</t>
  </si>
  <si>
    <t>Porcentaje</t>
  </si>
  <si>
    <t>Mensual</t>
  </si>
  <si>
    <t>Eficacia</t>
  </si>
  <si>
    <t>Proceso</t>
  </si>
  <si>
    <t>Anual</t>
  </si>
  <si>
    <t>Responsable</t>
  </si>
  <si>
    <t>Evaluación de proveedores</t>
  </si>
  <si>
    <t>Desarrollo Humano</t>
  </si>
  <si>
    <t>Mantenimiento infraestructura</t>
  </si>
  <si>
    <t>Control de plagas</t>
  </si>
  <si>
    <t>Aseguramiento de la calidad</t>
  </si>
  <si>
    <t>Gestión Administrativa</t>
  </si>
  <si>
    <t>% de eficiencia limpieza y sanitización</t>
  </si>
  <si>
    <t>Gerente General</t>
  </si>
  <si>
    <t>OBSERVACIONES</t>
  </si>
  <si>
    <t>(No. De actividades ejecutadas/ Numero de actividades programadas)*100</t>
  </si>
  <si>
    <t xml:space="preserve">Cumplimiento de actividades programadas en la revisión Gerencial </t>
  </si>
  <si>
    <t>OTIF</t>
  </si>
  <si>
    <t>Control Producción</t>
  </si>
  <si>
    <t>Numero</t>
  </si>
  <si>
    <t>Coordinador SIG</t>
  </si>
  <si>
    <t>Gestión Integral</t>
  </si>
  <si>
    <t>Cumplimiento de producción Jabón</t>
  </si>
  <si>
    <t>Eficacia de formación</t>
  </si>
  <si>
    <t>(No. De capacitaciones eficaces/ Total de capacitaciones evaluadas ) * 100</t>
  </si>
  <si>
    <t>(No. De personas asistentes a capacitación/ No. De personas convocadas) * 100</t>
  </si>
  <si>
    <t>(Puntaje promedio obtenido/puntaje máximo de calificación)*100</t>
  </si>
  <si>
    <t>Cumplimiento del programa de auditoría</t>
  </si>
  <si>
    <t>No. De auditorias realizadas/ total de auditorias planificadas</t>
  </si>
  <si>
    <t>Cumplimiento plan de mantenimiento</t>
  </si>
  <si>
    <t>(#mttos ejecutados según plan/#mttos programados)*100</t>
  </si>
  <si>
    <t>Disponibilidad total Jabón</t>
  </si>
  <si>
    <t>Cuatrimestral</t>
  </si>
  <si>
    <t>Quejas y Reclamos</t>
  </si>
  <si>
    <t xml:space="preserve">Director de Mantenimiento y Servicios Generales </t>
  </si>
  <si>
    <t>capturas Insectos</t>
  </si>
  <si>
    <t>Capturas de Roedores</t>
  </si>
  <si>
    <t>Disponibilidad total R4</t>
  </si>
  <si>
    <t>Devoluciones</t>
  </si>
  <si>
    <t>Reproceso Jabón</t>
  </si>
  <si>
    <t>Eficacia de las acciones</t>
  </si>
  <si>
    <t>Disponibilidad total Glicerina I</t>
  </si>
  <si>
    <t>Disponibilidad total Glicerina II</t>
  </si>
  <si>
    <t>Reproceso glicerina I</t>
  </si>
  <si>
    <t>Reproceso glicerina II</t>
  </si>
  <si>
    <t xml:space="preserve">Cumplimiento de producción Glicerina I </t>
  </si>
  <si>
    <t>Cumplimiento de producción Glicerina II</t>
  </si>
  <si>
    <t>Cumplimiento  de producción R4</t>
  </si>
  <si>
    <t>Reproceso R4</t>
  </si>
  <si>
    <t>(No. De accidentes de Trabajo /Número de Trabajadores)*100</t>
  </si>
  <si>
    <t>Logística</t>
  </si>
  <si>
    <t>ENE</t>
  </si>
  <si>
    <t>FEB</t>
  </si>
  <si>
    <t>MAR</t>
  </si>
  <si>
    <t>ABR</t>
  </si>
  <si>
    <t>MAY</t>
  </si>
  <si>
    <t>JUN</t>
  </si>
  <si>
    <t>JUL</t>
  </si>
  <si>
    <t>AGO</t>
  </si>
  <si>
    <t>SEP</t>
  </si>
  <si>
    <t>OCT</t>
  </si>
  <si>
    <t>NOV</t>
  </si>
  <si>
    <t>DIC</t>
  </si>
  <si>
    <t>Ver Pestaña "DE"</t>
  </si>
  <si>
    <t>Análisis</t>
  </si>
  <si>
    <t>META</t>
  </si>
  <si>
    <t>% CUMPLIMIENTO</t>
  </si>
  <si>
    <t>Ver Pestaña "GI-Q"</t>
  </si>
  <si>
    <t>META (Mín)</t>
  </si>
  <si>
    <t>Enero</t>
  </si>
  <si>
    <t>Ver Pestaña "GI-HS"</t>
  </si>
  <si>
    <t>META (Máx)</t>
  </si>
  <si>
    <t>Febrero</t>
  </si>
  <si>
    <t>Marzo</t>
  </si>
  <si>
    <t>Abril</t>
  </si>
  <si>
    <t>Mayo</t>
  </si>
  <si>
    <t>Ver Pestaña "GI-E"</t>
  </si>
  <si>
    <t>DATOS PARA GRAFICAR - INDICADOR ICA</t>
  </si>
  <si>
    <t>DATOS PARA GRAFICAR - INDICADOR IGA</t>
  </si>
  <si>
    <t>Cobertura de Capacitaciones de Requisitos Legales</t>
  </si>
  <si>
    <t>≥85%</t>
  </si>
  <si>
    <t>Ver pestaña "DH"</t>
  </si>
  <si>
    <t>Gestión comercial</t>
  </si>
  <si>
    <t>Ver pestaña "AC"</t>
  </si>
  <si>
    <t>Ver Pestaña "MI"</t>
  </si>
  <si>
    <t>I CUATRIMESTRE</t>
  </si>
  <si>
    <t>II CUATRIMESTRE</t>
  </si>
  <si>
    <t>III CUATRIMESTRE</t>
  </si>
  <si>
    <t>Junio</t>
  </si>
  <si>
    <t>I TRIMESTRE</t>
  </si>
  <si>
    <t>II TRIMESTRE</t>
  </si>
  <si>
    <t>III TRIMESTRE</t>
  </si>
  <si>
    <t>IV TRIMESTRE</t>
  </si>
  <si>
    <t>Julio</t>
  </si>
  <si>
    <t>Agosto</t>
  </si>
  <si>
    <t>Septiembre</t>
  </si>
  <si>
    <t>Octubre</t>
  </si>
  <si>
    <t>Noviembre</t>
  </si>
  <si>
    <t>Diciembre</t>
  </si>
  <si>
    <t>≥97%</t>
  </si>
  <si>
    <t>Director Desarrollo Humano</t>
  </si>
  <si>
    <t>Coordinador de compras</t>
  </si>
  <si>
    <t xml:space="preserve">Indicador </t>
  </si>
  <si>
    <t xml:space="preserve">Resultado </t>
  </si>
  <si>
    <t xml:space="preserve">Cumplimiento </t>
  </si>
  <si>
    <t xml:space="preserve">Direccionamiento estrategico </t>
  </si>
  <si>
    <t>Cumple</t>
  </si>
  <si>
    <t>≤ 2%</t>
  </si>
  <si>
    <t>≤10%</t>
  </si>
  <si>
    <t>PNC Jabón</t>
  </si>
  <si>
    <t>PNC Glicerina</t>
  </si>
  <si>
    <t>No cumple</t>
  </si>
  <si>
    <t>≥90%</t>
  </si>
  <si>
    <t>≤207</t>
  </si>
  <si>
    <t>N/A</t>
  </si>
  <si>
    <t xml:space="preserve">Minimizar la meta. </t>
  </si>
  <si>
    <t>0.19</t>
  </si>
  <si>
    <t>Aumentar la meta minia</t>
  </si>
  <si>
    <t xml:space="preserve">Gestión de la Dirección </t>
  </si>
  <si>
    <t xml:space="preserve">% Cumplimiento de Actividades de revisión por la Dirección </t>
  </si>
  <si>
    <t xml:space="preserve">% Cumplimiento de Estrategia </t>
  </si>
  <si>
    <t>(Objetivos estrategicos cumplidos/Objetivos estrategicos Planteados)*100</t>
  </si>
  <si>
    <t>Medición</t>
  </si>
  <si>
    <t>Seguimiento</t>
  </si>
  <si>
    <t xml:space="preserve">DATOS PARA GRAFICAR - CUMPLIMIENTO DE LA ESTRATEGIA </t>
  </si>
  <si>
    <t xml:space="preserve">DATOS PARA GRAFICAR - ACTIVIDADES REV POR LA DIRECCIÓN </t>
  </si>
  <si>
    <t>(No. De acciones correctivas/preventivas cerradas eficazmente/No. de acciones cerradas en el período evaluado)*100</t>
  </si>
  <si>
    <t xml:space="preserve">Medición </t>
  </si>
  <si>
    <t>Ver pestaña GI-Q</t>
  </si>
  <si>
    <t xml:space="preserve">Seguimiento </t>
  </si>
  <si>
    <t xml:space="preserve">Tasa de Accidentalidad </t>
  </si>
  <si>
    <t>≥80%</t>
  </si>
  <si>
    <t xml:space="preserve">
</t>
  </si>
  <si>
    <t xml:space="preserve">IGA Nivel de cumplimiento de indicadores internos de gestión ambiental </t>
  </si>
  <si>
    <t xml:space="preserve">Coordinador Ambiental </t>
  </si>
  <si>
    <t>Coordinador SST</t>
  </si>
  <si>
    <t>(# de Q&amp;R cerradas/# de Q&amp;R recibidas</t>
  </si>
  <si>
    <t>Director de Comercio Exterior/Jefe de Aseg de Calidad/</t>
  </si>
  <si>
    <t>Tiempo promedio (días) de respuesta a QyR recibidas en el período</t>
  </si>
  <si>
    <t xml:space="preserve">Semestral </t>
  </si>
  <si>
    <t xml:space="preserve">Mensual </t>
  </si>
  <si>
    <t>Eficacia de cierre de Quejas y Reclamos Exportación</t>
  </si>
  <si>
    <t xml:space="preserve">Tiempo de Respuesta a Quejas y Reclamos Exportación </t>
  </si>
  <si>
    <t xml:space="preserve">Cantidad de quejas recibidas Exportación </t>
  </si>
  <si>
    <t>Eficacia de cierre de Quejas y Reclamos Nacional</t>
  </si>
  <si>
    <t>Tiempo de Respuesta a Quejas y Reclamos Nacional</t>
  </si>
  <si>
    <t xml:space="preserve">Cantidad de quejas recibidas Nacional </t>
  </si>
  <si>
    <t xml:space="preserve"># de quejas recibidas </t>
  </si>
  <si>
    <t xml:space="preserve">Jefe Administrativo </t>
  </si>
  <si>
    <t>I SEMESTRE</t>
  </si>
  <si>
    <t xml:space="preserve">II SEMESTRE </t>
  </si>
  <si>
    <t xml:space="preserve">ICA (Nivel de cumplimiento de Indicadores Internos de comportamiento ambiental </t>
  </si>
  <si>
    <t xml:space="preserve">Aprovisionamiento  y Despacho PT </t>
  </si>
  <si>
    <t xml:space="preserve">Nivel de cumplimientos de entrega y calidad </t>
  </si>
  <si>
    <t>No. Pedidos sin faltantes /No. de pedidos despachados</t>
  </si>
  <si>
    <t>4,85%</t>
  </si>
  <si>
    <t>Línea base</t>
  </si>
  <si>
    <t xml:space="preserve">Línea Base </t>
  </si>
  <si>
    <t xml:space="preserve">Mermas de Material de Empaque </t>
  </si>
  <si>
    <t xml:space="preserve">Cumplimiento de la Producción </t>
  </si>
  <si>
    <t>Cantidad real producida/Cantidad planeado de producción x100</t>
  </si>
  <si>
    <t xml:space="preserve">Eficacia de cumplimiento parámetros de calidad </t>
  </si>
  <si>
    <t>Cantidad de producto conforme /cantidad de producto elaborado mes</t>
  </si>
  <si>
    <t>Eficiencia de Producción R2</t>
  </si>
  <si>
    <t>Eficiencia  de Producción R3</t>
  </si>
  <si>
    <t>Eficiencia de Producción F2</t>
  </si>
  <si>
    <t xml:space="preserve">Eficiencia de producción Planta Liquidos </t>
  </si>
  <si>
    <t>Eficiencia de producción Planta Sólidos</t>
  </si>
  <si>
    <t xml:space="preserve">Jefe de Producción
Jefe de Empaque </t>
  </si>
  <si>
    <t xml:space="preserve">Gestión de la Producción </t>
  </si>
  <si>
    <t xml:space="preserve">OTIF Exportación </t>
  </si>
  <si>
    <t xml:space="preserve">OTIF Nacional </t>
  </si>
  <si>
    <t>Cantidades despachadas/cantidas pedidas</t>
  </si>
  <si>
    <t>%</t>
  </si>
  <si>
    <t xml:space="preserve">Generación de producto no conforme </t>
  </si>
  <si>
    <t>(Cantidad de PNC en producción/# de toneladas del periodo)*100</t>
  </si>
  <si>
    <t xml:space="preserve">Porcentaje </t>
  </si>
  <si>
    <t xml:space="preserve">Jefe de Empaque </t>
  </si>
  <si>
    <t xml:space="preserve">Coordinador de Ventas Nacional </t>
  </si>
  <si>
    <t xml:space="preserve">Quejas y reclamos asociados a calidad </t>
  </si>
  <si>
    <t xml:space="preserve"># de quejas y reclamos asociados a causas de Calidad </t>
  </si>
  <si>
    <t xml:space="preserve">Numero </t>
  </si>
  <si>
    <t xml:space="preserve">Jefe de Aseguramiento de la Calidad </t>
  </si>
  <si>
    <t xml:space="preserve">CANTIDAD DE QUEJAS Y RECLAMOS </t>
  </si>
  <si>
    <t>OTIF EXPORTACIÓN</t>
  </si>
  <si>
    <t xml:space="preserve">TIEMPO DE RESPUESTA </t>
  </si>
  <si>
    <t xml:space="preserve"> EFICACIA DE CIERRE DE Q&amp;R EXPORTACIÓN </t>
  </si>
  <si>
    <t>II SEMESTRE</t>
  </si>
  <si>
    <t xml:space="preserve">OTIF NACIONAL </t>
  </si>
  <si>
    <t xml:space="preserve">NIVEL DE CUMPLIMIENTO DE ENTREGAS Y SEGURIDAD </t>
  </si>
  <si>
    <t xml:space="preserve">MERMAS DE MATERIAL DE EMPAQUE </t>
  </si>
  <si>
    <t>CUMPLIMIENTO DE LA PRODUCCIÓN</t>
  </si>
  <si>
    <t xml:space="preserve">EFICACIA DE CUMPLIMIENTO PARÁMETROS DE CALIDAD </t>
  </si>
  <si>
    <t>EFICACIA DE PRODUCCIÓN R2</t>
  </si>
  <si>
    <t>EFICACIA DE PRODUCCIÓN R3</t>
  </si>
  <si>
    <t>EFICACIA DE PRODUCCIÓN F2</t>
  </si>
  <si>
    <t>EFICACIA DE PRODUCCIÓN PLANTA DE LIQUIDOS</t>
  </si>
  <si>
    <t>EFICACIA DE PRODUCCIÓN PLANTA DE SOLIDOS</t>
  </si>
  <si>
    <t>GENERACIÓN DE PRODUCTO NO CONFORME</t>
  </si>
  <si>
    <t xml:space="preserve">META </t>
  </si>
  <si>
    <t xml:space="preserve">QUEJAS ASOCIADAS A CAUSAS DE CALIDAD </t>
  </si>
  <si>
    <t xml:space="preserve">Cumplimiento del plan de formación </t>
  </si>
  <si>
    <t xml:space="preserve">Capacitaciones ejecutadas/capacitaciones planificadas </t>
  </si>
  <si>
    <t>Me</t>
  </si>
  <si>
    <t>COBERTURA CAPACITACIONES REQ. LEGALES</t>
  </si>
  <si>
    <t>EFICACIA DE FORMACIÓN</t>
  </si>
  <si>
    <t>CUMPLIMIENTO DEL PLAN DE CAPACITACIONES</t>
  </si>
  <si>
    <t xml:space="preserve">Gestión de comprasy almacén </t>
  </si>
  <si>
    <t>Aseguramiento de la Calidad</t>
  </si>
  <si>
    <t>Disponibilidad de la Planta R2</t>
  </si>
  <si>
    <t>Disponibilidad de la Planta R3</t>
  </si>
  <si>
    <t>Disponibilidad de la Planta F2</t>
  </si>
  <si>
    <t>Disponibilidad de la Planta Empaque Solidos</t>
  </si>
  <si>
    <t xml:space="preserve">Disponibilidad de la Planta Empaque Liquidos </t>
  </si>
  <si>
    <t>CUMPLIMIENTO PLAN DE MANTENIMIENTO</t>
  </si>
  <si>
    <t>DISPONIBILIDAD DE PLANTA R2</t>
  </si>
  <si>
    <t>DISPONIBILIDAD DE PLANTA R3</t>
  </si>
  <si>
    <t>DISPONIBILIDAD DE PLANTA F2</t>
  </si>
  <si>
    <t xml:space="preserve">DISPONIBILIDAD DE PLANTA DE LIQUIDOS </t>
  </si>
  <si>
    <t xml:space="preserve">DISPONIBILIDAD DE PLANTA DE SOLIDOS </t>
  </si>
  <si>
    <t>CUMPLIMIENTO PROGRAMA DE AUDITORIA</t>
  </si>
  <si>
    <t xml:space="preserve">EFICACIA DE CIERRE DE LAS ACCIONES </t>
  </si>
  <si>
    <t>INDICADOR TASA DE ACCIDENTALIDAD</t>
  </si>
  <si>
    <t xml:space="preserve"> EFICACIA DE CIERRE DE Q&amp;R ENACIONAL </t>
  </si>
  <si>
    <t>Cumplimiento de plan de mantenimiento</t>
  </si>
  <si>
    <t xml:space="preserve">Resolución de Solicitudes </t>
  </si>
  <si>
    <t xml:space="preserve">Sistemas de información </t>
  </si>
  <si>
    <t>(Solicitudes resueltas/solicitudes recibidas)*100</t>
  </si>
  <si>
    <t>(Programados/Ejecutados)*100</t>
  </si>
  <si>
    <t xml:space="preserve">Trimestral </t>
  </si>
  <si>
    <t>Ingeniera de Automatización de Procesos</t>
  </si>
  <si>
    <t xml:space="preserve">Asistente de Sistemas – Soporte Y Mantenimiento </t>
  </si>
  <si>
    <t>Ver Pestaña "SI"</t>
  </si>
  <si>
    <t>Ver pestaña "GP"</t>
  </si>
  <si>
    <t>Ver Pestaña "CO EXPO Y CO NAL"</t>
  </si>
  <si>
    <t xml:space="preserve">Anual </t>
  </si>
  <si>
    <t xml:space="preserve">EVALUACIÓN DE PROVEEDORES </t>
  </si>
  <si>
    <t xml:space="preserve">ABASTECIMIENTO DE MATERIAL DE EMPAQUE </t>
  </si>
  <si>
    <t>Ene</t>
  </si>
  <si>
    <t>Feb</t>
  </si>
  <si>
    <t>Mar</t>
  </si>
  <si>
    <t>May</t>
  </si>
  <si>
    <t>Jun</t>
  </si>
  <si>
    <t>Jul</t>
  </si>
  <si>
    <t>Ago</t>
  </si>
  <si>
    <t>Sept</t>
  </si>
  <si>
    <t>Oct</t>
  </si>
  <si>
    <t>Nov</t>
  </si>
  <si>
    <t>Dic</t>
  </si>
  <si>
    <t>RESOLUCION DE SOLICITUDES</t>
  </si>
  <si>
    <t>IV TRIMESRRE</t>
  </si>
  <si>
    <t xml:space="preserve">CUMPLIMIENTO DEL PLAN DE MANTENIMIENTO </t>
  </si>
  <si>
    <t>IISEMESTRE</t>
  </si>
  <si>
    <t>(Horas total disponibles planta - paradas no programas)/capacidad de producción Planta)</t>
  </si>
  <si>
    <t>Promedio ponderado de las mermas en los materiales de empaque</t>
  </si>
  <si>
    <t>C.I TEQUENDAMA S.A.S</t>
  </si>
  <si>
    <t>Pagina 1 de 1</t>
  </si>
  <si>
    <t>Código: FGI -03</t>
  </si>
  <si>
    <t>Versión:  1</t>
  </si>
  <si>
    <t>Vigente desde:
11/03/2016</t>
  </si>
  <si>
    <r>
      <rPr>
        <sz val="10"/>
        <rFont val="Arial"/>
        <family val="2"/>
      </rPr>
      <t>Formato para:</t>
    </r>
    <r>
      <rPr>
        <sz val="11"/>
        <rFont val="Arial"/>
        <family val="2"/>
      </rPr>
      <t xml:space="preserve">
</t>
    </r>
    <r>
      <rPr>
        <b/>
        <sz val="11"/>
        <rFont val="Arial"/>
        <family val="2"/>
      </rPr>
      <t xml:space="preserve">MATRIZ DE INDICADORES DE GESTIÓN </t>
    </r>
  </si>
  <si>
    <t xml:space="preserve">Jefe Administrativo/ Supervisor de Operaciones </t>
  </si>
  <si>
    <t>≥95%</t>
  </si>
  <si>
    <t>(1-(Tiempo perdido por fallas / Tiempo de produccion programada))x100</t>
  </si>
  <si>
    <t>ANUAL</t>
  </si>
  <si>
    <t>PROM</t>
  </si>
  <si>
    <t>Para el mes de Enero se cumplieron los mantenimientos correctivos y preventivos, sin embargo, se presentarón fallas en filtros, videojet caja, maquina pattyn, suministro de aire, descensor de cajas y reajuste en el condensador de aire, se cumplieron los indicadores establecidos, faltando un 2%  para alcanzar el 100%, cumpliendo con un 98%</t>
  </si>
  <si>
    <t>Para el mes de enero se programaron 487 órdenes de mantenimiento, las cuales fueron abordadas casi en su totalidad, ya que una de las ordenes no puedo ser realizada ya que se requería la verificación de un externo, obteniendo un desempeño del 99,79%  de las ordenes de trabajo preventivas.</t>
  </si>
  <si>
    <t>Durante el mes de enero, se presentarón fallas en el suministro de vapor. Representando un 1.77% del 100%.  Se cumple la meta del mes con un 98.23%, se encuentra la puesta en marcha del nuevo generador electrico, hallazgo 277.</t>
  </si>
  <si>
    <t>Durante la actividad productiva de la planta se presentaron fallas en los sistemas de vapor y fallas en el calderín el cual ya se encuentra en etapa de obsolescencia no encontramos en espera de un repuesto para la actualización del sistema , sin embargo los mantenimientos preventivos y correctivos se realizaron de manera oportuna, sin afectar los procesos de disponibilidad de las mismas. Por tal motivo la planta cumple en el mes de Enero con las metas establecidas, con una diferencia del 3,71% para alcanzar el 100%.</t>
  </si>
  <si>
    <t>Durante los procesos de producción de la planta, los mantenimientos preventivos y correctivos se realizaron de manera oportuna  por tal motivo se cumplió  con los indicadores con una diferencia del 2,89% para alcanzar el 100%. La planta estuvo detenida 11,82 horas debido a fallas en el chiller se realiza lavado del condensador para mejorar la transferencia de temperatura, esto es debido a incrustaciones que se adhieren al equipo, se le dio tratamiento sin afectar los procesos de disponibilidad de la planta, por consiguiente se evidencia el cumplimiento oportuno del programa de mantenimiento y la capacidad de reacción, en aras de garantizar la disponibilidad de la planta.</t>
  </si>
  <si>
    <t>Durante la actividad productiva de la planta se presentaron fallas en la Etiquetadora, encintadora, banda transportadora de botella y en el suministro de aire, en consecuencia se generó un tiempo residual equivalente a 6,29 hrs, sin embargo, los mantenimientos preventivos y correctivos se realizaron de manera oportuna, sin afectar los procesos de disponibilidad de la misma. Por tal motivo la planta cumple en el mes de Enero con las metas establecidas, con una diferencia del 2,6% para alcanzar el 100%, evidenciando la ejecución a cabalidad del programa de mantenimiento, para mejorar la disponibilidad de la línea de llenado, se realiza la contracción de una empresa que ejecutara la actualización de toda la línea para mejorar los procesos.</t>
  </si>
  <si>
    <t>Para el mes de febrero, la actividad productiva de la planta se presento en estado estable, esto se dio por la gestion oportuna de los mantenimientos preventivos y correctivos referente a fallas presentadas y probables a presentar, dando como resultado una disponibilidad de la planta de un 95% cumpliendo la meta del periodo, sin embargo se presentaron fallas de los filtros Sharplex, Falla de vacio, Falla de vapor, Falla de aire y Falla de bombas representando esto un 5% dentro de la disponibilidad.</t>
  </si>
  <si>
    <t>Para el mes de febrero, se presentaron fallas de tanque almacenamiento, falla de calderin y falla de vapor, representado un 6,77% del 100% . El cumplimiento para este periodo esta por debajo de la meta por esta misma diferencia, todavia se ecuentra en puesta en marcha el nuevo generador electrico.</t>
  </si>
  <si>
    <t>Durante el mes de febrero, los procesos de produccion de la planta se vieron detenidos por fallas relacionadas en el chiller, falla de sistema electrico y fallas de filtros, esto dio como resultado un total de 46 horas de parada, se resalta que la mayor frecuencia de falla es del hidráulico del filtro F1016A, este representa un aproximado del 85% de las paradas, obteniendo un nivel de disponibilidad del 4% por debajo de la meta del periodo, las fallas estan asociados a los contastes cortes de energia y fluctuasiones que han venido afectando los equipos, hallazgo 277.</t>
  </si>
  <si>
    <t>En el mes de febrero se presentaron fallas en compresor de aire, fallos en descensor de cajas, fallo de maquina de vasos 1500, falla maquina pattyn y videojet vasos, esto da como resultado un cumplimiento  del 99% demostrando asi la capacidad de respuesta oportuna de la gestion de mantenimientos siempre con un enfoque de confiabilidad y mantenibilidad.</t>
  </si>
  <si>
    <t>Durante el mes de febrero, el tiempo de produccion de la planta tuvo fallas en las maquina videojet botellas, fallas en bomba/sistema de vacio, falla roscadora, falla de banda trasnportadora botellas, falla en la encintadora y falla en etiquetadora, de estos se tenia establecido para el mes dos mantenimientos  programados con los tecnicos de  maper, la para la etiquetadora y la maquina videojet de botellas, sin embargo se obtuvo un cumplimiento del 96%, cumpliendo esto la meta establecida para este mes.</t>
  </si>
  <si>
    <t xml:space="preserve">Durante el ultimo mes del primer trimestre de marzo, la planta F2 tuvo programada para un total de 479 horas para produccion, de este tiempo, un 5% estuvo relacionadas a fallas del chiller con 12 horas, Falla en el sensor del filtro F1016A con 2 horas, falla en el intercambiador F1081S por Taponamiento  con 1 hora, dps aperturas manuales en el statolizer con 2 horas, una Falla en el programa para el cargue del Statolizer conn2,62 horas y una falla en el sistema PLC con 3 horas, no obstante, por la buena gestion del area de mantenimieno y su pronta reaccion, se logro el cumplimiento de la meta establecida, siendo esta igual a 95%.           
</t>
  </si>
  <si>
    <t>Para el tercer periodo del año 2021, la planta R3 tuvo programada para un total de 540 horas sobre 720 del mes, dentro de este tiempo, se presentaron fallas en el filtro Sharplex representando 0,50 horas de parada, Falla del calderín con 0,67 horas, fallas de vapor con un total de 2,22 horas, una revisión del motoreductor T503, un daño del HAPMAN y en la boquilla de blanqueo dieron total de 3,17 horas, todas estas tuvieron un impacto del 2% negativo para la disponibilidad total de la planta, sin embargo se logra la meta del periodo con un porcentaje de cumplimiento del 98%, las fallas se encuentran asociadas a las constantes fluctuaciones de energía las cuales no le brindan una estabilidad a los equipos por ellos se cuenta con un plan de acción con número 277 del sigsoft el cual ya se encuentra en proceso de ejecución del 90%.</t>
  </si>
  <si>
    <t>Durante el mes de marzo, se presentaron paradas en la planta por múltiples fallas en la encintadora, falla en la bomba de llenado, falla de boquilla de llenado, varias fallas en la máquina de videojet botellas, una falla en la videojet de cajas y una falla en la roscadora, todas estas, de las 417 horas que estuvo programada la planta, representaron un total de 15 horas de merma, sin embargo se logra el cumplimiento con un porcentaje del 96%, faltando un 4% para llegar al 100%.</t>
  </si>
  <si>
    <t>Para el mes de Febrero se programaron 218 órdenes de mantenimiento, las cuales fueron abordadas casi en su totalidad,  obteniendo un desempeño del 97,25%  de las ordenes de trabajo preventivas.</t>
  </si>
  <si>
    <t>Para el mes de Marzo se programaron 593 ordenes de mantenimiento de las cuales solo se ejecutaron un 98,75% del total del mes ya que por motivos de la contigencia Sanitaria COVID-19 no contabamos con la disponibilidad del personal completo para darle cumplimiento en su totalidad.</t>
  </si>
  <si>
    <t>De las 720 horas del mes de marzo, la planta R2 estuvo programada para un tiempo de 317 horas de produccion, de este tiempo solo un 4,75% estuvo parada, estas fueron por una falla de vapor presentada el dia 22 de marzo con 0,75 horas y una Intervención al intercambiador de salida con 4 horas, sin embargo se logro una disponibilidad del 98%, 3% por encima de la meta establecida sin emabargo ya se encuentra la puesta en marcha del nuevo generador electrico evidenciado en el hallazgo 277 del sigsoft.</t>
  </si>
  <si>
    <t xml:space="preserve">
Para marzo se presentaron fallas en temas de bajos niveles de aire, fallas en la banda transportadora, la falla esta relacionado al daño del variador de la maquina makun de salida, ocasionando una parada de 14 horas  por falta de stock del repuesto, , por otra parte también se evidenciaron fallas en la bomba waukesha/pistones, falla en el compresor de amoniaco, falla en el descensor de cajas, fallas en general de la maquina MAKUN, todas estas dieron un impacto significativo al porcentaje de disponibilidad , colocándolo 6% por debajo de la meta establecida para este periodo,  se espera la puesta en marcha del nuevo generador eléctrico para brindarle una estabilidad a los procesos los cuales se han visto afectados por los constantes cortes de energía y las fluctuaciones de las mismas, por tal motivo se cuenta con un plan de acción con número 277 del sigsoft.
</t>
  </si>
  <si>
    <t>Para el mes de Abril se programaron 511 ordenes de mantenimiento de las cuales solo se ejecutaron un 99,4% del total del mes ya que por motivos de la contigencia Sanitaria COVID-19 no contabamos con la disponibilidad del personal completo para darle cumplimiento en su totalidad.</t>
  </si>
  <si>
    <t>Para el mes de abril, la planta R2 se programo para un total de 460,75 horas para produccion, de estas, solo 7 horas estuvieron relacionadas a falta por vapor, involucrada a cortes de energia en CES por pruebas del arranque del generador electrico, sin embargo se logra el cumplimiento de la meta establecida del mes con un porcentaje del 98%, faltando solo un 2% para el 100%.</t>
  </si>
  <si>
    <t>Para el mes de abril la planta de llenado se programo para un total de 475 horas para produccion, de las cuales 18 horas estuvo paradas, estas por falla en la bomba/sistema de vacio, falla roscadora #4, falla de aire y falla en la etiquetadora, sin embargo se logra el cumplimiento de la meta establecida con un 96%, faltando solamente un 4% para el 100%.</t>
  </si>
  <si>
    <t>Para el mes de abril, la planta R3 estuvo programada para producción 499,60 horas, durante su operación, se presentaron fallas en el filtro sharplex con 1 hora de parada, Falla de vacío con 27 horas ocasionadas por un taponamiento en la pierna barométrica, falta de vapor involucrada a cortes de energía en CES por pruebas del arranque del generador eléctrico con 7,5 horas y falla en el tablero de la bombas de agua de la torre barométrica con 0,42 horas, todas estas disminuyeron el porcentaje de disponibilidad a 93%, colocando el indicador del mes en el límite del cumplimiento del indicador.</t>
  </si>
  <si>
    <t>Para el mes de abril se presentaron fallas del aire relacionada al KAESER, Falla de suministro de vapor, Falla de bomba Waukesha/pistones, falla descensor de cajas, falla encintadora, falla maquina MAKUN, falla perfector, falla tunel termico, todas estan dan como resultado un total de 16,22 horas de parada, colocando el indicador de este mes en un 95%, faltando solamente 5% para llegar al 100%.</t>
  </si>
  <si>
    <t>Para el me de abril, la planta F2 estuvo programada para produccion un total de 486 horas, de las cuales 19 horas se presentaron por falla de chiller, donde su mayoria se relacionan a  temperatura alta y lavados de este, 29 horas por falla en el sistema hidraulico del filtro, de las cuales 27 horas fueron ocasionadas por la unidad  hidráulica del filtro F1016A, y falla del variador de la bomba de filtracion F1016A con 68 horas, Colocando el indicador del mes en un 76% y asi mismo, el incumplimiento de la meta establecida del periodo.</t>
  </si>
  <si>
    <t xml:space="preserve">Para el mes de mayo, la planta estuvo programada para 41 horas, durante este tiempo solamente se relacionaron paradas por falla en la encintadora con 0,83 horas, colocando el indicador de disponibilidad de este mes en un 98%, cumpliendo la meta y faltando solo 2% para llegar al 100%. </t>
  </si>
  <si>
    <t xml:space="preserve">En el mes mayo, la planta presento paradas por fallas, las cuales fueron: falla en el aire con 2,74 horas, falla en banda trasnportadora con 0,83, falla en la encintadora con 1,58 horas, fuga en la chaqueta de la boquilla de la llenadora pattyn con 3 horas, 5 horas por falla de sensor de la bandeja de vasos maquina makun, falla en el montacarga con 0,33 horas, falla en el perfector con 0,50 horas, falla en torre de agua enfriamiento con 6,42 horas, falla en videojet caja y vasos con 1,83 horas, falla en valvula y selladora de bolsa con 2,33 horas, dando un total de 24, 56 horas de parada, esto representa una merma del 5% para la disponiblidad, sin embargo, gracias a la pronta respuesta del area de mantenimineto, se logra el cumplimiento de la meta del periodo con un 95% de disponibilidad. </t>
  </si>
  <si>
    <t>Para el mes de mayo F2 tuvo una programacion de 647 horas para produccion, de las cuales, se relacionan 71 horas de parada por falla en el chiller por presentar altas temperatura, 0,50 horas por falla en el intercambiador, otras 0,50 horas por falla en filtro, 2,5 por falla de vapor, 7 horas por falla en la cristalizacion y 2 horas por bloqueo en los computadores, dicho esto, la planta presento una disponilbidad total del 87%, estando este por debajo de la meta establecida del mes, faltando solamente un 8% para el cumplimiento.</t>
  </si>
  <si>
    <t>De las 744 horas del mes de mayo, la planta R3 estuvo programada para un total de 577 horas de produccion, de las cuales 27 horas de parada se relacionaron a falla en vapor, 0,42 horas por falla en fluido electrico interno, 0,67 por falla en el intercambiador y 80 horas relacionadas por parada relacionada a las mejoras en el sistema del calderin, su repotenciacion y ajsutes, con relacion de orden numero: 120001174, dicho esto, se obtiene un nivel de disponibilidad de planta del 81%, estando este por debajo de la meta establecida.</t>
  </si>
  <si>
    <t>De las 744 horas del mes de mayo, la planta R2 estuvo programada para un total de 248 horas de produccion, de estas, 1,26 horas de parada por falla en el calderin, 8,09 horas por falla de vapor, 0,17 horas por falla en el sistema electrico interno, colocando el indicador de disponibilidad del mes en un 96%, logrando el cumplimiento de la meta establecida del mes.</t>
  </si>
  <si>
    <t>Para el mes de mayo, se programaron  428 ordenes de mantenimiento, de las cuales el 96,7% se ejecutaron, no se lleva el cumplimiento al 100% ya que no se tiene en totalidad la disponiblidad del personal por motivos de la contigencia sanitaria COVID-19.</t>
  </si>
  <si>
    <t>≥93%</t>
  </si>
  <si>
    <t>la planta R2 estuvo programada para un total de 450 horas de produccion, de las cuales solamente 0,67 horas por falla en el calderin se relacionaron a parada, colocando el indicador de disponibilidad del mes en un 99%, logrando el cumplimiento de la meta establecida del mes.</t>
  </si>
  <si>
    <t>Para el mes de junio, la planta R3 tuvo una programacion de 587 horas para produccion, dentro de estas se presentaron paradas por: falla en el calderin con 8,43 horas, falla de vacio con 2,72 horas, falla de aire con 1 hora, 1,30 horas por revision del ventilador de la torre de enfriamieto, 2,25 horas por falla en el fluido electrico interno y 0,5 horas por la revision previa del ventilador de la torre de enfriamiento, lo que coloca el indicador de disponibilidad de este periodo en un 97%, logrando asi la meta establecida.</t>
  </si>
  <si>
    <t>Para el mes de junio F2 tenia una programacion de 630 para produccion de las cuales 33,75 horas estuvo parada por falla en el chiiller y 0,83 horas de parada por falla en la cristalizacion, dicho esto, el indicador de disponibilidad queda en un 95% para este periodo, faltando solamente un 5% para el 100%.</t>
  </si>
  <si>
    <t>Para el mes de Junio, la planta estuvo programada para un total de 476.06 horas de producion, dentro de este tiempo se presentaron paradas por: falla de aire con 10,26 horas, falla en el descensor de cajas con 2,17 horas, falla de la maquina de vasos 1500 con 5 horas por unos ajustes en la boquilla 1 de la balanza y ademas por una falla de la valvula de ingreso de la llenadora de vaso, la cual no estaba sincronizando las demas valvulas, falla en la makina MAKUN con 3 horas, falla torre de enfriamiento con 0,58 horas, 7,42 horas por falla en el perfector, 2,58 horas por falla en el tunel terminco, falla en la valvula de salida con 0,25 horas y 3,25 horas por falla en la videojet, dicho esto, esto genero una reduccion de la disponibilidad de la planta, colocandola en  93%, faltando solamente un 2% para el cumplimiento de la meta.</t>
  </si>
  <si>
    <t>Para el mes de Junio, la planta estuvo programada para un total de 70 horas para empaque de liquidos de 3000cc, dentro de este tiempo se presentaron las siguientes paradas:  Falla encintadora con 0,05 horas, falla etiquetadora con 0,19 horas y falla en la roscadora con 0,25 horas, dicho esto, el indicador de disponibilidad para el periodo queda en un 99%, logrando la meta establecida.</t>
  </si>
  <si>
    <t>Para el mes de mayo, se programaron  486 ordenes de mantenimiento, de las cuales el 95% se ejecutaron, no se lleva el cumplimiento al 100% ya que no se tiene en totalidad la disponiblidad del personal por motivos de la contigencia sanitaria COVID-19.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</si>
</sst>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3" formatCode="_-* #,##0.00_-;\-* #,##0.00_-;_-* &quot;-&quot;??_-;_-@_-"/>
    <numFmt numFmtId="164" formatCode="_-&quot;$&quot;* #,##0.00_-;\-&quot;$&quot;* #,##0.00_-;_-&quot;$&quot;* &quot;-&quot;??_-;_-@_-"/>
    <numFmt numFmtId="165" formatCode="_(&quot;$&quot;\ * #,##0.00_);_(&quot;$&quot;\ * \(#,##0.00\);_(&quot;$&quot;\ * &quot;-&quot;??_);_(@_)"/>
    <numFmt numFmtId="166" formatCode="_-* #,##0.00\ _€_-;\-* #,##0.00\ _€_-;_-* &quot;-&quot;??\ _€_-;_-@_-"/>
    <numFmt numFmtId="167" formatCode="0.0%"/>
    <numFmt numFmtId="168" formatCode="_(&quot;$&quot;* #,##0.00_);_(&quot;$&quot;* \(#,##0.00\);_(&quot;$&quot;* &quot;-&quot;??_);_(@_)"/>
    <numFmt numFmtId="169" formatCode="_(* #,##0.00_);_(* \(#,##0.00\);_(* &quot;-&quot;??_);_(@_)"/>
    <numFmt numFmtId="170" formatCode="#,##0_ ;[Red]\-#,##0\ "/>
  </numFmts>
  <fonts count="52" x14ac:knownFonts="1">
    <font>
      <sz val="12"/>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indexed="8"/>
      <name val="Calibri"/>
      <family val="2"/>
    </font>
    <font>
      <sz val="11"/>
      <color indexed="9"/>
      <name val="Calibri"/>
      <family val="2"/>
    </font>
    <font>
      <sz val="11"/>
      <color indexed="17"/>
      <name val="Calibri"/>
      <family val="2"/>
    </font>
    <font>
      <b/>
      <sz val="11"/>
      <color indexed="52"/>
      <name val="Calibri"/>
      <family val="2"/>
    </font>
    <font>
      <b/>
      <sz val="11"/>
      <color indexed="9"/>
      <name val="Calibri"/>
      <family val="2"/>
    </font>
    <font>
      <sz val="11"/>
      <color indexed="52"/>
      <name val="Calibri"/>
      <family val="2"/>
    </font>
    <font>
      <b/>
      <sz val="11"/>
      <color indexed="56"/>
      <name val="Calibri"/>
      <family val="2"/>
    </font>
    <font>
      <sz val="11"/>
      <color indexed="62"/>
      <name val="Calibri"/>
      <family val="2"/>
    </font>
    <font>
      <sz val="11"/>
      <color indexed="20"/>
      <name val="Calibri"/>
      <family val="2"/>
    </font>
    <font>
      <sz val="11"/>
      <color indexed="60"/>
      <name val="Calibri"/>
      <family val="2"/>
    </font>
    <font>
      <b/>
      <sz val="11"/>
      <color indexed="63"/>
      <name val="Calibri"/>
      <family val="2"/>
    </font>
    <font>
      <sz val="11"/>
      <color indexed="10"/>
      <name val="Calibri"/>
      <family val="2"/>
    </font>
    <font>
      <i/>
      <sz val="11"/>
      <color indexed="23"/>
      <name val="Calibri"/>
      <family val="2"/>
    </font>
    <font>
      <b/>
      <sz val="18"/>
      <color indexed="56"/>
      <name val="Cambria"/>
      <family val="2"/>
    </font>
    <font>
      <b/>
      <sz val="15"/>
      <color indexed="56"/>
      <name val="Calibri"/>
      <family val="2"/>
    </font>
    <font>
      <b/>
      <sz val="13"/>
      <color indexed="56"/>
      <name val="Calibri"/>
      <family val="2"/>
    </font>
    <font>
      <b/>
      <sz val="11"/>
      <color indexed="8"/>
      <name val="Calibri"/>
      <family val="2"/>
    </font>
    <font>
      <sz val="12"/>
      <name val="Arial"/>
      <family val="2"/>
    </font>
    <font>
      <sz val="10"/>
      <name val="Arial"/>
      <family val="2"/>
    </font>
    <font>
      <b/>
      <sz val="10"/>
      <name val="Arial"/>
      <family val="2"/>
    </font>
    <font>
      <sz val="10"/>
      <color rgb="FFFF0000"/>
      <name val="Arial"/>
      <family val="2"/>
    </font>
    <font>
      <sz val="10"/>
      <color theme="1"/>
      <name val="Arial"/>
      <family val="2"/>
    </font>
    <font>
      <sz val="11"/>
      <name val="Arial"/>
      <family val="2"/>
    </font>
    <font>
      <b/>
      <sz val="11"/>
      <name val="Arial"/>
      <family val="2"/>
    </font>
    <font>
      <b/>
      <sz val="12"/>
      <name val="Arial"/>
      <family val="2"/>
    </font>
    <font>
      <b/>
      <sz val="10"/>
      <color theme="1"/>
      <name val="Arial"/>
      <family val="2"/>
    </font>
  </fonts>
  <fills count="31">
    <fill>
      <patternFill patternType="none"/>
    </fill>
    <fill>
      <patternFill patternType="gray125"/>
    </fill>
    <fill>
      <patternFill patternType="solid">
        <fgColor indexed="31"/>
        <bgColor indexed="22"/>
      </patternFill>
    </fill>
    <fill>
      <patternFill patternType="solid">
        <fgColor indexed="45"/>
        <bgColor indexed="29"/>
      </patternFill>
    </fill>
    <fill>
      <patternFill patternType="solid">
        <fgColor indexed="42"/>
        <bgColor indexed="27"/>
      </patternFill>
    </fill>
    <fill>
      <patternFill patternType="solid">
        <fgColor indexed="46"/>
        <bgColor indexed="24"/>
      </patternFill>
    </fill>
    <fill>
      <patternFill patternType="solid">
        <fgColor indexed="27"/>
        <bgColor indexed="42"/>
      </patternFill>
    </fill>
    <fill>
      <patternFill patternType="solid">
        <fgColor indexed="47"/>
        <bgColor indexed="22"/>
      </patternFill>
    </fill>
    <fill>
      <patternFill patternType="solid">
        <fgColor indexed="44"/>
        <bgColor indexed="31"/>
      </patternFill>
    </fill>
    <fill>
      <patternFill patternType="solid">
        <fgColor indexed="29"/>
        <bgColor indexed="45"/>
      </patternFill>
    </fill>
    <fill>
      <patternFill patternType="solid">
        <fgColor indexed="11"/>
        <bgColor indexed="38"/>
      </patternFill>
    </fill>
    <fill>
      <patternFill patternType="solid">
        <fgColor indexed="51"/>
        <bgColor indexed="13"/>
      </patternFill>
    </fill>
    <fill>
      <patternFill patternType="solid">
        <fgColor indexed="30"/>
        <bgColor indexed="21"/>
      </patternFill>
    </fill>
    <fill>
      <patternFill patternType="solid">
        <fgColor indexed="20"/>
        <bgColor indexed="36"/>
      </patternFill>
    </fill>
    <fill>
      <patternFill patternType="solid">
        <fgColor indexed="49"/>
        <bgColor indexed="40"/>
      </patternFill>
    </fill>
    <fill>
      <patternFill patternType="solid">
        <fgColor indexed="52"/>
        <bgColor indexed="51"/>
      </patternFill>
    </fill>
    <fill>
      <patternFill patternType="solid">
        <fgColor indexed="22"/>
        <bgColor indexed="31"/>
      </patternFill>
    </fill>
    <fill>
      <patternFill patternType="solid">
        <fgColor indexed="55"/>
        <bgColor indexed="23"/>
      </patternFill>
    </fill>
    <fill>
      <patternFill patternType="solid">
        <fgColor indexed="62"/>
        <bgColor indexed="56"/>
      </patternFill>
    </fill>
    <fill>
      <patternFill patternType="solid">
        <fgColor indexed="10"/>
        <bgColor indexed="25"/>
      </patternFill>
    </fill>
    <fill>
      <patternFill patternType="solid">
        <fgColor indexed="57"/>
        <bgColor indexed="38"/>
      </patternFill>
    </fill>
    <fill>
      <patternFill patternType="solid">
        <fgColor indexed="53"/>
        <bgColor indexed="25"/>
      </patternFill>
    </fill>
    <fill>
      <patternFill patternType="solid">
        <fgColor indexed="43"/>
        <bgColor indexed="26"/>
      </patternFill>
    </fill>
    <fill>
      <patternFill patternType="solid">
        <fgColor indexed="26"/>
        <bgColor indexed="9"/>
      </patternFill>
    </fill>
    <fill>
      <patternFill patternType="solid">
        <fgColor theme="0"/>
        <bgColor indexed="64"/>
      </patternFill>
    </fill>
    <fill>
      <patternFill patternType="solid">
        <fgColor rgb="FF00B050"/>
        <bgColor indexed="64"/>
      </patternFill>
    </fill>
    <fill>
      <patternFill patternType="solid">
        <fgColor rgb="FFFF0000"/>
        <bgColor indexed="64"/>
      </patternFill>
    </fill>
    <fill>
      <patternFill patternType="solid">
        <fgColor theme="2"/>
        <bgColor indexed="64"/>
      </patternFill>
    </fill>
    <fill>
      <patternFill patternType="solid">
        <fgColor theme="6" tint="0.59999389629810485"/>
        <bgColor indexed="64"/>
      </patternFill>
    </fill>
    <fill>
      <patternFill patternType="solid">
        <fgColor rgb="FF2DAD23"/>
        <bgColor indexed="64"/>
      </patternFill>
    </fill>
    <fill>
      <patternFill patternType="solid">
        <fgColor rgb="FF00B0F0"/>
        <bgColor indexed="64"/>
      </patternFill>
    </fill>
  </fills>
  <borders count="3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right style="thin">
        <color indexed="64"/>
      </right>
      <top/>
      <bottom style="thin">
        <color indexed="64"/>
      </bottom>
      <diagonal/>
    </border>
    <border>
      <left style="thin">
        <color indexed="64"/>
      </left>
      <right/>
      <top style="thin">
        <color indexed="64"/>
      </top>
      <bottom/>
      <diagonal/>
    </border>
    <border>
      <left style="medium">
        <color indexed="64"/>
      </left>
      <right style="medium">
        <color indexed="64"/>
      </right>
      <top style="medium">
        <color indexed="64"/>
      </top>
      <bottom style="medium">
        <color indexed="64"/>
      </bottom>
      <diagonal/>
    </border>
    <border>
      <left style="thin">
        <color indexed="64"/>
      </left>
      <right/>
      <top/>
      <bottom style="thin">
        <color indexed="64"/>
      </bottom>
      <diagonal/>
    </border>
    <border>
      <left style="thin">
        <color indexed="64"/>
      </left>
      <right style="thin">
        <color indexed="64"/>
      </right>
      <top style="medium">
        <color indexed="64"/>
      </top>
      <bottom style="thin">
        <color indexed="64"/>
      </bottom>
      <diagonal/>
    </border>
    <border>
      <left/>
      <right style="thin">
        <color indexed="64"/>
      </right>
      <top style="thin">
        <color indexed="64"/>
      </top>
      <bottom/>
      <diagonal/>
    </border>
    <border>
      <left style="thin">
        <color indexed="64"/>
      </left>
      <right/>
      <top/>
      <bottom/>
      <diagonal/>
    </border>
    <border>
      <left/>
      <right/>
      <top style="thin">
        <color indexed="64"/>
      </top>
      <bottom style="thin">
        <color indexed="64"/>
      </bottom>
      <diagonal/>
    </border>
    <border>
      <left/>
      <right/>
      <top/>
      <bottom style="thin">
        <color indexed="64"/>
      </bottom>
      <diagonal/>
    </border>
    <border>
      <left/>
      <right/>
      <top style="medium">
        <color indexed="64"/>
      </top>
      <bottom style="thin">
        <color indexed="64"/>
      </bottom>
      <diagonal/>
    </border>
    <border>
      <left style="medium">
        <color indexed="64"/>
      </left>
      <right style="thin">
        <color indexed="64"/>
      </right>
      <top style="medium">
        <color indexed="64"/>
      </top>
      <bottom style="medium">
        <color indexed="64"/>
      </bottom>
      <diagonal/>
    </border>
    <border>
      <left/>
      <right/>
      <top style="thin">
        <color indexed="64"/>
      </top>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s>
  <cellStyleXfs count="42334">
    <xf numFmtId="0" fontId="0" fillId="0" borderId="0"/>
    <xf numFmtId="0" fontId="26" fillId="2" borderId="0" applyNumberFormat="0" applyBorder="0" applyAlignment="0" applyProtection="0"/>
    <xf numFmtId="0" fontId="26" fillId="2" borderId="0" applyNumberFormat="0" applyBorder="0" applyAlignment="0" applyProtection="0"/>
    <xf numFmtId="0" fontId="26" fillId="2" borderId="0" applyNumberFormat="0" applyBorder="0" applyAlignment="0" applyProtection="0"/>
    <xf numFmtId="0" fontId="26" fillId="2" borderId="0" applyNumberFormat="0" applyBorder="0" applyAlignment="0" applyProtection="0"/>
    <xf numFmtId="0" fontId="26" fillId="2" borderId="0" applyNumberFormat="0" applyBorder="0" applyAlignment="0" applyProtection="0"/>
    <xf numFmtId="0" fontId="26" fillId="2" borderId="0" applyNumberFormat="0" applyBorder="0" applyAlignment="0" applyProtection="0"/>
    <xf numFmtId="0" fontId="26" fillId="3" borderId="0" applyNumberFormat="0" applyBorder="0" applyAlignment="0" applyProtection="0"/>
    <xf numFmtId="0" fontId="26" fillId="3" borderId="0" applyNumberFormat="0" applyBorder="0" applyAlignment="0" applyProtection="0"/>
    <xf numFmtId="0" fontId="26" fillId="3" borderId="0" applyNumberFormat="0" applyBorder="0" applyAlignment="0" applyProtection="0"/>
    <xf numFmtId="0" fontId="26" fillId="3" borderId="0" applyNumberFormat="0" applyBorder="0" applyAlignment="0" applyProtection="0"/>
    <xf numFmtId="0" fontId="26" fillId="3" borderId="0" applyNumberFormat="0" applyBorder="0" applyAlignment="0" applyProtection="0"/>
    <xf numFmtId="0" fontId="26" fillId="3" borderId="0" applyNumberFormat="0" applyBorder="0" applyAlignment="0" applyProtection="0"/>
    <xf numFmtId="0" fontId="26" fillId="4" borderId="0" applyNumberFormat="0" applyBorder="0" applyAlignment="0" applyProtection="0"/>
    <xf numFmtId="0" fontId="26" fillId="4" borderId="0" applyNumberFormat="0" applyBorder="0" applyAlignment="0" applyProtection="0"/>
    <xf numFmtId="0" fontId="26" fillId="4" borderId="0" applyNumberFormat="0" applyBorder="0" applyAlignment="0" applyProtection="0"/>
    <xf numFmtId="0" fontId="26" fillId="4" borderId="0" applyNumberFormat="0" applyBorder="0" applyAlignment="0" applyProtection="0"/>
    <xf numFmtId="0" fontId="26" fillId="4" borderId="0" applyNumberFormat="0" applyBorder="0" applyAlignment="0" applyProtection="0"/>
    <xf numFmtId="0" fontId="26" fillId="4" borderId="0" applyNumberFormat="0" applyBorder="0" applyAlignment="0" applyProtection="0"/>
    <xf numFmtId="0" fontId="26" fillId="5" borderId="0" applyNumberFormat="0" applyBorder="0" applyAlignment="0" applyProtection="0"/>
    <xf numFmtId="0" fontId="26" fillId="5" borderId="0" applyNumberFormat="0" applyBorder="0" applyAlignment="0" applyProtection="0"/>
    <xf numFmtId="0" fontId="26" fillId="5" borderId="0" applyNumberFormat="0" applyBorder="0" applyAlignment="0" applyProtection="0"/>
    <xf numFmtId="0" fontId="26" fillId="5" borderId="0" applyNumberFormat="0" applyBorder="0" applyAlignment="0" applyProtection="0"/>
    <xf numFmtId="0" fontId="26" fillId="5" borderId="0" applyNumberFormat="0" applyBorder="0" applyAlignment="0" applyProtection="0"/>
    <xf numFmtId="0" fontId="26" fillId="5" borderId="0" applyNumberFormat="0" applyBorder="0" applyAlignment="0" applyProtection="0"/>
    <xf numFmtId="0" fontId="26" fillId="6" borderId="0" applyNumberFormat="0" applyBorder="0" applyAlignment="0" applyProtection="0"/>
    <xf numFmtId="0" fontId="26" fillId="6" borderId="0" applyNumberFormat="0" applyBorder="0" applyAlignment="0" applyProtection="0"/>
    <xf numFmtId="0" fontId="26" fillId="6" borderId="0" applyNumberFormat="0" applyBorder="0" applyAlignment="0" applyProtection="0"/>
    <xf numFmtId="0" fontId="26" fillId="6" borderId="0" applyNumberFormat="0" applyBorder="0" applyAlignment="0" applyProtection="0"/>
    <xf numFmtId="0" fontId="26" fillId="6" borderId="0" applyNumberFormat="0" applyBorder="0" applyAlignment="0" applyProtection="0"/>
    <xf numFmtId="0" fontId="26" fillId="6" borderId="0" applyNumberFormat="0" applyBorder="0" applyAlignment="0" applyProtection="0"/>
    <xf numFmtId="0" fontId="26" fillId="7" borderId="0" applyNumberFormat="0" applyBorder="0" applyAlignment="0" applyProtection="0"/>
    <xf numFmtId="0" fontId="26" fillId="7" borderId="0" applyNumberFormat="0" applyBorder="0" applyAlignment="0" applyProtection="0"/>
    <xf numFmtId="0" fontId="26" fillId="7" borderId="0" applyNumberFormat="0" applyBorder="0" applyAlignment="0" applyProtection="0"/>
    <xf numFmtId="0" fontId="26" fillId="7" borderId="0" applyNumberFormat="0" applyBorder="0" applyAlignment="0" applyProtection="0"/>
    <xf numFmtId="0" fontId="26" fillId="7" borderId="0" applyNumberFormat="0" applyBorder="0" applyAlignment="0" applyProtection="0"/>
    <xf numFmtId="0" fontId="26" fillId="7" borderId="0" applyNumberFormat="0" applyBorder="0" applyAlignment="0" applyProtection="0"/>
    <xf numFmtId="0" fontId="26" fillId="8" borderId="0" applyNumberFormat="0" applyBorder="0" applyAlignment="0" applyProtection="0"/>
    <xf numFmtId="0" fontId="26" fillId="8" borderId="0" applyNumberFormat="0" applyBorder="0" applyAlignment="0" applyProtection="0"/>
    <xf numFmtId="0" fontId="26" fillId="8" borderId="0" applyNumberFormat="0" applyBorder="0" applyAlignment="0" applyProtection="0"/>
    <xf numFmtId="0" fontId="26" fillId="8" borderId="0" applyNumberFormat="0" applyBorder="0" applyAlignment="0" applyProtection="0"/>
    <xf numFmtId="0" fontId="26" fillId="8" borderId="0" applyNumberFormat="0" applyBorder="0" applyAlignment="0" applyProtection="0"/>
    <xf numFmtId="0" fontId="26" fillId="8"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10" borderId="0" applyNumberFormat="0" applyBorder="0" applyAlignment="0" applyProtection="0"/>
    <xf numFmtId="0" fontId="26" fillId="10" borderId="0" applyNumberFormat="0" applyBorder="0" applyAlignment="0" applyProtection="0"/>
    <xf numFmtId="0" fontId="26" fillId="10" borderId="0" applyNumberFormat="0" applyBorder="0" applyAlignment="0" applyProtection="0"/>
    <xf numFmtId="0" fontId="26" fillId="10" borderId="0" applyNumberFormat="0" applyBorder="0" applyAlignment="0" applyProtection="0"/>
    <xf numFmtId="0" fontId="26" fillId="10" borderId="0" applyNumberFormat="0" applyBorder="0" applyAlignment="0" applyProtection="0"/>
    <xf numFmtId="0" fontId="26" fillId="10" borderId="0" applyNumberFormat="0" applyBorder="0" applyAlignment="0" applyProtection="0"/>
    <xf numFmtId="0" fontId="26" fillId="5" borderId="0" applyNumberFormat="0" applyBorder="0" applyAlignment="0" applyProtection="0"/>
    <xf numFmtId="0" fontId="26" fillId="5" borderId="0" applyNumberFormat="0" applyBorder="0" applyAlignment="0" applyProtection="0"/>
    <xf numFmtId="0" fontId="26" fillId="5" borderId="0" applyNumberFormat="0" applyBorder="0" applyAlignment="0" applyProtection="0"/>
    <xf numFmtId="0" fontId="26" fillId="5" borderId="0" applyNumberFormat="0" applyBorder="0" applyAlignment="0" applyProtection="0"/>
    <xf numFmtId="0" fontId="26" fillId="5" borderId="0" applyNumberFormat="0" applyBorder="0" applyAlignment="0" applyProtection="0"/>
    <xf numFmtId="0" fontId="26" fillId="5" borderId="0" applyNumberFormat="0" applyBorder="0" applyAlignment="0" applyProtection="0"/>
    <xf numFmtId="0" fontId="26" fillId="8" borderId="0" applyNumberFormat="0" applyBorder="0" applyAlignment="0" applyProtection="0"/>
    <xf numFmtId="0" fontId="26" fillId="8" borderId="0" applyNumberFormat="0" applyBorder="0" applyAlignment="0" applyProtection="0"/>
    <xf numFmtId="0" fontId="26" fillId="8" borderId="0" applyNumberFormat="0" applyBorder="0" applyAlignment="0" applyProtection="0"/>
    <xf numFmtId="0" fontId="26" fillId="8" borderId="0" applyNumberFormat="0" applyBorder="0" applyAlignment="0" applyProtection="0"/>
    <xf numFmtId="0" fontId="26" fillId="8" borderId="0" applyNumberFormat="0" applyBorder="0" applyAlignment="0" applyProtection="0"/>
    <xf numFmtId="0" fontId="26" fillId="8" borderId="0" applyNumberFormat="0" applyBorder="0" applyAlignment="0" applyProtection="0"/>
    <xf numFmtId="0" fontId="26" fillId="11" borderId="0" applyNumberFormat="0" applyBorder="0" applyAlignment="0" applyProtection="0"/>
    <xf numFmtId="0" fontId="26" fillId="11" borderId="0" applyNumberFormat="0" applyBorder="0" applyAlignment="0" applyProtection="0"/>
    <xf numFmtId="0" fontId="26" fillId="11" borderId="0" applyNumberFormat="0" applyBorder="0" applyAlignment="0" applyProtection="0"/>
    <xf numFmtId="0" fontId="26" fillId="11" borderId="0" applyNumberFormat="0" applyBorder="0" applyAlignment="0" applyProtection="0"/>
    <xf numFmtId="0" fontId="26" fillId="11" borderId="0" applyNumberFormat="0" applyBorder="0" applyAlignment="0" applyProtection="0"/>
    <xf numFmtId="0" fontId="26" fillId="11"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9" borderId="0" applyNumberFormat="0" applyBorder="0" applyAlignment="0" applyProtection="0"/>
    <xf numFmtId="0" fontId="27" fillId="9" borderId="0" applyNumberFormat="0" applyBorder="0" applyAlignment="0" applyProtection="0"/>
    <xf numFmtId="0" fontId="27" fillId="9" borderId="0" applyNumberFormat="0" applyBorder="0" applyAlignment="0" applyProtection="0"/>
    <xf numFmtId="0" fontId="27" fillId="9" borderId="0" applyNumberFormat="0" applyBorder="0" applyAlignment="0" applyProtection="0"/>
    <xf numFmtId="0" fontId="27" fillId="9" borderId="0" applyNumberFormat="0" applyBorder="0" applyAlignment="0" applyProtection="0"/>
    <xf numFmtId="0" fontId="27" fillId="9" borderId="0" applyNumberFormat="0" applyBorder="0" applyAlignment="0" applyProtection="0"/>
    <xf numFmtId="0" fontId="27" fillId="10" borderId="0" applyNumberFormat="0" applyBorder="0" applyAlignment="0" applyProtection="0"/>
    <xf numFmtId="0" fontId="27" fillId="10" borderId="0" applyNumberFormat="0" applyBorder="0" applyAlignment="0" applyProtection="0"/>
    <xf numFmtId="0" fontId="27" fillId="10" borderId="0" applyNumberFormat="0" applyBorder="0" applyAlignment="0" applyProtection="0"/>
    <xf numFmtId="0" fontId="27" fillId="10" borderId="0" applyNumberFormat="0" applyBorder="0" applyAlignment="0" applyProtection="0"/>
    <xf numFmtId="0" fontId="27" fillId="10" borderId="0" applyNumberFormat="0" applyBorder="0" applyAlignment="0" applyProtection="0"/>
    <xf numFmtId="0" fontId="27" fillId="10" borderId="0" applyNumberFormat="0" applyBorder="0" applyAlignment="0" applyProtection="0"/>
    <xf numFmtId="0" fontId="27" fillId="13" borderId="0" applyNumberFormat="0" applyBorder="0" applyAlignment="0" applyProtection="0"/>
    <xf numFmtId="0" fontId="27" fillId="13" borderId="0" applyNumberFormat="0" applyBorder="0" applyAlignment="0" applyProtection="0"/>
    <xf numFmtId="0" fontId="27" fillId="13" borderId="0" applyNumberFormat="0" applyBorder="0" applyAlignment="0" applyProtection="0"/>
    <xf numFmtId="0" fontId="27" fillId="13" borderId="0" applyNumberFormat="0" applyBorder="0" applyAlignment="0" applyProtection="0"/>
    <xf numFmtId="0" fontId="27" fillId="13" borderId="0" applyNumberFormat="0" applyBorder="0" applyAlignment="0" applyProtection="0"/>
    <xf numFmtId="0" fontId="27" fillId="13" borderId="0" applyNumberFormat="0" applyBorder="0" applyAlignment="0" applyProtection="0"/>
    <xf numFmtId="0" fontId="27" fillId="14" borderId="0" applyNumberFormat="0" applyBorder="0" applyAlignment="0" applyProtection="0"/>
    <xf numFmtId="0" fontId="27" fillId="14" borderId="0" applyNumberFormat="0" applyBorder="0" applyAlignment="0" applyProtection="0"/>
    <xf numFmtId="0" fontId="27" fillId="14" borderId="0" applyNumberFormat="0" applyBorder="0" applyAlignment="0" applyProtection="0"/>
    <xf numFmtId="0" fontId="27" fillId="14" borderId="0" applyNumberFormat="0" applyBorder="0" applyAlignment="0" applyProtection="0"/>
    <xf numFmtId="0" fontId="27" fillId="14" borderId="0" applyNumberFormat="0" applyBorder="0" applyAlignment="0" applyProtection="0"/>
    <xf numFmtId="0" fontId="27" fillId="14" borderId="0" applyNumberFormat="0" applyBorder="0" applyAlignment="0" applyProtection="0"/>
    <xf numFmtId="0" fontId="27" fillId="15" borderId="0" applyNumberFormat="0" applyBorder="0" applyAlignment="0" applyProtection="0"/>
    <xf numFmtId="0" fontId="27" fillId="15" borderId="0" applyNumberFormat="0" applyBorder="0" applyAlignment="0" applyProtection="0"/>
    <xf numFmtId="0" fontId="27" fillId="15" borderId="0" applyNumberFormat="0" applyBorder="0" applyAlignment="0" applyProtection="0"/>
    <xf numFmtId="0" fontId="27" fillId="15" borderId="0" applyNumberFormat="0" applyBorder="0" applyAlignment="0" applyProtection="0"/>
    <xf numFmtId="0" fontId="27" fillId="15" borderId="0" applyNumberFormat="0" applyBorder="0" applyAlignment="0" applyProtection="0"/>
    <xf numFmtId="0" fontId="27" fillId="15" borderId="0" applyNumberFormat="0" applyBorder="0" applyAlignment="0" applyProtection="0"/>
    <xf numFmtId="0" fontId="28" fillId="4" borderId="0" applyNumberFormat="0" applyBorder="0" applyAlignment="0" applyProtection="0"/>
    <xf numFmtId="0" fontId="28" fillId="4" borderId="0" applyNumberFormat="0" applyBorder="0" applyAlignment="0" applyProtection="0"/>
    <xf numFmtId="0" fontId="28" fillId="4" borderId="0" applyNumberFormat="0" applyBorder="0" applyAlignment="0" applyProtection="0"/>
    <xf numFmtId="0" fontId="28" fillId="4" borderId="0" applyNumberFormat="0" applyBorder="0" applyAlignment="0" applyProtection="0"/>
    <xf numFmtId="0" fontId="28" fillId="4" borderId="0" applyNumberFormat="0" applyBorder="0" applyAlignment="0" applyProtection="0"/>
    <xf numFmtId="0" fontId="28" fillId="4" borderId="0" applyNumberFormat="0" applyBorder="0" applyAlignment="0" applyProtection="0"/>
    <xf numFmtId="0" fontId="29" fillId="16" borderId="1" applyNumberFormat="0" applyAlignment="0" applyProtection="0"/>
    <xf numFmtId="0" fontId="29" fillId="16" borderId="1" applyNumberFormat="0" applyAlignment="0" applyProtection="0"/>
    <xf numFmtId="0" fontId="29" fillId="16" borderId="1" applyNumberFormat="0" applyAlignment="0" applyProtection="0"/>
    <xf numFmtId="0" fontId="29" fillId="16" borderId="1" applyNumberFormat="0" applyAlignment="0" applyProtection="0"/>
    <xf numFmtId="0" fontId="29" fillId="16" borderId="1" applyNumberFormat="0" applyAlignment="0" applyProtection="0"/>
    <xf numFmtId="0" fontId="29" fillId="16" borderId="1" applyNumberFormat="0" applyAlignment="0" applyProtection="0"/>
    <xf numFmtId="0" fontId="30" fillId="17" borderId="2" applyNumberFormat="0" applyAlignment="0" applyProtection="0"/>
    <xf numFmtId="0" fontId="30" fillId="17" borderId="2" applyNumberFormat="0" applyAlignment="0" applyProtection="0"/>
    <xf numFmtId="0" fontId="30" fillId="17" borderId="2" applyNumberFormat="0" applyAlignment="0" applyProtection="0"/>
    <xf numFmtId="0" fontId="30" fillId="17" borderId="2" applyNumberFormat="0" applyAlignment="0" applyProtection="0"/>
    <xf numFmtId="0" fontId="30" fillId="17" borderId="2" applyNumberFormat="0" applyAlignment="0" applyProtection="0"/>
    <xf numFmtId="0" fontId="30" fillId="17" borderId="2" applyNumberFormat="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27" fillId="18" borderId="0" applyNumberFormat="0" applyBorder="0" applyAlignment="0" applyProtection="0"/>
    <xf numFmtId="0" fontId="27" fillId="18" borderId="0" applyNumberFormat="0" applyBorder="0" applyAlignment="0" applyProtection="0"/>
    <xf numFmtId="0" fontId="27" fillId="18" borderId="0" applyNumberFormat="0" applyBorder="0" applyAlignment="0" applyProtection="0"/>
    <xf numFmtId="0" fontId="27" fillId="18" borderId="0" applyNumberFormat="0" applyBorder="0" applyAlignment="0" applyProtection="0"/>
    <xf numFmtId="0" fontId="27" fillId="18" borderId="0" applyNumberFormat="0" applyBorder="0" applyAlignment="0" applyProtection="0"/>
    <xf numFmtId="0" fontId="27" fillId="18"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20" borderId="0" applyNumberFormat="0" applyBorder="0" applyAlignment="0" applyProtection="0"/>
    <xf numFmtId="0" fontId="27" fillId="20" borderId="0" applyNumberFormat="0" applyBorder="0" applyAlignment="0" applyProtection="0"/>
    <xf numFmtId="0" fontId="27" fillId="20" borderId="0" applyNumberFormat="0" applyBorder="0" applyAlignment="0" applyProtection="0"/>
    <xf numFmtId="0" fontId="27" fillId="20" borderId="0" applyNumberFormat="0" applyBorder="0" applyAlignment="0" applyProtection="0"/>
    <xf numFmtId="0" fontId="27" fillId="20" borderId="0" applyNumberFormat="0" applyBorder="0" applyAlignment="0" applyProtection="0"/>
    <xf numFmtId="0" fontId="27" fillId="20" borderId="0" applyNumberFormat="0" applyBorder="0" applyAlignment="0" applyProtection="0"/>
    <xf numFmtId="0" fontId="27" fillId="13" borderId="0" applyNumberFormat="0" applyBorder="0" applyAlignment="0" applyProtection="0"/>
    <xf numFmtId="0" fontId="27" fillId="13" borderId="0" applyNumberFormat="0" applyBorder="0" applyAlignment="0" applyProtection="0"/>
    <xf numFmtId="0" fontId="27" fillId="13" borderId="0" applyNumberFormat="0" applyBorder="0" applyAlignment="0" applyProtection="0"/>
    <xf numFmtId="0" fontId="27" fillId="13" borderId="0" applyNumberFormat="0" applyBorder="0" applyAlignment="0" applyProtection="0"/>
    <xf numFmtId="0" fontId="27" fillId="13" borderId="0" applyNumberFormat="0" applyBorder="0" applyAlignment="0" applyProtection="0"/>
    <xf numFmtId="0" fontId="27" fillId="13" borderId="0" applyNumberFormat="0" applyBorder="0" applyAlignment="0" applyProtection="0"/>
    <xf numFmtId="0" fontId="27" fillId="14" borderId="0" applyNumberFormat="0" applyBorder="0" applyAlignment="0" applyProtection="0"/>
    <xf numFmtId="0" fontId="27" fillId="14" borderId="0" applyNumberFormat="0" applyBorder="0" applyAlignment="0" applyProtection="0"/>
    <xf numFmtId="0" fontId="27" fillId="14" borderId="0" applyNumberFormat="0" applyBorder="0" applyAlignment="0" applyProtection="0"/>
    <xf numFmtId="0" fontId="27" fillId="14" borderId="0" applyNumberFormat="0" applyBorder="0" applyAlignment="0" applyProtection="0"/>
    <xf numFmtId="0" fontId="27" fillId="14" borderId="0" applyNumberFormat="0" applyBorder="0" applyAlignment="0" applyProtection="0"/>
    <xf numFmtId="0" fontId="27" fillId="14" borderId="0" applyNumberFormat="0" applyBorder="0" applyAlignment="0" applyProtection="0"/>
    <xf numFmtId="0" fontId="27" fillId="21" borderId="0" applyNumberFormat="0" applyBorder="0" applyAlignment="0" applyProtection="0"/>
    <xf numFmtId="0" fontId="27" fillId="21" borderId="0" applyNumberFormat="0" applyBorder="0" applyAlignment="0" applyProtection="0"/>
    <xf numFmtId="0" fontId="27" fillId="21" borderId="0" applyNumberFormat="0" applyBorder="0" applyAlignment="0" applyProtection="0"/>
    <xf numFmtId="0" fontId="27" fillId="21" borderId="0" applyNumberFormat="0" applyBorder="0" applyAlignment="0" applyProtection="0"/>
    <xf numFmtId="0" fontId="27" fillId="21" borderId="0" applyNumberFormat="0" applyBorder="0" applyAlignment="0" applyProtection="0"/>
    <xf numFmtId="0" fontId="27" fillId="21" borderId="0" applyNumberFormat="0" applyBorder="0" applyAlignment="0" applyProtection="0"/>
    <xf numFmtId="0" fontId="33" fillId="7" borderId="1" applyNumberFormat="0" applyAlignment="0" applyProtection="0"/>
    <xf numFmtId="0" fontId="33" fillId="7" borderId="1" applyNumberFormat="0" applyAlignment="0" applyProtection="0"/>
    <xf numFmtId="0" fontId="33" fillId="7" borderId="1" applyNumberFormat="0" applyAlignment="0" applyProtection="0"/>
    <xf numFmtId="0" fontId="33" fillId="7" borderId="1" applyNumberFormat="0" applyAlignment="0" applyProtection="0"/>
    <xf numFmtId="0" fontId="33" fillId="7" borderId="1" applyNumberFormat="0" applyAlignment="0" applyProtection="0"/>
    <xf numFmtId="0" fontId="33" fillId="7" borderId="1" applyNumberFormat="0" applyAlignment="0" applyProtection="0"/>
    <xf numFmtId="0" fontId="34" fillId="3" borderId="0" applyNumberFormat="0" applyBorder="0" applyAlignment="0" applyProtection="0"/>
    <xf numFmtId="0" fontId="34" fillId="3" borderId="0" applyNumberFormat="0" applyBorder="0" applyAlignment="0" applyProtection="0"/>
    <xf numFmtId="0" fontId="34" fillId="3" borderId="0" applyNumberFormat="0" applyBorder="0" applyAlignment="0" applyProtection="0"/>
    <xf numFmtId="0" fontId="34" fillId="3" borderId="0" applyNumberFormat="0" applyBorder="0" applyAlignment="0" applyProtection="0"/>
    <xf numFmtId="0" fontId="34" fillId="3" borderId="0" applyNumberFormat="0" applyBorder="0" applyAlignment="0" applyProtection="0"/>
    <xf numFmtId="0" fontId="34" fillId="3" borderId="0" applyNumberFormat="0" applyBorder="0" applyAlignment="0" applyProtection="0"/>
    <xf numFmtId="0" fontId="35" fillId="22" borderId="0" applyNumberFormat="0" applyBorder="0" applyAlignment="0" applyProtection="0"/>
    <xf numFmtId="0" fontId="35" fillId="22" borderId="0" applyNumberFormat="0" applyBorder="0" applyAlignment="0" applyProtection="0"/>
    <xf numFmtId="0" fontId="35" fillId="22" borderId="0" applyNumberFormat="0" applyBorder="0" applyAlignment="0" applyProtection="0"/>
    <xf numFmtId="0" fontId="35" fillId="22" borderId="0" applyNumberFormat="0" applyBorder="0" applyAlignment="0" applyProtection="0"/>
    <xf numFmtId="0" fontId="35" fillId="22" borderId="0" applyNumberFormat="0" applyBorder="0" applyAlignment="0" applyProtection="0"/>
    <xf numFmtId="0" fontId="35" fillId="22" borderId="0" applyNumberFormat="0" applyBorder="0" applyAlignment="0" applyProtection="0"/>
    <xf numFmtId="0" fontId="43" fillId="0" borderId="0"/>
    <xf numFmtId="0" fontId="43" fillId="0" borderId="0"/>
    <xf numFmtId="0" fontId="43" fillId="0" borderId="0"/>
    <xf numFmtId="0" fontId="43" fillId="0" borderId="0"/>
    <xf numFmtId="0" fontId="43" fillId="0" borderId="0"/>
    <xf numFmtId="0" fontId="43" fillId="0" borderId="0"/>
    <xf numFmtId="0" fontId="43" fillId="23" borderId="4" applyNumberFormat="0" applyAlignment="0" applyProtection="0"/>
    <xf numFmtId="0" fontId="43" fillId="23" borderId="4" applyNumberFormat="0" applyAlignment="0" applyProtection="0"/>
    <xf numFmtId="0" fontId="43" fillId="23" borderId="4" applyNumberFormat="0" applyAlignment="0" applyProtection="0"/>
    <xf numFmtId="0" fontId="43" fillId="23" borderId="4" applyNumberFormat="0" applyAlignment="0" applyProtection="0"/>
    <xf numFmtId="0" fontId="43" fillId="23" borderId="4" applyNumberFormat="0" applyAlignment="0" applyProtection="0"/>
    <xf numFmtId="0" fontId="43" fillId="23" borderId="4" applyNumberFormat="0" applyAlignment="0" applyProtection="0"/>
    <xf numFmtId="0" fontId="36" fillId="16" borderId="5" applyNumberFormat="0" applyAlignment="0" applyProtection="0"/>
    <xf numFmtId="0" fontId="36" fillId="16" borderId="5" applyNumberFormat="0" applyAlignment="0" applyProtection="0"/>
    <xf numFmtId="0" fontId="36" fillId="16" borderId="5" applyNumberFormat="0" applyAlignment="0" applyProtection="0"/>
    <xf numFmtId="0" fontId="36" fillId="16" borderId="5" applyNumberFormat="0" applyAlignment="0" applyProtection="0"/>
    <xf numFmtId="0" fontId="36" fillId="16" borderId="5" applyNumberFormat="0" applyAlignment="0" applyProtection="0"/>
    <xf numFmtId="0" fontId="36" fillId="16" borderId="5" applyNumberFormat="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0" fillId="0" borderId="6" applyNumberFormat="0" applyFill="0" applyAlignment="0" applyProtection="0"/>
    <xf numFmtId="0" fontId="40" fillId="0" borderId="6" applyNumberFormat="0" applyFill="0" applyAlignment="0" applyProtection="0"/>
    <xf numFmtId="0" fontId="40" fillId="0" borderId="6" applyNumberFormat="0" applyFill="0" applyAlignment="0" applyProtection="0"/>
    <xf numFmtId="0" fontId="40" fillId="0" borderId="6" applyNumberFormat="0" applyFill="0" applyAlignment="0" applyProtection="0"/>
    <xf numFmtId="0" fontId="40" fillId="0" borderId="6" applyNumberFormat="0" applyFill="0" applyAlignment="0" applyProtection="0"/>
    <xf numFmtId="0" fontId="40" fillId="0" borderId="6" applyNumberFormat="0" applyFill="0" applyAlignment="0" applyProtection="0"/>
    <xf numFmtId="0" fontId="41" fillId="0" borderId="7" applyNumberFormat="0" applyFill="0" applyAlignment="0" applyProtection="0"/>
    <xf numFmtId="0" fontId="41" fillId="0" borderId="7" applyNumberFormat="0" applyFill="0" applyAlignment="0" applyProtection="0"/>
    <xf numFmtId="0" fontId="41" fillId="0" borderId="7" applyNumberFormat="0" applyFill="0" applyAlignment="0" applyProtection="0"/>
    <xf numFmtId="0" fontId="41" fillId="0" borderId="7" applyNumberFormat="0" applyFill="0" applyAlignment="0" applyProtection="0"/>
    <xf numFmtId="0" fontId="41" fillId="0" borderId="7" applyNumberFormat="0" applyFill="0" applyAlignment="0" applyProtection="0"/>
    <xf numFmtId="0" fontId="41" fillId="0" borderId="7" applyNumberFormat="0" applyFill="0" applyAlignment="0" applyProtection="0"/>
    <xf numFmtId="0" fontId="32" fillId="0" borderId="8" applyNumberFormat="0" applyFill="0" applyAlignment="0" applyProtection="0"/>
    <xf numFmtId="0" fontId="32" fillId="0" borderId="8" applyNumberFormat="0" applyFill="0" applyAlignment="0" applyProtection="0"/>
    <xf numFmtId="0" fontId="32" fillId="0" borderId="8" applyNumberFormat="0" applyFill="0" applyAlignment="0" applyProtection="0"/>
    <xf numFmtId="0" fontId="32" fillId="0" borderId="8" applyNumberFormat="0" applyFill="0" applyAlignment="0" applyProtection="0"/>
    <xf numFmtId="0" fontId="32" fillId="0" borderId="8" applyNumberFormat="0" applyFill="0" applyAlignment="0" applyProtection="0"/>
    <xf numFmtId="0" fontId="32" fillId="0" borderId="8" applyNumberFormat="0" applyFill="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42" fillId="0" borderId="9" applyNumberFormat="0" applyFill="0" applyAlignment="0" applyProtection="0"/>
    <xf numFmtId="0" fontId="42" fillId="0" borderId="9" applyNumberFormat="0" applyFill="0" applyAlignment="0" applyProtection="0"/>
    <xf numFmtId="0" fontId="42" fillId="0" borderId="9" applyNumberFormat="0" applyFill="0" applyAlignment="0" applyProtection="0"/>
    <xf numFmtId="0" fontId="42" fillId="0" borderId="9" applyNumberFormat="0" applyFill="0" applyAlignment="0" applyProtection="0"/>
    <xf numFmtId="0" fontId="42" fillId="0" borderId="9" applyNumberFormat="0" applyFill="0" applyAlignment="0" applyProtection="0"/>
    <xf numFmtId="0" fontId="42" fillId="0" borderId="9" applyNumberFormat="0" applyFill="0" applyAlignment="0" applyProtection="0"/>
    <xf numFmtId="9" fontId="43" fillId="0" borderId="0" applyFont="0" applyFill="0" applyBorder="0" applyAlignment="0" applyProtection="0"/>
    <xf numFmtId="0" fontId="25" fillId="0" borderId="0"/>
    <xf numFmtId="9" fontId="25" fillId="0" borderId="0" applyFont="0" applyFill="0" applyBorder="0" applyAlignment="0" applyProtection="0"/>
    <xf numFmtId="166" fontId="25" fillId="0" borderId="0" applyFont="0" applyFill="0" applyBorder="0" applyAlignment="0" applyProtection="0"/>
    <xf numFmtId="0" fontId="24" fillId="0" borderId="0"/>
    <xf numFmtId="9" fontId="24" fillId="0" borderId="0" applyFont="0" applyFill="0" applyBorder="0" applyAlignment="0" applyProtection="0"/>
    <xf numFmtId="166" fontId="24" fillId="0" borderId="0" applyFont="0" applyFill="0" applyBorder="0" applyAlignment="0" applyProtection="0"/>
    <xf numFmtId="0" fontId="23" fillId="0" borderId="0"/>
    <xf numFmtId="165" fontId="23" fillId="0" borderId="0" applyFont="0" applyFill="0" applyBorder="0" applyAlignment="0" applyProtection="0"/>
    <xf numFmtId="0" fontId="22" fillId="0" borderId="0"/>
    <xf numFmtId="9" fontId="22" fillId="0" borderId="0" applyFont="0" applyFill="0" applyBorder="0" applyAlignment="0" applyProtection="0"/>
    <xf numFmtId="166" fontId="22" fillId="0" borderId="0" applyFont="0" applyFill="0" applyBorder="0" applyAlignment="0" applyProtection="0"/>
    <xf numFmtId="0" fontId="21" fillId="0" borderId="0"/>
    <xf numFmtId="9" fontId="21" fillId="0" borderId="0" applyFont="0" applyFill="0" applyBorder="0" applyAlignment="0" applyProtection="0"/>
    <xf numFmtId="166" fontId="21" fillId="0" borderId="0" applyFont="0" applyFill="0" applyBorder="0" applyAlignment="0" applyProtection="0"/>
    <xf numFmtId="0" fontId="20" fillId="0" borderId="0"/>
    <xf numFmtId="9" fontId="20" fillId="0" borderId="0" applyFont="0" applyFill="0" applyBorder="0" applyAlignment="0" applyProtection="0"/>
    <xf numFmtId="166" fontId="20" fillId="0" borderId="0" applyFont="0" applyFill="0" applyBorder="0" applyAlignment="0" applyProtection="0"/>
    <xf numFmtId="0" fontId="20" fillId="0" borderId="0"/>
    <xf numFmtId="9" fontId="20" fillId="0" borderId="0" applyFont="0" applyFill="0" applyBorder="0" applyAlignment="0" applyProtection="0"/>
    <xf numFmtId="166" fontId="20" fillId="0" borderId="0" applyFont="0" applyFill="0" applyBorder="0" applyAlignment="0" applyProtection="0"/>
    <xf numFmtId="0" fontId="20" fillId="0" borderId="0"/>
    <xf numFmtId="165" fontId="20" fillId="0" borderId="0" applyFont="0" applyFill="0" applyBorder="0" applyAlignment="0" applyProtection="0"/>
    <xf numFmtId="0" fontId="20" fillId="0" borderId="0"/>
    <xf numFmtId="9" fontId="20" fillId="0" borderId="0" applyFont="0" applyFill="0" applyBorder="0" applyAlignment="0" applyProtection="0"/>
    <xf numFmtId="166" fontId="20" fillId="0" borderId="0" applyFont="0" applyFill="0" applyBorder="0" applyAlignment="0" applyProtection="0"/>
    <xf numFmtId="0" fontId="20" fillId="0" borderId="0"/>
    <xf numFmtId="9" fontId="20" fillId="0" borderId="0" applyFont="0" applyFill="0" applyBorder="0" applyAlignment="0" applyProtection="0"/>
    <xf numFmtId="166" fontId="20" fillId="0" borderId="0" applyFont="0" applyFill="0" applyBorder="0" applyAlignment="0" applyProtection="0"/>
    <xf numFmtId="9" fontId="19" fillId="0" borderId="0" applyFont="0" applyFill="0" applyBorder="0" applyAlignment="0" applyProtection="0"/>
    <xf numFmtId="166" fontId="19" fillId="0" borderId="0" applyFont="0" applyFill="0" applyBorder="0" applyAlignment="0" applyProtection="0"/>
    <xf numFmtId="0" fontId="19" fillId="0" borderId="0"/>
    <xf numFmtId="165" fontId="19" fillId="0" borderId="0" applyFont="0" applyFill="0" applyBorder="0" applyAlignment="0" applyProtection="0"/>
    <xf numFmtId="0" fontId="19" fillId="0" borderId="0"/>
    <xf numFmtId="0" fontId="18" fillId="0" borderId="0"/>
    <xf numFmtId="9" fontId="18" fillId="0" borderId="0" applyFont="0" applyFill="0" applyBorder="0" applyAlignment="0" applyProtection="0"/>
    <xf numFmtId="166" fontId="18" fillId="0" borderId="0" applyFont="0" applyFill="0" applyBorder="0" applyAlignment="0" applyProtection="0"/>
    <xf numFmtId="0" fontId="17" fillId="0" borderId="0"/>
    <xf numFmtId="9" fontId="17" fillId="0" borderId="0" applyFont="0" applyFill="0" applyBorder="0" applyAlignment="0" applyProtection="0"/>
    <xf numFmtId="166" fontId="17" fillId="0" borderId="0" applyFont="0" applyFill="0" applyBorder="0" applyAlignment="0" applyProtection="0"/>
    <xf numFmtId="0" fontId="17" fillId="0" borderId="0"/>
    <xf numFmtId="9" fontId="17" fillId="0" borderId="0" applyFont="0" applyFill="0" applyBorder="0" applyAlignment="0" applyProtection="0"/>
    <xf numFmtId="166" fontId="17" fillId="0" borderId="0" applyFont="0" applyFill="0" applyBorder="0" applyAlignment="0" applyProtection="0"/>
    <xf numFmtId="0" fontId="17" fillId="0" borderId="0"/>
    <xf numFmtId="165" fontId="17" fillId="0" borderId="0" applyFont="0" applyFill="0" applyBorder="0" applyAlignment="0" applyProtection="0"/>
    <xf numFmtId="0" fontId="17" fillId="0" borderId="0"/>
    <xf numFmtId="9" fontId="17" fillId="0" borderId="0" applyFont="0" applyFill="0" applyBorder="0" applyAlignment="0" applyProtection="0"/>
    <xf numFmtId="166" fontId="17" fillId="0" borderId="0" applyFont="0" applyFill="0" applyBorder="0" applyAlignment="0" applyProtection="0"/>
    <xf numFmtId="0" fontId="17" fillId="0" borderId="0"/>
    <xf numFmtId="9" fontId="17" fillId="0" borderId="0" applyFont="0" applyFill="0" applyBorder="0" applyAlignment="0" applyProtection="0"/>
    <xf numFmtId="166" fontId="17" fillId="0" borderId="0" applyFont="0" applyFill="0" applyBorder="0" applyAlignment="0" applyProtection="0"/>
    <xf numFmtId="0" fontId="16" fillId="0" borderId="0"/>
    <xf numFmtId="9" fontId="16" fillId="0" borderId="0" applyFont="0" applyFill="0" applyBorder="0" applyAlignment="0" applyProtection="0"/>
    <xf numFmtId="166" fontId="16" fillId="0" borderId="0" applyFont="0" applyFill="0" applyBorder="0" applyAlignment="0" applyProtection="0"/>
    <xf numFmtId="0" fontId="15" fillId="0" borderId="0"/>
    <xf numFmtId="9" fontId="15" fillId="0" borderId="0" applyFont="0" applyFill="0" applyBorder="0" applyAlignment="0" applyProtection="0"/>
    <xf numFmtId="166" fontId="15" fillId="0" borderId="0" applyFont="0" applyFill="0" applyBorder="0" applyAlignment="0" applyProtection="0"/>
    <xf numFmtId="0" fontId="14" fillId="0" borderId="0"/>
    <xf numFmtId="9" fontId="14" fillId="0" borderId="0" applyFont="0" applyFill="0" applyBorder="0" applyAlignment="0" applyProtection="0"/>
    <xf numFmtId="166" fontId="14" fillId="0" borderId="0" applyFont="0" applyFill="0" applyBorder="0" applyAlignment="0" applyProtection="0"/>
    <xf numFmtId="0" fontId="14" fillId="0" borderId="0"/>
    <xf numFmtId="9" fontId="14" fillId="0" borderId="0" applyFont="0" applyFill="0" applyBorder="0" applyAlignment="0" applyProtection="0"/>
    <xf numFmtId="166" fontId="14" fillId="0" borderId="0" applyFont="0" applyFill="0" applyBorder="0" applyAlignment="0" applyProtection="0"/>
    <xf numFmtId="0" fontId="14" fillId="0" borderId="0"/>
    <xf numFmtId="165" fontId="14" fillId="0" borderId="0" applyFont="0" applyFill="0" applyBorder="0" applyAlignment="0" applyProtection="0"/>
    <xf numFmtId="0" fontId="14" fillId="0" borderId="0"/>
    <xf numFmtId="9" fontId="14" fillId="0" borderId="0" applyFont="0" applyFill="0" applyBorder="0" applyAlignment="0" applyProtection="0"/>
    <xf numFmtId="166" fontId="14" fillId="0" borderId="0" applyFont="0" applyFill="0" applyBorder="0" applyAlignment="0" applyProtection="0"/>
    <xf numFmtId="0" fontId="14" fillId="0" borderId="0"/>
    <xf numFmtId="9" fontId="14" fillId="0" borderId="0" applyFont="0" applyFill="0" applyBorder="0" applyAlignment="0" applyProtection="0"/>
    <xf numFmtId="166" fontId="14" fillId="0" borderId="0" applyFont="0" applyFill="0" applyBorder="0" applyAlignment="0" applyProtection="0"/>
    <xf numFmtId="0" fontId="14" fillId="0" borderId="0"/>
    <xf numFmtId="9" fontId="14" fillId="0" borderId="0" applyFont="0" applyFill="0" applyBorder="0" applyAlignment="0" applyProtection="0"/>
    <xf numFmtId="166" fontId="14" fillId="0" borderId="0" applyFont="0" applyFill="0" applyBorder="0" applyAlignment="0" applyProtection="0"/>
    <xf numFmtId="0" fontId="14" fillId="0" borderId="0"/>
    <xf numFmtId="9" fontId="14" fillId="0" borderId="0" applyFont="0" applyFill="0" applyBorder="0" applyAlignment="0" applyProtection="0"/>
    <xf numFmtId="166" fontId="14" fillId="0" borderId="0" applyFont="0" applyFill="0" applyBorder="0" applyAlignment="0" applyProtection="0"/>
    <xf numFmtId="0" fontId="14" fillId="0" borderId="0"/>
    <xf numFmtId="165" fontId="14" fillId="0" borderId="0" applyFont="0" applyFill="0" applyBorder="0" applyAlignment="0" applyProtection="0"/>
    <xf numFmtId="0" fontId="14" fillId="0" borderId="0"/>
    <xf numFmtId="9" fontId="14" fillId="0" borderId="0" applyFont="0" applyFill="0" applyBorder="0" applyAlignment="0" applyProtection="0"/>
    <xf numFmtId="166" fontId="14" fillId="0" borderId="0" applyFont="0" applyFill="0" applyBorder="0" applyAlignment="0" applyProtection="0"/>
    <xf numFmtId="0" fontId="14" fillId="0" borderId="0"/>
    <xf numFmtId="9" fontId="14" fillId="0" borderId="0" applyFont="0" applyFill="0" applyBorder="0" applyAlignment="0" applyProtection="0"/>
    <xf numFmtId="166" fontId="14" fillId="0" borderId="0" applyFont="0" applyFill="0" applyBorder="0" applyAlignment="0" applyProtection="0"/>
    <xf numFmtId="9" fontId="14" fillId="0" borderId="0" applyFont="0" applyFill="0" applyBorder="0" applyAlignment="0" applyProtection="0"/>
    <xf numFmtId="166" fontId="14" fillId="0" borderId="0" applyFont="0" applyFill="0" applyBorder="0" applyAlignment="0" applyProtection="0"/>
    <xf numFmtId="0" fontId="14" fillId="0" borderId="0"/>
    <xf numFmtId="165" fontId="14" fillId="0" borderId="0" applyFont="0" applyFill="0" applyBorder="0" applyAlignment="0" applyProtection="0"/>
    <xf numFmtId="0" fontId="14" fillId="0" borderId="0"/>
    <xf numFmtId="0" fontId="14" fillId="0" borderId="0"/>
    <xf numFmtId="9" fontId="14" fillId="0" borderId="0" applyFont="0" applyFill="0" applyBorder="0" applyAlignment="0" applyProtection="0"/>
    <xf numFmtId="166" fontId="14" fillId="0" borderId="0" applyFont="0" applyFill="0" applyBorder="0" applyAlignment="0" applyProtection="0"/>
    <xf numFmtId="0" fontId="14" fillId="0" borderId="0"/>
    <xf numFmtId="9" fontId="14" fillId="0" borderId="0" applyFont="0" applyFill="0" applyBorder="0" applyAlignment="0" applyProtection="0"/>
    <xf numFmtId="166" fontId="14" fillId="0" borderId="0" applyFont="0" applyFill="0" applyBorder="0" applyAlignment="0" applyProtection="0"/>
    <xf numFmtId="0" fontId="14" fillId="0" borderId="0"/>
    <xf numFmtId="9" fontId="14" fillId="0" borderId="0" applyFont="0" applyFill="0" applyBorder="0" applyAlignment="0" applyProtection="0"/>
    <xf numFmtId="166" fontId="14" fillId="0" borderId="0" applyFont="0" applyFill="0" applyBorder="0" applyAlignment="0" applyProtection="0"/>
    <xf numFmtId="0" fontId="14" fillId="0" borderId="0"/>
    <xf numFmtId="165" fontId="14" fillId="0" borderId="0" applyFont="0" applyFill="0" applyBorder="0" applyAlignment="0" applyProtection="0"/>
    <xf numFmtId="0" fontId="14" fillId="0" borderId="0"/>
    <xf numFmtId="9" fontId="14" fillId="0" borderId="0" applyFont="0" applyFill="0" applyBorder="0" applyAlignment="0" applyProtection="0"/>
    <xf numFmtId="166" fontId="14" fillId="0" borderId="0" applyFont="0" applyFill="0" applyBorder="0" applyAlignment="0" applyProtection="0"/>
    <xf numFmtId="0" fontId="14" fillId="0" borderId="0"/>
    <xf numFmtId="9" fontId="14" fillId="0" borderId="0" applyFont="0" applyFill="0" applyBorder="0" applyAlignment="0" applyProtection="0"/>
    <xf numFmtId="166" fontId="14" fillId="0" borderId="0" applyFont="0" applyFill="0" applyBorder="0" applyAlignment="0" applyProtection="0"/>
    <xf numFmtId="0" fontId="14" fillId="0" borderId="0"/>
    <xf numFmtId="9" fontId="14" fillId="0" borderId="0" applyFont="0" applyFill="0" applyBorder="0" applyAlignment="0" applyProtection="0"/>
    <xf numFmtId="166" fontId="14" fillId="0" borderId="0" applyFont="0" applyFill="0" applyBorder="0" applyAlignment="0" applyProtection="0"/>
    <xf numFmtId="43" fontId="43" fillId="0" borderId="0" applyFont="0" applyFill="0" applyBorder="0" applyAlignment="0" applyProtection="0"/>
    <xf numFmtId="0" fontId="13" fillId="0" borderId="0"/>
    <xf numFmtId="9" fontId="13" fillId="0" borderId="0" applyFont="0" applyFill="0" applyBorder="0" applyAlignment="0" applyProtection="0"/>
    <xf numFmtId="166" fontId="13" fillId="0" borderId="0" applyFont="0" applyFill="0" applyBorder="0" applyAlignment="0" applyProtection="0"/>
    <xf numFmtId="0" fontId="13" fillId="0" borderId="0"/>
    <xf numFmtId="9" fontId="13" fillId="0" borderId="0" applyFont="0" applyFill="0" applyBorder="0" applyAlignment="0" applyProtection="0"/>
    <xf numFmtId="166" fontId="13" fillId="0" borderId="0" applyFont="0" applyFill="0" applyBorder="0" applyAlignment="0" applyProtection="0"/>
    <xf numFmtId="0" fontId="13" fillId="0" borderId="0"/>
    <xf numFmtId="165" fontId="13" fillId="0" borderId="0" applyFont="0" applyFill="0" applyBorder="0" applyAlignment="0" applyProtection="0"/>
    <xf numFmtId="0" fontId="13" fillId="0" borderId="0"/>
    <xf numFmtId="9" fontId="13" fillId="0" borderId="0" applyFont="0" applyFill="0" applyBorder="0" applyAlignment="0" applyProtection="0"/>
    <xf numFmtId="166" fontId="13" fillId="0" borderId="0" applyFont="0" applyFill="0" applyBorder="0" applyAlignment="0" applyProtection="0"/>
    <xf numFmtId="0" fontId="13" fillId="0" borderId="0"/>
    <xf numFmtId="9" fontId="13" fillId="0" borderId="0" applyFont="0" applyFill="0" applyBorder="0" applyAlignment="0" applyProtection="0"/>
    <xf numFmtId="166" fontId="13" fillId="0" borderId="0" applyFont="0" applyFill="0" applyBorder="0" applyAlignment="0" applyProtection="0"/>
    <xf numFmtId="0" fontId="13" fillId="0" borderId="0"/>
    <xf numFmtId="9" fontId="13" fillId="0" borderId="0" applyFont="0" applyFill="0" applyBorder="0" applyAlignment="0" applyProtection="0"/>
    <xf numFmtId="166" fontId="13" fillId="0" borderId="0" applyFont="0" applyFill="0" applyBorder="0" applyAlignment="0" applyProtection="0"/>
    <xf numFmtId="0" fontId="13" fillId="0" borderId="0"/>
    <xf numFmtId="9" fontId="13" fillId="0" borderId="0" applyFont="0" applyFill="0" applyBorder="0" applyAlignment="0" applyProtection="0"/>
    <xf numFmtId="166" fontId="13" fillId="0" borderId="0" applyFont="0" applyFill="0" applyBorder="0" applyAlignment="0" applyProtection="0"/>
    <xf numFmtId="0" fontId="13" fillId="0" borderId="0"/>
    <xf numFmtId="165" fontId="13" fillId="0" borderId="0" applyFont="0" applyFill="0" applyBorder="0" applyAlignment="0" applyProtection="0"/>
    <xf numFmtId="0" fontId="13" fillId="0" borderId="0"/>
    <xf numFmtId="9" fontId="13" fillId="0" borderId="0" applyFont="0" applyFill="0" applyBorder="0" applyAlignment="0" applyProtection="0"/>
    <xf numFmtId="166" fontId="13" fillId="0" borderId="0" applyFont="0" applyFill="0" applyBorder="0" applyAlignment="0" applyProtection="0"/>
    <xf numFmtId="0" fontId="13" fillId="0" borderId="0"/>
    <xf numFmtId="9" fontId="13" fillId="0" borderId="0" applyFont="0" applyFill="0" applyBorder="0" applyAlignment="0" applyProtection="0"/>
    <xf numFmtId="166" fontId="13" fillId="0" borderId="0" applyFont="0" applyFill="0" applyBorder="0" applyAlignment="0" applyProtection="0"/>
    <xf numFmtId="9" fontId="13" fillId="0" borderId="0" applyFont="0" applyFill="0" applyBorder="0" applyAlignment="0" applyProtection="0"/>
    <xf numFmtId="166" fontId="13" fillId="0" borderId="0" applyFont="0" applyFill="0" applyBorder="0" applyAlignment="0" applyProtection="0"/>
    <xf numFmtId="0" fontId="13" fillId="0" borderId="0"/>
    <xf numFmtId="165" fontId="13" fillId="0" borderId="0" applyFont="0" applyFill="0" applyBorder="0" applyAlignment="0" applyProtection="0"/>
    <xf numFmtId="0" fontId="13" fillId="0" borderId="0"/>
    <xf numFmtId="0" fontId="13" fillId="0" borderId="0"/>
    <xf numFmtId="9" fontId="13" fillId="0" borderId="0" applyFont="0" applyFill="0" applyBorder="0" applyAlignment="0" applyProtection="0"/>
    <xf numFmtId="166" fontId="13" fillId="0" borderId="0" applyFont="0" applyFill="0" applyBorder="0" applyAlignment="0" applyProtection="0"/>
    <xf numFmtId="0" fontId="13" fillId="0" borderId="0"/>
    <xf numFmtId="9" fontId="13" fillId="0" borderId="0" applyFont="0" applyFill="0" applyBorder="0" applyAlignment="0" applyProtection="0"/>
    <xf numFmtId="166" fontId="13" fillId="0" borderId="0" applyFont="0" applyFill="0" applyBorder="0" applyAlignment="0" applyProtection="0"/>
    <xf numFmtId="0" fontId="13" fillId="0" borderId="0"/>
    <xf numFmtId="9" fontId="13" fillId="0" borderId="0" applyFont="0" applyFill="0" applyBorder="0" applyAlignment="0" applyProtection="0"/>
    <xf numFmtId="166" fontId="13" fillId="0" borderId="0" applyFont="0" applyFill="0" applyBorder="0" applyAlignment="0" applyProtection="0"/>
    <xf numFmtId="0" fontId="13" fillId="0" borderId="0"/>
    <xf numFmtId="165" fontId="13" fillId="0" borderId="0" applyFont="0" applyFill="0" applyBorder="0" applyAlignment="0" applyProtection="0"/>
    <xf numFmtId="0" fontId="13" fillId="0" borderId="0"/>
    <xf numFmtId="9" fontId="13" fillId="0" borderId="0" applyFont="0" applyFill="0" applyBorder="0" applyAlignment="0" applyProtection="0"/>
    <xf numFmtId="166" fontId="13" fillId="0" borderId="0" applyFont="0" applyFill="0" applyBorder="0" applyAlignment="0" applyProtection="0"/>
    <xf numFmtId="0" fontId="13" fillId="0" borderId="0"/>
    <xf numFmtId="9" fontId="13" fillId="0" borderId="0" applyFont="0" applyFill="0" applyBorder="0" applyAlignment="0" applyProtection="0"/>
    <xf numFmtId="166" fontId="13" fillId="0" borderId="0" applyFont="0" applyFill="0" applyBorder="0" applyAlignment="0" applyProtection="0"/>
    <xf numFmtId="165" fontId="43" fillId="0" borderId="0" applyFont="0" applyFill="0" applyBorder="0" applyAlignment="0" applyProtection="0"/>
    <xf numFmtId="0" fontId="13" fillId="0" borderId="0"/>
    <xf numFmtId="9" fontId="13" fillId="0" borderId="0" applyFont="0" applyFill="0" applyBorder="0" applyAlignment="0" applyProtection="0"/>
    <xf numFmtId="166" fontId="13" fillId="0" borderId="0" applyFont="0" applyFill="0" applyBorder="0" applyAlignment="0" applyProtection="0"/>
    <xf numFmtId="0" fontId="12" fillId="0" borderId="0"/>
    <xf numFmtId="9" fontId="12" fillId="0" borderId="0" applyFont="0" applyFill="0" applyBorder="0" applyAlignment="0" applyProtection="0"/>
    <xf numFmtId="43" fontId="12" fillId="0" borderId="0" applyFont="0" applyFill="0" applyBorder="0" applyAlignment="0" applyProtection="0"/>
    <xf numFmtId="0" fontId="44" fillId="0" borderId="0"/>
    <xf numFmtId="0" fontId="26" fillId="2" borderId="0" applyNumberFormat="0" applyBorder="0" applyAlignment="0" applyProtection="0"/>
    <xf numFmtId="0" fontId="26" fillId="3" borderId="0" applyNumberFormat="0" applyBorder="0" applyAlignment="0" applyProtection="0"/>
    <xf numFmtId="0" fontId="26" fillId="4" borderId="0" applyNumberFormat="0" applyBorder="0" applyAlignment="0" applyProtection="0"/>
    <xf numFmtId="0" fontId="26" fillId="5" borderId="0" applyNumberFormat="0" applyBorder="0" applyAlignment="0" applyProtection="0"/>
    <xf numFmtId="0" fontId="26" fillId="6" borderId="0" applyNumberFormat="0" applyBorder="0" applyAlignment="0" applyProtection="0"/>
    <xf numFmtId="0" fontId="26" fillId="7" borderId="0" applyNumberFormat="0" applyBorder="0" applyAlignment="0" applyProtection="0"/>
    <xf numFmtId="0" fontId="26" fillId="8" borderId="0" applyNumberFormat="0" applyBorder="0" applyAlignment="0" applyProtection="0"/>
    <xf numFmtId="0" fontId="26" fillId="9" borderId="0" applyNumberFormat="0" applyBorder="0" applyAlignment="0" applyProtection="0"/>
    <xf numFmtId="0" fontId="26" fillId="10" borderId="0" applyNumberFormat="0" applyBorder="0" applyAlignment="0" applyProtection="0"/>
    <xf numFmtId="0" fontId="26" fillId="5" borderId="0" applyNumberFormat="0" applyBorder="0" applyAlignment="0" applyProtection="0"/>
    <xf numFmtId="0" fontId="26" fillId="8" borderId="0" applyNumberFormat="0" applyBorder="0" applyAlignment="0" applyProtection="0"/>
    <xf numFmtId="0" fontId="26" fillId="11" borderId="0" applyNumberFormat="0" applyBorder="0" applyAlignment="0" applyProtection="0"/>
    <xf numFmtId="0" fontId="27" fillId="12" borderId="0" applyNumberFormat="0" applyBorder="0" applyAlignment="0" applyProtection="0"/>
    <xf numFmtId="0" fontId="27" fillId="9" borderId="0" applyNumberFormat="0" applyBorder="0" applyAlignment="0" applyProtection="0"/>
    <xf numFmtId="0" fontId="27" fillId="10" borderId="0" applyNumberFormat="0" applyBorder="0" applyAlignment="0" applyProtection="0"/>
    <xf numFmtId="0" fontId="27" fillId="13" borderId="0" applyNumberFormat="0" applyBorder="0" applyAlignment="0" applyProtection="0"/>
    <xf numFmtId="0" fontId="27" fillId="14" borderId="0" applyNumberFormat="0" applyBorder="0" applyAlignment="0" applyProtection="0"/>
    <xf numFmtId="0" fontId="27" fillId="15" borderId="0" applyNumberFormat="0" applyBorder="0" applyAlignment="0" applyProtection="0"/>
    <xf numFmtId="0" fontId="28" fillId="4" borderId="0" applyNumberFormat="0" applyBorder="0" applyAlignment="0" applyProtection="0"/>
    <xf numFmtId="0" fontId="29" fillId="16" borderId="1" applyNumberFormat="0" applyAlignment="0" applyProtection="0"/>
    <xf numFmtId="0" fontId="30" fillId="17" borderId="2" applyNumberFormat="0" applyAlignment="0" applyProtection="0"/>
    <xf numFmtId="0" fontId="31" fillId="0" borderId="3" applyNumberFormat="0" applyFill="0" applyAlignment="0" applyProtection="0"/>
    <xf numFmtId="0" fontId="32" fillId="0" borderId="0" applyNumberFormat="0" applyFill="0" applyBorder="0" applyAlignment="0" applyProtection="0"/>
    <xf numFmtId="0" fontId="27" fillId="18" borderId="0" applyNumberFormat="0" applyBorder="0" applyAlignment="0" applyProtection="0"/>
    <xf numFmtId="0" fontId="27" fillId="19" borderId="0" applyNumberFormat="0" applyBorder="0" applyAlignment="0" applyProtection="0"/>
    <xf numFmtId="0" fontId="27" fillId="20" borderId="0" applyNumberFormat="0" applyBorder="0" applyAlignment="0" applyProtection="0"/>
    <xf numFmtId="0" fontId="27" fillId="13" borderId="0" applyNumberFormat="0" applyBorder="0" applyAlignment="0" applyProtection="0"/>
    <xf numFmtId="0" fontId="27" fillId="14" borderId="0" applyNumberFormat="0" applyBorder="0" applyAlignment="0" applyProtection="0"/>
    <xf numFmtId="0" fontId="27" fillId="21" borderId="0" applyNumberFormat="0" applyBorder="0" applyAlignment="0" applyProtection="0"/>
    <xf numFmtId="0" fontId="33" fillId="7" borderId="1" applyNumberFormat="0" applyAlignment="0" applyProtection="0"/>
    <xf numFmtId="0" fontId="34" fillId="3" borderId="0" applyNumberFormat="0" applyBorder="0" applyAlignment="0" applyProtection="0"/>
    <xf numFmtId="0" fontId="35" fillId="22" borderId="0" applyNumberFormat="0" applyBorder="0" applyAlignment="0" applyProtection="0"/>
    <xf numFmtId="0" fontId="43" fillId="23" borderId="4" applyNumberFormat="0" applyAlignment="0" applyProtection="0"/>
    <xf numFmtId="0" fontId="36" fillId="16" borderId="5" applyNumberFormat="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0" fillId="0" borderId="6" applyNumberFormat="0" applyFill="0" applyAlignment="0" applyProtection="0"/>
    <xf numFmtId="0" fontId="41" fillId="0" borderId="7" applyNumberFormat="0" applyFill="0" applyAlignment="0" applyProtection="0"/>
    <xf numFmtId="0" fontId="32" fillId="0" borderId="8" applyNumberFormat="0" applyFill="0" applyAlignment="0" applyProtection="0"/>
    <xf numFmtId="0" fontId="42" fillId="0" borderId="9" applyNumberFormat="0" applyFill="0" applyAlignment="0" applyProtection="0"/>
    <xf numFmtId="9" fontId="43"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165"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165"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9" fontId="12" fillId="0" borderId="0" applyFont="0" applyFill="0" applyBorder="0" applyAlignment="0" applyProtection="0"/>
    <xf numFmtId="166" fontId="12" fillId="0" borderId="0" applyFont="0" applyFill="0" applyBorder="0" applyAlignment="0" applyProtection="0"/>
    <xf numFmtId="0" fontId="12" fillId="0" borderId="0"/>
    <xf numFmtId="165" fontId="12" fillId="0" borderId="0" applyFont="0" applyFill="0" applyBorder="0" applyAlignment="0" applyProtection="0"/>
    <xf numFmtId="0" fontId="12" fillId="0" borderId="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165"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165"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165"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9" fontId="12" fillId="0" borderId="0" applyFont="0" applyFill="0" applyBorder="0" applyAlignment="0" applyProtection="0"/>
    <xf numFmtId="166" fontId="12" fillId="0" borderId="0" applyFont="0" applyFill="0" applyBorder="0" applyAlignment="0" applyProtection="0"/>
    <xf numFmtId="0" fontId="12" fillId="0" borderId="0"/>
    <xf numFmtId="165" fontId="12" fillId="0" borderId="0" applyFont="0" applyFill="0" applyBorder="0" applyAlignment="0" applyProtection="0"/>
    <xf numFmtId="0" fontId="12" fillId="0" borderId="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165"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43" fontId="43" fillId="0" borderId="0" applyFont="0" applyFill="0" applyBorder="0" applyAlignment="0" applyProtection="0"/>
    <xf numFmtId="43" fontId="43"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165"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165"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9" fontId="12" fillId="0" borderId="0" applyFont="0" applyFill="0" applyBorder="0" applyAlignment="0" applyProtection="0"/>
    <xf numFmtId="166" fontId="12" fillId="0" borderId="0" applyFont="0" applyFill="0" applyBorder="0" applyAlignment="0" applyProtection="0"/>
    <xf numFmtId="0" fontId="12" fillId="0" borderId="0"/>
    <xf numFmtId="165" fontId="12" fillId="0" borderId="0" applyFont="0" applyFill="0" applyBorder="0" applyAlignment="0" applyProtection="0"/>
    <xf numFmtId="0" fontId="12" fillId="0" borderId="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165"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165"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165"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9" fontId="11" fillId="0" borderId="0" applyFont="0" applyFill="0" applyBorder="0" applyAlignment="0" applyProtection="0"/>
    <xf numFmtId="166" fontId="11" fillId="0" borderId="0" applyFont="0" applyFill="0" applyBorder="0" applyAlignment="0" applyProtection="0"/>
    <xf numFmtId="0" fontId="11" fillId="0" borderId="0"/>
    <xf numFmtId="165" fontId="11" fillId="0" borderId="0" applyFont="0" applyFill="0" applyBorder="0" applyAlignment="0" applyProtection="0"/>
    <xf numFmtId="0" fontId="11" fillId="0" borderId="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165"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165"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165"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9" fontId="11" fillId="0" borderId="0" applyFont="0" applyFill="0" applyBorder="0" applyAlignment="0" applyProtection="0"/>
    <xf numFmtId="166" fontId="11" fillId="0" borderId="0" applyFont="0" applyFill="0" applyBorder="0" applyAlignment="0" applyProtection="0"/>
    <xf numFmtId="0" fontId="11" fillId="0" borderId="0"/>
    <xf numFmtId="165" fontId="11" fillId="0" borderId="0" applyFont="0" applyFill="0" applyBorder="0" applyAlignment="0" applyProtection="0"/>
    <xf numFmtId="0" fontId="11" fillId="0" borderId="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165"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43" fontId="43"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165"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165"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9" fontId="11" fillId="0" borderId="0" applyFont="0" applyFill="0" applyBorder="0" applyAlignment="0" applyProtection="0"/>
    <xf numFmtId="166" fontId="11" fillId="0" borderId="0" applyFont="0" applyFill="0" applyBorder="0" applyAlignment="0" applyProtection="0"/>
    <xf numFmtId="0" fontId="11" fillId="0" borderId="0"/>
    <xf numFmtId="165" fontId="11" fillId="0" borderId="0" applyFont="0" applyFill="0" applyBorder="0" applyAlignment="0" applyProtection="0"/>
    <xf numFmtId="0" fontId="11" fillId="0" borderId="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165"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43"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165"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165"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9" fontId="11" fillId="0" borderId="0" applyFont="0" applyFill="0" applyBorder="0" applyAlignment="0" applyProtection="0"/>
    <xf numFmtId="166" fontId="11" fillId="0" borderId="0" applyFont="0" applyFill="0" applyBorder="0" applyAlignment="0" applyProtection="0"/>
    <xf numFmtId="0" fontId="11" fillId="0" borderId="0"/>
    <xf numFmtId="165" fontId="11" fillId="0" borderId="0" applyFont="0" applyFill="0" applyBorder="0" applyAlignment="0" applyProtection="0"/>
    <xf numFmtId="0" fontId="11" fillId="0" borderId="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165"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165"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165"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9" fontId="11" fillId="0" borderId="0" applyFont="0" applyFill="0" applyBorder="0" applyAlignment="0" applyProtection="0"/>
    <xf numFmtId="166" fontId="11" fillId="0" borderId="0" applyFont="0" applyFill="0" applyBorder="0" applyAlignment="0" applyProtection="0"/>
    <xf numFmtId="0" fontId="11" fillId="0" borderId="0"/>
    <xf numFmtId="165" fontId="11" fillId="0" borderId="0" applyFont="0" applyFill="0" applyBorder="0" applyAlignment="0" applyProtection="0"/>
    <xf numFmtId="0" fontId="11" fillId="0" borderId="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165"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43" fontId="43" fillId="0" borderId="0" applyFont="0" applyFill="0" applyBorder="0" applyAlignment="0" applyProtection="0"/>
    <xf numFmtId="43" fontId="43"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165"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165"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9" fontId="11" fillId="0" borderId="0" applyFont="0" applyFill="0" applyBorder="0" applyAlignment="0" applyProtection="0"/>
    <xf numFmtId="166" fontId="11" fillId="0" borderId="0" applyFont="0" applyFill="0" applyBorder="0" applyAlignment="0" applyProtection="0"/>
    <xf numFmtId="0" fontId="11" fillId="0" borderId="0"/>
    <xf numFmtId="165" fontId="11" fillId="0" borderId="0" applyFont="0" applyFill="0" applyBorder="0" applyAlignment="0" applyProtection="0"/>
    <xf numFmtId="0" fontId="11" fillId="0" borderId="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165"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165"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165"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9" fontId="10" fillId="0" borderId="0" applyFont="0" applyFill="0" applyBorder="0" applyAlignment="0" applyProtection="0"/>
    <xf numFmtId="166" fontId="10" fillId="0" borderId="0" applyFont="0" applyFill="0" applyBorder="0" applyAlignment="0" applyProtection="0"/>
    <xf numFmtId="0" fontId="10" fillId="0" borderId="0"/>
    <xf numFmtId="165"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165"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165"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165"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9" fontId="10" fillId="0" borderId="0" applyFont="0" applyFill="0" applyBorder="0" applyAlignment="0" applyProtection="0"/>
    <xf numFmtId="166" fontId="10" fillId="0" borderId="0" applyFont="0" applyFill="0" applyBorder="0" applyAlignment="0" applyProtection="0"/>
    <xf numFmtId="0" fontId="10" fillId="0" borderId="0"/>
    <xf numFmtId="165"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165"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43" fontId="43"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165"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165"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9" fontId="10" fillId="0" borderId="0" applyFont="0" applyFill="0" applyBorder="0" applyAlignment="0" applyProtection="0"/>
    <xf numFmtId="166" fontId="10" fillId="0" borderId="0" applyFont="0" applyFill="0" applyBorder="0" applyAlignment="0" applyProtection="0"/>
    <xf numFmtId="0" fontId="10" fillId="0" borderId="0"/>
    <xf numFmtId="165"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165"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43"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165"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165"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9" fontId="10" fillId="0" borderId="0" applyFont="0" applyFill="0" applyBorder="0" applyAlignment="0" applyProtection="0"/>
    <xf numFmtId="166" fontId="10" fillId="0" borderId="0" applyFont="0" applyFill="0" applyBorder="0" applyAlignment="0" applyProtection="0"/>
    <xf numFmtId="0" fontId="10" fillId="0" borderId="0"/>
    <xf numFmtId="165"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165"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165"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165"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9" fontId="10" fillId="0" borderId="0" applyFont="0" applyFill="0" applyBorder="0" applyAlignment="0" applyProtection="0"/>
    <xf numFmtId="166" fontId="10" fillId="0" borderId="0" applyFont="0" applyFill="0" applyBorder="0" applyAlignment="0" applyProtection="0"/>
    <xf numFmtId="0" fontId="10" fillId="0" borderId="0"/>
    <xf numFmtId="165"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165"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43" fontId="43" fillId="0" borderId="0" applyFont="0" applyFill="0" applyBorder="0" applyAlignment="0" applyProtection="0"/>
    <xf numFmtId="43" fontId="43"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165"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165"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9" fontId="10" fillId="0" borderId="0" applyFont="0" applyFill="0" applyBorder="0" applyAlignment="0" applyProtection="0"/>
    <xf numFmtId="166" fontId="10" fillId="0" borderId="0" applyFont="0" applyFill="0" applyBorder="0" applyAlignment="0" applyProtection="0"/>
    <xf numFmtId="0" fontId="10" fillId="0" borderId="0"/>
    <xf numFmtId="165"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165"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165"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165"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9" fontId="9" fillId="0" borderId="0" applyFont="0" applyFill="0" applyBorder="0" applyAlignment="0" applyProtection="0"/>
    <xf numFmtId="166" fontId="9" fillId="0" borderId="0" applyFont="0" applyFill="0" applyBorder="0" applyAlignment="0" applyProtection="0"/>
    <xf numFmtId="0" fontId="9" fillId="0" borderId="0"/>
    <xf numFmtId="165" fontId="9" fillId="0" borderId="0" applyFont="0" applyFill="0" applyBorder="0" applyAlignment="0" applyProtection="0"/>
    <xf numFmtId="0" fontId="9" fillId="0" borderId="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165"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165"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165"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9" fontId="9" fillId="0" borderId="0" applyFont="0" applyFill="0" applyBorder="0" applyAlignment="0" applyProtection="0"/>
    <xf numFmtId="166" fontId="9" fillId="0" borderId="0" applyFont="0" applyFill="0" applyBorder="0" applyAlignment="0" applyProtection="0"/>
    <xf numFmtId="0" fontId="9" fillId="0" borderId="0"/>
    <xf numFmtId="165" fontId="9" fillId="0" borderId="0" applyFont="0" applyFill="0" applyBorder="0" applyAlignment="0" applyProtection="0"/>
    <xf numFmtId="0" fontId="9" fillId="0" borderId="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165"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43" fontId="43"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165"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165"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9" fontId="9" fillId="0" borderId="0" applyFont="0" applyFill="0" applyBorder="0" applyAlignment="0" applyProtection="0"/>
    <xf numFmtId="166" fontId="9" fillId="0" borderId="0" applyFont="0" applyFill="0" applyBorder="0" applyAlignment="0" applyProtection="0"/>
    <xf numFmtId="0" fontId="9" fillId="0" borderId="0"/>
    <xf numFmtId="165" fontId="9" fillId="0" borderId="0" applyFont="0" applyFill="0" applyBorder="0" applyAlignment="0" applyProtection="0"/>
    <xf numFmtId="0" fontId="9" fillId="0" borderId="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165"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43"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165"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165"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9" fontId="9" fillId="0" borderId="0" applyFont="0" applyFill="0" applyBorder="0" applyAlignment="0" applyProtection="0"/>
    <xf numFmtId="166" fontId="9" fillId="0" borderId="0" applyFont="0" applyFill="0" applyBorder="0" applyAlignment="0" applyProtection="0"/>
    <xf numFmtId="0" fontId="9" fillId="0" borderId="0"/>
    <xf numFmtId="165" fontId="9" fillId="0" borderId="0" applyFont="0" applyFill="0" applyBorder="0" applyAlignment="0" applyProtection="0"/>
    <xf numFmtId="0" fontId="9" fillId="0" borderId="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165"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165"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165"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9" fontId="9" fillId="0" borderId="0" applyFont="0" applyFill="0" applyBorder="0" applyAlignment="0" applyProtection="0"/>
    <xf numFmtId="166" fontId="9" fillId="0" borderId="0" applyFont="0" applyFill="0" applyBorder="0" applyAlignment="0" applyProtection="0"/>
    <xf numFmtId="0" fontId="9" fillId="0" borderId="0"/>
    <xf numFmtId="165" fontId="9" fillId="0" borderId="0" applyFont="0" applyFill="0" applyBorder="0" applyAlignment="0" applyProtection="0"/>
    <xf numFmtId="0" fontId="9" fillId="0" borderId="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165"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43" fontId="43" fillId="0" borderId="0" applyFont="0" applyFill="0" applyBorder="0" applyAlignment="0" applyProtection="0"/>
    <xf numFmtId="43" fontId="43"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165"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165"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9" fontId="9" fillId="0" borderId="0" applyFont="0" applyFill="0" applyBorder="0" applyAlignment="0" applyProtection="0"/>
    <xf numFmtId="166" fontId="9" fillId="0" borderId="0" applyFont="0" applyFill="0" applyBorder="0" applyAlignment="0" applyProtection="0"/>
    <xf numFmtId="0" fontId="9" fillId="0" borderId="0"/>
    <xf numFmtId="165" fontId="9" fillId="0" borderId="0" applyFont="0" applyFill="0" applyBorder="0" applyAlignment="0" applyProtection="0"/>
    <xf numFmtId="0" fontId="9" fillId="0" borderId="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165"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8" fillId="0" borderId="0"/>
    <xf numFmtId="165"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0" fontId="8" fillId="0" borderId="0"/>
    <xf numFmtId="166" fontId="8" fillId="0" borderId="0" applyFont="0" applyFill="0" applyBorder="0" applyAlignment="0" applyProtection="0"/>
    <xf numFmtId="9" fontId="8" fillId="0" borderId="0" applyFont="0" applyFill="0" applyBorder="0" applyAlignment="0" applyProtection="0"/>
    <xf numFmtId="0" fontId="8" fillId="0" borderId="0"/>
    <xf numFmtId="166" fontId="8" fillId="0" borderId="0" applyFont="0" applyFill="0" applyBorder="0" applyAlignment="0" applyProtection="0"/>
    <xf numFmtId="9" fontId="8" fillId="0" borderId="0" applyFont="0" applyFill="0" applyBorder="0" applyAlignment="0" applyProtection="0"/>
    <xf numFmtId="166"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165" fontId="8" fillId="0" borderId="0" applyFont="0" applyFill="0" applyBorder="0" applyAlignment="0" applyProtection="0"/>
    <xf numFmtId="0" fontId="8" fillId="0" borderId="0"/>
    <xf numFmtId="166"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0" fontId="8" fillId="0" borderId="0"/>
    <xf numFmtId="9" fontId="8" fillId="0" borderId="0" applyFont="0" applyFill="0" applyBorder="0" applyAlignment="0" applyProtection="0"/>
    <xf numFmtId="0" fontId="8" fillId="0" borderId="0"/>
    <xf numFmtId="9" fontId="8" fillId="0" borderId="0" applyFont="0" applyFill="0" applyBorder="0" applyAlignment="0" applyProtection="0"/>
    <xf numFmtId="0" fontId="8" fillId="0" borderId="0"/>
    <xf numFmtId="0" fontId="8" fillId="0" borderId="0"/>
    <xf numFmtId="166" fontId="8" fillId="0" borderId="0" applyFont="0" applyFill="0" applyBorder="0" applyAlignment="0" applyProtection="0"/>
    <xf numFmtId="166"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43" fontId="8" fillId="0" borderId="0" applyFont="0" applyFill="0" applyBorder="0" applyAlignment="0" applyProtection="0"/>
    <xf numFmtId="0" fontId="8" fillId="0" borderId="0"/>
    <xf numFmtId="0" fontId="8" fillId="0" borderId="0"/>
    <xf numFmtId="0" fontId="8" fillId="0" borderId="0"/>
    <xf numFmtId="166" fontId="8" fillId="0" borderId="0" applyFont="0" applyFill="0" applyBorder="0" applyAlignment="0" applyProtection="0"/>
    <xf numFmtId="9"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43"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9"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168" fontId="8" fillId="0" borderId="0" applyFont="0" applyFill="0" applyBorder="0" applyAlignment="0" applyProtection="0"/>
    <xf numFmtId="164" fontId="8" fillId="0" borderId="0" applyFont="0" applyFill="0" applyBorder="0" applyAlignment="0" applyProtection="0"/>
    <xf numFmtId="168" fontId="8" fillId="0" borderId="0" applyFont="0" applyFill="0" applyBorder="0" applyAlignment="0" applyProtection="0"/>
    <xf numFmtId="0" fontId="8" fillId="0" borderId="0"/>
    <xf numFmtId="9" fontId="8" fillId="0" borderId="0" applyFont="0" applyFill="0" applyBorder="0" applyAlignment="0" applyProtection="0"/>
    <xf numFmtId="169"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168" fontId="8" fillId="0" borderId="0" applyFont="0" applyFill="0" applyBorder="0" applyAlignment="0" applyProtection="0"/>
    <xf numFmtId="164" fontId="8" fillId="0" borderId="0" applyFont="0" applyFill="0" applyBorder="0" applyAlignment="0" applyProtection="0"/>
    <xf numFmtId="168" fontId="8" fillId="0" borderId="0" applyFont="0" applyFill="0" applyBorder="0" applyAlignment="0" applyProtection="0"/>
    <xf numFmtId="43" fontId="8" fillId="0" borderId="0" applyFont="0" applyFill="0" applyBorder="0" applyAlignment="0" applyProtection="0"/>
    <xf numFmtId="165" fontId="8" fillId="0" borderId="0" applyFont="0" applyFill="0" applyBorder="0" applyAlignment="0" applyProtection="0"/>
    <xf numFmtId="9" fontId="8" fillId="0" borderId="0" applyFont="0" applyFill="0" applyBorder="0" applyAlignment="0" applyProtection="0"/>
    <xf numFmtId="166" fontId="8" fillId="0" borderId="0" applyFont="0" applyFill="0" applyBorder="0" applyAlignment="0" applyProtection="0"/>
    <xf numFmtId="0" fontId="8" fillId="0" borderId="0"/>
    <xf numFmtId="0" fontId="8" fillId="0" borderId="0"/>
    <xf numFmtId="165"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0" fontId="8" fillId="0" borderId="0"/>
    <xf numFmtId="0" fontId="8" fillId="0" borderId="0"/>
    <xf numFmtId="0" fontId="8" fillId="0" borderId="0"/>
    <xf numFmtId="166" fontId="8" fillId="0" borderId="0" applyFont="0" applyFill="0" applyBorder="0" applyAlignment="0" applyProtection="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43"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43"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43"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43"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43"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9"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168" fontId="6" fillId="0" borderId="0" applyFont="0" applyFill="0" applyBorder="0" applyAlignment="0" applyProtection="0"/>
    <xf numFmtId="164" fontId="6" fillId="0" borderId="0" applyFont="0" applyFill="0" applyBorder="0" applyAlignment="0" applyProtection="0"/>
    <xf numFmtId="168" fontId="6" fillId="0" borderId="0" applyFont="0" applyFill="0" applyBorder="0" applyAlignment="0" applyProtection="0"/>
    <xf numFmtId="0" fontId="6" fillId="0" borderId="0"/>
    <xf numFmtId="9" fontId="6" fillId="0" borderId="0" applyFont="0" applyFill="0" applyBorder="0" applyAlignment="0" applyProtection="0"/>
    <xf numFmtId="169"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168" fontId="6" fillId="0" borderId="0" applyFont="0" applyFill="0" applyBorder="0" applyAlignment="0" applyProtection="0"/>
    <xf numFmtId="164" fontId="6" fillId="0" borderId="0" applyFont="0" applyFill="0" applyBorder="0" applyAlignment="0" applyProtection="0"/>
    <xf numFmtId="168" fontId="6" fillId="0" borderId="0" applyFont="0" applyFill="0" applyBorder="0" applyAlignment="0" applyProtection="0"/>
    <xf numFmtId="0" fontId="6" fillId="0" borderId="0"/>
    <xf numFmtId="0" fontId="6" fillId="0" borderId="0"/>
    <xf numFmtId="9" fontId="6" fillId="0" borderId="0" applyFont="0" applyFill="0" applyBorder="0" applyAlignment="0" applyProtection="0"/>
    <xf numFmtId="43" fontId="6" fillId="0" borderId="0" applyFont="0" applyFill="0" applyBorder="0" applyAlignment="0" applyProtection="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43"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43"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43"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43"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0" fontId="5" fillId="0" borderId="0"/>
    <xf numFmtId="166" fontId="5" fillId="0" borderId="0" applyFont="0" applyFill="0" applyBorder="0" applyAlignment="0" applyProtection="0"/>
    <xf numFmtId="9" fontId="5" fillId="0" borderId="0" applyFont="0" applyFill="0" applyBorder="0" applyAlignment="0" applyProtection="0"/>
    <xf numFmtId="0" fontId="5" fillId="0" borderId="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165" fontId="5" fillId="0" borderId="0" applyFont="0" applyFill="0" applyBorder="0" applyAlignment="0" applyProtection="0"/>
    <xf numFmtId="0" fontId="5" fillId="0" borderId="0"/>
    <xf numFmtId="166"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0" fontId="5" fillId="0" borderId="0"/>
    <xf numFmtId="9" fontId="5" fillId="0" borderId="0" applyFont="0" applyFill="0" applyBorder="0" applyAlignment="0" applyProtection="0"/>
    <xf numFmtId="0" fontId="5" fillId="0" borderId="0"/>
    <xf numFmtId="9" fontId="5" fillId="0" borderId="0" applyFont="0" applyFill="0" applyBorder="0" applyAlignment="0" applyProtection="0"/>
    <xf numFmtId="0" fontId="5" fillId="0" borderId="0"/>
    <xf numFmtId="0" fontId="5" fillId="0" borderId="0"/>
    <xf numFmtId="166"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43" fontId="5" fillId="0" borderId="0" applyFont="0" applyFill="0" applyBorder="0" applyAlignment="0" applyProtection="0"/>
    <xf numFmtId="0" fontId="5" fillId="0" borderId="0"/>
    <xf numFmtId="0" fontId="5" fillId="0" borderId="0"/>
    <xf numFmtId="0" fontId="5" fillId="0" borderId="0"/>
    <xf numFmtId="166" fontId="5" fillId="0" borderId="0" applyFont="0" applyFill="0" applyBorder="0" applyAlignment="0" applyProtection="0"/>
    <xf numFmtId="9"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43"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9"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168" fontId="5" fillId="0" borderId="0" applyFont="0" applyFill="0" applyBorder="0" applyAlignment="0" applyProtection="0"/>
    <xf numFmtId="164" fontId="5" fillId="0" borderId="0" applyFont="0" applyFill="0" applyBorder="0" applyAlignment="0" applyProtection="0"/>
    <xf numFmtId="168" fontId="5" fillId="0" borderId="0" applyFont="0" applyFill="0" applyBorder="0" applyAlignment="0" applyProtection="0"/>
    <xf numFmtId="0" fontId="5" fillId="0" borderId="0"/>
    <xf numFmtId="9" fontId="5" fillId="0" borderId="0" applyFont="0" applyFill="0" applyBorder="0" applyAlignment="0" applyProtection="0"/>
    <xf numFmtId="169"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168" fontId="5" fillId="0" borderId="0" applyFont="0" applyFill="0" applyBorder="0" applyAlignment="0" applyProtection="0"/>
    <xf numFmtId="164" fontId="5" fillId="0" borderId="0" applyFont="0" applyFill="0" applyBorder="0" applyAlignment="0" applyProtection="0"/>
    <xf numFmtId="168"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0" fontId="5" fillId="0" borderId="0"/>
    <xf numFmtId="165"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0" fontId="5" fillId="0" borderId="0"/>
    <xf numFmtId="0" fontId="5" fillId="0" borderId="0"/>
    <xf numFmtId="0" fontId="5" fillId="0" borderId="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43"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43"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43"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43"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43"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9"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168" fontId="5" fillId="0" borderId="0" applyFont="0" applyFill="0" applyBorder="0" applyAlignment="0" applyProtection="0"/>
    <xf numFmtId="164" fontId="5" fillId="0" borderId="0" applyFont="0" applyFill="0" applyBorder="0" applyAlignment="0" applyProtection="0"/>
    <xf numFmtId="168" fontId="5" fillId="0" borderId="0" applyFont="0" applyFill="0" applyBorder="0" applyAlignment="0" applyProtection="0"/>
    <xf numFmtId="0" fontId="5" fillId="0" borderId="0"/>
    <xf numFmtId="9" fontId="5" fillId="0" borderId="0" applyFont="0" applyFill="0" applyBorder="0" applyAlignment="0" applyProtection="0"/>
    <xf numFmtId="169"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168" fontId="5" fillId="0" borderId="0" applyFont="0" applyFill="0" applyBorder="0" applyAlignment="0" applyProtection="0"/>
    <xf numFmtId="164" fontId="5" fillId="0" borderId="0" applyFont="0" applyFill="0" applyBorder="0" applyAlignment="0" applyProtection="0"/>
    <xf numFmtId="168"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43"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43"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43"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43"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43"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43"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0" fontId="2" fillId="0" borderId="0"/>
    <xf numFmtId="166" fontId="2" fillId="0" borderId="0" applyFont="0" applyFill="0" applyBorder="0" applyAlignment="0" applyProtection="0"/>
    <xf numFmtId="9" fontId="2" fillId="0" borderId="0" applyFont="0" applyFill="0" applyBorder="0" applyAlignment="0" applyProtection="0"/>
    <xf numFmtId="0" fontId="2" fillId="0" borderId="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165" fontId="2" fillId="0" borderId="0" applyFont="0" applyFill="0" applyBorder="0" applyAlignment="0" applyProtection="0"/>
    <xf numFmtId="0" fontId="2" fillId="0" borderId="0"/>
    <xf numFmtId="166"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2" fillId="0" borderId="0"/>
    <xf numFmtId="9" fontId="2" fillId="0" borderId="0" applyFont="0" applyFill="0" applyBorder="0" applyAlignment="0" applyProtection="0"/>
    <xf numFmtId="0" fontId="2" fillId="0" borderId="0"/>
    <xf numFmtId="9" fontId="2" fillId="0" borderId="0" applyFont="0" applyFill="0" applyBorder="0" applyAlignment="0" applyProtection="0"/>
    <xf numFmtId="0" fontId="2" fillId="0" borderId="0"/>
    <xf numFmtId="0" fontId="2" fillId="0" borderId="0"/>
    <xf numFmtId="166"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166" fontId="2" fillId="0" borderId="0" applyFont="0" applyFill="0" applyBorder="0" applyAlignment="0" applyProtection="0"/>
    <xf numFmtId="9"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9"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168" fontId="2" fillId="0" borderId="0" applyFont="0" applyFill="0" applyBorder="0" applyAlignment="0" applyProtection="0"/>
    <xf numFmtId="164" fontId="2" fillId="0" borderId="0" applyFont="0" applyFill="0" applyBorder="0" applyAlignment="0" applyProtection="0"/>
    <xf numFmtId="168" fontId="2" fillId="0" borderId="0" applyFont="0" applyFill="0" applyBorder="0" applyAlignment="0" applyProtection="0"/>
    <xf numFmtId="0" fontId="2" fillId="0" borderId="0"/>
    <xf numFmtId="9" fontId="2" fillId="0" borderId="0" applyFont="0" applyFill="0" applyBorder="0" applyAlignment="0" applyProtection="0"/>
    <xf numFmtId="169"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168" fontId="2" fillId="0" borderId="0" applyFont="0" applyFill="0" applyBorder="0" applyAlignment="0" applyProtection="0"/>
    <xf numFmtId="164" fontId="2" fillId="0" borderId="0" applyFont="0" applyFill="0" applyBorder="0" applyAlignment="0" applyProtection="0"/>
    <xf numFmtId="168" fontId="2" fillId="0" borderId="0" applyFont="0" applyFill="0" applyBorder="0" applyAlignment="0" applyProtection="0"/>
    <xf numFmtId="43" fontId="2" fillId="0" borderId="0" applyFont="0" applyFill="0" applyBorder="0" applyAlignment="0" applyProtection="0"/>
    <xf numFmtId="165"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0" fontId="2" fillId="0" borderId="0"/>
    <xf numFmtId="165"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0" fontId="2" fillId="0" borderId="0"/>
    <xf numFmtId="0" fontId="2" fillId="0" borderId="0"/>
    <xf numFmtId="0" fontId="2" fillId="0" borderId="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9"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168" fontId="2" fillId="0" borderId="0" applyFont="0" applyFill="0" applyBorder="0" applyAlignment="0" applyProtection="0"/>
    <xf numFmtId="164" fontId="2" fillId="0" borderId="0" applyFont="0" applyFill="0" applyBorder="0" applyAlignment="0" applyProtection="0"/>
    <xf numFmtId="168" fontId="2" fillId="0" borderId="0" applyFont="0" applyFill="0" applyBorder="0" applyAlignment="0" applyProtection="0"/>
    <xf numFmtId="0" fontId="2" fillId="0" borderId="0"/>
    <xf numFmtId="9" fontId="2" fillId="0" borderId="0" applyFont="0" applyFill="0" applyBorder="0" applyAlignment="0" applyProtection="0"/>
    <xf numFmtId="169"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168" fontId="2" fillId="0" borderId="0" applyFont="0" applyFill="0" applyBorder="0" applyAlignment="0" applyProtection="0"/>
    <xf numFmtId="164" fontId="2" fillId="0" borderId="0" applyFont="0" applyFill="0" applyBorder="0" applyAlignment="0" applyProtection="0"/>
    <xf numFmtId="168"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43"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0" fontId="2" fillId="0" borderId="0"/>
    <xf numFmtId="166" fontId="2" fillId="0" borderId="0" applyFont="0" applyFill="0" applyBorder="0" applyAlignment="0" applyProtection="0"/>
    <xf numFmtId="9" fontId="2" fillId="0" borderId="0" applyFont="0" applyFill="0" applyBorder="0" applyAlignment="0" applyProtection="0"/>
    <xf numFmtId="0" fontId="2" fillId="0" borderId="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165" fontId="2" fillId="0" borderId="0" applyFont="0" applyFill="0" applyBorder="0" applyAlignment="0" applyProtection="0"/>
    <xf numFmtId="0" fontId="2" fillId="0" borderId="0"/>
    <xf numFmtId="166"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2" fillId="0" borderId="0"/>
    <xf numFmtId="9" fontId="2" fillId="0" borderId="0" applyFont="0" applyFill="0" applyBorder="0" applyAlignment="0" applyProtection="0"/>
    <xf numFmtId="0" fontId="2" fillId="0" borderId="0"/>
    <xf numFmtId="9" fontId="2" fillId="0" borderId="0" applyFont="0" applyFill="0" applyBorder="0" applyAlignment="0" applyProtection="0"/>
    <xf numFmtId="0" fontId="2" fillId="0" borderId="0"/>
    <xf numFmtId="0" fontId="2" fillId="0" borderId="0"/>
    <xf numFmtId="166"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166" fontId="2" fillId="0" borderId="0" applyFont="0" applyFill="0" applyBorder="0" applyAlignment="0" applyProtection="0"/>
    <xf numFmtId="9"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9"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168" fontId="2" fillId="0" borderId="0" applyFont="0" applyFill="0" applyBorder="0" applyAlignment="0" applyProtection="0"/>
    <xf numFmtId="164" fontId="2" fillId="0" borderId="0" applyFont="0" applyFill="0" applyBorder="0" applyAlignment="0" applyProtection="0"/>
    <xf numFmtId="168" fontId="2" fillId="0" borderId="0" applyFont="0" applyFill="0" applyBorder="0" applyAlignment="0" applyProtection="0"/>
    <xf numFmtId="0" fontId="2" fillId="0" borderId="0"/>
    <xf numFmtId="9" fontId="2" fillId="0" borderId="0" applyFont="0" applyFill="0" applyBorder="0" applyAlignment="0" applyProtection="0"/>
    <xf numFmtId="169"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168" fontId="2" fillId="0" borderId="0" applyFont="0" applyFill="0" applyBorder="0" applyAlignment="0" applyProtection="0"/>
    <xf numFmtId="164" fontId="2" fillId="0" borderId="0" applyFont="0" applyFill="0" applyBorder="0" applyAlignment="0" applyProtection="0"/>
    <xf numFmtId="168" fontId="2" fillId="0" borderId="0" applyFont="0" applyFill="0" applyBorder="0" applyAlignment="0" applyProtection="0"/>
    <xf numFmtId="43" fontId="2" fillId="0" borderId="0" applyFont="0" applyFill="0" applyBorder="0" applyAlignment="0" applyProtection="0"/>
    <xf numFmtId="165"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0" fontId="2" fillId="0" borderId="0"/>
    <xf numFmtId="165"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0" fontId="2" fillId="0" borderId="0"/>
    <xf numFmtId="0" fontId="2" fillId="0" borderId="0"/>
    <xf numFmtId="0" fontId="2" fillId="0" borderId="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9"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168" fontId="2" fillId="0" borderId="0" applyFont="0" applyFill="0" applyBorder="0" applyAlignment="0" applyProtection="0"/>
    <xf numFmtId="164" fontId="2" fillId="0" borderId="0" applyFont="0" applyFill="0" applyBorder="0" applyAlignment="0" applyProtection="0"/>
    <xf numFmtId="168" fontId="2" fillId="0" borderId="0" applyFont="0" applyFill="0" applyBorder="0" applyAlignment="0" applyProtection="0"/>
    <xf numFmtId="0" fontId="2" fillId="0" borderId="0"/>
    <xf numFmtId="9" fontId="2" fillId="0" borderId="0" applyFont="0" applyFill="0" applyBorder="0" applyAlignment="0" applyProtection="0"/>
    <xf numFmtId="169"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168" fontId="2" fillId="0" borderId="0" applyFont="0" applyFill="0" applyBorder="0" applyAlignment="0" applyProtection="0"/>
    <xf numFmtId="164" fontId="2" fillId="0" borderId="0" applyFont="0" applyFill="0" applyBorder="0" applyAlignment="0" applyProtection="0"/>
    <xf numFmtId="168"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43"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166" fontId="1" fillId="0" borderId="0" applyFont="0" applyFill="0" applyBorder="0" applyAlignment="0" applyProtection="0"/>
    <xf numFmtId="9" fontId="1" fillId="0" borderId="0" applyFont="0" applyFill="0" applyBorder="0" applyAlignment="0" applyProtection="0"/>
    <xf numFmtId="0" fontId="1" fillId="0" borderId="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0" fontId="1" fillId="0" borderId="0"/>
    <xf numFmtId="166"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0" fontId="1" fillId="0" borderId="0"/>
    <xf numFmtId="166"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0" fontId="1" fillId="0" borderId="0"/>
    <xf numFmtId="166" fontId="1" fillId="0" borderId="0" applyFont="0" applyFill="0" applyBorder="0" applyAlignment="0" applyProtection="0"/>
    <xf numFmtId="9"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9"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168" fontId="1" fillId="0" borderId="0" applyFont="0" applyFill="0" applyBorder="0" applyAlignment="0" applyProtection="0"/>
    <xf numFmtId="164" fontId="1" fillId="0" borderId="0" applyFont="0" applyFill="0" applyBorder="0" applyAlignment="0" applyProtection="0"/>
    <xf numFmtId="168" fontId="1" fillId="0" borderId="0" applyFont="0" applyFill="0" applyBorder="0" applyAlignment="0" applyProtection="0"/>
    <xf numFmtId="0" fontId="1" fillId="0" borderId="0"/>
    <xf numFmtId="9" fontId="1" fillId="0" borderId="0" applyFont="0" applyFill="0" applyBorder="0" applyAlignment="0" applyProtection="0"/>
    <xf numFmtId="169"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168" fontId="1" fillId="0" borderId="0" applyFont="0" applyFill="0" applyBorder="0" applyAlignment="0" applyProtection="0"/>
    <xf numFmtId="164" fontId="1" fillId="0" borderId="0" applyFont="0" applyFill="0" applyBorder="0" applyAlignment="0" applyProtection="0"/>
    <xf numFmtId="168" fontId="1" fillId="0" borderId="0" applyFont="0" applyFill="0" applyBorder="0" applyAlignment="0" applyProtection="0"/>
    <xf numFmtId="43"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0" fontId="1" fillId="0" borderId="0"/>
    <xf numFmtId="165"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0" fontId="1" fillId="0" borderId="0"/>
    <xf numFmtId="0" fontId="1" fillId="0" borderId="0"/>
    <xf numFmtId="0" fontId="1" fillId="0" borderId="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9"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168" fontId="1" fillId="0" borderId="0" applyFont="0" applyFill="0" applyBorder="0" applyAlignment="0" applyProtection="0"/>
    <xf numFmtId="164" fontId="1" fillId="0" borderId="0" applyFont="0" applyFill="0" applyBorder="0" applyAlignment="0" applyProtection="0"/>
    <xf numFmtId="168" fontId="1" fillId="0" borderId="0" applyFont="0" applyFill="0" applyBorder="0" applyAlignment="0" applyProtection="0"/>
    <xf numFmtId="0" fontId="1" fillId="0" borderId="0"/>
    <xf numFmtId="9" fontId="1" fillId="0" borderId="0" applyFont="0" applyFill="0" applyBorder="0" applyAlignment="0" applyProtection="0"/>
    <xf numFmtId="169"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168" fontId="1" fillId="0" borderId="0" applyFont="0" applyFill="0" applyBorder="0" applyAlignment="0" applyProtection="0"/>
    <xf numFmtId="164" fontId="1" fillId="0" borderId="0" applyFont="0" applyFill="0" applyBorder="0" applyAlignment="0" applyProtection="0"/>
    <xf numFmtId="168"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43"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166" fontId="1" fillId="0" borderId="0" applyFont="0" applyFill="0" applyBorder="0" applyAlignment="0" applyProtection="0"/>
    <xf numFmtId="9" fontId="1" fillId="0" borderId="0" applyFont="0" applyFill="0" applyBorder="0" applyAlignment="0" applyProtection="0"/>
    <xf numFmtId="0" fontId="1" fillId="0" borderId="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0" fontId="1" fillId="0" borderId="0"/>
    <xf numFmtId="166"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0" fontId="1" fillId="0" borderId="0"/>
    <xf numFmtId="166"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0" fontId="1" fillId="0" borderId="0"/>
    <xf numFmtId="166" fontId="1" fillId="0" borderId="0" applyFont="0" applyFill="0" applyBorder="0" applyAlignment="0" applyProtection="0"/>
    <xf numFmtId="9"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9"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168" fontId="1" fillId="0" borderId="0" applyFont="0" applyFill="0" applyBorder="0" applyAlignment="0" applyProtection="0"/>
    <xf numFmtId="164" fontId="1" fillId="0" borderId="0" applyFont="0" applyFill="0" applyBorder="0" applyAlignment="0" applyProtection="0"/>
    <xf numFmtId="168" fontId="1" fillId="0" borderId="0" applyFont="0" applyFill="0" applyBorder="0" applyAlignment="0" applyProtection="0"/>
    <xf numFmtId="0" fontId="1" fillId="0" borderId="0"/>
    <xf numFmtId="9" fontId="1" fillId="0" borderId="0" applyFont="0" applyFill="0" applyBorder="0" applyAlignment="0" applyProtection="0"/>
    <xf numFmtId="169"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168" fontId="1" fillId="0" borderId="0" applyFont="0" applyFill="0" applyBorder="0" applyAlignment="0" applyProtection="0"/>
    <xf numFmtId="164" fontId="1" fillId="0" borderId="0" applyFont="0" applyFill="0" applyBorder="0" applyAlignment="0" applyProtection="0"/>
    <xf numFmtId="168" fontId="1" fillId="0" borderId="0" applyFont="0" applyFill="0" applyBorder="0" applyAlignment="0" applyProtection="0"/>
    <xf numFmtId="43"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0" fontId="1" fillId="0" borderId="0"/>
    <xf numFmtId="165"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0" fontId="1" fillId="0" borderId="0"/>
    <xf numFmtId="0" fontId="1" fillId="0" borderId="0"/>
    <xf numFmtId="0" fontId="1" fillId="0" borderId="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9"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168" fontId="1" fillId="0" borderId="0" applyFont="0" applyFill="0" applyBorder="0" applyAlignment="0" applyProtection="0"/>
    <xf numFmtId="164" fontId="1" fillId="0" borderId="0" applyFont="0" applyFill="0" applyBorder="0" applyAlignment="0" applyProtection="0"/>
    <xf numFmtId="168" fontId="1" fillId="0" borderId="0" applyFont="0" applyFill="0" applyBorder="0" applyAlignment="0" applyProtection="0"/>
    <xf numFmtId="0" fontId="1" fillId="0" borderId="0"/>
    <xf numFmtId="9" fontId="1" fillId="0" borderId="0" applyFont="0" applyFill="0" applyBorder="0" applyAlignment="0" applyProtection="0"/>
    <xf numFmtId="169"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168" fontId="1" fillId="0" borderId="0" applyFont="0" applyFill="0" applyBorder="0" applyAlignment="0" applyProtection="0"/>
    <xf numFmtId="164" fontId="1" fillId="0" borderId="0" applyFont="0" applyFill="0" applyBorder="0" applyAlignment="0" applyProtection="0"/>
    <xf numFmtId="168"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43"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166" fontId="1" fillId="0" borderId="0" applyFont="0" applyFill="0" applyBorder="0" applyAlignment="0" applyProtection="0"/>
    <xf numFmtId="9" fontId="1" fillId="0" borderId="0" applyFont="0" applyFill="0" applyBorder="0" applyAlignment="0" applyProtection="0"/>
    <xf numFmtId="0" fontId="1" fillId="0" borderId="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0" fontId="1" fillId="0" borderId="0"/>
    <xf numFmtId="166"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0" fontId="1" fillId="0" borderId="0"/>
    <xf numFmtId="166"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0" fontId="1" fillId="0" borderId="0"/>
    <xf numFmtId="166" fontId="1" fillId="0" borderId="0" applyFont="0" applyFill="0" applyBorder="0" applyAlignment="0" applyProtection="0"/>
    <xf numFmtId="9"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9"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168" fontId="1" fillId="0" borderId="0" applyFont="0" applyFill="0" applyBorder="0" applyAlignment="0" applyProtection="0"/>
    <xf numFmtId="164" fontId="1" fillId="0" borderId="0" applyFont="0" applyFill="0" applyBorder="0" applyAlignment="0" applyProtection="0"/>
    <xf numFmtId="168" fontId="1" fillId="0" borderId="0" applyFont="0" applyFill="0" applyBorder="0" applyAlignment="0" applyProtection="0"/>
    <xf numFmtId="0" fontId="1" fillId="0" borderId="0"/>
    <xf numFmtId="9" fontId="1" fillId="0" borderId="0" applyFont="0" applyFill="0" applyBorder="0" applyAlignment="0" applyProtection="0"/>
    <xf numFmtId="169"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168" fontId="1" fillId="0" borderId="0" applyFont="0" applyFill="0" applyBorder="0" applyAlignment="0" applyProtection="0"/>
    <xf numFmtId="164" fontId="1" fillId="0" borderId="0" applyFont="0" applyFill="0" applyBorder="0" applyAlignment="0" applyProtection="0"/>
    <xf numFmtId="168" fontId="1" fillId="0" borderId="0" applyFont="0" applyFill="0" applyBorder="0" applyAlignment="0" applyProtection="0"/>
    <xf numFmtId="43"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0" fontId="1" fillId="0" borderId="0"/>
    <xf numFmtId="165"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0" fontId="1" fillId="0" borderId="0"/>
    <xf numFmtId="0" fontId="1" fillId="0" borderId="0"/>
    <xf numFmtId="0" fontId="1" fillId="0" borderId="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9"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168" fontId="1" fillId="0" borderId="0" applyFont="0" applyFill="0" applyBorder="0" applyAlignment="0" applyProtection="0"/>
    <xf numFmtId="164" fontId="1" fillId="0" borderId="0" applyFont="0" applyFill="0" applyBorder="0" applyAlignment="0" applyProtection="0"/>
    <xf numFmtId="168" fontId="1" fillId="0" borderId="0" applyFont="0" applyFill="0" applyBorder="0" applyAlignment="0" applyProtection="0"/>
    <xf numFmtId="0" fontId="1" fillId="0" borderId="0"/>
    <xf numFmtId="9" fontId="1" fillId="0" borderId="0" applyFont="0" applyFill="0" applyBorder="0" applyAlignment="0" applyProtection="0"/>
    <xf numFmtId="169"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168" fontId="1" fillId="0" borderId="0" applyFont="0" applyFill="0" applyBorder="0" applyAlignment="0" applyProtection="0"/>
    <xf numFmtId="164" fontId="1" fillId="0" borderId="0" applyFont="0" applyFill="0" applyBorder="0" applyAlignment="0" applyProtection="0"/>
    <xf numFmtId="168"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43"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166" fontId="1" fillId="0" borderId="0" applyFont="0" applyFill="0" applyBorder="0" applyAlignment="0" applyProtection="0"/>
    <xf numFmtId="9" fontId="1" fillId="0" borderId="0" applyFont="0" applyFill="0" applyBorder="0" applyAlignment="0" applyProtection="0"/>
    <xf numFmtId="0" fontId="1" fillId="0" borderId="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0" fontId="1" fillId="0" borderId="0"/>
    <xf numFmtId="166"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0" fontId="1" fillId="0" borderId="0"/>
    <xf numFmtId="166"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0" fontId="1" fillId="0" borderId="0"/>
    <xf numFmtId="166" fontId="1" fillId="0" borderId="0" applyFont="0" applyFill="0" applyBorder="0" applyAlignment="0" applyProtection="0"/>
    <xf numFmtId="9"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9"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168" fontId="1" fillId="0" borderId="0" applyFont="0" applyFill="0" applyBorder="0" applyAlignment="0" applyProtection="0"/>
    <xf numFmtId="164" fontId="1" fillId="0" borderId="0" applyFont="0" applyFill="0" applyBorder="0" applyAlignment="0" applyProtection="0"/>
    <xf numFmtId="168" fontId="1" fillId="0" borderId="0" applyFont="0" applyFill="0" applyBorder="0" applyAlignment="0" applyProtection="0"/>
    <xf numFmtId="0" fontId="1" fillId="0" borderId="0"/>
    <xf numFmtId="9" fontId="1" fillId="0" borderId="0" applyFont="0" applyFill="0" applyBorder="0" applyAlignment="0" applyProtection="0"/>
    <xf numFmtId="169"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168" fontId="1" fillId="0" borderId="0" applyFont="0" applyFill="0" applyBorder="0" applyAlignment="0" applyProtection="0"/>
    <xf numFmtId="164" fontId="1" fillId="0" borderId="0" applyFont="0" applyFill="0" applyBorder="0" applyAlignment="0" applyProtection="0"/>
    <xf numFmtId="168" fontId="1" fillId="0" borderId="0" applyFont="0" applyFill="0" applyBorder="0" applyAlignment="0" applyProtection="0"/>
    <xf numFmtId="43"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0" fontId="1" fillId="0" borderId="0"/>
    <xf numFmtId="165"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0" fontId="1" fillId="0" borderId="0"/>
    <xf numFmtId="0" fontId="1" fillId="0" borderId="0"/>
    <xf numFmtId="0" fontId="1" fillId="0" borderId="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9"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168" fontId="1" fillId="0" borderId="0" applyFont="0" applyFill="0" applyBorder="0" applyAlignment="0" applyProtection="0"/>
    <xf numFmtId="164" fontId="1" fillId="0" borderId="0" applyFont="0" applyFill="0" applyBorder="0" applyAlignment="0" applyProtection="0"/>
    <xf numFmtId="168" fontId="1" fillId="0" borderId="0" applyFont="0" applyFill="0" applyBorder="0" applyAlignment="0" applyProtection="0"/>
    <xf numFmtId="0" fontId="1" fillId="0" borderId="0"/>
    <xf numFmtId="9" fontId="1" fillId="0" borderId="0" applyFont="0" applyFill="0" applyBorder="0" applyAlignment="0" applyProtection="0"/>
    <xf numFmtId="169"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168" fontId="1" fillId="0" borderId="0" applyFont="0" applyFill="0" applyBorder="0" applyAlignment="0" applyProtection="0"/>
    <xf numFmtId="164" fontId="1" fillId="0" borderId="0" applyFont="0" applyFill="0" applyBorder="0" applyAlignment="0" applyProtection="0"/>
    <xf numFmtId="168"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43"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cellStyleXfs>
  <cellXfs count="292">
    <xf numFmtId="0" fontId="0" fillId="0" borderId="0" xfId="0"/>
    <xf numFmtId="0" fontId="44" fillId="0" borderId="0" xfId="0" applyFont="1" applyAlignment="1">
      <alignment horizontal="center"/>
    </xf>
    <xf numFmtId="0" fontId="44" fillId="0" borderId="0" xfId="0" applyFont="1" applyAlignment="1">
      <alignment horizontal="center" vertical="center"/>
    </xf>
    <xf numFmtId="0" fontId="44" fillId="0" borderId="0" xfId="0" applyFont="1" applyAlignment="1">
      <alignment vertical="center"/>
    </xf>
    <xf numFmtId="9" fontId="44" fillId="0" borderId="0" xfId="253" applyFont="1"/>
    <xf numFmtId="0" fontId="44" fillId="0" borderId="0" xfId="0" applyFont="1"/>
    <xf numFmtId="9" fontId="44" fillId="0" borderId="10" xfId="253" applyFont="1" applyBorder="1" applyAlignment="1">
      <alignment horizontal="center" vertical="center"/>
    </xf>
    <xf numFmtId="0" fontId="46" fillId="0" borderId="0" xfId="0" applyFont="1"/>
    <xf numFmtId="9" fontId="46" fillId="0" borderId="0" xfId="253" applyFont="1"/>
    <xf numFmtId="167" fontId="44" fillId="0" borderId="10" xfId="253" applyNumberFormat="1" applyFont="1" applyBorder="1" applyAlignment="1">
      <alignment horizontal="center" vertical="center"/>
    </xf>
    <xf numFmtId="167" fontId="44" fillId="24" borderId="10" xfId="253" applyNumberFormat="1" applyFont="1" applyFill="1" applyBorder="1" applyAlignment="1">
      <alignment horizontal="center" vertical="center"/>
    </xf>
    <xf numFmtId="0" fontId="44" fillId="0" borderId="10" xfId="0" applyFont="1" applyBorder="1" applyAlignment="1">
      <alignment horizontal="center" vertical="center" wrapText="1"/>
    </xf>
    <xf numFmtId="0" fontId="44" fillId="24" borderId="0" xfId="0" applyFont="1" applyFill="1" applyAlignment="1">
      <alignment horizontal="center"/>
    </xf>
    <xf numFmtId="0" fontId="44" fillId="24" borderId="0" xfId="0" applyFont="1" applyFill="1" applyAlignment="1">
      <alignment horizontal="left"/>
    </xf>
    <xf numFmtId="0" fontId="44" fillId="24" borderId="0" xfId="0" applyFont="1" applyFill="1"/>
    <xf numFmtId="0" fontId="44" fillId="24" borderId="0" xfId="0" applyFont="1" applyFill="1" applyAlignment="1">
      <alignment horizontal="center" vertical="center"/>
    </xf>
    <xf numFmtId="0" fontId="44" fillId="24" borderId="0" xfId="0" applyFont="1" applyFill="1" applyAlignment="1">
      <alignment vertical="center"/>
    </xf>
    <xf numFmtId="9" fontId="44" fillId="24" borderId="0" xfId="253" applyFont="1" applyFill="1"/>
    <xf numFmtId="9" fontId="44" fillId="24" borderId="10" xfId="0" applyNumberFormat="1" applyFont="1" applyFill="1" applyBorder="1" applyAlignment="1">
      <alignment horizontal="center" vertical="center"/>
    </xf>
    <xf numFmtId="10" fontId="44" fillId="24" borderId="10" xfId="0" applyNumberFormat="1" applyFont="1" applyFill="1" applyBorder="1" applyAlignment="1">
      <alignment horizontal="center" vertical="center"/>
    </xf>
    <xf numFmtId="1" fontId="44" fillId="24" borderId="10" xfId="0" applyNumberFormat="1" applyFont="1" applyFill="1" applyBorder="1" applyAlignment="1">
      <alignment horizontal="center" vertical="center"/>
    </xf>
    <xf numFmtId="0" fontId="44" fillId="24" borderId="0" xfId="0" applyFont="1" applyFill="1" applyAlignment="1">
      <alignment horizontal="center" wrapText="1"/>
    </xf>
    <xf numFmtId="167" fontId="44" fillId="24" borderId="0" xfId="253" applyNumberFormat="1" applyFont="1" applyFill="1" applyAlignment="1">
      <alignment horizontal="center" vertical="center"/>
    </xf>
    <xf numFmtId="9" fontId="44" fillId="24" borderId="0" xfId="0" applyNumberFormat="1" applyFont="1" applyFill="1" applyAlignment="1">
      <alignment horizontal="center" vertical="center"/>
    </xf>
    <xf numFmtId="10" fontId="44" fillId="24" borderId="0" xfId="0" applyNumberFormat="1" applyFont="1" applyFill="1" applyAlignment="1">
      <alignment horizontal="center" vertical="center"/>
    </xf>
    <xf numFmtId="0" fontId="50" fillId="24" borderId="0" xfId="0" applyFont="1" applyFill="1" applyAlignment="1">
      <alignment vertical="center"/>
    </xf>
    <xf numFmtId="0" fontId="45" fillId="24" borderId="0" xfId="0" applyFont="1" applyFill="1" applyAlignment="1">
      <alignment horizontal="center" vertical="center"/>
    </xf>
    <xf numFmtId="0" fontId="44" fillId="24" borderId="0" xfId="0" applyFont="1" applyFill="1" applyAlignment="1">
      <alignment vertical="center" wrapText="1"/>
    </xf>
    <xf numFmtId="9" fontId="44" fillId="24" borderId="10" xfId="253" applyFont="1" applyFill="1" applyBorder="1" applyAlignment="1">
      <alignment horizontal="center" vertical="center"/>
    </xf>
    <xf numFmtId="0" fontId="48" fillId="24" borderId="0" xfId="0" applyFont="1" applyFill="1" applyAlignment="1">
      <alignment vertical="center" wrapText="1"/>
    </xf>
    <xf numFmtId="0" fontId="49" fillId="24" borderId="0" xfId="0" applyFont="1" applyFill="1" applyAlignment="1">
      <alignment vertical="center"/>
    </xf>
    <xf numFmtId="1" fontId="46" fillId="0" borderId="0" xfId="0" applyNumberFormat="1" applyFont="1" applyAlignment="1">
      <alignment horizontal="center"/>
    </xf>
    <xf numFmtId="9" fontId="46" fillId="0" borderId="0" xfId="253" applyFont="1" applyAlignment="1">
      <alignment horizontal="center"/>
    </xf>
    <xf numFmtId="9" fontId="44" fillId="0" borderId="11" xfId="253" applyFont="1" applyBorder="1" applyAlignment="1">
      <alignment horizontal="center" vertical="center"/>
    </xf>
    <xf numFmtId="167" fontId="44" fillId="0" borderId="10" xfId="253" applyNumberFormat="1" applyFont="1" applyFill="1" applyBorder="1" applyAlignment="1">
      <alignment horizontal="center" vertical="center"/>
    </xf>
    <xf numFmtId="10" fontId="44" fillId="0" borderId="10" xfId="253" applyNumberFormat="1" applyFont="1" applyFill="1" applyBorder="1" applyAlignment="1">
      <alignment horizontal="center" vertical="center"/>
    </xf>
    <xf numFmtId="170" fontId="44" fillId="0" borderId="10" xfId="253" applyNumberFormat="1" applyFont="1" applyFill="1" applyBorder="1" applyAlignment="1">
      <alignment horizontal="center" vertical="center"/>
    </xf>
    <xf numFmtId="9" fontId="44" fillId="0" borderId="10" xfId="253" applyFont="1" applyFill="1" applyBorder="1" applyAlignment="1">
      <alignment horizontal="center" vertical="center"/>
    </xf>
    <xf numFmtId="9" fontId="44" fillId="0" borderId="11" xfId="253" applyFont="1" applyFill="1" applyBorder="1" applyAlignment="1">
      <alignment horizontal="center" vertical="center"/>
    </xf>
    <xf numFmtId="9" fontId="44" fillId="0" borderId="12" xfId="253" applyFont="1" applyFill="1" applyBorder="1" applyAlignment="1">
      <alignment vertical="center"/>
    </xf>
    <xf numFmtId="0" fontId="44" fillId="24" borderId="10" xfId="0" applyFont="1" applyFill="1" applyBorder="1" applyAlignment="1">
      <alignment horizontal="center" vertical="center"/>
    </xf>
    <xf numFmtId="0" fontId="44" fillId="0" borderId="10" xfId="0" applyFont="1" applyBorder="1" applyAlignment="1">
      <alignment horizontal="center" vertical="center"/>
    </xf>
    <xf numFmtId="167" fontId="47" fillId="0" borderId="10" xfId="253" applyNumberFormat="1" applyFont="1" applyBorder="1" applyAlignment="1">
      <alignment horizontal="center" vertical="center"/>
    </xf>
    <xf numFmtId="167" fontId="44" fillId="0" borderId="11" xfId="253" applyNumberFormat="1" applyFont="1" applyBorder="1" applyAlignment="1">
      <alignment horizontal="center" vertical="center"/>
    </xf>
    <xf numFmtId="10" fontId="44" fillId="0" borderId="10" xfId="253" applyNumberFormat="1" applyFont="1" applyFill="1" applyBorder="1" applyAlignment="1">
      <alignment horizontal="center" vertical="center" wrapText="1"/>
    </xf>
    <xf numFmtId="0" fontId="48" fillId="0" borderId="0" xfId="0" applyFont="1" applyFill="1" applyBorder="1" applyAlignment="1">
      <alignment horizontal="left" vertical="center" wrapText="1"/>
    </xf>
    <xf numFmtId="0" fontId="48" fillId="0" borderId="0" xfId="0" applyFont="1" applyFill="1" applyBorder="1"/>
    <xf numFmtId="0" fontId="48" fillId="0" borderId="0" xfId="0" applyFont="1" applyFill="1" applyBorder="1" applyAlignment="1">
      <alignment horizontal="center" vertical="center" wrapText="1"/>
    </xf>
    <xf numFmtId="9" fontId="48" fillId="0" borderId="0" xfId="0" applyNumberFormat="1" applyFont="1" applyFill="1" applyBorder="1" applyAlignment="1">
      <alignment horizontal="center" vertical="center" wrapText="1"/>
    </xf>
    <xf numFmtId="9" fontId="48" fillId="0" borderId="0" xfId="0" applyNumberFormat="1" applyFont="1" applyFill="1" applyBorder="1" applyAlignment="1">
      <alignment horizontal="center" vertical="center"/>
    </xf>
    <xf numFmtId="0" fontId="48" fillId="0" borderId="0" xfId="0" applyFont="1" applyFill="1" applyBorder="1" applyAlignment="1">
      <alignment horizontal="center" vertical="center"/>
    </xf>
    <xf numFmtId="0" fontId="49" fillId="0" borderId="0" xfId="0" applyFont="1" applyFill="1" applyBorder="1" applyAlignment="1">
      <alignment horizontal="center" vertical="center"/>
    </xf>
    <xf numFmtId="0" fontId="49" fillId="25" borderId="0" xfId="0" applyFont="1" applyFill="1" applyBorder="1" applyAlignment="1">
      <alignment horizontal="center" vertical="center"/>
    </xf>
    <xf numFmtId="0" fontId="49" fillId="0" borderId="0" xfId="0" applyFont="1" applyFill="1" applyBorder="1" applyAlignment="1">
      <alignment horizontal="center" vertical="center" wrapText="1"/>
    </xf>
    <xf numFmtId="0" fontId="49" fillId="0" borderId="0" xfId="0" applyFont="1" applyFill="1" applyBorder="1" applyAlignment="1">
      <alignment horizontal="left" wrapText="1"/>
    </xf>
    <xf numFmtId="0" fontId="48" fillId="0" borderId="0" xfId="0" applyFont="1" applyFill="1" applyBorder="1" applyAlignment="1">
      <alignment horizontal="left" wrapText="1"/>
    </xf>
    <xf numFmtId="167" fontId="48" fillId="0" borderId="0" xfId="253" applyNumberFormat="1" applyFont="1" applyFill="1" applyBorder="1" applyAlignment="1">
      <alignment horizontal="center" vertical="center"/>
    </xf>
    <xf numFmtId="9" fontId="48" fillId="0" borderId="0" xfId="253" applyNumberFormat="1" applyFont="1" applyFill="1" applyBorder="1" applyAlignment="1">
      <alignment horizontal="center" vertical="center"/>
    </xf>
    <xf numFmtId="0" fontId="49" fillId="26" borderId="0" xfId="0" applyFont="1" applyFill="1" applyBorder="1" applyAlignment="1">
      <alignment horizontal="center" vertical="center"/>
    </xf>
    <xf numFmtId="1" fontId="48" fillId="0" borderId="0" xfId="253" applyNumberFormat="1" applyFont="1" applyFill="1" applyBorder="1" applyAlignment="1">
      <alignment horizontal="center" vertical="center"/>
    </xf>
    <xf numFmtId="0" fontId="48" fillId="0" borderId="0" xfId="0" applyNumberFormat="1" applyFont="1" applyFill="1" applyBorder="1" applyAlignment="1">
      <alignment horizontal="center" vertical="center"/>
    </xf>
    <xf numFmtId="167" fontId="44" fillId="0" borderId="10" xfId="253" applyNumberFormat="1" applyFont="1" applyFill="1" applyBorder="1" applyAlignment="1">
      <alignment vertical="center"/>
    </xf>
    <xf numFmtId="9" fontId="44" fillId="0" borderId="10" xfId="253" applyNumberFormat="1" applyFont="1" applyFill="1" applyBorder="1" applyAlignment="1">
      <alignment horizontal="center" vertical="center"/>
    </xf>
    <xf numFmtId="0" fontId="44" fillId="24" borderId="0" xfId="0" applyFont="1" applyFill="1" applyBorder="1" applyAlignment="1">
      <alignment vertical="center" wrapText="1"/>
    </xf>
    <xf numFmtId="1" fontId="48" fillId="0" borderId="0" xfId="0" applyNumberFormat="1" applyFont="1" applyFill="1" applyBorder="1" applyAlignment="1">
      <alignment horizontal="center" vertical="center"/>
    </xf>
    <xf numFmtId="0" fontId="44" fillId="0" borderId="12" xfId="0" applyFont="1" applyBorder="1" applyAlignment="1">
      <alignment horizontal="center" vertical="center" wrapText="1"/>
    </xf>
    <xf numFmtId="9" fontId="44" fillId="24" borderId="10" xfId="0" applyNumberFormat="1" applyFont="1" applyFill="1" applyBorder="1" applyAlignment="1">
      <alignment horizontal="center" vertical="center"/>
    </xf>
    <xf numFmtId="9" fontId="44" fillId="24" borderId="10" xfId="253" applyFont="1" applyFill="1" applyBorder="1" applyAlignment="1">
      <alignment horizontal="center" vertical="center"/>
    </xf>
    <xf numFmtId="0" fontId="45" fillId="28" borderId="19" xfId="0" applyFont="1" applyFill="1" applyBorder="1" applyAlignment="1">
      <alignment horizontal="center" vertical="center" wrapText="1"/>
    </xf>
    <xf numFmtId="1" fontId="44" fillId="0" borderId="11" xfId="0" applyNumberFormat="1" applyFont="1" applyBorder="1" applyAlignment="1">
      <alignment horizontal="center" vertical="center" wrapText="1"/>
    </xf>
    <xf numFmtId="0" fontId="44" fillId="28" borderId="13" xfId="0" applyFont="1" applyFill="1" applyBorder="1" applyAlignment="1">
      <alignment horizontal="center" vertical="center" wrapText="1"/>
    </xf>
    <xf numFmtId="0" fontId="44" fillId="28" borderId="11" xfId="0" applyFont="1" applyFill="1" applyBorder="1" applyAlignment="1">
      <alignment horizontal="center" vertical="center" wrapText="1"/>
    </xf>
    <xf numFmtId="9" fontId="44" fillId="28" borderId="11" xfId="253" applyFont="1" applyFill="1" applyBorder="1" applyAlignment="1">
      <alignment horizontal="center" vertical="center" wrapText="1"/>
    </xf>
    <xf numFmtId="0" fontId="44" fillId="28" borderId="10" xfId="0" applyFont="1" applyFill="1" applyBorder="1" applyAlignment="1">
      <alignment horizontal="center" vertical="center" wrapText="1"/>
    </xf>
    <xf numFmtId="0" fontId="44" fillId="28" borderId="12" xfId="0" applyFont="1" applyFill="1" applyBorder="1" applyAlignment="1">
      <alignment horizontal="center" vertical="center" wrapText="1"/>
    </xf>
    <xf numFmtId="9" fontId="44" fillId="28" borderId="20" xfId="253" applyFont="1" applyFill="1" applyBorder="1" applyAlignment="1">
      <alignment horizontal="center" vertical="center" wrapText="1"/>
    </xf>
    <xf numFmtId="9" fontId="44" fillId="28" borderId="14" xfId="0" applyNumberFormat="1" applyFont="1" applyFill="1" applyBorder="1" applyAlignment="1">
      <alignment horizontal="center" vertical="center" wrapText="1"/>
    </xf>
    <xf numFmtId="49" fontId="44" fillId="28" borderId="10" xfId="0" applyNumberFormat="1" applyFont="1" applyFill="1" applyBorder="1" applyAlignment="1">
      <alignment horizontal="center" vertical="center" wrapText="1"/>
    </xf>
    <xf numFmtId="9" fontId="44" fillId="28" borderId="18" xfId="0" applyNumberFormat="1" applyFont="1" applyFill="1" applyBorder="1" applyAlignment="1">
      <alignment horizontal="center" vertical="center" wrapText="1"/>
    </xf>
    <xf numFmtId="9" fontId="44" fillId="0" borderId="10" xfId="269" applyFont="1" applyFill="1" applyBorder="1" applyAlignment="1">
      <alignment horizontal="center" vertical="center"/>
    </xf>
    <xf numFmtId="9" fontId="44" fillId="0" borderId="10" xfId="269" applyFont="1" applyBorder="1" applyAlignment="1">
      <alignment horizontal="center" vertical="center"/>
    </xf>
    <xf numFmtId="167" fontId="44" fillId="24" borderId="0" xfId="253" applyNumberFormat="1" applyFont="1" applyFill="1" applyBorder="1" applyAlignment="1">
      <alignment horizontal="center" vertical="center"/>
    </xf>
    <xf numFmtId="0" fontId="49" fillId="24" borderId="0" xfId="0" applyFont="1" applyFill="1" applyBorder="1" applyAlignment="1">
      <alignment vertical="center"/>
    </xf>
    <xf numFmtId="0" fontId="44" fillId="24" borderId="0" xfId="0" applyFont="1" applyFill="1" applyBorder="1"/>
    <xf numFmtId="9" fontId="44" fillId="28" borderId="10" xfId="0" applyNumberFormat="1" applyFont="1" applyFill="1" applyBorder="1" applyAlignment="1">
      <alignment horizontal="center" vertical="center" wrapText="1"/>
    </xf>
    <xf numFmtId="1" fontId="44" fillId="28" borderId="14" xfId="0" applyNumberFormat="1" applyFont="1" applyFill="1" applyBorder="1" applyAlignment="1">
      <alignment horizontal="center" vertical="center" wrapText="1"/>
    </xf>
    <xf numFmtId="0" fontId="44" fillId="24" borderId="10" xfId="0" applyFont="1" applyFill="1" applyBorder="1" applyAlignment="1">
      <alignment horizontal="center" vertical="center" wrapText="1"/>
    </xf>
    <xf numFmtId="9" fontId="44" fillId="24" borderId="14" xfId="0" applyNumberFormat="1" applyFont="1" applyFill="1" applyBorder="1" applyAlignment="1">
      <alignment horizontal="center" vertical="center" wrapText="1"/>
    </xf>
    <xf numFmtId="0" fontId="44" fillId="24" borderId="12" xfId="0" applyFont="1" applyFill="1" applyBorder="1" applyAlignment="1">
      <alignment horizontal="center" vertical="center" wrapText="1"/>
    </xf>
    <xf numFmtId="9" fontId="44" fillId="24" borderId="10" xfId="0" applyNumberFormat="1" applyFont="1" applyFill="1" applyBorder="1" applyAlignment="1">
      <alignment horizontal="center" vertical="center" wrapText="1"/>
    </xf>
    <xf numFmtId="1" fontId="44" fillId="24" borderId="14" xfId="0" applyNumberFormat="1" applyFont="1" applyFill="1" applyBorder="1" applyAlignment="1">
      <alignment horizontal="center" vertical="center" wrapText="1"/>
    </xf>
    <xf numFmtId="170" fontId="44" fillId="24" borderId="10" xfId="253" applyNumberFormat="1" applyFont="1" applyFill="1" applyBorder="1" applyAlignment="1">
      <alignment horizontal="center" vertical="center"/>
    </xf>
    <xf numFmtId="0" fontId="44" fillId="0" borderId="12" xfId="0" applyFont="1" applyFill="1" applyBorder="1" applyAlignment="1">
      <alignment horizontal="center" vertical="center" wrapText="1"/>
    </xf>
    <xf numFmtId="0" fontId="44" fillId="0" borderId="10" xfId="0" applyFont="1" applyFill="1" applyBorder="1" applyAlignment="1">
      <alignment horizontal="center" vertical="center" wrapText="1"/>
    </xf>
    <xf numFmtId="0" fontId="44" fillId="24" borderId="13" xfId="0" applyFont="1" applyFill="1" applyBorder="1" applyAlignment="1">
      <alignment horizontal="center" vertical="center" wrapText="1"/>
    </xf>
    <xf numFmtId="9" fontId="46" fillId="0" borderId="0" xfId="253" applyFont="1" applyAlignment="1">
      <alignment horizontal="center" vertical="center"/>
    </xf>
    <xf numFmtId="9" fontId="44" fillId="0" borderId="0" xfId="253" applyFont="1" applyAlignment="1">
      <alignment vertical="center"/>
    </xf>
    <xf numFmtId="167" fontId="44" fillId="0" borderId="12" xfId="253" applyNumberFormat="1" applyFont="1" applyFill="1" applyBorder="1" applyAlignment="1">
      <alignment horizontal="center" vertical="center"/>
    </xf>
    <xf numFmtId="0" fontId="44" fillId="0" borderId="0" xfId="0" applyFont="1" applyFill="1" applyAlignment="1">
      <alignment horizontal="center"/>
    </xf>
    <xf numFmtId="0" fontId="45" fillId="28" borderId="19" xfId="0" applyFont="1" applyFill="1" applyBorder="1" applyAlignment="1">
      <alignment horizontal="center" vertical="center"/>
    </xf>
    <xf numFmtId="9" fontId="44" fillId="28" borderId="12" xfId="0" applyNumberFormat="1" applyFont="1" applyFill="1" applyBorder="1" applyAlignment="1">
      <alignment horizontal="center" vertical="center" wrapText="1"/>
    </xf>
    <xf numFmtId="0" fontId="45" fillId="0" borderId="12" xfId="0" applyFont="1" applyFill="1" applyBorder="1" applyAlignment="1">
      <alignment horizontal="center" vertical="center" wrapText="1"/>
    </xf>
    <xf numFmtId="0" fontId="45" fillId="0" borderId="10" xfId="0" applyFont="1" applyFill="1" applyBorder="1" applyAlignment="1">
      <alignment horizontal="center" vertical="center" wrapText="1"/>
    </xf>
    <xf numFmtId="9" fontId="44" fillId="0" borderId="14" xfId="0" applyNumberFormat="1" applyFont="1" applyFill="1" applyBorder="1" applyAlignment="1">
      <alignment horizontal="center" vertical="center" wrapText="1"/>
    </xf>
    <xf numFmtId="0" fontId="45" fillId="28" borderId="10" xfId="0" applyFont="1" applyFill="1" applyBorder="1" applyAlignment="1">
      <alignment horizontal="center" vertical="center"/>
    </xf>
    <xf numFmtId="0" fontId="45" fillId="28" borderId="10" xfId="0" applyFont="1" applyFill="1" applyBorder="1" applyAlignment="1">
      <alignment horizontal="center" vertical="center" wrapText="1"/>
    </xf>
    <xf numFmtId="0" fontId="50" fillId="28" borderId="0" xfId="0" applyFont="1" applyFill="1" applyBorder="1" applyAlignment="1">
      <alignment vertical="center"/>
    </xf>
    <xf numFmtId="0" fontId="45" fillId="28" borderId="0" xfId="0" applyFont="1" applyFill="1" applyBorder="1" applyAlignment="1">
      <alignment horizontal="center" vertical="center"/>
    </xf>
    <xf numFmtId="0" fontId="44" fillId="24" borderId="21" xfId="0" applyFont="1" applyFill="1" applyBorder="1" applyAlignment="1">
      <alignment horizontal="center" vertical="top" wrapText="1"/>
    </xf>
    <xf numFmtId="0" fontId="44" fillId="24" borderId="10" xfId="0" applyFont="1" applyFill="1" applyBorder="1" applyAlignment="1">
      <alignment horizontal="center" vertical="top" wrapText="1"/>
    </xf>
    <xf numFmtId="0" fontId="44" fillId="28" borderId="10" xfId="0" applyFont="1" applyFill="1" applyBorder="1" applyAlignment="1">
      <alignment horizontal="center" vertical="center"/>
    </xf>
    <xf numFmtId="9" fontId="44" fillId="28" borderId="10" xfId="0" applyNumberFormat="1" applyFont="1" applyFill="1" applyBorder="1" applyAlignment="1">
      <alignment horizontal="center" vertical="center"/>
    </xf>
    <xf numFmtId="0" fontId="45" fillId="28" borderId="14" xfId="0" applyFont="1" applyFill="1" applyBorder="1" applyAlignment="1">
      <alignment vertical="center"/>
    </xf>
    <xf numFmtId="0" fontId="45" fillId="28" borderId="24" xfId="0" applyFont="1" applyFill="1" applyBorder="1" applyAlignment="1">
      <alignment vertical="center"/>
    </xf>
    <xf numFmtId="9" fontId="44" fillId="24" borderId="10" xfId="253" applyFont="1" applyFill="1" applyBorder="1" applyAlignment="1">
      <alignment vertical="center"/>
    </xf>
    <xf numFmtId="0" fontId="45" fillId="0" borderId="12" xfId="0" applyFont="1" applyFill="1" applyBorder="1" applyAlignment="1">
      <alignment horizontal="center" vertical="center" wrapText="1"/>
    </xf>
    <xf numFmtId="0" fontId="44" fillId="0" borderId="12" xfId="0" applyFont="1" applyBorder="1" applyAlignment="1">
      <alignment horizontal="center" vertical="center"/>
    </xf>
    <xf numFmtId="0" fontId="45" fillId="28" borderId="27" xfId="0" applyFont="1" applyFill="1" applyBorder="1" applyAlignment="1">
      <alignment horizontal="center" vertical="center"/>
    </xf>
    <xf numFmtId="9" fontId="44" fillId="24" borderId="10" xfId="253" applyFont="1" applyFill="1" applyBorder="1" applyAlignment="1">
      <alignment horizontal="center" vertical="center"/>
    </xf>
    <xf numFmtId="9" fontId="44" fillId="24" borderId="10" xfId="253" applyFont="1" applyFill="1" applyBorder="1" applyAlignment="1">
      <alignment horizontal="center" vertical="center"/>
    </xf>
    <xf numFmtId="0" fontId="47" fillId="0" borderId="10" xfId="0" applyFont="1" applyFill="1" applyBorder="1" applyAlignment="1">
      <alignment horizontal="center" vertical="center" wrapText="1"/>
    </xf>
    <xf numFmtId="9" fontId="44" fillId="29" borderId="10" xfId="253" applyFont="1" applyFill="1" applyBorder="1" applyAlignment="1">
      <alignment horizontal="center" vertical="center" wrapText="1"/>
    </xf>
    <xf numFmtId="9" fontId="44" fillId="29" borderId="10" xfId="0" applyNumberFormat="1" applyFont="1" applyFill="1" applyBorder="1" applyAlignment="1">
      <alignment horizontal="center" vertical="center"/>
    </xf>
    <xf numFmtId="0" fontId="44" fillId="0" borderId="10" xfId="0" applyFont="1" applyBorder="1" applyAlignment="1">
      <alignment horizontal="center"/>
    </xf>
    <xf numFmtId="9" fontId="44" fillId="0" borderId="15" xfId="253" applyFont="1" applyBorder="1" applyAlignment="1">
      <alignment horizontal="center" vertical="center"/>
    </xf>
    <xf numFmtId="9" fontId="44" fillId="0" borderId="17" xfId="253" applyFont="1" applyBorder="1" applyAlignment="1">
      <alignment horizontal="center" vertical="center"/>
    </xf>
    <xf numFmtId="10" fontId="44" fillId="0" borderId="12" xfId="253" applyNumberFormat="1" applyFont="1" applyFill="1" applyBorder="1" applyAlignment="1">
      <alignment horizontal="center" vertical="center" wrapText="1"/>
    </xf>
    <xf numFmtId="9" fontId="44" fillId="0" borderId="12" xfId="253" applyFont="1" applyFill="1" applyBorder="1" applyAlignment="1">
      <alignment horizontal="center" vertical="center"/>
    </xf>
    <xf numFmtId="9" fontId="44" fillId="0" borderId="22" xfId="253" applyFont="1" applyFill="1" applyBorder="1" applyAlignment="1">
      <alignment horizontal="center" vertical="center"/>
    </xf>
    <xf numFmtId="9" fontId="44" fillId="0" borderId="13" xfId="253" applyFont="1" applyFill="1" applyBorder="1" applyAlignment="1">
      <alignment horizontal="center" vertical="center"/>
    </xf>
    <xf numFmtId="170" fontId="44" fillId="0" borderId="13" xfId="253" applyNumberFormat="1" applyFont="1" applyFill="1" applyBorder="1" applyAlignment="1">
      <alignment horizontal="center" vertical="center"/>
    </xf>
    <xf numFmtId="9" fontId="44" fillId="24" borderId="16" xfId="253" applyFont="1" applyFill="1" applyBorder="1" applyAlignment="1">
      <alignment horizontal="center" vertical="center"/>
    </xf>
    <xf numFmtId="9" fontId="44" fillId="24" borderId="13" xfId="253" applyFont="1" applyFill="1" applyBorder="1" applyAlignment="1">
      <alignment horizontal="center" vertical="center"/>
    </xf>
    <xf numFmtId="170" fontId="44" fillId="24" borderId="13" xfId="253" applyNumberFormat="1" applyFont="1" applyFill="1" applyBorder="1" applyAlignment="1">
      <alignment horizontal="center" vertical="center"/>
    </xf>
    <xf numFmtId="9" fontId="44" fillId="0" borderId="11" xfId="269" applyFont="1" applyFill="1" applyBorder="1" applyAlignment="1">
      <alignment horizontal="center" vertical="center"/>
    </xf>
    <xf numFmtId="167" fontId="44" fillId="0" borderId="12" xfId="253" applyNumberFormat="1" applyFont="1" applyBorder="1" applyAlignment="1">
      <alignment horizontal="center" vertical="center"/>
    </xf>
    <xf numFmtId="167" fontId="47" fillId="0" borderId="13" xfId="253" applyNumberFormat="1" applyFont="1" applyBorder="1" applyAlignment="1">
      <alignment horizontal="center" vertical="center"/>
    </xf>
    <xf numFmtId="167" fontId="47" fillId="0" borderId="11" xfId="253" applyNumberFormat="1" applyFont="1" applyBorder="1" applyAlignment="1">
      <alignment horizontal="center" vertical="center"/>
    </xf>
    <xf numFmtId="9" fontId="45" fillId="0" borderId="22" xfId="253" applyFont="1" applyBorder="1" applyAlignment="1">
      <alignment horizontal="center" vertical="center"/>
    </xf>
    <xf numFmtId="9" fontId="45" fillId="0" borderId="16" xfId="253" applyFont="1" applyBorder="1" applyAlignment="1">
      <alignment horizontal="center" vertical="center"/>
    </xf>
    <xf numFmtId="9" fontId="45" fillId="0" borderId="17" xfId="253" applyFont="1" applyBorder="1" applyAlignment="1">
      <alignment horizontal="center" vertical="center"/>
    </xf>
    <xf numFmtId="167" fontId="44" fillId="0" borderId="22" xfId="253" applyNumberFormat="1" applyFont="1" applyBorder="1" applyAlignment="1">
      <alignment horizontal="center" vertical="center"/>
    </xf>
    <xf numFmtId="9" fontId="47" fillId="29" borderId="10" xfId="253" applyFont="1" applyFill="1" applyBorder="1" applyAlignment="1">
      <alignment horizontal="center" vertical="center" wrapText="1"/>
    </xf>
    <xf numFmtId="9" fontId="44" fillId="24" borderId="10" xfId="253" applyFont="1" applyFill="1" applyBorder="1" applyAlignment="1">
      <alignment horizontal="center" vertical="center"/>
    </xf>
    <xf numFmtId="0" fontId="44" fillId="24" borderId="10" xfId="0" applyFont="1" applyFill="1" applyBorder="1"/>
    <xf numFmtId="9" fontId="44" fillId="0" borderId="10" xfId="253" applyFont="1" applyFill="1" applyBorder="1" applyAlignment="1">
      <alignment horizontal="center" vertical="center" wrapText="1"/>
    </xf>
    <xf numFmtId="9" fontId="44" fillId="0" borderId="10" xfId="253" applyNumberFormat="1" applyFont="1" applyFill="1" applyBorder="1" applyAlignment="1">
      <alignment horizontal="center" vertical="center" wrapText="1"/>
    </xf>
    <xf numFmtId="9" fontId="47" fillId="0" borderId="10" xfId="253" applyFont="1" applyFill="1" applyBorder="1" applyAlignment="1">
      <alignment horizontal="center" vertical="center" wrapText="1"/>
    </xf>
    <xf numFmtId="9" fontId="47" fillId="0" borderId="10" xfId="0" applyNumberFormat="1" applyFont="1" applyFill="1" applyBorder="1" applyAlignment="1">
      <alignment horizontal="center" vertical="center"/>
    </xf>
    <xf numFmtId="9" fontId="44" fillId="0" borderId="10" xfId="0" applyNumberFormat="1" applyFont="1" applyFill="1" applyBorder="1" applyAlignment="1">
      <alignment horizontal="center" vertical="center"/>
    </xf>
    <xf numFmtId="9" fontId="44" fillId="30" borderId="10" xfId="253" applyFont="1" applyFill="1" applyBorder="1" applyAlignment="1">
      <alignment horizontal="center" vertical="center"/>
    </xf>
    <xf numFmtId="9" fontId="47" fillId="26" borderId="10" xfId="253" applyFont="1" applyFill="1" applyBorder="1" applyAlignment="1">
      <alignment horizontal="center" vertical="center" wrapText="1"/>
    </xf>
    <xf numFmtId="9" fontId="44" fillId="26" borderId="10" xfId="253" applyNumberFormat="1" applyFont="1" applyFill="1" applyBorder="1" applyAlignment="1">
      <alignment horizontal="center" vertical="center" wrapText="1"/>
    </xf>
    <xf numFmtId="9" fontId="44" fillId="29" borderId="10" xfId="253" applyNumberFormat="1" applyFont="1" applyFill="1" applyBorder="1" applyAlignment="1">
      <alignment horizontal="center" vertical="center" wrapText="1"/>
    </xf>
    <xf numFmtId="9" fontId="44" fillId="24" borderId="10" xfId="253" applyFont="1" applyFill="1" applyBorder="1" applyAlignment="1">
      <alignment horizontal="center" vertical="center"/>
    </xf>
    <xf numFmtId="9" fontId="44" fillId="26" borderId="10" xfId="253" applyFont="1" applyFill="1" applyBorder="1" applyAlignment="1">
      <alignment horizontal="center" vertical="center" wrapText="1"/>
    </xf>
    <xf numFmtId="9" fontId="51" fillId="0" borderId="12" xfId="0" applyNumberFormat="1" applyFont="1" applyFill="1" applyBorder="1" applyAlignment="1">
      <alignment horizontal="center" vertical="center" wrapText="1"/>
    </xf>
    <xf numFmtId="9" fontId="51" fillId="0" borderId="10" xfId="0" applyNumberFormat="1" applyFont="1" applyFill="1" applyBorder="1" applyAlignment="1">
      <alignment horizontal="center" vertical="center" wrapText="1"/>
    </xf>
    <xf numFmtId="0" fontId="48" fillId="0" borderId="0" xfId="0" applyFont="1" applyFill="1" applyBorder="1" applyAlignment="1">
      <alignment horizontal="center" vertical="center" wrapText="1"/>
    </xf>
    <xf numFmtId="0" fontId="48" fillId="0" borderId="0" xfId="0" applyFont="1" applyFill="1" applyBorder="1" applyAlignment="1">
      <alignment horizontal="left" vertical="center" wrapText="1"/>
    </xf>
    <xf numFmtId="0" fontId="44" fillId="0" borderId="10" xfId="0" applyFont="1" applyBorder="1" applyAlignment="1">
      <alignment horizontal="center" vertical="center"/>
    </xf>
    <xf numFmtId="0" fontId="44" fillId="0" borderId="10" xfId="0" applyFont="1" applyBorder="1" applyAlignment="1">
      <alignment horizontal="center" vertical="center" wrapText="1"/>
    </xf>
    <xf numFmtId="0" fontId="44" fillId="0" borderId="10" xfId="0" applyFont="1" applyFill="1" applyBorder="1" applyAlignment="1">
      <alignment horizontal="center"/>
    </xf>
    <xf numFmtId="0" fontId="49" fillId="0" borderId="10" xfId="0" applyFont="1" applyBorder="1" applyAlignment="1">
      <alignment horizontal="center" vertical="center"/>
    </xf>
    <xf numFmtId="0" fontId="48" fillId="0" borderId="10" xfId="0" applyFont="1" applyBorder="1" applyAlignment="1">
      <alignment horizontal="center" vertical="center" wrapText="1"/>
    </xf>
    <xf numFmtId="0" fontId="48" fillId="0" borderId="10" xfId="0" applyFont="1" applyBorder="1" applyAlignment="1">
      <alignment horizontal="center" vertical="center"/>
    </xf>
    <xf numFmtId="0" fontId="44" fillId="0" borderId="12" xfId="0" applyFont="1" applyBorder="1" applyAlignment="1">
      <alignment horizontal="center" vertical="center" wrapText="1"/>
    </xf>
    <xf numFmtId="0" fontId="44" fillId="0" borderId="13" xfId="0" applyFont="1" applyBorder="1" applyAlignment="1">
      <alignment horizontal="center" vertical="center" wrapText="1"/>
    </xf>
    <xf numFmtId="0" fontId="44" fillId="0" borderId="11" xfId="0" applyFont="1" applyBorder="1" applyAlignment="1">
      <alignment horizontal="center" vertical="center" wrapText="1"/>
    </xf>
    <xf numFmtId="0" fontId="44" fillId="0" borderId="10" xfId="0" applyFont="1" applyBorder="1" applyAlignment="1">
      <alignment horizontal="center"/>
    </xf>
    <xf numFmtId="0" fontId="44" fillId="0" borderId="12" xfId="0" applyFont="1" applyBorder="1" applyAlignment="1">
      <alignment horizontal="center" vertical="center"/>
    </xf>
    <xf numFmtId="0" fontId="44" fillId="0" borderId="13" xfId="0" applyFont="1" applyBorder="1" applyAlignment="1">
      <alignment horizontal="center" vertical="center"/>
    </xf>
    <xf numFmtId="0" fontId="44" fillId="0" borderId="11" xfId="0" applyFont="1" applyBorder="1" applyAlignment="1">
      <alignment horizontal="center" vertical="center"/>
    </xf>
    <xf numFmtId="9" fontId="44" fillId="0" borderId="14" xfId="253" applyFont="1" applyBorder="1" applyAlignment="1">
      <alignment horizontal="center" vertical="center"/>
    </xf>
    <xf numFmtId="9" fontId="44" fillId="0" borderId="24" xfId="253" applyFont="1" applyBorder="1" applyAlignment="1">
      <alignment horizontal="center" vertical="center"/>
    </xf>
    <xf numFmtId="9" fontId="44" fillId="0" borderId="15" xfId="253" applyFont="1" applyBorder="1" applyAlignment="1">
      <alignment horizontal="center" vertical="center"/>
    </xf>
    <xf numFmtId="9" fontId="45" fillId="0" borderId="14" xfId="253" applyFont="1" applyBorder="1" applyAlignment="1">
      <alignment horizontal="center" vertical="center"/>
    </xf>
    <xf numFmtId="9" fontId="45" fillId="0" borderId="24" xfId="253" applyFont="1" applyBorder="1" applyAlignment="1">
      <alignment horizontal="center" vertical="center"/>
    </xf>
    <xf numFmtId="9" fontId="45" fillId="0" borderId="15" xfId="253" applyFont="1" applyBorder="1" applyAlignment="1">
      <alignment horizontal="center" vertical="center"/>
    </xf>
    <xf numFmtId="0" fontId="44" fillId="0" borderId="12" xfId="0" applyFont="1" applyFill="1" applyBorder="1" applyAlignment="1">
      <alignment horizontal="center" vertical="center" wrapText="1"/>
    </xf>
    <xf numFmtId="0" fontId="44" fillId="0" borderId="13" xfId="0" applyFont="1" applyFill="1" applyBorder="1" applyAlignment="1">
      <alignment horizontal="center" vertical="center" wrapText="1"/>
    </xf>
    <xf numFmtId="0" fontId="44" fillId="0" borderId="11" xfId="0" applyFont="1" applyFill="1" applyBorder="1" applyAlignment="1">
      <alignment horizontal="center" vertical="center" wrapText="1"/>
    </xf>
    <xf numFmtId="0" fontId="45" fillId="0" borderId="10" xfId="0" applyFont="1" applyBorder="1" applyAlignment="1">
      <alignment horizontal="center" vertical="center" wrapText="1"/>
    </xf>
    <xf numFmtId="0" fontId="44" fillId="28" borderId="12" xfId="0" applyFont="1" applyFill="1" applyBorder="1" applyAlignment="1">
      <alignment horizontal="center" vertical="center"/>
    </xf>
    <xf numFmtId="0" fontId="44" fillId="28" borderId="11" xfId="0" applyFont="1" applyFill="1" applyBorder="1" applyAlignment="1">
      <alignment horizontal="center" vertical="center"/>
    </xf>
    <xf numFmtId="9" fontId="51" fillId="0" borderId="13" xfId="0" applyNumberFormat="1" applyFont="1" applyFill="1" applyBorder="1" applyAlignment="1">
      <alignment horizontal="center" vertical="center" wrapText="1"/>
    </xf>
    <xf numFmtId="9" fontId="51" fillId="0" borderId="11" xfId="0" applyNumberFormat="1" applyFont="1" applyFill="1" applyBorder="1" applyAlignment="1">
      <alignment horizontal="center" vertical="center" wrapText="1"/>
    </xf>
    <xf numFmtId="0" fontId="44" fillId="28" borderId="13" xfId="0" applyFont="1" applyFill="1" applyBorder="1" applyAlignment="1">
      <alignment horizontal="center" vertical="center"/>
    </xf>
    <xf numFmtId="0" fontId="45" fillId="0" borderId="13" xfId="0" applyFont="1" applyFill="1" applyBorder="1" applyAlignment="1">
      <alignment horizontal="center" vertical="center" wrapText="1"/>
    </xf>
    <xf numFmtId="0" fontId="45" fillId="0" borderId="11" xfId="0" applyFont="1" applyFill="1" applyBorder="1" applyAlignment="1">
      <alignment horizontal="center" vertical="center" wrapText="1"/>
    </xf>
    <xf numFmtId="0" fontId="44" fillId="24" borderId="12" xfId="0" applyFont="1" applyFill="1" applyBorder="1" applyAlignment="1">
      <alignment horizontal="center" vertical="center" wrapText="1"/>
    </xf>
    <xf numFmtId="0" fontId="44" fillId="24" borderId="13" xfId="0" applyFont="1" applyFill="1" applyBorder="1" applyAlignment="1">
      <alignment horizontal="center" vertical="center" wrapText="1"/>
    </xf>
    <xf numFmtId="0" fontId="44" fillId="24" borderId="11" xfId="0" applyFont="1" applyFill="1" applyBorder="1" applyAlignment="1">
      <alignment horizontal="center" vertical="center" wrapText="1"/>
    </xf>
    <xf numFmtId="9" fontId="44" fillId="0" borderId="14" xfId="253" applyFont="1" applyFill="1" applyBorder="1" applyAlignment="1">
      <alignment horizontal="center" vertical="center"/>
    </xf>
    <xf numFmtId="9" fontId="44" fillId="0" borderId="24" xfId="253" applyFont="1" applyFill="1" applyBorder="1" applyAlignment="1">
      <alignment horizontal="center" vertical="center"/>
    </xf>
    <xf numFmtId="9" fontId="44" fillId="0" borderId="15" xfId="253" applyFont="1" applyFill="1" applyBorder="1" applyAlignment="1">
      <alignment horizontal="center" vertical="center"/>
    </xf>
    <xf numFmtId="9" fontId="44" fillId="24" borderId="14" xfId="253" applyFont="1" applyFill="1" applyBorder="1" applyAlignment="1">
      <alignment horizontal="center" vertical="center"/>
    </xf>
    <xf numFmtId="9" fontId="44" fillId="24" borderId="24" xfId="253" applyFont="1" applyFill="1" applyBorder="1" applyAlignment="1">
      <alignment horizontal="center" vertical="center"/>
    </xf>
    <xf numFmtId="9" fontId="44" fillId="24" borderId="15" xfId="253" applyFont="1" applyFill="1" applyBorder="1" applyAlignment="1">
      <alignment horizontal="center" vertical="center"/>
    </xf>
    <xf numFmtId="0" fontId="45" fillId="0" borderId="12" xfId="0" applyFont="1" applyFill="1" applyBorder="1" applyAlignment="1">
      <alignment horizontal="center" vertical="center" wrapText="1"/>
    </xf>
    <xf numFmtId="9" fontId="44" fillId="24" borderId="18" xfId="0" applyNumberFormat="1" applyFont="1" applyFill="1" applyBorder="1" applyAlignment="1">
      <alignment horizontal="center" vertical="center" wrapText="1"/>
    </xf>
    <xf numFmtId="9" fontId="44" fillId="24" borderId="23" xfId="0" applyNumberFormat="1" applyFont="1" applyFill="1" applyBorder="1" applyAlignment="1">
      <alignment horizontal="center" vertical="center" wrapText="1"/>
    </xf>
    <xf numFmtId="9" fontId="44" fillId="0" borderId="20" xfId="253" applyFont="1" applyBorder="1" applyAlignment="1">
      <alignment horizontal="center" vertical="center"/>
    </xf>
    <xf numFmtId="9" fontId="44" fillId="0" borderId="25" xfId="253" applyFont="1" applyBorder="1" applyAlignment="1">
      <alignment horizontal="center" vertical="center"/>
    </xf>
    <xf numFmtId="9" fontId="44" fillId="0" borderId="17" xfId="253" applyFont="1" applyBorder="1" applyAlignment="1">
      <alignment horizontal="center" vertical="center"/>
    </xf>
    <xf numFmtId="0" fontId="44" fillId="28" borderId="12" xfId="0" applyFont="1" applyFill="1" applyBorder="1" applyAlignment="1">
      <alignment horizontal="center" vertical="center" wrapText="1"/>
    </xf>
    <xf numFmtId="0" fontId="44" fillId="28" borderId="13" xfId="0" applyFont="1" applyFill="1" applyBorder="1" applyAlignment="1">
      <alignment horizontal="center" vertical="center" wrapText="1"/>
    </xf>
    <xf numFmtId="0" fontId="44" fillId="28" borderId="11" xfId="0" applyFont="1" applyFill="1" applyBorder="1" applyAlignment="1">
      <alignment horizontal="center" vertical="center" wrapText="1"/>
    </xf>
    <xf numFmtId="0" fontId="45" fillId="0" borderId="10" xfId="0" applyFont="1" applyFill="1" applyBorder="1" applyAlignment="1">
      <alignment horizontal="center" vertical="center" wrapText="1"/>
    </xf>
    <xf numFmtId="9" fontId="44" fillId="0" borderId="10" xfId="0" applyNumberFormat="1" applyFont="1" applyFill="1" applyBorder="1" applyAlignment="1">
      <alignment horizontal="center" vertical="center" wrapText="1"/>
    </xf>
    <xf numFmtId="167" fontId="44" fillId="0" borderId="14" xfId="253" applyNumberFormat="1" applyFont="1" applyBorder="1" applyAlignment="1">
      <alignment horizontal="center" vertical="center"/>
    </xf>
    <xf numFmtId="167" fontId="44" fillId="0" borderId="24" xfId="253" applyNumberFormat="1" applyFont="1" applyBorder="1" applyAlignment="1">
      <alignment horizontal="center" vertical="center"/>
    </xf>
    <xf numFmtId="167" fontId="44" fillId="0" borderId="15" xfId="253" applyNumberFormat="1" applyFont="1" applyBorder="1" applyAlignment="1">
      <alignment horizontal="center" vertical="center"/>
    </xf>
    <xf numFmtId="9" fontId="44" fillId="0" borderId="12" xfId="0" applyNumberFormat="1" applyFont="1" applyFill="1" applyBorder="1" applyAlignment="1">
      <alignment horizontal="center" vertical="center" wrapText="1"/>
    </xf>
    <xf numFmtId="9" fontId="44" fillId="0" borderId="13" xfId="0" applyNumberFormat="1" applyFont="1" applyFill="1" applyBorder="1" applyAlignment="1">
      <alignment horizontal="center" vertical="center" wrapText="1"/>
    </xf>
    <xf numFmtId="9" fontId="44" fillId="0" borderId="11" xfId="0" applyNumberFormat="1" applyFont="1" applyFill="1" applyBorder="1" applyAlignment="1">
      <alignment horizontal="center" vertical="center" wrapText="1"/>
    </xf>
    <xf numFmtId="0" fontId="50" fillId="28" borderId="10" xfId="0" applyFont="1" applyFill="1" applyBorder="1" applyAlignment="1">
      <alignment horizontal="center" vertical="center"/>
    </xf>
    <xf numFmtId="9" fontId="44" fillId="24" borderId="10" xfId="0" applyNumberFormat="1" applyFont="1" applyFill="1" applyBorder="1" applyAlignment="1">
      <alignment horizontal="center" vertical="center"/>
    </xf>
    <xf numFmtId="0" fontId="49" fillId="24" borderId="10" xfId="0" applyFont="1" applyFill="1" applyBorder="1" applyAlignment="1">
      <alignment horizontal="center" vertical="center"/>
    </xf>
    <xf numFmtId="0" fontId="45" fillId="28" borderId="18" xfId="0" applyFont="1" applyFill="1" applyBorder="1" applyAlignment="1">
      <alignment horizontal="center" vertical="center" wrapText="1"/>
    </xf>
    <xf numFmtId="0" fontId="45" fillId="28" borderId="22" xfId="0" applyFont="1" applyFill="1" applyBorder="1" applyAlignment="1">
      <alignment horizontal="center" vertical="center" wrapText="1"/>
    </xf>
    <xf numFmtId="0" fontId="45" fillId="28" borderId="23" xfId="0" applyFont="1" applyFill="1" applyBorder="1" applyAlignment="1">
      <alignment horizontal="center" vertical="center" wrapText="1"/>
    </xf>
    <xf numFmtId="0" fontId="45" fillId="28" borderId="16" xfId="0" applyFont="1" applyFill="1" applyBorder="1" applyAlignment="1">
      <alignment horizontal="center" vertical="center" wrapText="1"/>
    </xf>
    <xf numFmtId="0" fontId="45" fillId="28" borderId="20" xfId="0" applyFont="1" applyFill="1" applyBorder="1" applyAlignment="1">
      <alignment horizontal="center" vertical="center" wrapText="1"/>
    </xf>
    <xf numFmtId="0" fontId="45" fillId="28" borderId="17" xfId="0" applyFont="1" applyFill="1" applyBorder="1" applyAlignment="1">
      <alignment horizontal="center" vertical="center" wrapText="1"/>
    </xf>
    <xf numFmtId="0" fontId="44" fillId="24" borderId="18" xfId="0" applyFont="1" applyFill="1" applyBorder="1" applyAlignment="1">
      <alignment horizontal="center" vertical="center" wrapText="1"/>
    </xf>
    <xf numFmtId="0" fontId="44" fillId="24" borderId="28" xfId="0" applyFont="1" applyFill="1" applyBorder="1" applyAlignment="1">
      <alignment horizontal="center" vertical="center" wrapText="1"/>
    </xf>
    <xf numFmtId="0" fontId="44" fillId="24" borderId="22" xfId="0" applyFont="1" applyFill="1" applyBorder="1" applyAlignment="1">
      <alignment horizontal="center" vertical="center" wrapText="1"/>
    </xf>
    <xf numFmtId="0" fontId="44" fillId="24" borderId="23" xfId="0" applyFont="1" applyFill="1" applyBorder="1" applyAlignment="1">
      <alignment horizontal="center" vertical="center" wrapText="1"/>
    </xf>
    <xf numFmtId="0" fontId="44" fillId="24" borderId="0" xfId="0" applyFont="1" applyFill="1" applyBorder="1" applyAlignment="1">
      <alignment horizontal="center" vertical="center" wrapText="1"/>
    </xf>
    <xf numFmtId="0" fontId="44" fillId="24" borderId="16" xfId="0" applyFont="1" applyFill="1" applyBorder="1" applyAlignment="1">
      <alignment horizontal="center" vertical="center" wrapText="1"/>
    </xf>
    <xf numFmtId="0" fontId="44" fillId="24" borderId="20" xfId="0" applyFont="1" applyFill="1" applyBorder="1" applyAlignment="1">
      <alignment horizontal="center" vertical="center" wrapText="1"/>
    </xf>
    <xf numFmtId="0" fontId="44" fillId="24" borderId="25" xfId="0" applyFont="1" applyFill="1" applyBorder="1" applyAlignment="1">
      <alignment horizontal="center" vertical="center" wrapText="1"/>
    </xf>
    <xf numFmtId="0" fontId="44" fillId="24" borderId="17" xfId="0" applyFont="1" applyFill="1" applyBorder="1" applyAlignment="1">
      <alignment horizontal="center" vertical="center" wrapText="1"/>
    </xf>
    <xf numFmtId="0" fontId="45" fillId="28" borderId="10" xfId="0" applyFont="1" applyFill="1" applyBorder="1" applyAlignment="1">
      <alignment horizontal="center" vertical="center" wrapText="1"/>
    </xf>
    <xf numFmtId="0" fontId="44" fillId="24" borderId="10" xfId="0" applyFont="1" applyFill="1" applyBorder="1" applyAlignment="1">
      <alignment horizontal="justify" vertical="center" wrapText="1"/>
    </xf>
    <xf numFmtId="9" fontId="44" fillId="24" borderId="10" xfId="253" applyFont="1" applyFill="1" applyBorder="1" applyAlignment="1">
      <alignment horizontal="center" vertical="center"/>
    </xf>
    <xf numFmtId="0" fontId="49" fillId="24" borderId="14" xfId="0" applyFont="1" applyFill="1" applyBorder="1" applyAlignment="1">
      <alignment horizontal="center" vertical="center"/>
    </xf>
    <xf numFmtId="0" fontId="49" fillId="24" borderId="24" xfId="0" applyFont="1" applyFill="1" applyBorder="1" applyAlignment="1">
      <alignment horizontal="center" vertical="center"/>
    </xf>
    <xf numFmtId="0" fontId="49" fillId="24" borderId="15" xfId="0" applyFont="1" applyFill="1" applyBorder="1" applyAlignment="1">
      <alignment horizontal="center" vertical="center"/>
    </xf>
    <xf numFmtId="0" fontId="44" fillId="24" borderId="14" xfId="0" applyFont="1" applyFill="1" applyBorder="1" applyAlignment="1">
      <alignment horizontal="center" vertical="center" wrapText="1"/>
    </xf>
    <xf numFmtId="0" fontId="44" fillId="24" borderId="24" xfId="0" applyFont="1" applyFill="1" applyBorder="1" applyAlignment="1">
      <alignment horizontal="center" vertical="center" wrapText="1"/>
    </xf>
    <xf numFmtId="0" fontId="44" fillId="24" borderId="15" xfId="0" applyFont="1" applyFill="1" applyBorder="1" applyAlignment="1">
      <alignment horizontal="center" vertical="center" wrapText="1"/>
    </xf>
    <xf numFmtId="0" fontId="44" fillId="24" borderId="14" xfId="0" applyFont="1" applyFill="1" applyBorder="1" applyAlignment="1">
      <alignment horizontal="justify" vertical="center" wrapText="1"/>
    </xf>
    <xf numFmtId="0" fontId="44" fillId="24" borderId="24" xfId="0" applyFont="1" applyFill="1" applyBorder="1" applyAlignment="1">
      <alignment horizontal="justify" vertical="center" wrapText="1"/>
    </xf>
    <xf numFmtId="0" fontId="44" fillId="24" borderId="15" xfId="0" applyFont="1" applyFill="1" applyBorder="1" applyAlignment="1">
      <alignment horizontal="justify" vertical="center" wrapText="1"/>
    </xf>
    <xf numFmtId="0" fontId="45" fillId="28" borderId="14" xfId="0" applyFont="1" applyFill="1" applyBorder="1" applyAlignment="1">
      <alignment horizontal="center" vertical="center"/>
    </xf>
    <xf numFmtId="0" fontId="45" fillId="28" borderId="24" xfId="0" applyFont="1" applyFill="1" applyBorder="1" applyAlignment="1">
      <alignment horizontal="center" vertical="center"/>
    </xf>
    <xf numFmtId="0" fontId="45" fillId="28" borderId="15" xfId="0" applyFont="1" applyFill="1" applyBorder="1" applyAlignment="1">
      <alignment horizontal="center" vertical="center"/>
    </xf>
    <xf numFmtId="0" fontId="45" fillId="24" borderId="0" xfId="0" applyFont="1" applyFill="1" applyAlignment="1">
      <alignment horizontal="center" vertical="center" wrapText="1"/>
    </xf>
    <xf numFmtId="0" fontId="45" fillId="24" borderId="0" xfId="0" applyFont="1" applyFill="1" applyBorder="1" applyAlignment="1">
      <alignment horizontal="center" vertical="center" wrapText="1"/>
    </xf>
    <xf numFmtId="0" fontId="44" fillId="24" borderId="0" xfId="0" applyFont="1" applyFill="1" applyBorder="1" applyAlignment="1">
      <alignment horizontal="justify" vertical="center" wrapText="1"/>
    </xf>
    <xf numFmtId="0" fontId="45" fillId="0" borderId="0" xfId="0" applyFont="1" applyFill="1" applyBorder="1" applyAlignment="1">
      <alignment horizontal="center" vertical="center" wrapText="1"/>
    </xf>
    <xf numFmtId="0" fontId="44" fillId="0" borderId="0" xfId="0" applyFont="1" applyFill="1" applyBorder="1" applyAlignment="1">
      <alignment horizontal="justify" vertical="center" wrapText="1"/>
    </xf>
    <xf numFmtId="0" fontId="44" fillId="24" borderId="10" xfId="0" applyFont="1" applyFill="1" applyBorder="1" applyAlignment="1">
      <alignment vertical="center" wrapText="1"/>
    </xf>
    <xf numFmtId="0" fontId="45" fillId="28" borderId="31" xfId="0" applyFont="1" applyFill="1" applyBorder="1" applyAlignment="1">
      <alignment horizontal="center" vertical="center" wrapText="1"/>
    </xf>
    <xf numFmtId="0" fontId="44" fillId="24" borderId="32" xfId="0" applyFont="1" applyFill="1" applyBorder="1" applyAlignment="1">
      <alignment horizontal="justify" vertical="center" wrapText="1"/>
    </xf>
    <xf numFmtId="0" fontId="45" fillId="28" borderId="33" xfId="0" applyFont="1" applyFill="1" applyBorder="1" applyAlignment="1">
      <alignment horizontal="center" vertical="center" wrapText="1"/>
    </xf>
    <xf numFmtId="0" fontId="45" fillId="28" borderId="34" xfId="0" applyFont="1" applyFill="1" applyBorder="1" applyAlignment="1">
      <alignment horizontal="center" vertical="center" wrapText="1"/>
    </xf>
    <xf numFmtId="0" fontId="44" fillId="24" borderId="35" xfId="0" applyFont="1" applyFill="1" applyBorder="1" applyAlignment="1">
      <alignment horizontal="justify" vertical="center" wrapText="1"/>
    </xf>
    <xf numFmtId="0" fontId="44" fillId="24" borderId="36" xfId="0" applyFont="1" applyFill="1" applyBorder="1" applyAlignment="1">
      <alignment horizontal="justify" vertical="center" wrapText="1"/>
    </xf>
    <xf numFmtId="0" fontId="44" fillId="24" borderId="37" xfId="0" applyFont="1" applyFill="1" applyBorder="1" applyAlignment="1">
      <alignment horizontal="justify" vertical="center" wrapText="1"/>
    </xf>
    <xf numFmtId="0" fontId="50" fillId="28" borderId="10" xfId="0" applyFont="1" applyFill="1" applyBorder="1" applyAlignment="1">
      <alignment horizontal="center" vertical="center" wrapText="1"/>
    </xf>
    <xf numFmtId="0" fontId="49" fillId="24" borderId="29" xfId="0" applyFont="1" applyFill="1" applyBorder="1" applyAlignment="1">
      <alignment horizontal="center" vertical="center"/>
    </xf>
    <xf numFmtId="0" fontId="49" fillId="24" borderId="26" xfId="0" applyFont="1" applyFill="1" applyBorder="1" applyAlignment="1">
      <alignment horizontal="center" vertical="center"/>
    </xf>
    <xf numFmtId="0" fontId="49" fillId="24" borderId="30" xfId="0" applyFont="1" applyFill="1" applyBorder="1" applyAlignment="1">
      <alignment horizontal="center" vertical="center"/>
    </xf>
    <xf numFmtId="0" fontId="45" fillId="24" borderId="0" xfId="0" applyFont="1" applyFill="1" applyAlignment="1">
      <alignment horizontal="justify" vertical="center" wrapText="1"/>
    </xf>
    <xf numFmtId="0" fontId="44" fillId="27" borderId="14" xfId="0" applyFont="1" applyFill="1" applyBorder="1" applyAlignment="1">
      <alignment horizontal="justify" vertical="center" wrapText="1"/>
    </xf>
    <xf numFmtId="0" fontId="44" fillId="27" borderId="24" xfId="0" applyFont="1" applyFill="1" applyBorder="1" applyAlignment="1">
      <alignment horizontal="justify" vertical="center" wrapText="1"/>
    </xf>
    <xf numFmtId="0" fontId="44" fillId="27" borderId="32" xfId="0" applyFont="1" applyFill="1" applyBorder="1" applyAlignment="1">
      <alignment horizontal="justify" vertical="center" wrapText="1"/>
    </xf>
    <xf numFmtId="0" fontId="44" fillId="24" borderId="14" xfId="0" applyFont="1" applyFill="1" applyBorder="1" applyAlignment="1">
      <alignment vertical="center" wrapText="1"/>
    </xf>
    <xf numFmtId="0" fontId="44" fillId="24" borderId="24" xfId="0" applyFont="1" applyFill="1" applyBorder="1" applyAlignment="1">
      <alignment vertical="center" wrapText="1"/>
    </xf>
    <xf numFmtId="0" fontId="44" fillId="24" borderId="15" xfId="0" applyFont="1" applyFill="1" applyBorder="1" applyAlignment="1">
      <alignment vertical="center" wrapText="1"/>
    </xf>
    <xf numFmtId="0" fontId="44" fillId="24" borderId="10" xfId="0" applyFont="1" applyFill="1" applyBorder="1" applyAlignment="1">
      <alignment vertical="top" wrapText="1"/>
    </xf>
    <xf numFmtId="0" fontId="44" fillId="24" borderId="14" xfId="0" applyFont="1" applyFill="1" applyBorder="1" applyAlignment="1">
      <alignment horizontal="left" vertical="center" wrapText="1"/>
    </xf>
    <xf numFmtId="0" fontId="44" fillId="24" borderId="24" xfId="0" applyFont="1" applyFill="1" applyBorder="1" applyAlignment="1">
      <alignment horizontal="left" vertical="center" wrapText="1"/>
    </xf>
    <xf numFmtId="0" fontId="44" fillId="24" borderId="15" xfId="0" applyFont="1" applyFill="1" applyBorder="1" applyAlignment="1">
      <alignment horizontal="left" vertical="center" wrapText="1"/>
    </xf>
    <xf numFmtId="0" fontId="45" fillId="28" borderId="14" xfId="0" applyFont="1" applyFill="1" applyBorder="1" applyAlignment="1">
      <alignment horizontal="center" vertical="center" wrapText="1"/>
    </xf>
    <xf numFmtId="0" fontId="45" fillId="28" borderId="15" xfId="0" applyFont="1" applyFill="1" applyBorder="1" applyAlignment="1">
      <alignment horizontal="center" vertical="center" wrapText="1"/>
    </xf>
    <xf numFmtId="0" fontId="45" fillId="28" borderId="12" xfId="0" applyFont="1" applyFill="1" applyBorder="1" applyAlignment="1">
      <alignment horizontal="center" vertical="center" wrapText="1"/>
    </xf>
    <xf numFmtId="0" fontId="44" fillId="24" borderId="18" xfId="0" applyFont="1" applyFill="1" applyBorder="1" applyAlignment="1">
      <alignment horizontal="justify" vertical="center" wrapText="1"/>
    </xf>
    <xf numFmtId="0" fontId="44" fillId="24" borderId="28" xfId="0" applyFont="1" applyFill="1" applyBorder="1" applyAlignment="1">
      <alignment horizontal="justify" vertical="center" wrapText="1"/>
    </xf>
    <xf numFmtId="0" fontId="44" fillId="24" borderId="22" xfId="0" applyFont="1" applyFill="1" applyBorder="1" applyAlignment="1">
      <alignment horizontal="justify" vertical="center" wrapText="1"/>
    </xf>
    <xf numFmtId="0" fontId="44" fillId="0" borderId="14" xfId="0" applyFont="1" applyFill="1" applyBorder="1" applyAlignment="1">
      <alignment horizontal="justify" vertical="center" wrapText="1"/>
    </xf>
    <xf numFmtId="0" fontId="44" fillId="0" borderId="24" xfId="0" applyFont="1" applyFill="1" applyBorder="1" applyAlignment="1">
      <alignment horizontal="justify" vertical="center" wrapText="1"/>
    </xf>
    <xf numFmtId="0" fontId="44" fillId="0" borderId="15" xfId="0" applyFont="1" applyFill="1" applyBorder="1" applyAlignment="1">
      <alignment horizontal="justify" vertical="center" wrapText="1"/>
    </xf>
    <xf numFmtId="0" fontId="44" fillId="0" borderId="10" xfId="0" applyFont="1" applyFill="1" applyBorder="1" applyAlignment="1">
      <alignment horizontal="justify" vertical="center" wrapText="1"/>
    </xf>
    <xf numFmtId="0" fontId="44" fillId="24" borderId="10" xfId="0" applyFont="1" applyFill="1" applyBorder="1" applyAlignment="1">
      <alignment horizontal="left" vertical="center" wrapText="1"/>
    </xf>
    <xf numFmtId="0" fontId="44" fillId="24" borderId="12" xfId="0" applyFont="1" applyFill="1" applyBorder="1" applyAlignment="1">
      <alignment horizontal="justify" vertical="center" wrapText="1"/>
    </xf>
    <xf numFmtId="0" fontId="44" fillId="0" borderId="14" xfId="0" applyFont="1" applyBorder="1" applyAlignment="1">
      <alignment horizontal="center"/>
    </xf>
    <xf numFmtId="0" fontId="44" fillId="0" borderId="24" xfId="0" applyFont="1" applyBorder="1" applyAlignment="1">
      <alignment horizontal="center"/>
    </xf>
    <xf numFmtId="0" fontId="44" fillId="0" borderId="15" xfId="0" applyFont="1" applyBorder="1" applyAlignment="1">
      <alignment horizontal="center"/>
    </xf>
  </cellXfs>
  <cellStyles count="42334">
    <cellStyle name="20% - Énfasis1" xfId="1" builtinId="30" customBuiltin="1"/>
    <cellStyle name="20% - Énfasis1 1" xfId="2" xr:uid="{00000000-0005-0000-0000-000001000000}"/>
    <cellStyle name="20% - Énfasis1 2" xfId="3" xr:uid="{00000000-0005-0000-0000-000002000000}"/>
    <cellStyle name="20% - Énfasis1 3" xfId="4" xr:uid="{00000000-0005-0000-0000-000003000000}"/>
    <cellStyle name="20% - Énfasis1 4" xfId="5" xr:uid="{00000000-0005-0000-0000-000004000000}"/>
    <cellStyle name="20% - Énfasis1 5" xfId="6" xr:uid="{00000000-0005-0000-0000-000005000000}"/>
    <cellStyle name="20% - Énfasis1 6" xfId="422" xr:uid="{00000000-0005-0000-0000-000006000000}"/>
    <cellStyle name="20% - Énfasis2" xfId="7" builtinId="34" customBuiltin="1"/>
    <cellStyle name="20% - Énfasis2 1" xfId="8" xr:uid="{00000000-0005-0000-0000-000008000000}"/>
    <cellStyle name="20% - Énfasis2 2" xfId="9" xr:uid="{00000000-0005-0000-0000-000009000000}"/>
    <cellStyle name="20% - Énfasis2 3" xfId="10" xr:uid="{00000000-0005-0000-0000-00000A000000}"/>
    <cellStyle name="20% - Énfasis2 4" xfId="11" xr:uid="{00000000-0005-0000-0000-00000B000000}"/>
    <cellStyle name="20% - Énfasis2 5" xfId="12" xr:uid="{00000000-0005-0000-0000-00000C000000}"/>
    <cellStyle name="20% - Énfasis2 6" xfId="423" xr:uid="{00000000-0005-0000-0000-00000D000000}"/>
    <cellStyle name="20% - Énfasis3" xfId="13" builtinId="38" customBuiltin="1"/>
    <cellStyle name="20% - Énfasis3 1" xfId="14" xr:uid="{00000000-0005-0000-0000-00000F000000}"/>
    <cellStyle name="20% - Énfasis3 2" xfId="15" xr:uid="{00000000-0005-0000-0000-000010000000}"/>
    <cellStyle name="20% - Énfasis3 3" xfId="16" xr:uid="{00000000-0005-0000-0000-000011000000}"/>
    <cellStyle name="20% - Énfasis3 4" xfId="17" xr:uid="{00000000-0005-0000-0000-000012000000}"/>
    <cellStyle name="20% - Énfasis3 5" xfId="18" xr:uid="{00000000-0005-0000-0000-000013000000}"/>
    <cellStyle name="20% - Énfasis3 6" xfId="424" xr:uid="{00000000-0005-0000-0000-000014000000}"/>
    <cellStyle name="20% - Énfasis4" xfId="19" builtinId="42" customBuiltin="1"/>
    <cellStyle name="20% - Énfasis4 1" xfId="20" xr:uid="{00000000-0005-0000-0000-000016000000}"/>
    <cellStyle name="20% - Énfasis4 2" xfId="21" xr:uid="{00000000-0005-0000-0000-000017000000}"/>
    <cellStyle name="20% - Énfasis4 3" xfId="22" xr:uid="{00000000-0005-0000-0000-000018000000}"/>
    <cellStyle name="20% - Énfasis4 4" xfId="23" xr:uid="{00000000-0005-0000-0000-000019000000}"/>
    <cellStyle name="20% - Énfasis4 5" xfId="24" xr:uid="{00000000-0005-0000-0000-00001A000000}"/>
    <cellStyle name="20% - Énfasis4 6" xfId="425" xr:uid="{00000000-0005-0000-0000-00001B000000}"/>
    <cellStyle name="20% - Énfasis5" xfId="25" builtinId="46" customBuiltin="1"/>
    <cellStyle name="20% - Énfasis5 1" xfId="26" xr:uid="{00000000-0005-0000-0000-00001D000000}"/>
    <cellStyle name="20% - Énfasis5 2" xfId="27" xr:uid="{00000000-0005-0000-0000-00001E000000}"/>
    <cellStyle name="20% - Énfasis5 3" xfId="28" xr:uid="{00000000-0005-0000-0000-00001F000000}"/>
    <cellStyle name="20% - Énfasis5 4" xfId="29" xr:uid="{00000000-0005-0000-0000-000020000000}"/>
    <cellStyle name="20% - Énfasis5 5" xfId="30" xr:uid="{00000000-0005-0000-0000-000021000000}"/>
    <cellStyle name="20% - Énfasis5 6" xfId="426" xr:uid="{00000000-0005-0000-0000-000022000000}"/>
    <cellStyle name="20% - Énfasis6" xfId="31" builtinId="50" customBuiltin="1"/>
    <cellStyle name="20% - Énfasis6 1" xfId="32" xr:uid="{00000000-0005-0000-0000-000024000000}"/>
    <cellStyle name="20% - Énfasis6 2" xfId="33" xr:uid="{00000000-0005-0000-0000-000025000000}"/>
    <cellStyle name="20% - Énfasis6 3" xfId="34" xr:uid="{00000000-0005-0000-0000-000026000000}"/>
    <cellStyle name="20% - Énfasis6 4" xfId="35" xr:uid="{00000000-0005-0000-0000-000027000000}"/>
    <cellStyle name="20% - Énfasis6 5" xfId="36" xr:uid="{00000000-0005-0000-0000-000028000000}"/>
    <cellStyle name="20% - Énfasis6 6" xfId="427" xr:uid="{00000000-0005-0000-0000-000029000000}"/>
    <cellStyle name="40% - Énfasis1" xfId="37" builtinId="31" customBuiltin="1"/>
    <cellStyle name="40% - Énfasis1 1" xfId="38" xr:uid="{00000000-0005-0000-0000-00002B000000}"/>
    <cellStyle name="40% - Énfasis1 2" xfId="39" xr:uid="{00000000-0005-0000-0000-00002C000000}"/>
    <cellStyle name="40% - Énfasis1 3" xfId="40" xr:uid="{00000000-0005-0000-0000-00002D000000}"/>
    <cellStyle name="40% - Énfasis1 4" xfId="41" xr:uid="{00000000-0005-0000-0000-00002E000000}"/>
    <cellStyle name="40% - Énfasis1 5" xfId="42" xr:uid="{00000000-0005-0000-0000-00002F000000}"/>
    <cellStyle name="40% - Énfasis1 6" xfId="428" xr:uid="{00000000-0005-0000-0000-000030000000}"/>
    <cellStyle name="40% - Énfasis2" xfId="43" builtinId="35" customBuiltin="1"/>
    <cellStyle name="40% - Énfasis2 1" xfId="44" xr:uid="{00000000-0005-0000-0000-000032000000}"/>
    <cellStyle name="40% - Énfasis2 2" xfId="45" xr:uid="{00000000-0005-0000-0000-000033000000}"/>
    <cellStyle name="40% - Énfasis2 3" xfId="46" xr:uid="{00000000-0005-0000-0000-000034000000}"/>
    <cellStyle name="40% - Énfasis2 4" xfId="47" xr:uid="{00000000-0005-0000-0000-000035000000}"/>
    <cellStyle name="40% - Énfasis2 5" xfId="48" xr:uid="{00000000-0005-0000-0000-000036000000}"/>
    <cellStyle name="40% - Énfasis2 6" xfId="429" xr:uid="{00000000-0005-0000-0000-000037000000}"/>
    <cellStyle name="40% - Énfasis3" xfId="49" builtinId="39" customBuiltin="1"/>
    <cellStyle name="40% - Énfasis3 1" xfId="50" xr:uid="{00000000-0005-0000-0000-000039000000}"/>
    <cellStyle name="40% - Énfasis3 2" xfId="51" xr:uid="{00000000-0005-0000-0000-00003A000000}"/>
    <cellStyle name="40% - Énfasis3 3" xfId="52" xr:uid="{00000000-0005-0000-0000-00003B000000}"/>
    <cellStyle name="40% - Énfasis3 4" xfId="53" xr:uid="{00000000-0005-0000-0000-00003C000000}"/>
    <cellStyle name="40% - Énfasis3 5" xfId="54" xr:uid="{00000000-0005-0000-0000-00003D000000}"/>
    <cellStyle name="40% - Énfasis3 6" xfId="430" xr:uid="{00000000-0005-0000-0000-00003E000000}"/>
    <cellStyle name="40% - Énfasis4" xfId="55" builtinId="43" customBuiltin="1"/>
    <cellStyle name="40% - Énfasis4 1" xfId="56" xr:uid="{00000000-0005-0000-0000-000040000000}"/>
    <cellStyle name="40% - Énfasis4 2" xfId="57" xr:uid="{00000000-0005-0000-0000-000041000000}"/>
    <cellStyle name="40% - Énfasis4 3" xfId="58" xr:uid="{00000000-0005-0000-0000-000042000000}"/>
    <cellStyle name="40% - Énfasis4 4" xfId="59" xr:uid="{00000000-0005-0000-0000-000043000000}"/>
    <cellStyle name="40% - Énfasis4 5" xfId="60" xr:uid="{00000000-0005-0000-0000-000044000000}"/>
    <cellStyle name="40% - Énfasis4 6" xfId="431" xr:uid="{00000000-0005-0000-0000-000045000000}"/>
    <cellStyle name="40% - Énfasis5" xfId="61" builtinId="47" customBuiltin="1"/>
    <cellStyle name="40% - Énfasis5 1" xfId="62" xr:uid="{00000000-0005-0000-0000-000047000000}"/>
    <cellStyle name="40% - Énfasis5 2" xfId="63" xr:uid="{00000000-0005-0000-0000-000048000000}"/>
    <cellStyle name="40% - Énfasis5 3" xfId="64" xr:uid="{00000000-0005-0000-0000-000049000000}"/>
    <cellStyle name="40% - Énfasis5 4" xfId="65" xr:uid="{00000000-0005-0000-0000-00004A000000}"/>
    <cellStyle name="40% - Énfasis5 5" xfId="66" xr:uid="{00000000-0005-0000-0000-00004B000000}"/>
    <cellStyle name="40% - Énfasis5 6" xfId="432" xr:uid="{00000000-0005-0000-0000-00004C000000}"/>
    <cellStyle name="40% - Énfasis6" xfId="67" builtinId="51" customBuiltin="1"/>
    <cellStyle name="40% - Énfasis6 1" xfId="68" xr:uid="{00000000-0005-0000-0000-00004E000000}"/>
    <cellStyle name="40% - Énfasis6 2" xfId="69" xr:uid="{00000000-0005-0000-0000-00004F000000}"/>
    <cellStyle name="40% - Énfasis6 3" xfId="70" xr:uid="{00000000-0005-0000-0000-000050000000}"/>
    <cellStyle name="40% - Énfasis6 4" xfId="71" xr:uid="{00000000-0005-0000-0000-000051000000}"/>
    <cellStyle name="40% - Énfasis6 5" xfId="72" xr:uid="{00000000-0005-0000-0000-000052000000}"/>
    <cellStyle name="40% - Énfasis6 6" xfId="433" xr:uid="{00000000-0005-0000-0000-000053000000}"/>
    <cellStyle name="60% - Énfasis1" xfId="73" builtinId="32" customBuiltin="1"/>
    <cellStyle name="60% - Énfasis1 1" xfId="74" xr:uid="{00000000-0005-0000-0000-000055000000}"/>
    <cellStyle name="60% - Énfasis1 2" xfId="75" xr:uid="{00000000-0005-0000-0000-000056000000}"/>
    <cellStyle name="60% - Énfasis1 3" xfId="76" xr:uid="{00000000-0005-0000-0000-000057000000}"/>
    <cellStyle name="60% - Énfasis1 4" xfId="77" xr:uid="{00000000-0005-0000-0000-000058000000}"/>
    <cellStyle name="60% - Énfasis1 5" xfId="78" xr:uid="{00000000-0005-0000-0000-000059000000}"/>
    <cellStyle name="60% - Énfasis1 6" xfId="434" xr:uid="{00000000-0005-0000-0000-00005A000000}"/>
    <cellStyle name="60% - Énfasis2" xfId="79" builtinId="36" customBuiltin="1"/>
    <cellStyle name="60% - Énfasis2 1" xfId="80" xr:uid="{00000000-0005-0000-0000-00005C000000}"/>
    <cellStyle name="60% - Énfasis2 2" xfId="81" xr:uid="{00000000-0005-0000-0000-00005D000000}"/>
    <cellStyle name="60% - Énfasis2 3" xfId="82" xr:uid="{00000000-0005-0000-0000-00005E000000}"/>
    <cellStyle name="60% - Énfasis2 4" xfId="83" xr:uid="{00000000-0005-0000-0000-00005F000000}"/>
    <cellStyle name="60% - Énfasis2 5" xfId="84" xr:uid="{00000000-0005-0000-0000-000060000000}"/>
    <cellStyle name="60% - Énfasis2 6" xfId="435" xr:uid="{00000000-0005-0000-0000-000061000000}"/>
    <cellStyle name="60% - Énfasis3" xfId="85" builtinId="40" customBuiltin="1"/>
    <cellStyle name="60% - Énfasis3 1" xfId="86" xr:uid="{00000000-0005-0000-0000-000063000000}"/>
    <cellStyle name="60% - Énfasis3 2" xfId="87" xr:uid="{00000000-0005-0000-0000-000064000000}"/>
    <cellStyle name="60% - Énfasis3 3" xfId="88" xr:uid="{00000000-0005-0000-0000-000065000000}"/>
    <cellStyle name="60% - Énfasis3 4" xfId="89" xr:uid="{00000000-0005-0000-0000-000066000000}"/>
    <cellStyle name="60% - Énfasis3 5" xfId="90" xr:uid="{00000000-0005-0000-0000-000067000000}"/>
    <cellStyle name="60% - Énfasis3 6" xfId="436" xr:uid="{00000000-0005-0000-0000-000068000000}"/>
    <cellStyle name="60% - Énfasis4" xfId="91" builtinId="44" customBuiltin="1"/>
    <cellStyle name="60% - Énfasis4 1" xfId="92" xr:uid="{00000000-0005-0000-0000-00006A000000}"/>
    <cellStyle name="60% - Énfasis4 2" xfId="93" xr:uid="{00000000-0005-0000-0000-00006B000000}"/>
    <cellStyle name="60% - Énfasis4 3" xfId="94" xr:uid="{00000000-0005-0000-0000-00006C000000}"/>
    <cellStyle name="60% - Énfasis4 4" xfId="95" xr:uid="{00000000-0005-0000-0000-00006D000000}"/>
    <cellStyle name="60% - Énfasis4 5" xfId="96" xr:uid="{00000000-0005-0000-0000-00006E000000}"/>
    <cellStyle name="60% - Énfasis4 6" xfId="437" xr:uid="{00000000-0005-0000-0000-00006F000000}"/>
    <cellStyle name="60% - Énfasis5" xfId="97" builtinId="48" customBuiltin="1"/>
    <cellStyle name="60% - Énfasis5 1" xfId="98" xr:uid="{00000000-0005-0000-0000-000071000000}"/>
    <cellStyle name="60% - Énfasis5 2" xfId="99" xr:uid="{00000000-0005-0000-0000-000072000000}"/>
    <cellStyle name="60% - Énfasis5 3" xfId="100" xr:uid="{00000000-0005-0000-0000-000073000000}"/>
    <cellStyle name="60% - Énfasis5 4" xfId="101" xr:uid="{00000000-0005-0000-0000-000074000000}"/>
    <cellStyle name="60% - Énfasis5 5" xfId="102" xr:uid="{00000000-0005-0000-0000-000075000000}"/>
    <cellStyle name="60% - Énfasis5 6" xfId="438" xr:uid="{00000000-0005-0000-0000-000076000000}"/>
    <cellStyle name="60% - Énfasis6" xfId="103" builtinId="52" customBuiltin="1"/>
    <cellStyle name="60% - Énfasis6 1" xfId="104" xr:uid="{00000000-0005-0000-0000-000078000000}"/>
    <cellStyle name="60% - Énfasis6 2" xfId="105" xr:uid="{00000000-0005-0000-0000-000079000000}"/>
    <cellStyle name="60% - Énfasis6 3" xfId="106" xr:uid="{00000000-0005-0000-0000-00007A000000}"/>
    <cellStyle name="60% - Énfasis6 4" xfId="107" xr:uid="{00000000-0005-0000-0000-00007B000000}"/>
    <cellStyle name="60% - Énfasis6 5" xfId="108" xr:uid="{00000000-0005-0000-0000-00007C000000}"/>
    <cellStyle name="60% - Énfasis6 6" xfId="439" xr:uid="{00000000-0005-0000-0000-00007D000000}"/>
    <cellStyle name="Buena 1" xfId="110" xr:uid="{00000000-0005-0000-0000-00007F000000}"/>
    <cellStyle name="Buena 2" xfId="111" xr:uid="{00000000-0005-0000-0000-000080000000}"/>
    <cellStyle name="Buena 3" xfId="112" xr:uid="{00000000-0005-0000-0000-000081000000}"/>
    <cellStyle name="Buena 4" xfId="113" xr:uid="{00000000-0005-0000-0000-000082000000}"/>
    <cellStyle name="Buena 5" xfId="114" xr:uid="{00000000-0005-0000-0000-000083000000}"/>
    <cellStyle name="Buena 6" xfId="440" xr:uid="{00000000-0005-0000-0000-000084000000}"/>
    <cellStyle name="Bueno" xfId="109" builtinId="26" customBuiltin="1"/>
    <cellStyle name="Cálculo" xfId="115" builtinId="22" customBuiltin="1"/>
    <cellStyle name="Cálculo 1" xfId="116" xr:uid="{00000000-0005-0000-0000-000086000000}"/>
    <cellStyle name="Cálculo 2" xfId="117" xr:uid="{00000000-0005-0000-0000-000087000000}"/>
    <cellStyle name="Cálculo 3" xfId="118" xr:uid="{00000000-0005-0000-0000-000088000000}"/>
    <cellStyle name="Cálculo 4" xfId="119" xr:uid="{00000000-0005-0000-0000-000089000000}"/>
    <cellStyle name="Cálculo 5" xfId="120" xr:uid="{00000000-0005-0000-0000-00008A000000}"/>
    <cellStyle name="Cálculo 6" xfId="441" xr:uid="{00000000-0005-0000-0000-00008B000000}"/>
    <cellStyle name="Celda de comprobación" xfId="121" builtinId="23" customBuiltin="1"/>
    <cellStyle name="Celda de comprobación 1" xfId="122" xr:uid="{00000000-0005-0000-0000-00008D000000}"/>
    <cellStyle name="Celda de comprobación 2" xfId="123" xr:uid="{00000000-0005-0000-0000-00008E000000}"/>
    <cellStyle name="Celda de comprobación 3" xfId="124" xr:uid="{00000000-0005-0000-0000-00008F000000}"/>
    <cellStyle name="Celda de comprobación 4" xfId="125" xr:uid="{00000000-0005-0000-0000-000090000000}"/>
    <cellStyle name="Celda de comprobación 5" xfId="126" xr:uid="{00000000-0005-0000-0000-000091000000}"/>
    <cellStyle name="Celda de comprobación 6" xfId="442" xr:uid="{00000000-0005-0000-0000-000092000000}"/>
    <cellStyle name="Celda vinculada" xfId="127" builtinId="24" customBuiltin="1"/>
    <cellStyle name="Celda vinculada 1" xfId="128" xr:uid="{00000000-0005-0000-0000-000094000000}"/>
    <cellStyle name="Celda vinculada 2" xfId="129" xr:uid="{00000000-0005-0000-0000-000095000000}"/>
    <cellStyle name="Celda vinculada 3" xfId="130" xr:uid="{00000000-0005-0000-0000-000096000000}"/>
    <cellStyle name="Celda vinculada 4" xfId="131" xr:uid="{00000000-0005-0000-0000-000097000000}"/>
    <cellStyle name="Celda vinculada 5" xfId="132" xr:uid="{00000000-0005-0000-0000-000098000000}"/>
    <cellStyle name="Celda vinculada 6" xfId="443" xr:uid="{00000000-0005-0000-0000-000099000000}"/>
    <cellStyle name="Encabezado 1" xfId="224" builtinId="16" customBuiltin="1"/>
    <cellStyle name="Encabezado 4" xfId="133" builtinId="19" customBuiltin="1"/>
    <cellStyle name="Encabezado 4 1" xfId="134" xr:uid="{00000000-0005-0000-0000-00009B000000}"/>
    <cellStyle name="Encabezado 4 2" xfId="135" xr:uid="{00000000-0005-0000-0000-00009C000000}"/>
    <cellStyle name="Encabezado 4 3" xfId="136" xr:uid="{00000000-0005-0000-0000-00009D000000}"/>
    <cellStyle name="Encabezado 4 4" xfId="137" xr:uid="{00000000-0005-0000-0000-00009E000000}"/>
    <cellStyle name="Encabezado 4 5" xfId="138" xr:uid="{00000000-0005-0000-0000-00009F000000}"/>
    <cellStyle name="Encabezado 4 6" xfId="444" xr:uid="{00000000-0005-0000-0000-0000A0000000}"/>
    <cellStyle name="Énfasis1" xfId="139" builtinId="29" customBuiltin="1"/>
    <cellStyle name="Énfasis1 1" xfId="140" xr:uid="{00000000-0005-0000-0000-0000A2000000}"/>
    <cellStyle name="Énfasis1 2" xfId="141" xr:uid="{00000000-0005-0000-0000-0000A3000000}"/>
    <cellStyle name="Énfasis1 3" xfId="142" xr:uid="{00000000-0005-0000-0000-0000A4000000}"/>
    <cellStyle name="Énfasis1 4" xfId="143" xr:uid="{00000000-0005-0000-0000-0000A5000000}"/>
    <cellStyle name="Énfasis1 5" xfId="144" xr:uid="{00000000-0005-0000-0000-0000A6000000}"/>
    <cellStyle name="Énfasis1 6" xfId="445" xr:uid="{00000000-0005-0000-0000-0000A7000000}"/>
    <cellStyle name="Énfasis2" xfId="145" builtinId="33" customBuiltin="1"/>
    <cellStyle name="Énfasis2 1" xfId="146" xr:uid="{00000000-0005-0000-0000-0000A9000000}"/>
    <cellStyle name="Énfasis2 2" xfId="147" xr:uid="{00000000-0005-0000-0000-0000AA000000}"/>
    <cellStyle name="Énfasis2 3" xfId="148" xr:uid="{00000000-0005-0000-0000-0000AB000000}"/>
    <cellStyle name="Énfasis2 4" xfId="149" xr:uid="{00000000-0005-0000-0000-0000AC000000}"/>
    <cellStyle name="Énfasis2 5" xfId="150" xr:uid="{00000000-0005-0000-0000-0000AD000000}"/>
    <cellStyle name="Énfasis2 6" xfId="446" xr:uid="{00000000-0005-0000-0000-0000AE000000}"/>
    <cellStyle name="Énfasis3" xfId="151" builtinId="37" customBuiltin="1"/>
    <cellStyle name="Énfasis3 1" xfId="152" xr:uid="{00000000-0005-0000-0000-0000B0000000}"/>
    <cellStyle name="Énfasis3 2" xfId="153" xr:uid="{00000000-0005-0000-0000-0000B1000000}"/>
    <cellStyle name="Énfasis3 3" xfId="154" xr:uid="{00000000-0005-0000-0000-0000B2000000}"/>
    <cellStyle name="Énfasis3 4" xfId="155" xr:uid="{00000000-0005-0000-0000-0000B3000000}"/>
    <cellStyle name="Énfasis3 5" xfId="156" xr:uid="{00000000-0005-0000-0000-0000B4000000}"/>
    <cellStyle name="Énfasis3 6" xfId="447" xr:uid="{00000000-0005-0000-0000-0000B5000000}"/>
    <cellStyle name="Énfasis4" xfId="157" builtinId="41" customBuiltin="1"/>
    <cellStyle name="Énfasis4 1" xfId="158" xr:uid="{00000000-0005-0000-0000-0000B7000000}"/>
    <cellStyle name="Énfasis4 2" xfId="159" xr:uid="{00000000-0005-0000-0000-0000B8000000}"/>
    <cellStyle name="Énfasis4 3" xfId="160" xr:uid="{00000000-0005-0000-0000-0000B9000000}"/>
    <cellStyle name="Énfasis4 4" xfId="161" xr:uid="{00000000-0005-0000-0000-0000BA000000}"/>
    <cellStyle name="Énfasis4 5" xfId="162" xr:uid="{00000000-0005-0000-0000-0000BB000000}"/>
    <cellStyle name="Énfasis4 6" xfId="448" xr:uid="{00000000-0005-0000-0000-0000BC000000}"/>
    <cellStyle name="Énfasis5" xfId="163" builtinId="45" customBuiltin="1"/>
    <cellStyle name="Énfasis5 1" xfId="164" xr:uid="{00000000-0005-0000-0000-0000BE000000}"/>
    <cellStyle name="Énfasis5 2" xfId="165" xr:uid="{00000000-0005-0000-0000-0000BF000000}"/>
    <cellStyle name="Énfasis5 3" xfId="166" xr:uid="{00000000-0005-0000-0000-0000C0000000}"/>
    <cellStyle name="Énfasis5 4" xfId="167" xr:uid="{00000000-0005-0000-0000-0000C1000000}"/>
    <cellStyle name="Énfasis5 5" xfId="168" xr:uid="{00000000-0005-0000-0000-0000C2000000}"/>
    <cellStyle name="Énfasis5 6" xfId="449" xr:uid="{00000000-0005-0000-0000-0000C3000000}"/>
    <cellStyle name="Énfasis6" xfId="169" builtinId="49" customBuiltin="1"/>
    <cellStyle name="Énfasis6 1" xfId="170" xr:uid="{00000000-0005-0000-0000-0000C5000000}"/>
    <cellStyle name="Énfasis6 2" xfId="171" xr:uid="{00000000-0005-0000-0000-0000C6000000}"/>
    <cellStyle name="Énfasis6 3" xfId="172" xr:uid="{00000000-0005-0000-0000-0000C7000000}"/>
    <cellStyle name="Énfasis6 4" xfId="173" xr:uid="{00000000-0005-0000-0000-0000C8000000}"/>
    <cellStyle name="Énfasis6 5" xfId="174" xr:uid="{00000000-0005-0000-0000-0000C9000000}"/>
    <cellStyle name="Énfasis6 6" xfId="450" xr:uid="{00000000-0005-0000-0000-0000CA000000}"/>
    <cellStyle name="Entrada" xfId="175" builtinId="20" customBuiltin="1"/>
    <cellStyle name="Entrada 1" xfId="176" xr:uid="{00000000-0005-0000-0000-0000CC000000}"/>
    <cellStyle name="Entrada 2" xfId="177" xr:uid="{00000000-0005-0000-0000-0000CD000000}"/>
    <cellStyle name="Entrada 3" xfId="178" xr:uid="{00000000-0005-0000-0000-0000CE000000}"/>
    <cellStyle name="Entrada 4" xfId="179" xr:uid="{00000000-0005-0000-0000-0000CF000000}"/>
    <cellStyle name="Entrada 5" xfId="180" xr:uid="{00000000-0005-0000-0000-0000D0000000}"/>
    <cellStyle name="Entrada 6" xfId="451" xr:uid="{00000000-0005-0000-0000-0000D1000000}"/>
    <cellStyle name="Incorrecto" xfId="181" builtinId="27" customBuiltin="1"/>
    <cellStyle name="Incorrecto 1" xfId="182" xr:uid="{00000000-0005-0000-0000-0000D3000000}"/>
    <cellStyle name="Incorrecto 2" xfId="183" xr:uid="{00000000-0005-0000-0000-0000D4000000}"/>
    <cellStyle name="Incorrecto 3" xfId="184" xr:uid="{00000000-0005-0000-0000-0000D5000000}"/>
    <cellStyle name="Incorrecto 4" xfId="185" xr:uid="{00000000-0005-0000-0000-0000D6000000}"/>
    <cellStyle name="Incorrecto 5" xfId="186" xr:uid="{00000000-0005-0000-0000-0000D7000000}"/>
    <cellStyle name="Incorrecto 6" xfId="452" xr:uid="{00000000-0005-0000-0000-0000D8000000}"/>
    <cellStyle name="Millares 2" xfId="256" xr:uid="{00000000-0005-0000-0000-0000D9000000}"/>
    <cellStyle name="Millares 2 10" xfId="309" xr:uid="{00000000-0005-0000-0000-0000DA000000}"/>
    <cellStyle name="Millares 2 10 10" xfId="9563" xr:uid="{00000000-0005-0000-0000-0000DB000000}"/>
    <cellStyle name="Millares 2 10 10 2" xfId="20396" xr:uid="{00000000-0005-0000-0000-0000DC000000}"/>
    <cellStyle name="Millares 2 10 10 2 2" xfId="41408" xr:uid="{00000000-0005-0000-0000-0000DD000000}"/>
    <cellStyle name="Millares 2 10 10 3" xfId="30575" xr:uid="{00000000-0005-0000-0000-0000DE000000}"/>
    <cellStyle name="Millares 2 10 11" xfId="10544" xr:uid="{00000000-0005-0000-0000-0000DF000000}"/>
    <cellStyle name="Millares 2 10 11 2" xfId="31556" xr:uid="{00000000-0005-0000-0000-0000E0000000}"/>
    <cellStyle name="Millares 2 10 12" xfId="11198" xr:uid="{00000000-0005-0000-0000-0000E1000000}"/>
    <cellStyle name="Millares 2 10 12 2" xfId="32210" xr:uid="{00000000-0005-0000-0000-0000E2000000}"/>
    <cellStyle name="Millares 2 10 13" xfId="21377" xr:uid="{00000000-0005-0000-0000-0000E3000000}"/>
    <cellStyle name="Millares 2 10 2" xfId="519" xr:uid="{00000000-0005-0000-0000-0000E4000000}"/>
    <cellStyle name="Millares 2 10 2 10" xfId="10709" xr:uid="{00000000-0005-0000-0000-0000E5000000}"/>
    <cellStyle name="Millares 2 10 2 10 2" xfId="31721" xr:uid="{00000000-0005-0000-0000-0000E6000000}"/>
    <cellStyle name="Millares 2 10 2 11" xfId="11363" xr:uid="{00000000-0005-0000-0000-0000E7000000}"/>
    <cellStyle name="Millares 2 10 2 11 2" xfId="32375" xr:uid="{00000000-0005-0000-0000-0000E8000000}"/>
    <cellStyle name="Millares 2 10 2 12" xfId="21542" xr:uid="{00000000-0005-0000-0000-0000E9000000}"/>
    <cellStyle name="Millares 2 10 2 2" xfId="849" xr:uid="{00000000-0005-0000-0000-0000EA000000}"/>
    <cellStyle name="Millares 2 10 2 2 2" xfId="2200" xr:uid="{00000000-0005-0000-0000-0000EB000000}"/>
    <cellStyle name="Millares 2 10 2 2 2 2" xfId="6799" xr:uid="{00000000-0005-0000-0000-0000EC000000}"/>
    <cellStyle name="Millares 2 10 2 2 2 2 2" xfId="17632" xr:uid="{00000000-0005-0000-0000-0000ED000000}"/>
    <cellStyle name="Millares 2 10 2 2 2 2 2 2" xfId="38644" xr:uid="{00000000-0005-0000-0000-0000EE000000}"/>
    <cellStyle name="Millares 2 10 2 2 2 2 3" xfId="27811" xr:uid="{00000000-0005-0000-0000-0000EF000000}"/>
    <cellStyle name="Millares 2 10 2 2 2 3" xfId="13033" xr:uid="{00000000-0005-0000-0000-0000F0000000}"/>
    <cellStyle name="Millares 2 10 2 2 2 3 2" xfId="34045" xr:uid="{00000000-0005-0000-0000-0000F1000000}"/>
    <cellStyle name="Millares 2 10 2 2 2 4" xfId="23212" xr:uid="{00000000-0005-0000-0000-0000F2000000}"/>
    <cellStyle name="Millares 2 10 2 2 3" xfId="3320" xr:uid="{00000000-0005-0000-0000-0000F3000000}"/>
    <cellStyle name="Millares 2 10 2 2 3 2" xfId="7919" xr:uid="{00000000-0005-0000-0000-0000F4000000}"/>
    <cellStyle name="Millares 2 10 2 2 3 2 2" xfId="18752" xr:uid="{00000000-0005-0000-0000-0000F5000000}"/>
    <cellStyle name="Millares 2 10 2 2 3 2 2 2" xfId="39764" xr:uid="{00000000-0005-0000-0000-0000F6000000}"/>
    <cellStyle name="Millares 2 10 2 2 3 2 3" xfId="28931" xr:uid="{00000000-0005-0000-0000-0000F7000000}"/>
    <cellStyle name="Millares 2 10 2 2 3 3" xfId="14153" xr:uid="{00000000-0005-0000-0000-0000F8000000}"/>
    <cellStyle name="Millares 2 10 2 2 3 3 2" xfId="35165" xr:uid="{00000000-0005-0000-0000-0000F9000000}"/>
    <cellStyle name="Millares 2 10 2 2 3 4" xfId="24332" xr:uid="{00000000-0005-0000-0000-0000FA000000}"/>
    <cellStyle name="Millares 2 10 2 2 4" xfId="4301" xr:uid="{00000000-0005-0000-0000-0000FB000000}"/>
    <cellStyle name="Millares 2 10 2 2 4 2" xfId="8900" xr:uid="{00000000-0005-0000-0000-0000FC000000}"/>
    <cellStyle name="Millares 2 10 2 2 4 2 2" xfId="19733" xr:uid="{00000000-0005-0000-0000-0000FD000000}"/>
    <cellStyle name="Millares 2 10 2 2 4 2 2 2" xfId="40745" xr:uid="{00000000-0005-0000-0000-0000FE000000}"/>
    <cellStyle name="Millares 2 10 2 2 4 2 3" xfId="29912" xr:uid="{00000000-0005-0000-0000-0000FF000000}"/>
    <cellStyle name="Millares 2 10 2 2 4 3" xfId="15134" xr:uid="{00000000-0005-0000-0000-000000010000}"/>
    <cellStyle name="Millares 2 10 2 2 4 3 2" xfId="36146" xr:uid="{00000000-0005-0000-0000-000001010000}"/>
    <cellStyle name="Millares 2 10 2 2 4 4" xfId="25313" xr:uid="{00000000-0005-0000-0000-000002010000}"/>
    <cellStyle name="Millares 2 10 2 2 5" xfId="5456" xr:uid="{00000000-0005-0000-0000-000003010000}"/>
    <cellStyle name="Millares 2 10 2 2 5 2" xfId="16289" xr:uid="{00000000-0005-0000-0000-000004010000}"/>
    <cellStyle name="Millares 2 10 2 2 5 2 2" xfId="37301" xr:uid="{00000000-0005-0000-0000-000005010000}"/>
    <cellStyle name="Millares 2 10 2 2 5 3" xfId="26468" xr:uid="{00000000-0005-0000-0000-000006010000}"/>
    <cellStyle name="Millares 2 10 2 2 6" xfId="10055" xr:uid="{00000000-0005-0000-0000-000007010000}"/>
    <cellStyle name="Millares 2 10 2 2 6 2" xfId="20888" xr:uid="{00000000-0005-0000-0000-000008010000}"/>
    <cellStyle name="Millares 2 10 2 2 6 2 2" xfId="41900" xr:uid="{00000000-0005-0000-0000-000009010000}"/>
    <cellStyle name="Millares 2 10 2 2 6 3" xfId="31067" xr:uid="{00000000-0005-0000-0000-00000A010000}"/>
    <cellStyle name="Millares 2 10 2 2 7" xfId="11036" xr:uid="{00000000-0005-0000-0000-00000B010000}"/>
    <cellStyle name="Millares 2 10 2 2 7 2" xfId="32048" xr:uid="{00000000-0005-0000-0000-00000C010000}"/>
    <cellStyle name="Millares 2 10 2 2 8" xfId="11690" xr:uid="{00000000-0005-0000-0000-00000D010000}"/>
    <cellStyle name="Millares 2 10 2 2 8 2" xfId="32702" xr:uid="{00000000-0005-0000-0000-00000E010000}"/>
    <cellStyle name="Millares 2 10 2 2 9" xfId="21869" xr:uid="{00000000-0005-0000-0000-00000F010000}"/>
    <cellStyle name="Millares 2 10 2 3" xfId="1179" xr:uid="{00000000-0005-0000-0000-000010010000}"/>
    <cellStyle name="Millares 2 10 2 3 2" xfId="2666" xr:uid="{00000000-0005-0000-0000-000011010000}"/>
    <cellStyle name="Millares 2 10 2 3 2 2" xfId="7265" xr:uid="{00000000-0005-0000-0000-000012010000}"/>
    <cellStyle name="Millares 2 10 2 3 2 2 2" xfId="18098" xr:uid="{00000000-0005-0000-0000-000013010000}"/>
    <cellStyle name="Millares 2 10 2 3 2 2 2 2" xfId="39110" xr:uid="{00000000-0005-0000-0000-000014010000}"/>
    <cellStyle name="Millares 2 10 2 3 2 2 3" xfId="28277" xr:uid="{00000000-0005-0000-0000-000015010000}"/>
    <cellStyle name="Millares 2 10 2 3 2 3" xfId="13499" xr:uid="{00000000-0005-0000-0000-000016010000}"/>
    <cellStyle name="Millares 2 10 2 3 2 3 2" xfId="34511" xr:uid="{00000000-0005-0000-0000-000017010000}"/>
    <cellStyle name="Millares 2 10 2 3 2 4" xfId="23678" xr:uid="{00000000-0005-0000-0000-000018010000}"/>
    <cellStyle name="Millares 2 10 2 3 3" xfId="3647" xr:uid="{00000000-0005-0000-0000-000019010000}"/>
    <cellStyle name="Millares 2 10 2 3 3 2" xfId="8246" xr:uid="{00000000-0005-0000-0000-00001A010000}"/>
    <cellStyle name="Millares 2 10 2 3 3 2 2" xfId="19079" xr:uid="{00000000-0005-0000-0000-00001B010000}"/>
    <cellStyle name="Millares 2 10 2 3 3 2 2 2" xfId="40091" xr:uid="{00000000-0005-0000-0000-00001C010000}"/>
    <cellStyle name="Millares 2 10 2 3 3 2 3" xfId="29258" xr:uid="{00000000-0005-0000-0000-00001D010000}"/>
    <cellStyle name="Millares 2 10 2 3 3 3" xfId="14480" xr:uid="{00000000-0005-0000-0000-00001E010000}"/>
    <cellStyle name="Millares 2 10 2 3 3 3 2" xfId="35492" xr:uid="{00000000-0005-0000-0000-00001F010000}"/>
    <cellStyle name="Millares 2 10 2 3 3 4" xfId="24659" xr:uid="{00000000-0005-0000-0000-000020010000}"/>
    <cellStyle name="Millares 2 10 2 3 4" xfId="4802" xr:uid="{00000000-0005-0000-0000-000021010000}"/>
    <cellStyle name="Millares 2 10 2 3 4 2" xfId="9401" xr:uid="{00000000-0005-0000-0000-000022010000}"/>
    <cellStyle name="Millares 2 10 2 3 4 2 2" xfId="20234" xr:uid="{00000000-0005-0000-0000-000023010000}"/>
    <cellStyle name="Millares 2 10 2 3 4 2 2 2" xfId="41246" xr:uid="{00000000-0005-0000-0000-000024010000}"/>
    <cellStyle name="Millares 2 10 2 3 4 2 3" xfId="30413" xr:uid="{00000000-0005-0000-0000-000025010000}"/>
    <cellStyle name="Millares 2 10 2 3 4 3" xfId="15635" xr:uid="{00000000-0005-0000-0000-000026010000}"/>
    <cellStyle name="Millares 2 10 2 3 4 3 2" xfId="36647" xr:uid="{00000000-0005-0000-0000-000027010000}"/>
    <cellStyle name="Millares 2 10 2 3 4 4" xfId="25814" xr:uid="{00000000-0005-0000-0000-000028010000}"/>
    <cellStyle name="Millares 2 10 2 3 5" xfId="5783" xr:uid="{00000000-0005-0000-0000-000029010000}"/>
    <cellStyle name="Millares 2 10 2 3 5 2" xfId="16616" xr:uid="{00000000-0005-0000-0000-00002A010000}"/>
    <cellStyle name="Millares 2 10 2 3 5 2 2" xfId="37628" xr:uid="{00000000-0005-0000-0000-00002B010000}"/>
    <cellStyle name="Millares 2 10 2 3 5 3" xfId="26795" xr:uid="{00000000-0005-0000-0000-00002C010000}"/>
    <cellStyle name="Millares 2 10 2 3 6" xfId="10382" xr:uid="{00000000-0005-0000-0000-00002D010000}"/>
    <cellStyle name="Millares 2 10 2 3 6 2" xfId="21215" xr:uid="{00000000-0005-0000-0000-00002E010000}"/>
    <cellStyle name="Millares 2 10 2 3 6 2 2" xfId="42227" xr:uid="{00000000-0005-0000-0000-00002F010000}"/>
    <cellStyle name="Millares 2 10 2 3 6 3" xfId="31394" xr:uid="{00000000-0005-0000-0000-000030010000}"/>
    <cellStyle name="Millares 2 10 2 3 7" xfId="12017" xr:uid="{00000000-0005-0000-0000-000031010000}"/>
    <cellStyle name="Millares 2 10 2 3 7 2" xfId="33029" xr:uid="{00000000-0005-0000-0000-000032010000}"/>
    <cellStyle name="Millares 2 10 2 3 8" xfId="22196" xr:uid="{00000000-0005-0000-0000-000033010000}"/>
    <cellStyle name="Millares 2 10 2 4" xfId="1509" xr:uid="{00000000-0005-0000-0000-000034010000}"/>
    <cellStyle name="Millares 2 10 2 4 2" xfId="6110" xr:uid="{00000000-0005-0000-0000-000035010000}"/>
    <cellStyle name="Millares 2 10 2 4 2 2" xfId="16943" xr:uid="{00000000-0005-0000-0000-000036010000}"/>
    <cellStyle name="Millares 2 10 2 4 2 2 2" xfId="37955" xr:uid="{00000000-0005-0000-0000-000037010000}"/>
    <cellStyle name="Millares 2 10 2 4 2 3" xfId="27122" xr:uid="{00000000-0005-0000-0000-000038010000}"/>
    <cellStyle name="Millares 2 10 2 4 3" xfId="12344" xr:uid="{00000000-0005-0000-0000-000039010000}"/>
    <cellStyle name="Millares 2 10 2 4 3 2" xfId="33356" xr:uid="{00000000-0005-0000-0000-00003A010000}"/>
    <cellStyle name="Millares 2 10 2 4 4" xfId="22523" xr:uid="{00000000-0005-0000-0000-00003B010000}"/>
    <cellStyle name="Millares 2 10 2 5" xfId="1873" xr:uid="{00000000-0005-0000-0000-00003C010000}"/>
    <cellStyle name="Millares 2 10 2 5 2" xfId="6472" xr:uid="{00000000-0005-0000-0000-00003D010000}"/>
    <cellStyle name="Millares 2 10 2 5 2 2" xfId="17305" xr:uid="{00000000-0005-0000-0000-00003E010000}"/>
    <cellStyle name="Millares 2 10 2 5 2 2 2" xfId="38317" xr:uid="{00000000-0005-0000-0000-00003F010000}"/>
    <cellStyle name="Millares 2 10 2 5 2 3" xfId="27484" xr:uid="{00000000-0005-0000-0000-000040010000}"/>
    <cellStyle name="Millares 2 10 2 5 3" xfId="12706" xr:uid="{00000000-0005-0000-0000-000041010000}"/>
    <cellStyle name="Millares 2 10 2 5 3 2" xfId="33718" xr:uid="{00000000-0005-0000-0000-000042010000}"/>
    <cellStyle name="Millares 2 10 2 5 4" xfId="22885" xr:uid="{00000000-0005-0000-0000-000043010000}"/>
    <cellStyle name="Millares 2 10 2 6" xfId="2993" xr:uid="{00000000-0005-0000-0000-000044010000}"/>
    <cellStyle name="Millares 2 10 2 6 2" xfId="7592" xr:uid="{00000000-0005-0000-0000-000045010000}"/>
    <cellStyle name="Millares 2 10 2 6 2 2" xfId="18425" xr:uid="{00000000-0005-0000-0000-000046010000}"/>
    <cellStyle name="Millares 2 10 2 6 2 2 2" xfId="39437" xr:uid="{00000000-0005-0000-0000-000047010000}"/>
    <cellStyle name="Millares 2 10 2 6 2 3" xfId="28604" xr:uid="{00000000-0005-0000-0000-000048010000}"/>
    <cellStyle name="Millares 2 10 2 6 3" xfId="13826" xr:uid="{00000000-0005-0000-0000-000049010000}"/>
    <cellStyle name="Millares 2 10 2 6 3 2" xfId="34838" xr:uid="{00000000-0005-0000-0000-00004A010000}"/>
    <cellStyle name="Millares 2 10 2 6 4" xfId="24005" xr:uid="{00000000-0005-0000-0000-00004B010000}"/>
    <cellStyle name="Millares 2 10 2 7" xfId="3974" xr:uid="{00000000-0005-0000-0000-00004C010000}"/>
    <cellStyle name="Millares 2 10 2 7 2" xfId="8573" xr:uid="{00000000-0005-0000-0000-00004D010000}"/>
    <cellStyle name="Millares 2 10 2 7 2 2" xfId="19406" xr:uid="{00000000-0005-0000-0000-00004E010000}"/>
    <cellStyle name="Millares 2 10 2 7 2 2 2" xfId="40418" xr:uid="{00000000-0005-0000-0000-00004F010000}"/>
    <cellStyle name="Millares 2 10 2 7 2 3" xfId="29585" xr:uid="{00000000-0005-0000-0000-000050010000}"/>
    <cellStyle name="Millares 2 10 2 7 3" xfId="14807" xr:uid="{00000000-0005-0000-0000-000051010000}"/>
    <cellStyle name="Millares 2 10 2 7 3 2" xfId="35819" xr:uid="{00000000-0005-0000-0000-000052010000}"/>
    <cellStyle name="Millares 2 10 2 7 4" xfId="24986" xr:uid="{00000000-0005-0000-0000-000053010000}"/>
    <cellStyle name="Millares 2 10 2 8" xfId="5129" xr:uid="{00000000-0005-0000-0000-000054010000}"/>
    <cellStyle name="Millares 2 10 2 8 2" xfId="15962" xr:uid="{00000000-0005-0000-0000-000055010000}"/>
    <cellStyle name="Millares 2 10 2 8 2 2" xfId="36974" xr:uid="{00000000-0005-0000-0000-000056010000}"/>
    <cellStyle name="Millares 2 10 2 8 3" xfId="26141" xr:uid="{00000000-0005-0000-0000-000057010000}"/>
    <cellStyle name="Millares 2 10 2 9" xfId="9728" xr:uid="{00000000-0005-0000-0000-000058010000}"/>
    <cellStyle name="Millares 2 10 2 9 2" xfId="20561" xr:uid="{00000000-0005-0000-0000-000059010000}"/>
    <cellStyle name="Millares 2 10 2 9 2 2" xfId="41573" xr:uid="{00000000-0005-0000-0000-00005A010000}"/>
    <cellStyle name="Millares 2 10 2 9 3" xfId="30740" xr:uid="{00000000-0005-0000-0000-00005B010000}"/>
    <cellStyle name="Millares 2 10 3" xfId="683" xr:uid="{00000000-0005-0000-0000-00005C010000}"/>
    <cellStyle name="Millares 2 10 3 2" xfId="2035" xr:uid="{00000000-0005-0000-0000-00005D010000}"/>
    <cellStyle name="Millares 2 10 3 2 2" xfId="6634" xr:uid="{00000000-0005-0000-0000-00005E010000}"/>
    <cellStyle name="Millares 2 10 3 2 2 2" xfId="17467" xr:uid="{00000000-0005-0000-0000-00005F010000}"/>
    <cellStyle name="Millares 2 10 3 2 2 2 2" xfId="38479" xr:uid="{00000000-0005-0000-0000-000060010000}"/>
    <cellStyle name="Millares 2 10 3 2 2 3" xfId="27646" xr:uid="{00000000-0005-0000-0000-000061010000}"/>
    <cellStyle name="Millares 2 10 3 2 3" xfId="12868" xr:uid="{00000000-0005-0000-0000-000062010000}"/>
    <cellStyle name="Millares 2 10 3 2 3 2" xfId="33880" xr:uid="{00000000-0005-0000-0000-000063010000}"/>
    <cellStyle name="Millares 2 10 3 2 4" xfId="23047" xr:uid="{00000000-0005-0000-0000-000064010000}"/>
    <cellStyle name="Millares 2 10 3 3" xfId="3155" xr:uid="{00000000-0005-0000-0000-000065010000}"/>
    <cellStyle name="Millares 2 10 3 3 2" xfId="7754" xr:uid="{00000000-0005-0000-0000-000066010000}"/>
    <cellStyle name="Millares 2 10 3 3 2 2" xfId="18587" xr:uid="{00000000-0005-0000-0000-000067010000}"/>
    <cellStyle name="Millares 2 10 3 3 2 2 2" xfId="39599" xr:uid="{00000000-0005-0000-0000-000068010000}"/>
    <cellStyle name="Millares 2 10 3 3 2 3" xfId="28766" xr:uid="{00000000-0005-0000-0000-000069010000}"/>
    <cellStyle name="Millares 2 10 3 3 3" xfId="13988" xr:uid="{00000000-0005-0000-0000-00006A010000}"/>
    <cellStyle name="Millares 2 10 3 3 3 2" xfId="35000" xr:uid="{00000000-0005-0000-0000-00006B010000}"/>
    <cellStyle name="Millares 2 10 3 3 4" xfId="24167" xr:uid="{00000000-0005-0000-0000-00006C010000}"/>
    <cellStyle name="Millares 2 10 3 4" xfId="4136" xr:uid="{00000000-0005-0000-0000-00006D010000}"/>
    <cellStyle name="Millares 2 10 3 4 2" xfId="8735" xr:uid="{00000000-0005-0000-0000-00006E010000}"/>
    <cellStyle name="Millares 2 10 3 4 2 2" xfId="19568" xr:uid="{00000000-0005-0000-0000-00006F010000}"/>
    <cellStyle name="Millares 2 10 3 4 2 2 2" xfId="40580" xr:uid="{00000000-0005-0000-0000-000070010000}"/>
    <cellStyle name="Millares 2 10 3 4 2 3" xfId="29747" xr:uid="{00000000-0005-0000-0000-000071010000}"/>
    <cellStyle name="Millares 2 10 3 4 3" xfId="14969" xr:uid="{00000000-0005-0000-0000-000072010000}"/>
    <cellStyle name="Millares 2 10 3 4 3 2" xfId="35981" xr:uid="{00000000-0005-0000-0000-000073010000}"/>
    <cellStyle name="Millares 2 10 3 4 4" xfId="25148" xr:uid="{00000000-0005-0000-0000-000074010000}"/>
    <cellStyle name="Millares 2 10 3 5" xfId="5291" xr:uid="{00000000-0005-0000-0000-000075010000}"/>
    <cellStyle name="Millares 2 10 3 5 2" xfId="16124" xr:uid="{00000000-0005-0000-0000-000076010000}"/>
    <cellStyle name="Millares 2 10 3 5 2 2" xfId="37136" xr:uid="{00000000-0005-0000-0000-000077010000}"/>
    <cellStyle name="Millares 2 10 3 5 3" xfId="26303" xr:uid="{00000000-0005-0000-0000-000078010000}"/>
    <cellStyle name="Millares 2 10 3 6" xfId="9890" xr:uid="{00000000-0005-0000-0000-000079010000}"/>
    <cellStyle name="Millares 2 10 3 6 2" xfId="20723" xr:uid="{00000000-0005-0000-0000-00007A010000}"/>
    <cellStyle name="Millares 2 10 3 6 2 2" xfId="41735" xr:uid="{00000000-0005-0000-0000-00007B010000}"/>
    <cellStyle name="Millares 2 10 3 6 3" xfId="30902" xr:uid="{00000000-0005-0000-0000-00007C010000}"/>
    <cellStyle name="Millares 2 10 3 7" xfId="10871" xr:uid="{00000000-0005-0000-0000-00007D010000}"/>
    <cellStyle name="Millares 2 10 3 7 2" xfId="31883" xr:uid="{00000000-0005-0000-0000-00007E010000}"/>
    <cellStyle name="Millares 2 10 3 8" xfId="11525" xr:uid="{00000000-0005-0000-0000-00007F010000}"/>
    <cellStyle name="Millares 2 10 3 8 2" xfId="32537" xr:uid="{00000000-0005-0000-0000-000080010000}"/>
    <cellStyle name="Millares 2 10 3 9" xfId="21704" xr:uid="{00000000-0005-0000-0000-000081010000}"/>
    <cellStyle name="Millares 2 10 4" xfId="1013" xr:uid="{00000000-0005-0000-0000-000082010000}"/>
    <cellStyle name="Millares 2 10 4 2" xfId="2365" xr:uid="{00000000-0005-0000-0000-000083010000}"/>
    <cellStyle name="Millares 2 10 4 2 2" xfId="6964" xr:uid="{00000000-0005-0000-0000-000084010000}"/>
    <cellStyle name="Millares 2 10 4 2 2 2" xfId="17797" xr:uid="{00000000-0005-0000-0000-000085010000}"/>
    <cellStyle name="Millares 2 10 4 2 2 2 2" xfId="38809" xr:uid="{00000000-0005-0000-0000-000086010000}"/>
    <cellStyle name="Millares 2 10 4 2 2 3" xfId="27976" xr:uid="{00000000-0005-0000-0000-000087010000}"/>
    <cellStyle name="Millares 2 10 4 2 3" xfId="13198" xr:uid="{00000000-0005-0000-0000-000088010000}"/>
    <cellStyle name="Millares 2 10 4 2 3 2" xfId="34210" xr:uid="{00000000-0005-0000-0000-000089010000}"/>
    <cellStyle name="Millares 2 10 4 2 4" xfId="23377" xr:uid="{00000000-0005-0000-0000-00008A010000}"/>
    <cellStyle name="Millares 2 10 4 3" xfId="3482" xr:uid="{00000000-0005-0000-0000-00008B010000}"/>
    <cellStyle name="Millares 2 10 4 3 2" xfId="8081" xr:uid="{00000000-0005-0000-0000-00008C010000}"/>
    <cellStyle name="Millares 2 10 4 3 2 2" xfId="18914" xr:uid="{00000000-0005-0000-0000-00008D010000}"/>
    <cellStyle name="Millares 2 10 4 3 2 2 2" xfId="39926" xr:uid="{00000000-0005-0000-0000-00008E010000}"/>
    <cellStyle name="Millares 2 10 4 3 2 3" xfId="29093" xr:uid="{00000000-0005-0000-0000-00008F010000}"/>
    <cellStyle name="Millares 2 10 4 3 3" xfId="14315" xr:uid="{00000000-0005-0000-0000-000090010000}"/>
    <cellStyle name="Millares 2 10 4 3 3 2" xfId="35327" xr:uid="{00000000-0005-0000-0000-000091010000}"/>
    <cellStyle name="Millares 2 10 4 3 4" xfId="24494" xr:uid="{00000000-0005-0000-0000-000092010000}"/>
    <cellStyle name="Millares 2 10 4 4" xfId="4466" xr:uid="{00000000-0005-0000-0000-000093010000}"/>
    <cellStyle name="Millares 2 10 4 4 2" xfId="9065" xr:uid="{00000000-0005-0000-0000-000094010000}"/>
    <cellStyle name="Millares 2 10 4 4 2 2" xfId="19898" xr:uid="{00000000-0005-0000-0000-000095010000}"/>
    <cellStyle name="Millares 2 10 4 4 2 2 2" xfId="40910" xr:uid="{00000000-0005-0000-0000-000096010000}"/>
    <cellStyle name="Millares 2 10 4 4 2 3" xfId="30077" xr:uid="{00000000-0005-0000-0000-000097010000}"/>
    <cellStyle name="Millares 2 10 4 4 3" xfId="15299" xr:uid="{00000000-0005-0000-0000-000098010000}"/>
    <cellStyle name="Millares 2 10 4 4 3 2" xfId="36311" xr:uid="{00000000-0005-0000-0000-000099010000}"/>
    <cellStyle name="Millares 2 10 4 4 4" xfId="25478" xr:uid="{00000000-0005-0000-0000-00009A010000}"/>
    <cellStyle name="Millares 2 10 4 5" xfId="5618" xr:uid="{00000000-0005-0000-0000-00009B010000}"/>
    <cellStyle name="Millares 2 10 4 5 2" xfId="16451" xr:uid="{00000000-0005-0000-0000-00009C010000}"/>
    <cellStyle name="Millares 2 10 4 5 2 2" xfId="37463" xr:uid="{00000000-0005-0000-0000-00009D010000}"/>
    <cellStyle name="Millares 2 10 4 5 3" xfId="26630" xr:uid="{00000000-0005-0000-0000-00009E010000}"/>
    <cellStyle name="Millares 2 10 4 6" xfId="10217" xr:uid="{00000000-0005-0000-0000-00009F010000}"/>
    <cellStyle name="Millares 2 10 4 6 2" xfId="21050" xr:uid="{00000000-0005-0000-0000-0000A0010000}"/>
    <cellStyle name="Millares 2 10 4 6 2 2" xfId="42062" xr:uid="{00000000-0005-0000-0000-0000A1010000}"/>
    <cellStyle name="Millares 2 10 4 6 3" xfId="31229" xr:uid="{00000000-0005-0000-0000-0000A2010000}"/>
    <cellStyle name="Millares 2 10 4 7" xfId="11852" xr:uid="{00000000-0005-0000-0000-0000A3010000}"/>
    <cellStyle name="Millares 2 10 4 7 2" xfId="32864" xr:uid="{00000000-0005-0000-0000-0000A4010000}"/>
    <cellStyle name="Millares 2 10 4 8" xfId="22031" xr:uid="{00000000-0005-0000-0000-0000A5010000}"/>
    <cellStyle name="Millares 2 10 5" xfId="1343" xr:uid="{00000000-0005-0000-0000-0000A6010000}"/>
    <cellStyle name="Millares 2 10 5 2" xfId="2533" xr:uid="{00000000-0005-0000-0000-0000A7010000}"/>
    <cellStyle name="Millares 2 10 5 2 2" xfId="7132" xr:uid="{00000000-0005-0000-0000-0000A8010000}"/>
    <cellStyle name="Millares 2 10 5 2 2 2" xfId="17965" xr:uid="{00000000-0005-0000-0000-0000A9010000}"/>
    <cellStyle name="Millares 2 10 5 2 2 2 2" xfId="38977" xr:uid="{00000000-0005-0000-0000-0000AA010000}"/>
    <cellStyle name="Millares 2 10 5 2 2 3" xfId="28144" xr:uid="{00000000-0005-0000-0000-0000AB010000}"/>
    <cellStyle name="Millares 2 10 5 2 3" xfId="13366" xr:uid="{00000000-0005-0000-0000-0000AC010000}"/>
    <cellStyle name="Millares 2 10 5 2 3 2" xfId="34378" xr:uid="{00000000-0005-0000-0000-0000AD010000}"/>
    <cellStyle name="Millares 2 10 5 2 4" xfId="23545" xr:uid="{00000000-0005-0000-0000-0000AE010000}"/>
    <cellStyle name="Millares 2 10 5 3" xfId="4634" xr:uid="{00000000-0005-0000-0000-0000AF010000}"/>
    <cellStyle name="Millares 2 10 5 3 2" xfId="9233" xr:uid="{00000000-0005-0000-0000-0000B0010000}"/>
    <cellStyle name="Millares 2 10 5 3 2 2" xfId="20066" xr:uid="{00000000-0005-0000-0000-0000B1010000}"/>
    <cellStyle name="Millares 2 10 5 3 2 2 2" xfId="41078" xr:uid="{00000000-0005-0000-0000-0000B2010000}"/>
    <cellStyle name="Millares 2 10 5 3 2 3" xfId="30245" xr:uid="{00000000-0005-0000-0000-0000B3010000}"/>
    <cellStyle name="Millares 2 10 5 3 3" xfId="15467" xr:uid="{00000000-0005-0000-0000-0000B4010000}"/>
    <cellStyle name="Millares 2 10 5 3 3 2" xfId="36479" xr:uid="{00000000-0005-0000-0000-0000B5010000}"/>
    <cellStyle name="Millares 2 10 5 3 4" xfId="25646" xr:uid="{00000000-0005-0000-0000-0000B6010000}"/>
    <cellStyle name="Millares 2 10 5 4" xfId="5945" xr:uid="{00000000-0005-0000-0000-0000B7010000}"/>
    <cellStyle name="Millares 2 10 5 4 2" xfId="16778" xr:uid="{00000000-0005-0000-0000-0000B8010000}"/>
    <cellStyle name="Millares 2 10 5 4 2 2" xfId="37790" xr:uid="{00000000-0005-0000-0000-0000B9010000}"/>
    <cellStyle name="Millares 2 10 5 4 3" xfId="26957" xr:uid="{00000000-0005-0000-0000-0000BA010000}"/>
    <cellStyle name="Millares 2 10 5 5" xfId="12179" xr:uid="{00000000-0005-0000-0000-0000BB010000}"/>
    <cellStyle name="Millares 2 10 5 5 2" xfId="33191" xr:uid="{00000000-0005-0000-0000-0000BC010000}"/>
    <cellStyle name="Millares 2 10 5 6" xfId="22358" xr:uid="{00000000-0005-0000-0000-0000BD010000}"/>
    <cellStyle name="Millares 2 10 6" xfId="1703" xr:uid="{00000000-0005-0000-0000-0000BE010000}"/>
    <cellStyle name="Millares 2 10 6 2" xfId="6302" xr:uid="{00000000-0005-0000-0000-0000BF010000}"/>
    <cellStyle name="Millares 2 10 6 2 2" xfId="17135" xr:uid="{00000000-0005-0000-0000-0000C0010000}"/>
    <cellStyle name="Millares 2 10 6 2 2 2" xfId="38147" xr:uid="{00000000-0005-0000-0000-0000C1010000}"/>
    <cellStyle name="Millares 2 10 6 2 3" xfId="27314" xr:uid="{00000000-0005-0000-0000-0000C2010000}"/>
    <cellStyle name="Millares 2 10 6 3" xfId="12536" xr:uid="{00000000-0005-0000-0000-0000C3010000}"/>
    <cellStyle name="Millares 2 10 6 3 2" xfId="33548" xr:uid="{00000000-0005-0000-0000-0000C4010000}"/>
    <cellStyle name="Millares 2 10 6 4" xfId="22715" xr:uid="{00000000-0005-0000-0000-0000C5010000}"/>
    <cellStyle name="Millares 2 10 7" xfId="2828" xr:uid="{00000000-0005-0000-0000-0000C6010000}"/>
    <cellStyle name="Millares 2 10 7 2" xfId="7427" xr:uid="{00000000-0005-0000-0000-0000C7010000}"/>
    <cellStyle name="Millares 2 10 7 2 2" xfId="18260" xr:uid="{00000000-0005-0000-0000-0000C8010000}"/>
    <cellStyle name="Millares 2 10 7 2 2 2" xfId="39272" xr:uid="{00000000-0005-0000-0000-0000C9010000}"/>
    <cellStyle name="Millares 2 10 7 2 3" xfId="28439" xr:uid="{00000000-0005-0000-0000-0000CA010000}"/>
    <cellStyle name="Millares 2 10 7 3" xfId="13661" xr:uid="{00000000-0005-0000-0000-0000CB010000}"/>
    <cellStyle name="Millares 2 10 7 3 2" xfId="34673" xr:uid="{00000000-0005-0000-0000-0000CC010000}"/>
    <cellStyle name="Millares 2 10 7 4" xfId="23840" xr:uid="{00000000-0005-0000-0000-0000CD010000}"/>
    <cellStyle name="Millares 2 10 8" xfId="3809" xr:uid="{00000000-0005-0000-0000-0000CE010000}"/>
    <cellStyle name="Millares 2 10 8 2" xfId="8408" xr:uid="{00000000-0005-0000-0000-0000CF010000}"/>
    <cellStyle name="Millares 2 10 8 2 2" xfId="19241" xr:uid="{00000000-0005-0000-0000-0000D0010000}"/>
    <cellStyle name="Millares 2 10 8 2 2 2" xfId="40253" xr:uid="{00000000-0005-0000-0000-0000D1010000}"/>
    <cellStyle name="Millares 2 10 8 2 3" xfId="29420" xr:uid="{00000000-0005-0000-0000-0000D2010000}"/>
    <cellStyle name="Millares 2 10 8 3" xfId="14642" xr:uid="{00000000-0005-0000-0000-0000D3010000}"/>
    <cellStyle name="Millares 2 10 8 3 2" xfId="35654" xr:uid="{00000000-0005-0000-0000-0000D4010000}"/>
    <cellStyle name="Millares 2 10 8 4" xfId="24821" xr:uid="{00000000-0005-0000-0000-0000D5010000}"/>
    <cellStyle name="Millares 2 10 9" xfId="4964" xr:uid="{00000000-0005-0000-0000-0000D6010000}"/>
    <cellStyle name="Millares 2 10 9 2" xfId="15797" xr:uid="{00000000-0005-0000-0000-0000D7010000}"/>
    <cellStyle name="Millares 2 10 9 2 2" xfId="36809" xr:uid="{00000000-0005-0000-0000-0000D8010000}"/>
    <cellStyle name="Millares 2 10 9 3" xfId="25976" xr:uid="{00000000-0005-0000-0000-0000D9010000}"/>
    <cellStyle name="Millares 2 11" xfId="312" xr:uid="{00000000-0005-0000-0000-0000DA010000}"/>
    <cellStyle name="Millares 2 11 10" xfId="9566" xr:uid="{00000000-0005-0000-0000-0000DB010000}"/>
    <cellStyle name="Millares 2 11 10 2" xfId="20399" xr:uid="{00000000-0005-0000-0000-0000DC010000}"/>
    <cellStyle name="Millares 2 11 10 2 2" xfId="41411" xr:uid="{00000000-0005-0000-0000-0000DD010000}"/>
    <cellStyle name="Millares 2 11 10 3" xfId="30578" xr:uid="{00000000-0005-0000-0000-0000DE010000}"/>
    <cellStyle name="Millares 2 11 11" xfId="10547" xr:uid="{00000000-0005-0000-0000-0000DF010000}"/>
    <cellStyle name="Millares 2 11 11 2" xfId="31559" xr:uid="{00000000-0005-0000-0000-0000E0010000}"/>
    <cellStyle name="Millares 2 11 12" xfId="11201" xr:uid="{00000000-0005-0000-0000-0000E1010000}"/>
    <cellStyle name="Millares 2 11 12 2" xfId="32213" xr:uid="{00000000-0005-0000-0000-0000E2010000}"/>
    <cellStyle name="Millares 2 11 13" xfId="21380" xr:uid="{00000000-0005-0000-0000-0000E3010000}"/>
    <cellStyle name="Millares 2 11 2" xfId="522" xr:uid="{00000000-0005-0000-0000-0000E4010000}"/>
    <cellStyle name="Millares 2 11 2 10" xfId="10712" xr:uid="{00000000-0005-0000-0000-0000E5010000}"/>
    <cellStyle name="Millares 2 11 2 10 2" xfId="31724" xr:uid="{00000000-0005-0000-0000-0000E6010000}"/>
    <cellStyle name="Millares 2 11 2 11" xfId="11366" xr:uid="{00000000-0005-0000-0000-0000E7010000}"/>
    <cellStyle name="Millares 2 11 2 11 2" xfId="32378" xr:uid="{00000000-0005-0000-0000-0000E8010000}"/>
    <cellStyle name="Millares 2 11 2 12" xfId="21545" xr:uid="{00000000-0005-0000-0000-0000E9010000}"/>
    <cellStyle name="Millares 2 11 2 2" xfId="852" xr:uid="{00000000-0005-0000-0000-0000EA010000}"/>
    <cellStyle name="Millares 2 11 2 2 2" xfId="2203" xr:uid="{00000000-0005-0000-0000-0000EB010000}"/>
    <cellStyle name="Millares 2 11 2 2 2 2" xfId="6802" xr:uid="{00000000-0005-0000-0000-0000EC010000}"/>
    <cellStyle name="Millares 2 11 2 2 2 2 2" xfId="17635" xr:uid="{00000000-0005-0000-0000-0000ED010000}"/>
    <cellStyle name="Millares 2 11 2 2 2 2 2 2" xfId="38647" xr:uid="{00000000-0005-0000-0000-0000EE010000}"/>
    <cellStyle name="Millares 2 11 2 2 2 2 3" xfId="27814" xr:uid="{00000000-0005-0000-0000-0000EF010000}"/>
    <cellStyle name="Millares 2 11 2 2 2 3" xfId="13036" xr:uid="{00000000-0005-0000-0000-0000F0010000}"/>
    <cellStyle name="Millares 2 11 2 2 2 3 2" xfId="34048" xr:uid="{00000000-0005-0000-0000-0000F1010000}"/>
    <cellStyle name="Millares 2 11 2 2 2 4" xfId="23215" xr:uid="{00000000-0005-0000-0000-0000F2010000}"/>
    <cellStyle name="Millares 2 11 2 2 3" xfId="3323" xr:uid="{00000000-0005-0000-0000-0000F3010000}"/>
    <cellStyle name="Millares 2 11 2 2 3 2" xfId="7922" xr:uid="{00000000-0005-0000-0000-0000F4010000}"/>
    <cellStyle name="Millares 2 11 2 2 3 2 2" xfId="18755" xr:uid="{00000000-0005-0000-0000-0000F5010000}"/>
    <cellStyle name="Millares 2 11 2 2 3 2 2 2" xfId="39767" xr:uid="{00000000-0005-0000-0000-0000F6010000}"/>
    <cellStyle name="Millares 2 11 2 2 3 2 3" xfId="28934" xr:uid="{00000000-0005-0000-0000-0000F7010000}"/>
    <cellStyle name="Millares 2 11 2 2 3 3" xfId="14156" xr:uid="{00000000-0005-0000-0000-0000F8010000}"/>
    <cellStyle name="Millares 2 11 2 2 3 3 2" xfId="35168" xr:uid="{00000000-0005-0000-0000-0000F9010000}"/>
    <cellStyle name="Millares 2 11 2 2 3 4" xfId="24335" xr:uid="{00000000-0005-0000-0000-0000FA010000}"/>
    <cellStyle name="Millares 2 11 2 2 4" xfId="4304" xr:uid="{00000000-0005-0000-0000-0000FB010000}"/>
    <cellStyle name="Millares 2 11 2 2 4 2" xfId="8903" xr:uid="{00000000-0005-0000-0000-0000FC010000}"/>
    <cellStyle name="Millares 2 11 2 2 4 2 2" xfId="19736" xr:uid="{00000000-0005-0000-0000-0000FD010000}"/>
    <cellStyle name="Millares 2 11 2 2 4 2 2 2" xfId="40748" xr:uid="{00000000-0005-0000-0000-0000FE010000}"/>
    <cellStyle name="Millares 2 11 2 2 4 2 3" xfId="29915" xr:uid="{00000000-0005-0000-0000-0000FF010000}"/>
    <cellStyle name="Millares 2 11 2 2 4 3" xfId="15137" xr:uid="{00000000-0005-0000-0000-000000020000}"/>
    <cellStyle name="Millares 2 11 2 2 4 3 2" xfId="36149" xr:uid="{00000000-0005-0000-0000-000001020000}"/>
    <cellStyle name="Millares 2 11 2 2 4 4" xfId="25316" xr:uid="{00000000-0005-0000-0000-000002020000}"/>
    <cellStyle name="Millares 2 11 2 2 5" xfId="5459" xr:uid="{00000000-0005-0000-0000-000003020000}"/>
    <cellStyle name="Millares 2 11 2 2 5 2" xfId="16292" xr:uid="{00000000-0005-0000-0000-000004020000}"/>
    <cellStyle name="Millares 2 11 2 2 5 2 2" xfId="37304" xr:uid="{00000000-0005-0000-0000-000005020000}"/>
    <cellStyle name="Millares 2 11 2 2 5 3" xfId="26471" xr:uid="{00000000-0005-0000-0000-000006020000}"/>
    <cellStyle name="Millares 2 11 2 2 6" xfId="10058" xr:uid="{00000000-0005-0000-0000-000007020000}"/>
    <cellStyle name="Millares 2 11 2 2 6 2" xfId="20891" xr:uid="{00000000-0005-0000-0000-000008020000}"/>
    <cellStyle name="Millares 2 11 2 2 6 2 2" xfId="41903" xr:uid="{00000000-0005-0000-0000-000009020000}"/>
    <cellStyle name="Millares 2 11 2 2 6 3" xfId="31070" xr:uid="{00000000-0005-0000-0000-00000A020000}"/>
    <cellStyle name="Millares 2 11 2 2 7" xfId="11039" xr:uid="{00000000-0005-0000-0000-00000B020000}"/>
    <cellStyle name="Millares 2 11 2 2 7 2" xfId="32051" xr:uid="{00000000-0005-0000-0000-00000C020000}"/>
    <cellStyle name="Millares 2 11 2 2 8" xfId="11693" xr:uid="{00000000-0005-0000-0000-00000D020000}"/>
    <cellStyle name="Millares 2 11 2 2 8 2" xfId="32705" xr:uid="{00000000-0005-0000-0000-00000E020000}"/>
    <cellStyle name="Millares 2 11 2 2 9" xfId="21872" xr:uid="{00000000-0005-0000-0000-00000F020000}"/>
    <cellStyle name="Millares 2 11 2 3" xfId="1182" xr:uid="{00000000-0005-0000-0000-000010020000}"/>
    <cellStyle name="Millares 2 11 2 3 2" xfId="2669" xr:uid="{00000000-0005-0000-0000-000011020000}"/>
    <cellStyle name="Millares 2 11 2 3 2 2" xfId="7268" xr:uid="{00000000-0005-0000-0000-000012020000}"/>
    <cellStyle name="Millares 2 11 2 3 2 2 2" xfId="18101" xr:uid="{00000000-0005-0000-0000-000013020000}"/>
    <cellStyle name="Millares 2 11 2 3 2 2 2 2" xfId="39113" xr:uid="{00000000-0005-0000-0000-000014020000}"/>
    <cellStyle name="Millares 2 11 2 3 2 2 3" xfId="28280" xr:uid="{00000000-0005-0000-0000-000015020000}"/>
    <cellStyle name="Millares 2 11 2 3 2 3" xfId="13502" xr:uid="{00000000-0005-0000-0000-000016020000}"/>
    <cellStyle name="Millares 2 11 2 3 2 3 2" xfId="34514" xr:uid="{00000000-0005-0000-0000-000017020000}"/>
    <cellStyle name="Millares 2 11 2 3 2 4" xfId="23681" xr:uid="{00000000-0005-0000-0000-000018020000}"/>
    <cellStyle name="Millares 2 11 2 3 3" xfId="3650" xr:uid="{00000000-0005-0000-0000-000019020000}"/>
    <cellStyle name="Millares 2 11 2 3 3 2" xfId="8249" xr:uid="{00000000-0005-0000-0000-00001A020000}"/>
    <cellStyle name="Millares 2 11 2 3 3 2 2" xfId="19082" xr:uid="{00000000-0005-0000-0000-00001B020000}"/>
    <cellStyle name="Millares 2 11 2 3 3 2 2 2" xfId="40094" xr:uid="{00000000-0005-0000-0000-00001C020000}"/>
    <cellStyle name="Millares 2 11 2 3 3 2 3" xfId="29261" xr:uid="{00000000-0005-0000-0000-00001D020000}"/>
    <cellStyle name="Millares 2 11 2 3 3 3" xfId="14483" xr:uid="{00000000-0005-0000-0000-00001E020000}"/>
    <cellStyle name="Millares 2 11 2 3 3 3 2" xfId="35495" xr:uid="{00000000-0005-0000-0000-00001F020000}"/>
    <cellStyle name="Millares 2 11 2 3 3 4" xfId="24662" xr:uid="{00000000-0005-0000-0000-000020020000}"/>
    <cellStyle name="Millares 2 11 2 3 4" xfId="4805" xr:uid="{00000000-0005-0000-0000-000021020000}"/>
    <cellStyle name="Millares 2 11 2 3 4 2" xfId="9404" xr:uid="{00000000-0005-0000-0000-000022020000}"/>
    <cellStyle name="Millares 2 11 2 3 4 2 2" xfId="20237" xr:uid="{00000000-0005-0000-0000-000023020000}"/>
    <cellStyle name="Millares 2 11 2 3 4 2 2 2" xfId="41249" xr:uid="{00000000-0005-0000-0000-000024020000}"/>
    <cellStyle name="Millares 2 11 2 3 4 2 3" xfId="30416" xr:uid="{00000000-0005-0000-0000-000025020000}"/>
    <cellStyle name="Millares 2 11 2 3 4 3" xfId="15638" xr:uid="{00000000-0005-0000-0000-000026020000}"/>
    <cellStyle name="Millares 2 11 2 3 4 3 2" xfId="36650" xr:uid="{00000000-0005-0000-0000-000027020000}"/>
    <cellStyle name="Millares 2 11 2 3 4 4" xfId="25817" xr:uid="{00000000-0005-0000-0000-000028020000}"/>
    <cellStyle name="Millares 2 11 2 3 5" xfId="5786" xr:uid="{00000000-0005-0000-0000-000029020000}"/>
    <cellStyle name="Millares 2 11 2 3 5 2" xfId="16619" xr:uid="{00000000-0005-0000-0000-00002A020000}"/>
    <cellStyle name="Millares 2 11 2 3 5 2 2" xfId="37631" xr:uid="{00000000-0005-0000-0000-00002B020000}"/>
    <cellStyle name="Millares 2 11 2 3 5 3" xfId="26798" xr:uid="{00000000-0005-0000-0000-00002C020000}"/>
    <cellStyle name="Millares 2 11 2 3 6" xfId="10385" xr:uid="{00000000-0005-0000-0000-00002D020000}"/>
    <cellStyle name="Millares 2 11 2 3 6 2" xfId="21218" xr:uid="{00000000-0005-0000-0000-00002E020000}"/>
    <cellStyle name="Millares 2 11 2 3 6 2 2" xfId="42230" xr:uid="{00000000-0005-0000-0000-00002F020000}"/>
    <cellStyle name="Millares 2 11 2 3 6 3" xfId="31397" xr:uid="{00000000-0005-0000-0000-000030020000}"/>
    <cellStyle name="Millares 2 11 2 3 7" xfId="12020" xr:uid="{00000000-0005-0000-0000-000031020000}"/>
    <cellStyle name="Millares 2 11 2 3 7 2" xfId="33032" xr:uid="{00000000-0005-0000-0000-000032020000}"/>
    <cellStyle name="Millares 2 11 2 3 8" xfId="22199" xr:uid="{00000000-0005-0000-0000-000033020000}"/>
    <cellStyle name="Millares 2 11 2 4" xfId="1512" xr:uid="{00000000-0005-0000-0000-000034020000}"/>
    <cellStyle name="Millares 2 11 2 4 2" xfId="6113" xr:uid="{00000000-0005-0000-0000-000035020000}"/>
    <cellStyle name="Millares 2 11 2 4 2 2" xfId="16946" xr:uid="{00000000-0005-0000-0000-000036020000}"/>
    <cellStyle name="Millares 2 11 2 4 2 2 2" xfId="37958" xr:uid="{00000000-0005-0000-0000-000037020000}"/>
    <cellStyle name="Millares 2 11 2 4 2 3" xfId="27125" xr:uid="{00000000-0005-0000-0000-000038020000}"/>
    <cellStyle name="Millares 2 11 2 4 3" xfId="12347" xr:uid="{00000000-0005-0000-0000-000039020000}"/>
    <cellStyle name="Millares 2 11 2 4 3 2" xfId="33359" xr:uid="{00000000-0005-0000-0000-00003A020000}"/>
    <cellStyle name="Millares 2 11 2 4 4" xfId="22526" xr:uid="{00000000-0005-0000-0000-00003B020000}"/>
    <cellStyle name="Millares 2 11 2 5" xfId="1876" xr:uid="{00000000-0005-0000-0000-00003C020000}"/>
    <cellStyle name="Millares 2 11 2 5 2" xfId="6475" xr:uid="{00000000-0005-0000-0000-00003D020000}"/>
    <cellStyle name="Millares 2 11 2 5 2 2" xfId="17308" xr:uid="{00000000-0005-0000-0000-00003E020000}"/>
    <cellStyle name="Millares 2 11 2 5 2 2 2" xfId="38320" xr:uid="{00000000-0005-0000-0000-00003F020000}"/>
    <cellStyle name="Millares 2 11 2 5 2 3" xfId="27487" xr:uid="{00000000-0005-0000-0000-000040020000}"/>
    <cellStyle name="Millares 2 11 2 5 3" xfId="12709" xr:uid="{00000000-0005-0000-0000-000041020000}"/>
    <cellStyle name="Millares 2 11 2 5 3 2" xfId="33721" xr:uid="{00000000-0005-0000-0000-000042020000}"/>
    <cellStyle name="Millares 2 11 2 5 4" xfId="22888" xr:uid="{00000000-0005-0000-0000-000043020000}"/>
    <cellStyle name="Millares 2 11 2 6" xfId="2996" xr:uid="{00000000-0005-0000-0000-000044020000}"/>
    <cellStyle name="Millares 2 11 2 6 2" xfId="7595" xr:uid="{00000000-0005-0000-0000-000045020000}"/>
    <cellStyle name="Millares 2 11 2 6 2 2" xfId="18428" xr:uid="{00000000-0005-0000-0000-000046020000}"/>
    <cellStyle name="Millares 2 11 2 6 2 2 2" xfId="39440" xr:uid="{00000000-0005-0000-0000-000047020000}"/>
    <cellStyle name="Millares 2 11 2 6 2 3" xfId="28607" xr:uid="{00000000-0005-0000-0000-000048020000}"/>
    <cellStyle name="Millares 2 11 2 6 3" xfId="13829" xr:uid="{00000000-0005-0000-0000-000049020000}"/>
    <cellStyle name="Millares 2 11 2 6 3 2" xfId="34841" xr:uid="{00000000-0005-0000-0000-00004A020000}"/>
    <cellStyle name="Millares 2 11 2 6 4" xfId="24008" xr:uid="{00000000-0005-0000-0000-00004B020000}"/>
    <cellStyle name="Millares 2 11 2 7" xfId="3977" xr:uid="{00000000-0005-0000-0000-00004C020000}"/>
    <cellStyle name="Millares 2 11 2 7 2" xfId="8576" xr:uid="{00000000-0005-0000-0000-00004D020000}"/>
    <cellStyle name="Millares 2 11 2 7 2 2" xfId="19409" xr:uid="{00000000-0005-0000-0000-00004E020000}"/>
    <cellStyle name="Millares 2 11 2 7 2 2 2" xfId="40421" xr:uid="{00000000-0005-0000-0000-00004F020000}"/>
    <cellStyle name="Millares 2 11 2 7 2 3" xfId="29588" xr:uid="{00000000-0005-0000-0000-000050020000}"/>
    <cellStyle name="Millares 2 11 2 7 3" xfId="14810" xr:uid="{00000000-0005-0000-0000-000051020000}"/>
    <cellStyle name="Millares 2 11 2 7 3 2" xfId="35822" xr:uid="{00000000-0005-0000-0000-000052020000}"/>
    <cellStyle name="Millares 2 11 2 7 4" xfId="24989" xr:uid="{00000000-0005-0000-0000-000053020000}"/>
    <cellStyle name="Millares 2 11 2 8" xfId="5132" xr:uid="{00000000-0005-0000-0000-000054020000}"/>
    <cellStyle name="Millares 2 11 2 8 2" xfId="15965" xr:uid="{00000000-0005-0000-0000-000055020000}"/>
    <cellStyle name="Millares 2 11 2 8 2 2" xfId="36977" xr:uid="{00000000-0005-0000-0000-000056020000}"/>
    <cellStyle name="Millares 2 11 2 8 3" xfId="26144" xr:uid="{00000000-0005-0000-0000-000057020000}"/>
    <cellStyle name="Millares 2 11 2 9" xfId="9731" xr:uid="{00000000-0005-0000-0000-000058020000}"/>
    <cellStyle name="Millares 2 11 2 9 2" xfId="20564" xr:uid="{00000000-0005-0000-0000-000059020000}"/>
    <cellStyle name="Millares 2 11 2 9 2 2" xfId="41576" xr:uid="{00000000-0005-0000-0000-00005A020000}"/>
    <cellStyle name="Millares 2 11 2 9 3" xfId="30743" xr:uid="{00000000-0005-0000-0000-00005B020000}"/>
    <cellStyle name="Millares 2 11 3" xfId="686" xr:uid="{00000000-0005-0000-0000-00005C020000}"/>
    <cellStyle name="Millares 2 11 3 2" xfId="2038" xr:uid="{00000000-0005-0000-0000-00005D020000}"/>
    <cellStyle name="Millares 2 11 3 2 2" xfId="6637" xr:uid="{00000000-0005-0000-0000-00005E020000}"/>
    <cellStyle name="Millares 2 11 3 2 2 2" xfId="17470" xr:uid="{00000000-0005-0000-0000-00005F020000}"/>
    <cellStyle name="Millares 2 11 3 2 2 2 2" xfId="38482" xr:uid="{00000000-0005-0000-0000-000060020000}"/>
    <cellStyle name="Millares 2 11 3 2 2 3" xfId="27649" xr:uid="{00000000-0005-0000-0000-000061020000}"/>
    <cellStyle name="Millares 2 11 3 2 3" xfId="12871" xr:uid="{00000000-0005-0000-0000-000062020000}"/>
    <cellStyle name="Millares 2 11 3 2 3 2" xfId="33883" xr:uid="{00000000-0005-0000-0000-000063020000}"/>
    <cellStyle name="Millares 2 11 3 2 4" xfId="23050" xr:uid="{00000000-0005-0000-0000-000064020000}"/>
    <cellStyle name="Millares 2 11 3 3" xfId="3158" xr:uid="{00000000-0005-0000-0000-000065020000}"/>
    <cellStyle name="Millares 2 11 3 3 2" xfId="7757" xr:uid="{00000000-0005-0000-0000-000066020000}"/>
    <cellStyle name="Millares 2 11 3 3 2 2" xfId="18590" xr:uid="{00000000-0005-0000-0000-000067020000}"/>
    <cellStyle name="Millares 2 11 3 3 2 2 2" xfId="39602" xr:uid="{00000000-0005-0000-0000-000068020000}"/>
    <cellStyle name="Millares 2 11 3 3 2 3" xfId="28769" xr:uid="{00000000-0005-0000-0000-000069020000}"/>
    <cellStyle name="Millares 2 11 3 3 3" xfId="13991" xr:uid="{00000000-0005-0000-0000-00006A020000}"/>
    <cellStyle name="Millares 2 11 3 3 3 2" xfId="35003" xr:uid="{00000000-0005-0000-0000-00006B020000}"/>
    <cellStyle name="Millares 2 11 3 3 4" xfId="24170" xr:uid="{00000000-0005-0000-0000-00006C020000}"/>
    <cellStyle name="Millares 2 11 3 4" xfId="4139" xr:uid="{00000000-0005-0000-0000-00006D020000}"/>
    <cellStyle name="Millares 2 11 3 4 2" xfId="8738" xr:uid="{00000000-0005-0000-0000-00006E020000}"/>
    <cellStyle name="Millares 2 11 3 4 2 2" xfId="19571" xr:uid="{00000000-0005-0000-0000-00006F020000}"/>
    <cellStyle name="Millares 2 11 3 4 2 2 2" xfId="40583" xr:uid="{00000000-0005-0000-0000-000070020000}"/>
    <cellStyle name="Millares 2 11 3 4 2 3" xfId="29750" xr:uid="{00000000-0005-0000-0000-000071020000}"/>
    <cellStyle name="Millares 2 11 3 4 3" xfId="14972" xr:uid="{00000000-0005-0000-0000-000072020000}"/>
    <cellStyle name="Millares 2 11 3 4 3 2" xfId="35984" xr:uid="{00000000-0005-0000-0000-000073020000}"/>
    <cellStyle name="Millares 2 11 3 4 4" xfId="25151" xr:uid="{00000000-0005-0000-0000-000074020000}"/>
    <cellStyle name="Millares 2 11 3 5" xfId="5294" xr:uid="{00000000-0005-0000-0000-000075020000}"/>
    <cellStyle name="Millares 2 11 3 5 2" xfId="16127" xr:uid="{00000000-0005-0000-0000-000076020000}"/>
    <cellStyle name="Millares 2 11 3 5 2 2" xfId="37139" xr:uid="{00000000-0005-0000-0000-000077020000}"/>
    <cellStyle name="Millares 2 11 3 5 3" xfId="26306" xr:uid="{00000000-0005-0000-0000-000078020000}"/>
    <cellStyle name="Millares 2 11 3 6" xfId="9893" xr:uid="{00000000-0005-0000-0000-000079020000}"/>
    <cellStyle name="Millares 2 11 3 6 2" xfId="20726" xr:uid="{00000000-0005-0000-0000-00007A020000}"/>
    <cellStyle name="Millares 2 11 3 6 2 2" xfId="41738" xr:uid="{00000000-0005-0000-0000-00007B020000}"/>
    <cellStyle name="Millares 2 11 3 6 3" xfId="30905" xr:uid="{00000000-0005-0000-0000-00007C020000}"/>
    <cellStyle name="Millares 2 11 3 7" xfId="10874" xr:uid="{00000000-0005-0000-0000-00007D020000}"/>
    <cellStyle name="Millares 2 11 3 7 2" xfId="31886" xr:uid="{00000000-0005-0000-0000-00007E020000}"/>
    <cellStyle name="Millares 2 11 3 8" xfId="11528" xr:uid="{00000000-0005-0000-0000-00007F020000}"/>
    <cellStyle name="Millares 2 11 3 8 2" xfId="32540" xr:uid="{00000000-0005-0000-0000-000080020000}"/>
    <cellStyle name="Millares 2 11 3 9" xfId="21707" xr:uid="{00000000-0005-0000-0000-000081020000}"/>
    <cellStyle name="Millares 2 11 4" xfId="1016" xr:uid="{00000000-0005-0000-0000-000082020000}"/>
    <cellStyle name="Millares 2 11 4 2" xfId="2368" xr:uid="{00000000-0005-0000-0000-000083020000}"/>
    <cellStyle name="Millares 2 11 4 2 2" xfId="6967" xr:uid="{00000000-0005-0000-0000-000084020000}"/>
    <cellStyle name="Millares 2 11 4 2 2 2" xfId="17800" xr:uid="{00000000-0005-0000-0000-000085020000}"/>
    <cellStyle name="Millares 2 11 4 2 2 2 2" xfId="38812" xr:uid="{00000000-0005-0000-0000-000086020000}"/>
    <cellStyle name="Millares 2 11 4 2 2 3" xfId="27979" xr:uid="{00000000-0005-0000-0000-000087020000}"/>
    <cellStyle name="Millares 2 11 4 2 3" xfId="13201" xr:uid="{00000000-0005-0000-0000-000088020000}"/>
    <cellStyle name="Millares 2 11 4 2 3 2" xfId="34213" xr:uid="{00000000-0005-0000-0000-000089020000}"/>
    <cellStyle name="Millares 2 11 4 2 4" xfId="23380" xr:uid="{00000000-0005-0000-0000-00008A020000}"/>
    <cellStyle name="Millares 2 11 4 3" xfId="3485" xr:uid="{00000000-0005-0000-0000-00008B020000}"/>
    <cellStyle name="Millares 2 11 4 3 2" xfId="8084" xr:uid="{00000000-0005-0000-0000-00008C020000}"/>
    <cellStyle name="Millares 2 11 4 3 2 2" xfId="18917" xr:uid="{00000000-0005-0000-0000-00008D020000}"/>
    <cellStyle name="Millares 2 11 4 3 2 2 2" xfId="39929" xr:uid="{00000000-0005-0000-0000-00008E020000}"/>
    <cellStyle name="Millares 2 11 4 3 2 3" xfId="29096" xr:uid="{00000000-0005-0000-0000-00008F020000}"/>
    <cellStyle name="Millares 2 11 4 3 3" xfId="14318" xr:uid="{00000000-0005-0000-0000-000090020000}"/>
    <cellStyle name="Millares 2 11 4 3 3 2" xfId="35330" xr:uid="{00000000-0005-0000-0000-000091020000}"/>
    <cellStyle name="Millares 2 11 4 3 4" xfId="24497" xr:uid="{00000000-0005-0000-0000-000092020000}"/>
    <cellStyle name="Millares 2 11 4 4" xfId="4469" xr:uid="{00000000-0005-0000-0000-000093020000}"/>
    <cellStyle name="Millares 2 11 4 4 2" xfId="9068" xr:uid="{00000000-0005-0000-0000-000094020000}"/>
    <cellStyle name="Millares 2 11 4 4 2 2" xfId="19901" xr:uid="{00000000-0005-0000-0000-000095020000}"/>
    <cellStyle name="Millares 2 11 4 4 2 2 2" xfId="40913" xr:uid="{00000000-0005-0000-0000-000096020000}"/>
    <cellStyle name="Millares 2 11 4 4 2 3" xfId="30080" xr:uid="{00000000-0005-0000-0000-000097020000}"/>
    <cellStyle name="Millares 2 11 4 4 3" xfId="15302" xr:uid="{00000000-0005-0000-0000-000098020000}"/>
    <cellStyle name="Millares 2 11 4 4 3 2" xfId="36314" xr:uid="{00000000-0005-0000-0000-000099020000}"/>
    <cellStyle name="Millares 2 11 4 4 4" xfId="25481" xr:uid="{00000000-0005-0000-0000-00009A020000}"/>
    <cellStyle name="Millares 2 11 4 5" xfId="5621" xr:uid="{00000000-0005-0000-0000-00009B020000}"/>
    <cellStyle name="Millares 2 11 4 5 2" xfId="16454" xr:uid="{00000000-0005-0000-0000-00009C020000}"/>
    <cellStyle name="Millares 2 11 4 5 2 2" xfId="37466" xr:uid="{00000000-0005-0000-0000-00009D020000}"/>
    <cellStyle name="Millares 2 11 4 5 3" xfId="26633" xr:uid="{00000000-0005-0000-0000-00009E020000}"/>
    <cellStyle name="Millares 2 11 4 6" xfId="10220" xr:uid="{00000000-0005-0000-0000-00009F020000}"/>
    <cellStyle name="Millares 2 11 4 6 2" xfId="21053" xr:uid="{00000000-0005-0000-0000-0000A0020000}"/>
    <cellStyle name="Millares 2 11 4 6 2 2" xfId="42065" xr:uid="{00000000-0005-0000-0000-0000A1020000}"/>
    <cellStyle name="Millares 2 11 4 6 3" xfId="31232" xr:uid="{00000000-0005-0000-0000-0000A2020000}"/>
    <cellStyle name="Millares 2 11 4 7" xfId="11855" xr:uid="{00000000-0005-0000-0000-0000A3020000}"/>
    <cellStyle name="Millares 2 11 4 7 2" xfId="32867" xr:uid="{00000000-0005-0000-0000-0000A4020000}"/>
    <cellStyle name="Millares 2 11 4 8" xfId="22034" xr:uid="{00000000-0005-0000-0000-0000A5020000}"/>
    <cellStyle name="Millares 2 11 5" xfId="1346" xr:uid="{00000000-0005-0000-0000-0000A6020000}"/>
    <cellStyle name="Millares 2 11 5 2" xfId="2536" xr:uid="{00000000-0005-0000-0000-0000A7020000}"/>
    <cellStyle name="Millares 2 11 5 2 2" xfId="7135" xr:uid="{00000000-0005-0000-0000-0000A8020000}"/>
    <cellStyle name="Millares 2 11 5 2 2 2" xfId="17968" xr:uid="{00000000-0005-0000-0000-0000A9020000}"/>
    <cellStyle name="Millares 2 11 5 2 2 2 2" xfId="38980" xr:uid="{00000000-0005-0000-0000-0000AA020000}"/>
    <cellStyle name="Millares 2 11 5 2 2 3" xfId="28147" xr:uid="{00000000-0005-0000-0000-0000AB020000}"/>
    <cellStyle name="Millares 2 11 5 2 3" xfId="13369" xr:uid="{00000000-0005-0000-0000-0000AC020000}"/>
    <cellStyle name="Millares 2 11 5 2 3 2" xfId="34381" xr:uid="{00000000-0005-0000-0000-0000AD020000}"/>
    <cellStyle name="Millares 2 11 5 2 4" xfId="23548" xr:uid="{00000000-0005-0000-0000-0000AE020000}"/>
    <cellStyle name="Millares 2 11 5 3" xfId="4637" xr:uid="{00000000-0005-0000-0000-0000AF020000}"/>
    <cellStyle name="Millares 2 11 5 3 2" xfId="9236" xr:uid="{00000000-0005-0000-0000-0000B0020000}"/>
    <cellStyle name="Millares 2 11 5 3 2 2" xfId="20069" xr:uid="{00000000-0005-0000-0000-0000B1020000}"/>
    <cellStyle name="Millares 2 11 5 3 2 2 2" xfId="41081" xr:uid="{00000000-0005-0000-0000-0000B2020000}"/>
    <cellStyle name="Millares 2 11 5 3 2 3" xfId="30248" xr:uid="{00000000-0005-0000-0000-0000B3020000}"/>
    <cellStyle name="Millares 2 11 5 3 3" xfId="15470" xr:uid="{00000000-0005-0000-0000-0000B4020000}"/>
    <cellStyle name="Millares 2 11 5 3 3 2" xfId="36482" xr:uid="{00000000-0005-0000-0000-0000B5020000}"/>
    <cellStyle name="Millares 2 11 5 3 4" xfId="25649" xr:uid="{00000000-0005-0000-0000-0000B6020000}"/>
    <cellStyle name="Millares 2 11 5 4" xfId="5948" xr:uid="{00000000-0005-0000-0000-0000B7020000}"/>
    <cellStyle name="Millares 2 11 5 4 2" xfId="16781" xr:uid="{00000000-0005-0000-0000-0000B8020000}"/>
    <cellStyle name="Millares 2 11 5 4 2 2" xfId="37793" xr:uid="{00000000-0005-0000-0000-0000B9020000}"/>
    <cellStyle name="Millares 2 11 5 4 3" xfId="26960" xr:uid="{00000000-0005-0000-0000-0000BA020000}"/>
    <cellStyle name="Millares 2 11 5 5" xfId="12182" xr:uid="{00000000-0005-0000-0000-0000BB020000}"/>
    <cellStyle name="Millares 2 11 5 5 2" xfId="33194" xr:uid="{00000000-0005-0000-0000-0000BC020000}"/>
    <cellStyle name="Millares 2 11 5 6" xfId="22361" xr:uid="{00000000-0005-0000-0000-0000BD020000}"/>
    <cellStyle name="Millares 2 11 6" xfId="1706" xr:uid="{00000000-0005-0000-0000-0000BE020000}"/>
    <cellStyle name="Millares 2 11 6 2" xfId="6305" xr:uid="{00000000-0005-0000-0000-0000BF020000}"/>
    <cellStyle name="Millares 2 11 6 2 2" xfId="17138" xr:uid="{00000000-0005-0000-0000-0000C0020000}"/>
    <cellStyle name="Millares 2 11 6 2 2 2" xfId="38150" xr:uid="{00000000-0005-0000-0000-0000C1020000}"/>
    <cellStyle name="Millares 2 11 6 2 3" xfId="27317" xr:uid="{00000000-0005-0000-0000-0000C2020000}"/>
    <cellStyle name="Millares 2 11 6 3" xfId="12539" xr:uid="{00000000-0005-0000-0000-0000C3020000}"/>
    <cellStyle name="Millares 2 11 6 3 2" xfId="33551" xr:uid="{00000000-0005-0000-0000-0000C4020000}"/>
    <cellStyle name="Millares 2 11 6 4" xfId="22718" xr:uid="{00000000-0005-0000-0000-0000C5020000}"/>
    <cellStyle name="Millares 2 11 7" xfId="2831" xr:uid="{00000000-0005-0000-0000-0000C6020000}"/>
    <cellStyle name="Millares 2 11 7 2" xfId="7430" xr:uid="{00000000-0005-0000-0000-0000C7020000}"/>
    <cellStyle name="Millares 2 11 7 2 2" xfId="18263" xr:uid="{00000000-0005-0000-0000-0000C8020000}"/>
    <cellStyle name="Millares 2 11 7 2 2 2" xfId="39275" xr:uid="{00000000-0005-0000-0000-0000C9020000}"/>
    <cellStyle name="Millares 2 11 7 2 3" xfId="28442" xr:uid="{00000000-0005-0000-0000-0000CA020000}"/>
    <cellStyle name="Millares 2 11 7 3" xfId="13664" xr:uid="{00000000-0005-0000-0000-0000CB020000}"/>
    <cellStyle name="Millares 2 11 7 3 2" xfId="34676" xr:uid="{00000000-0005-0000-0000-0000CC020000}"/>
    <cellStyle name="Millares 2 11 7 4" xfId="23843" xr:uid="{00000000-0005-0000-0000-0000CD020000}"/>
    <cellStyle name="Millares 2 11 8" xfId="3812" xr:uid="{00000000-0005-0000-0000-0000CE020000}"/>
    <cellStyle name="Millares 2 11 8 2" xfId="8411" xr:uid="{00000000-0005-0000-0000-0000CF020000}"/>
    <cellStyle name="Millares 2 11 8 2 2" xfId="19244" xr:uid="{00000000-0005-0000-0000-0000D0020000}"/>
    <cellStyle name="Millares 2 11 8 2 2 2" xfId="40256" xr:uid="{00000000-0005-0000-0000-0000D1020000}"/>
    <cellStyle name="Millares 2 11 8 2 3" xfId="29423" xr:uid="{00000000-0005-0000-0000-0000D2020000}"/>
    <cellStyle name="Millares 2 11 8 3" xfId="14645" xr:uid="{00000000-0005-0000-0000-0000D3020000}"/>
    <cellStyle name="Millares 2 11 8 3 2" xfId="35657" xr:uid="{00000000-0005-0000-0000-0000D4020000}"/>
    <cellStyle name="Millares 2 11 8 4" xfId="24824" xr:uid="{00000000-0005-0000-0000-0000D5020000}"/>
    <cellStyle name="Millares 2 11 9" xfId="4967" xr:uid="{00000000-0005-0000-0000-0000D6020000}"/>
    <cellStyle name="Millares 2 11 9 2" xfId="15800" xr:uid="{00000000-0005-0000-0000-0000D7020000}"/>
    <cellStyle name="Millares 2 11 9 2 2" xfId="36812" xr:uid="{00000000-0005-0000-0000-0000D8020000}"/>
    <cellStyle name="Millares 2 11 9 3" xfId="25979" xr:uid="{00000000-0005-0000-0000-0000D9020000}"/>
    <cellStyle name="Millares 2 12" xfId="366" xr:uid="{00000000-0005-0000-0000-0000DA020000}"/>
    <cellStyle name="Millares 2 12 10" xfId="9619" xr:uid="{00000000-0005-0000-0000-0000DB020000}"/>
    <cellStyle name="Millares 2 12 10 2" xfId="20452" xr:uid="{00000000-0005-0000-0000-0000DC020000}"/>
    <cellStyle name="Millares 2 12 10 2 2" xfId="41464" xr:uid="{00000000-0005-0000-0000-0000DD020000}"/>
    <cellStyle name="Millares 2 12 10 3" xfId="30631" xr:uid="{00000000-0005-0000-0000-0000DE020000}"/>
    <cellStyle name="Millares 2 12 11" xfId="10600" xr:uid="{00000000-0005-0000-0000-0000DF020000}"/>
    <cellStyle name="Millares 2 12 11 2" xfId="31612" xr:uid="{00000000-0005-0000-0000-0000E0020000}"/>
    <cellStyle name="Millares 2 12 12" xfId="11254" xr:uid="{00000000-0005-0000-0000-0000E1020000}"/>
    <cellStyle name="Millares 2 12 12 2" xfId="32266" xr:uid="{00000000-0005-0000-0000-0000E2020000}"/>
    <cellStyle name="Millares 2 12 13" xfId="21433" xr:uid="{00000000-0005-0000-0000-0000E3020000}"/>
    <cellStyle name="Millares 2 12 2" xfId="577" xr:uid="{00000000-0005-0000-0000-0000E4020000}"/>
    <cellStyle name="Millares 2 12 2 10" xfId="10765" xr:uid="{00000000-0005-0000-0000-0000E5020000}"/>
    <cellStyle name="Millares 2 12 2 10 2" xfId="31777" xr:uid="{00000000-0005-0000-0000-0000E6020000}"/>
    <cellStyle name="Millares 2 12 2 11" xfId="11419" xr:uid="{00000000-0005-0000-0000-0000E7020000}"/>
    <cellStyle name="Millares 2 12 2 11 2" xfId="32431" xr:uid="{00000000-0005-0000-0000-0000E8020000}"/>
    <cellStyle name="Millares 2 12 2 12" xfId="21598" xr:uid="{00000000-0005-0000-0000-0000E9020000}"/>
    <cellStyle name="Millares 2 12 2 2" xfId="907" xr:uid="{00000000-0005-0000-0000-0000EA020000}"/>
    <cellStyle name="Millares 2 12 2 2 2" xfId="2256" xr:uid="{00000000-0005-0000-0000-0000EB020000}"/>
    <cellStyle name="Millares 2 12 2 2 2 2" xfId="6855" xr:uid="{00000000-0005-0000-0000-0000EC020000}"/>
    <cellStyle name="Millares 2 12 2 2 2 2 2" xfId="17688" xr:uid="{00000000-0005-0000-0000-0000ED020000}"/>
    <cellStyle name="Millares 2 12 2 2 2 2 2 2" xfId="38700" xr:uid="{00000000-0005-0000-0000-0000EE020000}"/>
    <cellStyle name="Millares 2 12 2 2 2 2 3" xfId="27867" xr:uid="{00000000-0005-0000-0000-0000EF020000}"/>
    <cellStyle name="Millares 2 12 2 2 2 3" xfId="13089" xr:uid="{00000000-0005-0000-0000-0000F0020000}"/>
    <cellStyle name="Millares 2 12 2 2 2 3 2" xfId="34101" xr:uid="{00000000-0005-0000-0000-0000F1020000}"/>
    <cellStyle name="Millares 2 12 2 2 2 4" xfId="23268" xr:uid="{00000000-0005-0000-0000-0000F2020000}"/>
    <cellStyle name="Millares 2 12 2 2 3" xfId="3376" xr:uid="{00000000-0005-0000-0000-0000F3020000}"/>
    <cellStyle name="Millares 2 12 2 2 3 2" xfId="7975" xr:uid="{00000000-0005-0000-0000-0000F4020000}"/>
    <cellStyle name="Millares 2 12 2 2 3 2 2" xfId="18808" xr:uid="{00000000-0005-0000-0000-0000F5020000}"/>
    <cellStyle name="Millares 2 12 2 2 3 2 2 2" xfId="39820" xr:uid="{00000000-0005-0000-0000-0000F6020000}"/>
    <cellStyle name="Millares 2 12 2 2 3 2 3" xfId="28987" xr:uid="{00000000-0005-0000-0000-0000F7020000}"/>
    <cellStyle name="Millares 2 12 2 2 3 3" xfId="14209" xr:uid="{00000000-0005-0000-0000-0000F8020000}"/>
    <cellStyle name="Millares 2 12 2 2 3 3 2" xfId="35221" xr:uid="{00000000-0005-0000-0000-0000F9020000}"/>
    <cellStyle name="Millares 2 12 2 2 3 4" xfId="24388" xr:uid="{00000000-0005-0000-0000-0000FA020000}"/>
    <cellStyle name="Millares 2 12 2 2 4" xfId="4357" xr:uid="{00000000-0005-0000-0000-0000FB020000}"/>
    <cellStyle name="Millares 2 12 2 2 4 2" xfId="8956" xr:uid="{00000000-0005-0000-0000-0000FC020000}"/>
    <cellStyle name="Millares 2 12 2 2 4 2 2" xfId="19789" xr:uid="{00000000-0005-0000-0000-0000FD020000}"/>
    <cellStyle name="Millares 2 12 2 2 4 2 2 2" xfId="40801" xr:uid="{00000000-0005-0000-0000-0000FE020000}"/>
    <cellStyle name="Millares 2 12 2 2 4 2 3" xfId="29968" xr:uid="{00000000-0005-0000-0000-0000FF020000}"/>
    <cellStyle name="Millares 2 12 2 2 4 3" xfId="15190" xr:uid="{00000000-0005-0000-0000-000000030000}"/>
    <cellStyle name="Millares 2 12 2 2 4 3 2" xfId="36202" xr:uid="{00000000-0005-0000-0000-000001030000}"/>
    <cellStyle name="Millares 2 12 2 2 4 4" xfId="25369" xr:uid="{00000000-0005-0000-0000-000002030000}"/>
    <cellStyle name="Millares 2 12 2 2 5" xfId="5512" xr:uid="{00000000-0005-0000-0000-000003030000}"/>
    <cellStyle name="Millares 2 12 2 2 5 2" xfId="16345" xr:uid="{00000000-0005-0000-0000-000004030000}"/>
    <cellStyle name="Millares 2 12 2 2 5 2 2" xfId="37357" xr:uid="{00000000-0005-0000-0000-000005030000}"/>
    <cellStyle name="Millares 2 12 2 2 5 3" xfId="26524" xr:uid="{00000000-0005-0000-0000-000006030000}"/>
    <cellStyle name="Millares 2 12 2 2 6" xfId="10111" xr:uid="{00000000-0005-0000-0000-000007030000}"/>
    <cellStyle name="Millares 2 12 2 2 6 2" xfId="20944" xr:uid="{00000000-0005-0000-0000-000008030000}"/>
    <cellStyle name="Millares 2 12 2 2 6 2 2" xfId="41956" xr:uid="{00000000-0005-0000-0000-000009030000}"/>
    <cellStyle name="Millares 2 12 2 2 6 3" xfId="31123" xr:uid="{00000000-0005-0000-0000-00000A030000}"/>
    <cellStyle name="Millares 2 12 2 2 7" xfId="11092" xr:uid="{00000000-0005-0000-0000-00000B030000}"/>
    <cellStyle name="Millares 2 12 2 2 7 2" xfId="32104" xr:uid="{00000000-0005-0000-0000-00000C030000}"/>
    <cellStyle name="Millares 2 12 2 2 8" xfId="11746" xr:uid="{00000000-0005-0000-0000-00000D030000}"/>
    <cellStyle name="Millares 2 12 2 2 8 2" xfId="32758" xr:uid="{00000000-0005-0000-0000-00000E030000}"/>
    <cellStyle name="Millares 2 12 2 2 9" xfId="21925" xr:uid="{00000000-0005-0000-0000-00000F030000}"/>
    <cellStyle name="Millares 2 12 2 3" xfId="1237" xr:uid="{00000000-0005-0000-0000-000010030000}"/>
    <cellStyle name="Millares 2 12 2 3 2" xfId="2722" xr:uid="{00000000-0005-0000-0000-000011030000}"/>
    <cellStyle name="Millares 2 12 2 3 2 2" xfId="7321" xr:uid="{00000000-0005-0000-0000-000012030000}"/>
    <cellStyle name="Millares 2 12 2 3 2 2 2" xfId="18154" xr:uid="{00000000-0005-0000-0000-000013030000}"/>
    <cellStyle name="Millares 2 12 2 3 2 2 2 2" xfId="39166" xr:uid="{00000000-0005-0000-0000-000014030000}"/>
    <cellStyle name="Millares 2 12 2 3 2 2 3" xfId="28333" xr:uid="{00000000-0005-0000-0000-000015030000}"/>
    <cellStyle name="Millares 2 12 2 3 2 3" xfId="13555" xr:uid="{00000000-0005-0000-0000-000016030000}"/>
    <cellStyle name="Millares 2 12 2 3 2 3 2" xfId="34567" xr:uid="{00000000-0005-0000-0000-000017030000}"/>
    <cellStyle name="Millares 2 12 2 3 2 4" xfId="23734" xr:uid="{00000000-0005-0000-0000-000018030000}"/>
    <cellStyle name="Millares 2 12 2 3 3" xfId="3703" xr:uid="{00000000-0005-0000-0000-000019030000}"/>
    <cellStyle name="Millares 2 12 2 3 3 2" xfId="8302" xr:uid="{00000000-0005-0000-0000-00001A030000}"/>
    <cellStyle name="Millares 2 12 2 3 3 2 2" xfId="19135" xr:uid="{00000000-0005-0000-0000-00001B030000}"/>
    <cellStyle name="Millares 2 12 2 3 3 2 2 2" xfId="40147" xr:uid="{00000000-0005-0000-0000-00001C030000}"/>
    <cellStyle name="Millares 2 12 2 3 3 2 3" xfId="29314" xr:uid="{00000000-0005-0000-0000-00001D030000}"/>
    <cellStyle name="Millares 2 12 2 3 3 3" xfId="14536" xr:uid="{00000000-0005-0000-0000-00001E030000}"/>
    <cellStyle name="Millares 2 12 2 3 3 3 2" xfId="35548" xr:uid="{00000000-0005-0000-0000-00001F030000}"/>
    <cellStyle name="Millares 2 12 2 3 3 4" xfId="24715" xr:uid="{00000000-0005-0000-0000-000020030000}"/>
    <cellStyle name="Millares 2 12 2 3 4" xfId="4858" xr:uid="{00000000-0005-0000-0000-000021030000}"/>
    <cellStyle name="Millares 2 12 2 3 4 2" xfId="9457" xr:uid="{00000000-0005-0000-0000-000022030000}"/>
    <cellStyle name="Millares 2 12 2 3 4 2 2" xfId="20290" xr:uid="{00000000-0005-0000-0000-000023030000}"/>
    <cellStyle name="Millares 2 12 2 3 4 2 2 2" xfId="41302" xr:uid="{00000000-0005-0000-0000-000024030000}"/>
    <cellStyle name="Millares 2 12 2 3 4 2 3" xfId="30469" xr:uid="{00000000-0005-0000-0000-000025030000}"/>
    <cellStyle name="Millares 2 12 2 3 4 3" xfId="15691" xr:uid="{00000000-0005-0000-0000-000026030000}"/>
    <cellStyle name="Millares 2 12 2 3 4 3 2" xfId="36703" xr:uid="{00000000-0005-0000-0000-000027030000}"/>
    <cellStyle name="Millares 2 12 2 3 4 4" xfId="25870" xr:uid="{00000000-0005-0000-0000-000028030000}"/>
    <cellStyle name="Millares 2 12 2 3 5" xfId="5839" xr:uid="{00000000-0005-0000-0000-000029030000}"/>
    <cellStyle name="Millares 2 12 2 3 5 2" xfId="16672" xr:uid="{00000000-0005-0000-0000-00002A030000}"/>
    <cellStyle name="Millares 2 12 2 3 5 2 2" xfId="37684" xr:uid="{00000000-0005-0000-0000-00002B030000}"/>
    <cellStyle name="Millares 2 12 2 3 5 3" xfId="26851" xr:uid="{00000000-0005-0000-0000-00002C030000}"/>
    <cellStyle name="Millares 2 12 2 3 6" xfId="10438" xr:uid="{00000000-0005-0000-0000-00002D030000}"/>
    <cellStyle name="Millares 2 12 2 3 6 2" xfId="21271" xr:uid="{00000000-0005-0000-0000-00002E030000}"/>
    <cellStyle name="Millares 2 12 2 3 6 2 2" xfId="42283" xr:uid="{00000000-0005-0000-0000-00002F030000}"/>
    <cellStyle name="Millares 2 12 2 3 6 3" xfId="31450" xr:uid="{00000000-0005-0000-0000-000030030000}"/>
    <cellStyle name="Millares 2 12 2 3 7" xfId="12073" xr:uid="{00000000-0005-0000-0000-000031030000}"/>
    <cellStyle name="Millares 2 12 2 3 7 2" xfId="33085" xr:uid="{00000000-0005-0000-0000-000032030000}"/>
    <cellStyle name="Millares 2 12 2 3 8" xfId="22252" xr:uid="{00000000-0005-0000-0000-000033030000}"/>
    <cellStyle name="Millares 2 12 2 4" xfId="1567" xr:uid="{00000000-0005-0000-0000-000034030000}"/>
    <cellStyle name="Millares 2 12 2 4 2" xfId="6166" xr:uid="{00000000-0005-0000-0000-000035030000}"/>
    <cellStyle name="Millares 2 12 2 4 2 2" xfId="16999" xr:uid="{00000000-0005-0000-0000-000036030000}"/>
    <cellStyle name="Millares 2 12 2 4 2 2 2" xfId="38011" xr:uid="{00000000-0005-0000-0000-000037030000}"/>
    <cellStyle name="Millares 2 12 2 4 2 3" xfId="27178" xr:uid="{00000000-0005-0000-0000-000038030000}"/>
    <cellStyle name="Millares 2 12 2 4 3" xfId="12400" xr:uid="{00000000-0005-0000-0000-000039030000}"/>
    <cellStyle name="Millares 2 12 2 4 3 2" xfId="33412" xr:uid="{00000000-0005-0000-0000-00003A030000}"/>
    <cellStyle name="Millares 2 12 2 4 4" xfId="22579" xr:uid="{00000000-0005-0000-0000-00003B030000}"/>
    <cellStyle name="Millares 2 12 2 5" xfId="1929" xr:uid="{00000000-0005-0000-0000-00003C030000}"/>
    <cellStyle name="Millares 2 12 2 5 2" xfId="6528" xr:uid="{00000000-0005-0000-0000-00003D030000}"/>
    <cellStyle name="Millares 2 12 2 5 2 2" xfId="17361" xr:uid="{00000000-0005-0000-0000-00003E030000}"/>
    <cellStyle name="Millares 2 12 2 5 2 2 2" xfId="38373" xr:uid="{00000000-0005-0000-0000-00003F030000}"/>
    <cellStyle name="Millares 2 12 2 5 2 3" xfId="27540" xr:uid="{00000000-0005-0000-0000-000040030000}"/>
    <cellStyle name="Millares 2 12 2 5 3" xfId="12762" xr:uid="{00000000-0005-0000-0000-000041030000}"/>
    <cellStyle name="Millares 2 12 2 5 3 2" xfId="33774" xr:uid="{00000000-0005-0000-0000-000042030000}"/>
    <cellStyle name="Millares 2 12 2 5 4" xfId="22941" xr:uid="{00000000-0005-0000-0000-000043030000}"/>
    <cellStyle name="Millares 2 12 2 6" xfId="3049" xr:uid="{00000000-0005-0000-0000-000044030000}"/>
    <cellStyle name="Millares 2 12 2 6 2" xfId="7648" xr:uid="{00000000-0005-0000-0000-000045030000}"/>
    <cellStyle name="Millares 2 12 2 6 2 2" xfId="18481" xr:uid="{00000000-0005-0000-0000-000046030000}"/>
    <cellStyle name="Millares 2 12 2 6 2 2 2" xfId="39493" xr:uid="{00000000-0005-0000-0000-000047030000}"/>
    <cellStyle name="Millares 2 12 2 6 2 3" xfId="28660" xr:uid="{00000000-0005-0000-0000-000048030000}"/>
    <cellStyle name="Millares 2 12 2 6 3" xfId="13882" xr:uid="{00000000-0005-0000-0000-000049030000}"/>
    <cellStyle name="Millares 2 12 2 6 3 2" xfId="34894" xr:uid="{00000000-0005-0000-0000-00004A030000}"/>
    <cellStyle name="Millares 2 12 2 6 4" xfId="24061" xr:uid="{00000000-0005-0000-0000-00004B030000}"/>
    <cellStyle name="Millares 2 12 2 7" xfId="4030" xr:uid="{00000000-0005-0000-0000-00004C030000}"/>
    <cellStyle name="Millares 2 12 2 7 2" xfId="8629" xr:uid="{00000000-0005-0000-0000-00004D030000}"/>
    <cellStyle name="Millares 2 12 2 7 2 2" xfId="19462" xr:uid="{00000000-0005-0000-0000-00004E030000}"/>
    <cellStyle name="Millares 2 12 2 7 2 2 2" xfId="40474" xr:uid="{00000000-0005-0000-0000-00004F030000}"/>
    <cellStyle name="Millares 2 12 2 7 2 3" xfId="29641" xr:uid="{00000000-0005-0000-0000-000050030000}"/>
    <cellStyle name="Millares 2 12 2 7 3" xfId="14863" xr:uid="{00000000-0005-0000-0000-000051030000}"/>
    <cellStyle name="Millares 2 12 2 7 3 2" xfId="35875" xr:uid="{00000000-0005-0000-0000-000052030000}"/>
    <cellStyle name="Millares 2 12 2 7 4" xfId="25042" xr:uid="{00000000-0005-0000-0000-000053030000}"/>
    <cellStyle name="Millares 2 12 2 8" xfId="5185" xr:uid="{00000000-0005-0000-0000-000054030000}"/>
    <cellStyle name="Millares 2 12 2 8 2" xfId="16018" xr:uid="{00000000-0005-0000-0000-000055030000}"/>
    <cellStyle name="Millares 2 12 2 8 2 2" xfId="37030" xr:uid="{00000000-0005-0000-0000-000056030000}"/>
    <cellStyle name="Millares 2 12 2 8 3" xfId="26197" xr:uid="{00000000-0005-0000-0000-000057030000}"/>
    <cellStyle name="Millares 2 12 2 9" xfId="9784" xr:uid="{00000000-0005-0000-0000-000058030000}"/>
    <cellStyle name="Millares 2 12 2 9 2" xfId="20617" xr:uid="{00000000-0005-0000-0000-000059030000}"/>
    <cellStyle name="Millares 2 12 2 9 2 2" xfId="41629" xr:uid="{00000000-0005-0000-0000-00005A030000}"/>
    <cellStyle name="Millares 2 12 2 9 3" xfId="30796" xr:uid="{00000000-0005-0000-0000-00005B030000}"/>
    <cellStyle name="Millares 2 12 3" xfId="740" xr:uid="{00000000-0005-0000-0000-00005C030000}"/>
    <cellStyle name="Millares 2 12 3 2" xfId="2091" xr:uid="{00000000-0005-0000-0000-00005D030000}"/>
    <cellStyle name="Millares 2 12 3 2 2" xfId="6690" xr:uid="{00000000-0005-0000-0000-00005E030000}"/>
    <cellStyle name="Millares 2 12 3 2 2 2" xfId="17523" xr:uid="{00000000-0005-0000-0000-00005F030000}"/>
    <cellStyle name="Millares 2 12 3 2 2 2 2" xfId="38535" xr:uid="{00000000-0005-0000-0000-000060030000}"/>
    <cellStyle name="Millares 2 12 3 2 2 3" xfId="27702" xr:uid="{00000000-0005-0000-0000-000061030000}"/>
    <cellStyle name="Millares 2 12 3 2 3" xfId="12924" xr:uid="{00000000-0005-0000-0000-000062030000}"/>
    <cellStyle name="Millares 2 12 3 2 3 2" xfId="33936" xr:uid="{00000000-0005-0000-0000-000063030000}"/>
    <cellStyle name="Millares 2 12 3 2 4" xfId="23103" xr:uid="{00000000-0005-0000-0000-000064030000}"/>
    <cellStyle name="Millares 2 12 3 3" xfId="3211" xr:uid="{00000000-0005-0000-0000-000065030000}"/>
    <cellStyle name="Millares 2 12 3 3 2" xfId="7810" xr:uid="{00000000-0005-0000-0000-000066030000}"/>
    <cellStyle name="Millares 2 12 3 3 2 2" xfId="18643" xr:uid="{00000000-0005-0000-0000-000067030000}"/>
    <cellStyle name="Millares 2 12 3 3 2 2 2" xfId="39655" xr:uid="{00000000-0005-0000-0000-000068030000}"/>
    <cellStyle name="Millares 2 12 3 3 2 3" xfId="28822" xr:uid="{00000000-0005-0000-0000-000069030000}"/>
    <cellStyle name="Millares 2 12 3 3 3" xfId="14044" xr:uid="{00000000-0005-0000-0000-00006A030000}"/>
    <cellStyle name="Millares 2 12 3 3 3 2" xfId="35056" xr:uid="{00000000-0005-0000-0000-00006B030000}"/>
    <cellStyle name="Millares 2 12 3 3 4" xfId="24223" xr:uid="{00000000-0005-0000-0000-00006C030000}"/>
    <cellStyle name="Millares 2 12 3 4" xfId="4192" xr:uid="{00000000-0005-0000-0000-00006D030000}"/>
    <cellStyle name="Millares 2 12 3 4 2" xfId="8791" xr:uid="{00000000-0005-0000-0000-00006E030000}"/>
    <cellStyle name="Millares 2 12 3 4 2 2" xfId="19624" xr:uid="{00000000-0005-0000-0000-00006F030000}"/>
    <cellStyle name="Millares 2 12 3 4 2 2 2" xfId="40636" xr:uid="{00000000-0005-0000-0000-000070030000}"/>
    <cellStyle name="Millares 2 12 3 4 2 3" xfId="29803" xr:uid="{00000000-0005-0000-0000-000071030000}"/>
    <cellStyle name="Millares 2 12 3 4 3" xfId="15025" xr:uid="{00000000-0005-0000-0000-000072030000}"/>
    <cellStyle name="Millares 2 12 3 4 3 2" xfId="36037" xr:uid="{00000000-0005-0000-0000-000073030000}"/>
    <cellStyle name="Millares 2 12 3 4 4" xfId="25204" xr:uid="{00000000-0005-0000-0000-000074030000}"/>
    <cellStyle name="Millares 2 12 3 5" xfId="5347" xr:uid="{00000000-0005-0000-0000-000075030000}"/>
    <cellStyle name="Millares 2 12 3 5 2" xfId="16180" xr:uid="{00000000-0005-0000-0000-000076030000}"/>
    <cellStyle name="Millares 2 12 3 5 2 2" xfId="37192" xr:uid="{00000000-0005-0000-0000-000077030000}"/>
    <cellStyle name="Millares 2 12 3 5 3" xfId="26359" xr:uid="{00000000-0005-0000-0000-000078030000}"/>
    <cellStyle name="Millares 2 12 3 6" xfId="9946" xr:uid="{00000000-0005-0000-0000-000079030000}"/>
    <cellStyle name="Millares 2 12 3 6 2" xfId="20779" xr:uid="{00000000-0005-0000-0000-00007A030000}"/>
    <cellStyle name="Millares 2 12 3 6 2 2" xfId="41791" xr:uid="{00000000-0005-0000-0000-00007B030000}"/>
    <cellStyle name="Millares 2 12 3 6 3" xfId="30958" xr:uid="{00000000-0005-0000-0000-00007C030000}"/>
    <cellStyle name="Millares 2 12 3 7" xfId="10927" xr:uid="{00000000-0005-0000-0000-00007D030000}"/>
    <cellStyle name="Millares 2 12 3 7 2" xfId="31939" xr:uid="{00000000-0005-0000-0000-00007E030000}"/>
    <cellStyle name="Millares 2 12 3 8" xfId="11581" xr:uid="{00000000-0005-0000-0000-00007F030000}"/>
    <cellStyle name="Millares 2 12 3 8 2" xfId="32593" xr:uid="{00000000-0005-0000-0000-000080030000}"/>
    <cellStyle name="Millares 2 12 3 9" xfId="21760" xr:uid="{00000000-0005-0000-0000-000081030000}"/>
    <cellStyle name="Millares 2 12 4" xfId="1070" xr:uid="{00000000-0005-0000-0000-000082030000}"/>
    <cellStyle name="Millares 2 12 4 2" xfId="2421" xr:uid="{00000000-0005-0000-0000-000083030000}"/>
    <cellStyle name="Millares 2 12 4 2 2" xfId="7020" xr:uid="{00000000-0005-0000-0000-000084030000}"/>
    <cellStyle name="Millares 2 12 4 2 2 2" xfId="17853" xr:uid="{00000000-0005-0000-0000-000085030000}"/>
    <cellStyle name="Millares 2 12 4 2 2 2 2" xfId="38865" xr:uid="{00000000-0005-0000-0000-000086030000}"/>
    <cellStyle name="Millares 2 12 4 2 2 3" xfId="28032" xr:uid="{00000000-0005-0000-0000-000087030000}"/>
    <cellStyle name="Millares 2 12 4 2 3" xfId="13254" xr:uid="{00000000-0005-0000-0000-000088030000}"/>
    <cellStyle name="Millares 2 12 4 2 3 2" xfId="34266" xr:uid="{00000000-0005-0000-0000-000089030000}"/>
    <cellStyle name="Millares 2 12 4 2 4" xfId="23433" xr:uid="{00000000-0005-0000-0000-00008A030000}"/>
    <cellStyle name="Millares 2 12 4 3" xfId="3538" xr:uid="{00000000-0005-0000-0000-00008B030000}"/>
    <cellStyle name="Millares 2 12 4 3 2" xfId="8137" xr:uid="{00000000-0005-0000-0000-00008C030000}"/>
    <cellStyle name="Millares 2 12 4 3 2 2" xfId="18970" xr:uid="{00000000-0005-0000-0000-00008D030000}"/>
    <cellStyle name="Millares 2 12 4 3 2 2 2" xfId="39982" xr:uid="{00000000-0005-0000-0000-00008E030000}"/>
    <cellStyle name="Millares 2 12 4 3 2 3" xfId="29149" xr:uid="{00000000-0005-0000-0000-00008F030000}"/>
    <cellStyle name="Millares 2 12 4 3 3" xfId="14371" xr:uid="{00000000-0005-0000-0000-000090030000}"/>
    <cellStyle name="Millares 2 12 4 3 3 2" xfId="35383" xr:uid="{00000000-0005-0000-0000-000091030000}"/>
    <cellStyle name="Millares 2 12 4 3 4" xfId="24550" xr:uid="{00000000-0005-0000-0000-000092030000}"/>
    <cellStyle name="Millares 2 12 4 4" xfId="4522" xr:uid="{00000000-0005-0000-0000-000093030000}"/>
    <cellStyle name="Millares 2 12 4 4 2" xfId="9121" xr:uid="{00000000-0005-0000-0000-000094030000}"/>
    <cellStyle name="Millares 2 12 4 4 2 2" xfId="19954" xr:uid="{00000000-0005-0000-0000-000095030000}"/>
    <cellStyle name="Millares 2 12 4 4 2 2 2" xfId="40966" xr:uid="{00000000-0005-0000-0000-000096030000}"/>
    <cellStyle name="Millares 2 12 4 4 2 3" xfId="30133" xr:uid="{00000000-0005-0000-0000-000097030000}"/>
    <cellStyle name="Millares 2 12 4 4 3" xfId="15355" xr:uid="{00000000-0005-0000-0000-000098030000}"/>
    <cellStyle name="Millares 2 12 4 4 3 2" xfId="36367" xr:uid="{00000000-0005-0000-0000-000099030000}"/>
    <cellStyle name="Millares 2 12 4 4 4" xfId="25534" xr:uid="{00000000-0005-0000-0000-00009A030000}"/>
    <cellStyle name="Millares 2 12 4 5" xfId="5674" xr:uid="{00000000-0005-0000-0000-00009B030000}"/>
    <cellStyle name="Millares 2 12 4 5 2" xfId="16507" xr:uid="{00000000-0005-0000-0000-00009C030000}"/>
    <cellStyle name="Millares 2 12 4 5 2 2" xfId="37519" xr:uid="{00000000-0005-0000-0000-00009D030000}"/>
    <cellStyle name="Millares 2 12 4 5 3" xfId="26686" xr:uid="{00000000-0005-0000-0000-00009E030000}"/>
    <cellStyle name="Millares 2 12 4 6" xfId="10273" xr:uid="{00000000-0005-0000-0000-00009F030000}"/>
    <cellStyle name="Millares 2 12 4 6 2" xfId="21106" xr:uid="{00000000-0005-0000-0000-0000A0030000}"/>
    <cellStyle name="Millares 2 12 4 6 2 2" xfId="42118" xr:uid="{00000000-0005-0000-0000-0000A1030000}"/>
    <cellStyle name="Millares 2 12 4 6 3" xfId="31285" xr:uid="{00000000-0005-0000-0000-0000A2030000}"/>
    <cellStyle name="Millares 2 12 4 7" xfId="11908" xr:uid="{00000000-0005-0000-0000-0000A3030000}"/>
    <cellStyle name="Millares 2 12 4 7 2" xfId="32920" xr:uid="{00000000-0005-0000-0000-0000A4030000}"/>
    <cellStyle name="Millares 2 12 4 8" xfId="22087" xr:uid="{00000000-0005-0000-0000-0000A5030000}"/>
    <cellStyle name="Millares 2 12 5" xfId="1400" xr:uid="{00000000-0005-0000-0000-0000A6030000}"/>
    <cellStyle name="Millares 2 12 5 2" xfId="2589" xr:uid="{00000000-0005-0000-0000-0000A7030000}"/>
    <cellStyle name="Millares 2 12 5 2 2" xfId="7188" xr:uid="{00000000-0005-0000-0000-0000A8030000}"/>
    <cellStyle name="Millares 2 12 5 2 2 2" xfId="18021" xr:uid="{00000000-0005-0000-0000-0000A9030000}"/>
    <cellStyle name="Millares 2 12 5 2 2 2 2" xfId="39033" xr:uid="{00000000-0005-0000-0000-0000AA030000}"/>
    <cellStyle name="Millares 2 12 5 2 2 3" xfId="28200" xr:uid="{00000000-0005-0000-0000-0000AB030000}"/>
    <cellStyle name="Millares 2 12 5 2 3" xfId="13422" xr:uid="{00000000-0005-0000-0000-0000AC030000}"/>
    <cellStyle name="Millares 2 12 5 2 3 2" xfId="34434" xr:uid="{00000000-0005-0000-0000-0000AD030000}"/>
    <cellStyle name="Millares 2 12 5 2 4" xfId="23601" xr:uid="{00000000-0005-0000-0000-0000AE030000}"/>
    <cellStyle name="Millares 2 12 5 3" xfId="4690" xr:uid="{00000000-0005-0000-0000-0000AF030000}"/>
    <cellStyle name="Millares 2 12 5 3 2" xfId="9289" xr:uid="{00000000-0005-0000-0000-0000B0030000}"/>
    <cellStyle name="Millares 2 12 5 3 2 2" xfId="20122" xr:uid="{00000000-0005-0000-0000-0000B1030000}"/>
    <cellStyle name="Millares 2 12 5 3 2 2 2" xfId="41134" xr:uid="{00000000-0005-0000-0000-0000B2030000}"/>
    <cellStyle name="Millares 2 12 5 3 2 3" xfId="30301" xr:uid="{00000000-0005-0000-0000-0000B3030000}"/>
    <cellStyle name="Millares 2 12 5 3 3" xfId="15523" xr:uid="{00000000-0005-0000-0000-0000B4030000}"/>
    <cellStyle name="Millares 2 12 5 3 3 2" xfId="36535" xr:uid="{00000000-0005-0000-0000-0000B5030000}"/>
    <cellStyle name="Millares 2 12 5 3 4" xfId="25702" xr:uid="{00000000-0005-0000-0000-0000B6030000}"/>
    <cellStyle name="Millares 2 12 5 4" xfId="6001" xr:uid="{00000000-0005-0000-0000-0000B7030000}"/>
    <cellStyle name="Millares 2 12 5 4 2" xfId="16834" xr:uid="{00000000-0005-0000-0000-0000B8030000}"/>
    <cellStyle name="Millares 2 12 5 4 2 2" xfId="37846" xr:uid="{00000000-0005-0000-0000-0000B9030000}"/>
    <cellStyle name="Millares 2 12 5 4 3" xfId="27013" xr:uid="{00000000-0005-0000-0000-0000BA030000}"/>
    <cellStyle name="Millares 2 12 5 5" xfId="12235" xr:uid="{00000000-0005-0000-0000-0000BB030000}"/>
    <cellStyle name="Millares 2 12 5 5 2" xfId="33247" xr:uid="{00000000-0005-0000-0000-0000BC030000}"/>
    <cellStyle name="Millares 2 12 5 6" xfId="22414" xr:uid="{00000000-0005-0000-0000-0000BD030000}"/>
    <cellStyle name="Millares 2 12 6" xfId="1759" xr:uid="{00000000-0005-0000-0000-0000BE030000}"/>
    <cellStyle name="Millares 2 12 6 2" xfId="6358" xr:uid="{00000000-0005-0000-0000-0000BF030000}"/>
    <cellStyle name="Millares 2 12 6 2 2" xfId="17191" xr:uid="{00000000-0005-0000-0000-0000C0030000}"/>
    <cellStyle name="Millares 2 12 6 2 2 2" xfId="38203" xr:uid="{00000000-0005-0000-0000-0000C1030000}"/>
    <cellStyle name="Millares 2 12 6 2 3" xfId="27370" xr:uid="{00000000-0005-0000-0000-0000C2030000}"/>
    <cellStyle name="Millares 2 12 6 3" xfId="12592" xr:uid="{00000000-0005-0000-0000-0000C3030000}"/>
    <cellStyle name="Millares 2 12 6 3 2" xfId="33604" xr:uid="{00000000-0005-0000-0000-0000C4030000}"/>
    <cellStyle name="Millares 2 12 6 4" xfId="22771" xr:uid="{00000000-0005-0000-0000-0000C5030000}"/>
    <cellStyle name="Millares 2 12 7" xfId="2884" xr:uid="{00000000-0005-0000-0000-0000C6030000}"/>
    <cellStyle name="Millares 2 12 7 2" xfId="7483" xr:uid="{00000000-0005-0000-0000-0000C7030000}"/>
    <cellStyle name="Millares 2 12 7 2 2" xfId="18316" xr:uid="{00000000-0005-0000-0000-0000C8030000}"/>
    <cellStyle name="Millares 2 12 7 2 2 2" xfId="39328" xr:uid="{00000000-0005-0000-0000-0000C9030000}"/>
    <cellStyle name="Millares 2 12 7 2 3" xfId="28495" xr:uid="{00000000-0005-0000-0000-0000CA030000}"/>
    <cellStyle name="Millares 2 12 7 3" xfId="13717" xr:uid="{00000000-0005-0000-0000-0000CB030000}"/>
    <cellStyle name="Millares 2 12 7 3 2" xfId="34729" xr:uid="{00000000-0005-0000-0000-0000CC030000}"/>
    <cellStyle name="Millares 2 12 7 4" xfId="23896" xr:uid="{00000000-0005-0000-0000-0000CD030000}"/>
    <cellStyle name="Millares 2 12 8" xfId="3865" xr:uid="{00000000-0005-0000-0000-0000CE030000}"/>
    <cellStyle name="Millares 2 12 8 2" xfId="8464" xr:uid="{00000000-0005-0000-0000-0000CF030000}"/>
    <cellStyle name="Millares 2 12 8 2 2" xfId="19297" xr:uid="{00000000-0005-0000-0000-0000D0030000}"/>
    <cellStyle name="Millares 2 12 8 2 2 2" xfId="40309" xr:uid="{00000000-0005-0000-0000-0000D1030000}"/>
    <cellStyle name="Millares 2 12 8 2 3" xfId="29476" xr:uid="{00000000-0005-0000-0000-0000D2030000}"/>
    <cellStyle name="Millares 2 12 8 3" xfId="14698" xr:uid="{00000000-0005-0000-0000-0000D3030000}"/>
    <cellStyle name="Millares 2 12 8 3 2" xfId="35710" xr:uid="{00000000-0005-0000-0000-0000D4030000}"/>
    <cellStyle name="Millares 2 12 8 4" xfId="24877" xr:uid="{00000000-0005-0000-0000-0000D5030000}"/>
    <cellStyle name="Millares 2 12 9" xfId="5020" xr:uid="{00000000-0005-0000-0000-0000D6030000}"/>
    <cellStyle name="Millares 2 12 9 2" xfId="15853" xr:uid="{00000000-0005-0000-0000-0000D7030000}"/>
    <cellStyle name="Millares 2 12 9 2 2" xfId="36865" xr:uid="{00000000-0005-0000-0000-0000D8030000}"/>
    <cellStyle name="Millares 2 12 9 3" xfId="26032" xr:uid="{00000000-0005-0000-0000-0000D9030000}"/>
    <cellStyle name="Millares 2 13" xfId="466" xr:uid="{00000000-0005-0000-0000-0000DA030000}"/>
    <cellStyle name="Millares 2 13 10" xfId="10656" xr:uid="{00000000-0005-0000-0000-0000DB030000}"/>
    <cellStyle name="Millares 2 13 10 2" xfId="31668" xr:uid="{00000000-0005-0000-0000-0000DC030000}"/>
    <cellStyle name="Millares 2 13 11" xfId="11310" xr:uid="{00000000-0005-0000-0000-0000DD030000}"/>
    <cellStyle name="Millares 2 13 11 2" xfId="32322" xr:uid="{00000000-0005-0000-0000-0000DE030000}"/>
    <cellStyle name="Millares 2 13 12" xfId="21489" xr:uid="{00000000-0005-0000-0000-0000DF030000}"/>
    <cellStyle name="Millares 2 13 2" xfId="796" xr:uid="{00000000-0005-0000-0000-0000E0030000}"/>
    <cellStyle name="Millares 2 13 2 2" xfId="2147" xr:uid="{00000000-0005-0000-0000-0000E1030000}"/>
    <cellStyle name="Millares 2 13 2 2 2" xfId="6746" xr:uid="{00000000-0005-0000-0000-0000E2030000}"/>
    <cellStyle name="Millares 2 13 2 2 2 2" xfId="17579" xr:uid="{00000000-0005-0000-0000-0000E3030000}"/>
    <cellStyle name="Millares 2 13 2 2 2 2 2" xfId="38591" xr:uid="{00000000-0005-0000-0000-0000E4030000}"/>
    <cellStyle name="Millares 2 13 2 2 2 3" xfId="27758" xr:uid="{00000000-0005-0000-0000-0000E5030000}"/>
    <cellStyle name="Millares 2 13 2 2 3" xfId="12980" xr:uid="{00000000-0005-0000-0000-0000E6030000}"/>
    <cellStyle name="Millares 2 13 2 2 3 2" xfId="33992" xr:uid="{00000000-0005-0000-0000-0000E7030000}"/>
    <cellStyle name="Millares 2 13 2 2 4" xfId="23159" xr:uid="{00000000-0005-0000-0000-0000E8030000}"/>
    <cellStyle name="Millares 2 13 2 3" xfId="3267" xr:uid="{00000000-0005-0000-0000-0000E9030000}"/>
    <cellStyle name="Millares 2 13 2 3 2" xfId="7866" xr:uid="{00000000-0005-0000-0000-0000EA030000}"/>
    <cellStyle name="Millares 2 13 2 3 2 2" xfId="18699" xr:uid="{00000000-0005-0000-0000-0000EB030000}"/>
    <cellStyle name="Millares 2 13 2 3 2 2 2" xfId="39711" xr:uid="{00000000-0005-0000-0000-0000EC030000}"/>
    <cellStyle name="Millares 2 13 2 3 2 3" xfId="28878" xr:uid="{00000000-0005-0000-0000-0000ED030000}"/>
    <cellStyle name="Millares 2 13 2 3 3" xfId="14100" xr:uid="{00000000-0005-0000-0000-0000EE030000}"/>
    <cellStyle name="Millares 2 13 2 3 3 2" xfId="35112" xr:uid="{00000000-0005-0000-0000-0000EF030000}"/>
    <cellStyle name="Millares 2 13 2 3 4" xfId="24279" xr:uid="{00000000-0005-0000-0000-0000F0030000}"/>
    <cellStyle name="Millares 2 13 2 4" xfId="4248" xr:uid="{00000000-0005-0000-0000-0000F1030000}"/>
    <cellStyle name="Millares 2 13 2 4 2" xfId="8847" xr:uid="{00000000-0005-0000-0000-0000F2030000}"/>
    <cellStyle name="Millares 2 13 2 4 2 2" xfId="19680" xr:uid="{00000000-0005-0000-0000-0000F3030000}"/>
    <cellStyle name="Millares 2 13 2 4 2 2 2" xfId="40692" xr:uid="{00000000-0005-0000-0000-0000F4030000}"/>
    <cellStyle name="Millares 2 13 2 4 2 3" xfId="29859" xr:uid="{00000000-0005-0000-0000-0000F5030000}"/>
    <cellStyle name="Millares 2 13 2 4 3" xfId="15081" xr:uid="{00000000-0005-0000-0000-0000F6030000}"/>
    <cellStyle name="Millares 2 13 2 4 3 2" xfId="36093" xr:uid="{00000000-0005-0000-0000-0000F7030000}"/>
    <cellStyle name="Millares 2 13 2 4 4" xfId="25260" xr:uid="{00000000-0005-0000-0000-0000F8030000}"/>
    <cellStyle name="Millares 2 13 2 5" xfId="5403" xr:uid="{00000000-0005-0000-0000-0000F9030000}"/>
    <cellStyle name="Millares 2 13 2 5 2" xfId="16236" xr:uid="{00000000-0005-0000-0000-0000FA030000}"/>
    <cellStyle name="Millares 2 13 2 5 2 2" xfId="37248" xr:uid="{00000000-0005-0000-0000-0000FB030000}"/>
    <cellStyle name="Millares 2 13 2 5 3" xfId="26415" xr:uid="{00000000-0005-0000-0000-0000FC030000}"/>
    <cellStyle name="Millares 2 13 2 6" xfId="10002" xr:uid="{00000000-0005-0000-0000-0000FD030000}"/>
    <cellStyle name="Millares 2 13 2 6 2" xfId="20835" xr:uid="{00000000-0005-0000-0000-0000FE030000}"/>
    <cellStyle name="Millares 2 13 2 6 2 2" xfId="41847" xr:uid="{00000000-0005-0000-0000-0000FF030000}"/>
    <cellStyle name="Millares 2 13 2 6 3" xfId="31014" xr:uid="{00000000-0005-0000-0000-000000040000}"/>
    <cellStyle name="Millares 2 13 2 7" xfId="10983" xr:uid="{00000000-0005-0000-0000-000001040000}"/>
    <cellStyle name="Millares 2 13 2 7 2" xfId="31995" xr:uid="{00000000-0005-0000-0000-000002040000}"/>
    <cellStyle name="Millares 2 13 2 8" xfId="11637" xr:uid="{00000000-0005-0000-0000-000003040000}"/>
    <cellStyle name="Millares 2 13 2 8 2" xfId="32649" xr:uid="{00000000-0005-0000-0000-000004040000}"/>
    <cellStyle name="Millares 2 13 2 9" xfId="21816" xr:uid="{00000000-0005-0000-0000-000005040000}"/>
    <cellStyle name="Millares 2 13 3" xfId="1126" xr:uid="{00000000-0005-0000-0000-000006040000}"/>
    <cellStyle name="Millares 2 13 3 2" xfId="1644" xr:uid="{00000000-0005-0000-0000-000007040000}"/>
    <cellStyle name="Millares 2 13 3 2 2" xfId="6243" xr:uid="{00000000-0005-0000-0000-000008040000}"/>
    <cellStyle name="Millares 2 13 3 2 2 2" xfId="17076" xr:uid="{00000000-0005-0000-0000-000009040000}"/>
    <cellStyle name="Millares 2 13 3 2 2 2 2" xfId="38088" xr:uid="{00000000-0005-0000-0000-00000A040000}"/>
    <cellStyle name="Millares 2 13 3 2 2 3" xfId="27255" xr:uid="{00000000-0005-0000-0000-00000B040000}"/>
    <cellStyle name="Millares 2 13 3 2 3" xfId="12477" xr:uid="{00000000-0005-0000-0000-00000C040000}"/>
    <cellStyle name="Millares 2 13 3 2 3 2" xfId="33489" xr:uid="{00000000-0005-0000-0000-00000D040000}"/>
    <cellStyle name="Millares 2 13 3 2 4" xfId="22656" xr:uid="{00000000-0005-0000-0000-00000E040000}"/>
    <cellStyle name="Millares 2 13 3 3" xfId="3594" xr:uid="{00000000-0005-0000-0000-00000F040000}"/>
    <cellStyle name="Millares 2 13 3 3 2" xfId="8193" xr:uid="{00000000-0005-0000-0000-000010040000}"/>
    <cellStyle name="Millares 2 13 3 3 2 2" xfId="19026" xr:uid="{00000000-0005-0000-0000-000011040000}"/>
    <cellStyle name="Millares 2 13 3 3 2 2 2" xfId="40038" xr:uid="{00000000-0005-0000-0000-000012040000}"/>
    <cellStyle name="Millares 2 13 3 3 2 3" xfId="29205" xr:uid="{00000000-0005-0000-0000-000013040000}"/>
    <cellStyle name="Millares 2 13 3 3 3" xfId="14427" xr:uid="{00000000-0005-0000-0000-000014040000}"/>
    <cellStyle name="Millares 2 13 3 3 3 2" xfId="35439" xr:uid="{00000000-0005-0000-0000-000015040000}"/>
    <cellStyle name="Millares 2 13 3 3 4" xfId="24606" xr:uid="{00000000-0005-0000-0000-000016040000}"/>
    <cellStyle name="Millares 2 13 3 4" xfId="4749" xr:uid="{00000000-0005-0000-0000-000017040000}"/>
    <cellStyle name="Millares 2 13 3 4 2" xfId="9348" xr:uid="{00000000-0005-0000-0000-000018040000}"/>
    <cellStyle name="Millares 2 13 3 4 2 2" xfId="20181" xr:uid="{00000000-0005-0000-0000-000019040000}"/>
    <cellStyle name="Millares 2 13 3 4 2 2 2" xfId="41193" xr:uid="{00000000-0005-0000-0000-00001A040000}"/>
    <cellStyle name="Millares 2 13 3 4 2 3" xfId="30360" xr:uid="{00000000-0005-0000-0000-00001B040000}"/>
    <cellStyle name="Millares 2 13 3 4 3" xfId="15582" xr:uid="{00000000-0005-0000-0000-00001C040000}"/>
    <cellStyle name="Millares 2 13 3 4 3 2" xfId="36594" xr:uid="{00000000-0005-0000-0000-00001D040000}"/>
    <cellStyle name="Millares 2 13 3 4 4" xfId="25761" xr:uid="{00000000-0005-0000-0000-00001E040000}"/>
    <cellStyle name="Millares 2 13 3 5" xfId="5730" xr:uid="{00000000-0005-0000-0000-00001F040000}"/>
    <cellStyle name="Millares 2 13 3 5 2" xfId="16563" xr:uid="{00000000-0005-0000-0000-000020040000}"/>
    <cellStyle name="Millares 2 13 3 5 2 2" xfId="37575" xr:uid="{00000000-0005-0000-0000-000021040000}"/>
    <cellStyle name="Millares 2 13 3 5 3" xfId="26742" xr:uid="{00000000-0005-0000-0000-000022040000}"/>
    <cellStyle name="Millares 2 13 3 6" xfId="10329" xr:uid="{00000000-0005-0000-0000-000023040000}"/>
    <cellStyle name="Millares 2 13 3 6 2" xfId="21162" xr:uid="{00000000-0005-0000-0000-000024040000}"/>
    <cellStyle name="Millares 2 13 3 6 2 2" xfId="42174" xr:uid="{00000000-0005-0000-0000-000025040000}"/>
    <cellStyle name="Millares 2 13 3 6 3" xfId="31341" xr:uid="{00000000-0005-0000-0000-000026040000}"/>
    <cellStyle name="Millares 2 13 3 7" xfId="11964" xr:uid="{00000000-0005-0000-0000-000027040000}"/>
    <cellStyle name="Millares 2 13 3 7 2" xfId="32976" xr:uid="{00000000-0005-0000-0000-000028040000}"/>
    <cellStyle name="Millares 2 13 3 8" xfId="22143" xr:uid="{00000000-0005-0000-0000-000029040000}"/>
    <cellStyle name="Millares 2 13 4" xfId="1456" xr:uid="{00000000-0005-0000-0000-00002A040000}"/>
    <cellStyle name="Millares 2 13 4 2" xfId="6057" xr:uid="{00000000-0005-0000-0000-00002B040000}"/>
    <cellStyle name="Millares 2 13 4 2 2" xfId="16890" xr:uid="{00000000-0005-0000-0000-00002C040000}"/>
    <cellStyle name="Millares 2 13 4 2 2 2" xfId="37902" xr:uid="{00000000-0005-0000-0000-00002D040000}"/>
    <cellStyle name="Millares 2 13 4 2 3" xfId="27069" xr:uid="{00000000-0005-0000-0000-00002E040000}"/>
    <cellStyle name="Millares 2 13 4 3" xfId="12291" xr:uid="{00000000-0005-0000-0000-00002F040000}"/>
    <cellStyle name="Millares 2 13 4 3 2" xfId="33303" xr:uid="{00000000-0005-0000-0000-000030040000}"/>
    <cellStyle name="Millares 2 13 4 4" xfId="22470" xr:uid="{00000000-0005-0000-0000-000031040000}"/>
    <cellStyle name="Millares 2 13 5" xfId="1820" xr:uid="{00000000-0005-0000-0000-000032040000}"/>
    <cellStyle name="Millares 2 13 5 2" xfId="6419" xr:uid="{00000000-0005-0000-0000-000033040000}"/>
    <cellStyle name="Millares 2 13 5 2 2" xfId="17252" xr:uid="{00000000-0005-0000-0000-000034040000}"/>
    <cellStyle name="Millares 2 13 5 2 2 2" xfId="38264" xr:uid="{00000000-0005-0000-0000-000035040000}"/>
    <cellStyle name="Millares 2 13 5 2 3" xfId="27431" xr:uid="{00000000-0005-0000-0000-000036040000}"/>
    <cellStyle name="Millares 2 13 5 3" xfId="12653" xr:uid="{00000000-0005-0000-0000-000037040000}"/>
    <cellStyle name="Millares 2 13 5 3 2" xfId="33665" xr:uid="{00000000-0005-0000-0000-000038040000}"/>
    <cellStyle name="Millares 2 13 5 4" xfId="22832" xr:uid="{00000000-0005-0000-0000-000039040000}"/>
    <cellStyle name="Millares 2 13 6" xfId="2940" xr:uid="{00000000-0005-0000-0000-00003A040000}"/>
    <cellStyle name="Millares 2 13 6 2" xfId="7539" xr:uid="{00000000-0005-0000-0000-00003B040000}"/>
    <cellStyle name="Millares 2 13 6 2 2" xfId="18372" xr:uid="{00000000-0005-0000-0000-00003C040000}"/>
    <cellStyle name="Millares 2 13 6 2 2 2" xfId="39384" xr:uid="{00000000-0005-0000-0000-00003D040000}"/>
    <cellStyle name="Millares 2 13 6 2 3" xfId="28551" xr:uid="{00000000-0005-0000-0000-00003E040000}"/>
    <cellStyle name="Millares 2 13 6 3" xfId="13773" xr:uid="{00000000-0005-0000-0000-00003F040000}"/>
    <cellStyle name="Millares 2 13 6 3 2" xfId="34785" xr:uid="{00000000-0005-0000-0000-000040040000}"/>
    <cellStyle name="Millares 2 13 6 4" xfId="23952" xr:uid="{00000000-0005-0000-0000-000041040000}"/>
    <cellStyle name="Millares 2 13 7" xfId="3921" xr:uid="{00000000-0005-0000-0000-000042040000}"/>
    <cellStyle name="Millares 2 13 7 2" xfId="8520" xr:uid="{00000000-0005-0000-0000-000043040000}"/>
    <cellStyle name="Millares 2 13 7 2 2" xfId="19353" xr:uid="{00000000-0005-0000-0000-000044040000}"/>
    <cellStyle name="Millares 2 13 7 2 2 2" xfId="40365" xr:uid="{00000000-0005-0000-0000-000045040000}"/>
    <cellStyle name="Millares 2 13 7 2 3" xfId="29532" xr:uid="{00000000-0005-0000-0000-000046040000}"/>
    <cellStyle name="Millares 2 13 7 3" xfId="14754" xr:uid="{00000000-0005-0000-0000-000047040000}"/>
    <cellStyle name="Millares 2 13 7 3 2" xfId="35766" xr:uid="{00000000-0005-0000-0000-000048040000}"/>
    <cellStyle name="Millares 2 13 7 4" xfId="24933" xr:uid="{00000000-0005-0000-0000-000049040000}"/>
    <cellStyle name="Millares 2 13 8" xfId="5076" xr:uid="{00000000-0005-0000-0000-00004A040000}"/>
    <cellStyle name="Millares 2 13 8 2" xfId="15909" xr:uid="{00000000-0005-0000-0000-00004B040000}"/>
    <cellStyle name="Millares 2 13 8 2 2" xfId="36921" xr:uid="{00000000-0005-0000-0000-00004C040000}"/>
    <cellStyle name="Millares 2 13 8 3" xfId="26088" xr:uid="{00000000-0005-0000-0000-00004D040000}"/>
    <cellStyle name="Millares 2 13 9" xfId="9675" xr:uid="{00000000-0005-0000-0000-00004E040000}"/>
    <cellStyle name="Millares 2 13 9 2" xfId="20508" xr:uid="{00000000-0005-0000-0000-00004F040000}"/>
    <cellStyle name="Millares 2 13 9 2 2" xfId="41520" xr:uid="{00000000-0005-0000-0000-000050040000}"/>
    <cellStyle name="Millares 2 13 9 3" xfId="30687" xr:uid="{00000000-0005-0000-0000-000051040000}"/>
    <cellStyle name="Millares 2 14" xfId="630" xr:uid="{00000000-0005-0000-0000-000052040000}"/>
    <cellStyle name="Millares 2 14 2" xfId="1982" xr:uid="{00000000-0005-0000-0000-000053040000}"/>
    <cellStyle name="Millares 2 14 2 2" xfId="6581" xr:uid="{00000000-0005-0000-0000-000054040000}"/>
    <cellStyle name="Millares 2 14 2 2 2" xfId="17414" xr:uid="{00000000-0005-0000-0000-000055040000}"/>
    <cellStyle name="Millares 2 14 2 2 2 2" xfId="38426" xr:uid="{00000000-0005-0000-0000-000056040000}"/>
    <cellStyle name="Millares 2 14 2 2 3" xfId="27593" xr:uid="{00000000-0005-0000-0000-000057040000}"/>
    <cellStyle name="Millares 2 14 2 3" xfId="12815" xr:uid="{00000000-0005-0000-0000-000058040000}"/>
    <cellStyle name="Millares 2 14 2 3 2" xfId="33827" xr:uid="{00000000-0005-0000-0000-000059040000}"/>
    <cellStyle name="Millares 2 14 2 4" xfId="22994" xr:uid="{00000000-0005-0000-0000-00005A040000}"/>
    <cellStyle name="Millares 2 14 3" xfId="3102" xr:uid="{00000000-0005-0000-0000-00005B040000}"/>
    <cellStyle name="Millares 2 14 3 2" xfId="7701" xr:uid="{00000000-0005-0000-0000-00005C040000}"/>
    <cellStyle name="Millares 2 14 3 2 2" xfId="18534" xr:uid="{00000000-0005-0000-0000-00005D040000}"/>
    <cellStyle name="Millares 2 14 3 2 2 2" xfId="39546" xr:uid="{00000000-0005-0000-0000-00005E040000}"/>
    <cellStyle name="Millares 2 14 3 2 3" xfId="28713" xr:uid="{00000000-0005-0000-0000-00005F040000}"/>
    <cellStyle name="Millares 2 14 3 3" xfId="13935" xr:uid="{00000000-0005-0000-0000-000060040000}"/>
    <cellStyle name="Millares 2 14 3 3 2" xfId="34947" xr:uid="{00000000-0005-0000-0000-000061040000}"/>
    <cellStyle name="Millares 2 14 3 4" xfId="24114" xr:uid="{00000000-0005-0000-0000-000062040000}"/>
    <cellStyle name="Millares 2 14 4" xfId="4083" xr:uid="{00000000-0005-0000-0000-000063040000}"/>
    <cellStyle name="Millares 2 14 4 2" xfId="8682" xr:uid="{00000000-0005-0000-0000-000064040000}"/>
    <cellStyle name="Millares 2 14 4 2 2" xfId="19515" xr:uid="{00000000-0005-0000-0000-000065040000}"/>
    <cellStyle name="Millares 2 14 4 2 2 2" xfId="40527" xr:uid="{00000000-0005-0000-0000-000066040000}"/>
    <cellStyle name="Millares 2 14 4 2 3" xfId="29694" xr:uid="{00000000-0005-0000-0000-000067040000}"/>
    <cellStyle name="Millares 2 14 4 3" xfId="14916" xr:uid="{00000000-0005-0000-0000-000068040000}"/>
    <cellStyle name="Millares 2 14 4 3 2" xfId="35928" xr:uid="{00000000-0005-0000-0000-000069040000}"/>
    <cellStyle name="Millares 2 14 4 4" xfId="25095" xr:uid="{00000000-0005-0000-0000-00006A040000}"/>
    <cellStyle name="Millares 2 14 5" xfId="5238" xr:uid="{00000000-0005-0000-0000-00006B040000}"/>
    <cellStyle name="Millares 2 14 5 2" xfId="16071" xr:uid="{00000000-0005-0000-0000-00006C040000}"/>
    <cellStyle name="Millares 2 14 5 2 2" xfId="37083" xr:uid="{00000000-0005-0000-0000-00006D040000}"/>
    <cellStyle name="Millares 2 14 5 3" xfId="26250" xr:uid="{00000000-0005-0000-0000-00006E040000}"/>
    <cellStyle name="Millares 2 14 6" xfId="9837" xr:uid="{00000000-0005-0000-0000-00006F040000}"/>
    <cellStyle name="Millares 2 14 6 2" xfId="20670" xr:uid="{00000000-0005-0000-0000-000070040000}"/>
    <cellStyle name="Millares 2 14 6 2 2" xfId="41682" xr:uid="{00000000-0005-0000-0000-000071040000}"/>
    <cellStyle name="Millares 2 14 6 3" xfId="30849" xr:uid="{00000000-0005-0000-0000-000072040000}"/>
    <cellStyle name="Millares 2 14 7" xfId="10818" xr:uid="{00000000-0005-0000-0000-000073040000}"/>
    <cellStyle name="Millares 2 14 7 2" xfId="31830" xr:uid="{00000000-0005-0000-0000-000074040000}"/>
    <cellStyle name="Millares 2 14 8" xfId="11472" xr:uid="{00000000-0005-0000-0000-000075040000}"/>
    <cellStyle name="Millares 2 14 8 2" xfId="32484" xr:uid="{00000000-0005-0000-0000-000076040000}"/>
    <cellStyle name="Millares 2 14 9" xfId="21651" xr:uid="{00000000-0005-0000-0000-000077040000}"/>
    <cellStyle name="Millares 2 15" xfId="960" xr:uid="{00000000-0005-0000-0000-000078040000}"/>
    <cellStyle name="Millares 2 15 2" xfId="2312" xr:uid="{00000000-0005-0000-0000-000079040000}"/>
    <cellStyle name="Millares 2 15 2 2" xfId="6911" xr:uid="{00000000-0005-0000-0000-00007A040000}"/>
    <cellStyle name="Millares 2 15 2 2 2" xfId="17744" xr:uid="{00000000-0005-0000-0000-00007B040000}"/>
    <cellStyle name="Millares 2 15 2 2 2 2" xfId="38756" xr:uid="{00000000-0005-0000-0000-00007C040000}"/>
    <cellStyle name="Millares 2 15 2 2 3" xfId="27923" xr:uid="{00000000-0005-0000-0000-00007D040000}"/>
    <cellStyle name="Millares 2 15 2 3" xfId="13145" xr:uid="{00000000-0005-0000-0000-00007E040000}"/>
    <cellStyle name="Millares 2 15 2 3 2" xfId="34157" xr:uid="{00000000-0005-0000-0000-00007F040000}"/>
    <cellStyle name="Millares 2 15 2 4" xfId="23324" xr:uid="{00000000-0005-0000-0000-000080040000}"/>
    <cellStyle name="Millares 2 15 3" xfId="3429" xr:uid="{00000000-0005-0000-0000-000081040000}"/>
    <cellStyle name="Millares 2 15 3 2" xfId="8028" xr:uid="{00000000-0005-0000-0000-000082040000}"/>
    <cellStyle name="Millares 2 15 3 2 2" xfId="18861" xr:uid="{00000000-0005-0000-0000-000083040000}"/>
    <cellStyle name="Millares 2 15 3 2 2 2" xfId="39873" xr:uid="{00000000-0005-0000-0000-000084040000}"/>
    <cellStyle name="Millares 2 15 3 2 3" xfId="29040" xr:uid="{00000000-0005-0000-0000-000085040000}"/>
    <cellStyle name="Millares 2 15 3 3" xfId="14262" xr:uid="{00000000-0005-0000-0000-000086040000}"/>
    <cellStyle name="Millares 2 15 3 3 2" xfId="35274" xr:uid="{00000000-0005-0000-0000-000087040000}"/>
    <cellStyle name="Millares 2 15 3 4" xfId="24441" xr:uid="{00000000-0005-0000-0000-000088040000}"/>
    <cellStyle name="Millares 2 15 4" xfId="4413" xr:uid="{00000000-0005-0000-0000-000089040000}"/>
    <cellStyle name="Millares 2 15 4 2" xfId="9012" xr:uid="{00000000-0005-0000-0000-00008A040000}"/>
    <cellStyle name="Millares 2 15 4 2 2" xfId="19845" xr:uid="{00000000-0005-0000-0000-00008B040000}"/>
    <cellStyle name="Millares 2 15 4 2 2 2" xfId="40857" xr:uid="{00000000-0005-0000-0000-00008C040000}"/>
    <cellStyle name="Millares 2 15 4 2 3" xfId="30024" xr:uid="{00000000-0005-0000-0000-00008D040000}"/>
    <cellStyle name="Millares 2 15 4 3" xfId="15246" xr:uid="{00000000-0005-0000-0000-00008E040000}"/>
    <cellStyle name="Millares 2 15 4 3 2" xfId="36258" xr:uid="{00000000-0005-0000-0000-00008F040000}"/>
    <cellStyle name="Millares 2 15 4 4" xfId="25425" xr:uid="{00000000-0005-0000-0000-000090040000}"/>
    <cellStyle name="Millares 2 15 5" xfId="5565" xr:uid="{00000000-0005-0000-0000-000091040000}"/>
    <cellStyle name="Millares 2 15 5 2" xfId="16398" xr:uid="{00000000-0005-0000-0000-000092040000}"/>
    <cellStyle name="Millares 2 15 5 2 2" xfId="37410" xr:uid="{00000000-0005-0000-0000-000093040000}"/>
    <cellStyle name="Millares 2 15 5 3" xfId="26577" xr:uid="{00000000-0005-0000-0000-000094040000}"/>
    <cellStyle name="Millares 2 15 6" xfId="10164" xr:uid="{00000000-0005-0000-0000-000095040000}"/>
    <cellStyle name="Millares 2 15 6 2" xfId="20997" xr:uid="{00000000-0005-0000-0000-000096040000}"/>
    <cellStyle name="Millares 2 15 6 2 2" xfId="42009" xr:uid="{00000000-0005-0000-0000-000097040000}"/>
    <cellStyle name="Millares 2 15 6 3" xfId="31176" xr:uid="{00000000-0005-0000-0000-000098040000}"/>
    <cellStyle name="Millares 2 15 7" xfId="11799" xr:uid="{00000000-0005-0000-0000-000099040000}"/>
    <cellStyle name="Millares 2 15 7 2" xfId="32811" xr:uid="{00000000-0005-0000-0000-00009A040000}"/>
    <cellStyle name="Millares 2 15 8" xfId="21978" xr:uid="{00000000-0005-0000-0000-00009B040000}"/>
    <cellStyle name="Millares 2 16" xfId="1290" xr:uid="{00000000-0005-0000-0000-00009C040000}"/>
    <cellStyle name="Millares 2 16 2" xfId="2480" xr:uid="{00000000-0005-0000-0000-00009D040000}"/>
    <cellStyle name="Millares 2 16 2 2" xfId="7079" xr:uid="{00000000-0005-0000-0000-00009E040000}"/>
    <cellStyle name="Millares 2 16 2 2 2" xfId="17912" xr:uid="{00000000-0005-0000-0000-00009F040000}"/>
    <cellStyle name="Millares 2 16 2 2 2 2" xfId="38924" xr:uid="{00000000-0005-0000-0000-0000A0040000}"/>
    <cellStyle name="Millares 2 16 2 2 3" xfId="28091" xr:uid="{00000000-0005-0000-0000-0000A1040000}"/>
    <cellStyle name="Millares 2 16 2 3" xfId="13313" xr:uid="{00000000-0005-0000-0000-0000A2040000}"/>
    <cellStyle name="Millares 2 16 2 3 2" xfId="34325" xr:uid="{00000000-0005-0000-0000-0000A3040000}"/>
    <cellStyle name="Millares 2 16 2 4" xfId="23492" xr:uid="{00000000-0005-0000-0000-0000A4040000}"/>
    <cellStyle name="Millares 2 16 3" xfId="4581" xr:uid="{00000000-0005-0000-0000-0000A5040000}"/>
    <cellStyle name="Millares 2 16 3 2" xfId="9180" xr:uid="{00000000-0005-0000-0000-0000A6040000}"/>
    <cellStyle name="Millares 2 16 3 2 2" xfId="20013" xr:uid="{00000000-0005-0000-0000-0000A7040000}"/>
    <cellStyle name="Millares 2 16 3 2 2 2" xfId="41025" xr:uid="{00000000-0005-0000-0000-0000A8040000}"/>
    <cellStyle name="Millares 2 16 3 2 3" xfId="30192" xr:uid="{00000000-0005-0000-0000-0000A9040000}"/>
    <cellStyle name="Millares 2 16 3 3" xfId="15414" xr:uid="{00000000-0005-0000-0000-0000AA040000}"/>
    <cellStyle name="Millares 2 16 3 3 2" xfId="36426" xr:uid="{00000000-0005-0000-0000-0000AB040000}"/>
    <cellStyle name="Millares 2 16 3 4" xfId="25593" xr:uid="{00000000-0005-0000-0000-0000AC040000}"/>
    <cellStyle name="Millares 2 16 4" xfId="5892" xr:uid="{00000000-0005-0000-0000-0000AD040000}"/>
    <cellStyle name="Millares 2 16 4 2" xfId="16725" xr:uid="{00000000-0005-0000-0000-0000AE040000}"/>
    <cellStyle name="Millares 2 16 4 2 2" xfId="37737" xr:uid="{00000000-0005-0000-0000-0000AF040000}"/>
    <cellStyle name="Millares 2 16 4 3" xfId="26904" xr:uid="{00000000-0005-0000-0000-0000B0040000}"/>
    <cellStyle name="Millares 2 16 5" xfId="12126" xr:uid="{00000000-0005-0000-0000-0000B1040000}"/>
    <cellStyle name="Millares 2 16 5 2" xfId="33138" xr:uid="{00000000-0005-0000-0000-0000B2040000}"/>
    <cellStyle name="Millares 2 16 6" xfId="22305" xr:uid="{00000000-0005-0000-0000-0000B3040000}"/>
    <cellStyle name="Millares 2 17" xfId="1650" xr:uid="{00000000-0005-0000-0000-0000B4040000}"/>
    <cellStyle name="Millares 2 17 2" xfId="6249" xr:uid="{00000000-0005-0000-0000-0000B5040000}"/>
    <cellStyle name="Millares 2 17 2 2" xfId="17082" xr:uid="{00000000-0005-0000-0000-0000B6040000}"/>
    <cellStyle name="Millares 2 17 2 2 2" xfId="38094" xr:uid="{00000000-0005-0000-0000-0000B7040000}"/>
    <cellStyle name="Millares 2 17 2 3" xfId="27261" xr:uid="{00000000-0005-0000-0000-0000B8040000}"/>
    <cellStyle name="Millares 2 17 3" xfId="12483" xr:uid="{00000000-0005-0000-0000-0000B9040000}"/>
    <cellStyle name="Millares 2 17 3 2" xfId="33495" xr:uid="{00000000-0005-0000-0000-0000BA040000}"/>
    <cellStyle name="Millares 2 17 4" xfId="22662" xr:uid="{00000000-0005-0000-0000-0000BB040000}"/>
    <cellStyle name="Millares 2 18" xfId="2775" xr:uid="{00000000-0005-0000-0000-0000BC040000}"/>
    <cellStyle name="Millares 2 18 2" xfId="7374" xr:uid="{00000000-0005-0000-0000-0000BD040000}"/>
    <cellStyle name="Millares 2 18 2 2" xfId="18207" xr:uid="{00000000-0005-0000-0000-0000BE040000}"/>
    <cellStyle name="Millares 2 18 2 2 2" xfId="39219" xr:uid="{00000000-0005-0000-0000-0000BF040000}"/>
    <cellStyle name="Millares 2 18 2 3" xfId="28386" xr:uid="{00000000-0005-0000-0000-0000C0040000}"/>
    <cellStyle name="Millares 2 18 3" xfId="13608" xr:uid="{00000000-0005-0000-0000-0000C1040000}"/>
    <cellStyle name="Millares 2 18 3 2" xfId="34620" xr:uid="{00000000-0005-0000-0000-0000C2040000}"/>
    <cellStyle name="Millares 2 18 4" xfId="23787" xr:uid="{00000000-0005-0000-0000-0000C3040000}"/>
    <cellStyle name="Millares 2 19" xfId="3756" xr:uid="{00000000-0005-0000-0000-0000C4040000}"/>
    <cellStyle name="Millares 2 19 2" xfId="8355" xr:uid="{00000000-0005-0000-0000-0000C5040000}"/>
    <cellStyle name="Millares 2 19 2 2" xfId="19188" xr:uid="{00000000-0005-0000-0000-0000C6040000}"/>
    <cellStyle name="Millares 2 19 2 2 2" xfId="40200" xr:uid="{00000000-0005-0000-0000-0000C7040000}"/>
    <cellStyle name="Millares 2 19 2 3" xfId="29367" xr:uid="{00000000-0005-0000-0000-0000C8040000}"/>
    <cellStyle name="Millares 2 19 3" xfId="14589" xr:uid="{00000000-0005-0000-0000-0000C9040000}"/>
    <cellStyle name="Millares 2 19 3 2" xfId="35601" xr:uid="{00000000-0005-0000-0000-0000CA040000}"/>
    <cellStyle name="Millares 2 19 4" xfId="24768" xr:uid="{00000000-0005-0000-0000-0000CB040000}"/>
    <cellStyle name="Millares 2 2" xfId="259" xr:uid="{00000000-0005-0000-0000-0000CC040000}"/>
    <cellStyle name="Millares 2 2 10" xfId="1653" xr:uid="{00000000-0005-0000-0000-0000CD040000}"/>
    <cellStyle name="Millares 2 2 10 2" xfId="6252" xr:uid="{00000000-0005-0000-0000-0000CE040000}"/>
    <cellStyle name="Millares 2 2 10 2 2" xfId="17085" xr:uid="{00000000-0005-0000-0000-0000CF040000}"/>
    <cellStyle name="Millares 2 2 10 2 2 2" xfId="38097" xr:uid="{00000000-0005-0000-0000-0000D0040000}"/>
    <cellStyle name="Millares 2 2 10 2 3" xfId="27264" xr:uid="{00000000-0005-0000-0000-0000D1040000}"/>
    <cellStyle name="Millares 2 2 10 3" xfId="12486" xr:uid="{00000000-0005-0000-0000-0000D2040000}"/>
    <cellStyle name="Millares 2 2 10 3 2" xfId="33498" xr:uid="{00000000-0005-0000-0000-0000D3040000}"/>
    <cellStyle name="Millares 2 2 10 4" xfId="22665" xr:uid="{00000000-0005-0000-0000-0000D4040000}"/>
    <cellStyle name="Millares 2 2 11" xfId="2778" xr:uid="{00000000-0005-0000-0000-0000D5040000}"/>
    <cellStyle name="Millares 2 2 11 2" xfId="7377" xr:uid="{00000000-0005-0000-0000-0000D6040000}"/>
    <cellStyle name="Millares 2 2 11 2 2" xfId="18210" xr:uid="{00000000-0005-0000-0000-0000D7040000}"/>
    <cellStyle name="Millares 2 2 11 2 2 2" xfId="39222" xr:uid="{00000000-0005-0000-0000-0000D8040000}"/>
    <cellStyle name="Millares 2 2 11 2 3" xfId="28389" xr:uid="{00000000-0005-0000-0000-0000D9040000}"/>
    <cellStyle name="Millares 2 2 11 3" xfId="13611" xr:uid="{00000000-0005-0000-0000-0000DA040000}"/>
    <cellStyle name="Millares 2 2 11 3 2" xfId="34623" xr:uid="{00000000-0005-0000-0000-0000DB040000}"/>
    <cellStyle name="Millares 2 2 11 4" xfId="23790" xr:uid="{00000000-0005-0000-0000-0000DC040000}"/>
    <cellStyle name="Millares 2 2 12" xfId="3759" xr:uid="{00000000-0005-0000-0000-0000DD040000}"/>
    <cellStyle name="Millares 2 2 12 2" xfId="8358" xr:uid="{00000000-0005-0000-0000-0000DE040000}"/>
    <cellStyle name="Millares 2 2 12 2 2" xfId="19191" xr:uid="{00000000-0005-0000-0000-0000DF040000}"/>
    <cellStyle name="Millares 2 2 12 2 2 2" xfId="40203" xr:uid="{00000000-0005-0000-0000-0000E0040000}"/>
    <cellStyle name="Millares 2 2 12 2 3" xfId="29370" xr:uid="{00000000-0005-0000-0000-0000E1040000}"/>
    <cellStyle name="Millares 2 2 12 3" xfId="14592" xr:uid="{00000000-0005-0000-0000-0000E2040000}"/>
    <cellStyle name="Millares 2 2 12 3 2" xfId="35604" xr:uid="{00000000-0005-0000-0000-0000E3040000}"/>
    <cellStyle name="Millares 2 2 12 4" xfId="24771" xr:uid="{00000000-0005-0000-0000-0000E4040000}"/>
    <cellStyle name="Millares 2 2 13" xfId="4914" xr:uid="{00000000-0005-0000-0000-0000E5040000}"/>
    <cellStyle name="Millares 2 2 13 2" xfId="15747" xr:uid="{00000000-0005-0000-0000-0000E6040000}"/>
    <cellStyle name="Millares 2 2 13 2 2" xfId="36759" xr:uid="{00000000-0005-0000-0000-0000E7040000}"/>
    <cellStyle name="Millares 2 2 13 3" xfId="25926" xr:uid="{00000000-0005-0000-0000-0000E8040000}"/>
    <cellStyle name="Millares 2 2 14" xfId="9513" xr:uid="{00000000-0005-0000-0000-0000E9040000}"/>
    <cellStyle name="Millares 2 2 14 2" xfId="20346" xr:uid="{00000000-0005-0000-0000-0000EA040000}"/>
    <cellStyle name="Millares 2 2 14 2 2" xfId="41358" xr:uid="{00000000-0005-0000-0000-0000EB040000}"/>
    <cellStyle name="Millares 2 2 14 3" xfId="30525" xr:uid="{00000000-0005-0000-0000-0000EC040000}"/>
    <cellStyle name="Millares 2 2 15" xfId="10494" xr:uid="{00000000-0005-0000-0000-0000ED040000}"/>
    <cellStyle name="Millares 2 2 15 2" xfId="31506" xr:uid="{00000000-0005-0000-0000-0000EE040000}"/>
    <cellStyle name="Millares 2 2 16" xfId="11148" xr:uid="{00000000-0005-0000-0000-0000EF040000}"/>
    <cellStyle name="Millares 2 2 16 2" xfId="32160" xr:uid="{00000000-0005-0000-0000-0000F0040000}"/>
    <cellStyle name="Millares 2 2 17" xfId="21327" xr:uid="{00000000-0005-0000-0000-0000F1040000}"/>
    <cellStyle name="Millares 2 2 2" xfId="273" xr:uid="{00000000-0005-0000-0000-0000F2040000}"/>
    <cellStyle name="Millares 2 2 2 10" xfId="3773" xr:uid="{00000000-0005-0000-0000-0000F3040000}"/>
    <cellStyle name="Millares 2 2 2 10 2" xfId="8372" xr:uid="{00000000-0005-0000-0000-0000F4040000}"/>
    <cellStyle name="Millares 2 2 2 10 2 2" xfId="19205" xr:uid="{00000000-0005-0000-0000-0000F5040000}"/>
    <cellStyle name="Millares 2 2 2 10 2 2 2" xfId="40217" xr:uid="{00000000-0005-0000-0000-0000F6040000}"/>
    <cellStyle name="Millares 2 2 2 10 2 3" xfId="29384" xr:uid="{00000000-0005-0000-0000-0000F7040000}"/>
    <cellStyle name="Millares 2 2 2 10 3" xfId="14606" xr:uid="{00000000-0005-0000-0000-0000F8040000}"/>
    <cellStyle name="Millares 2 2 2 10 3 2" xfId="35618" xr:uid="{00000000-0005-0000-0000-0000F9040000}"/>
    <cellStyle name="Millares 2 2 2 10 4" xfId="24785" xr:uid="{00000000-0005-0000-0000-0000FA040000}"/>
    <cellStyle name="Millares 2 2 2 11" xfId="4928" xr:uid="{00000000-0005-0000-0000-0000FB040000}"/>
    <cellStyle name="Millares 2 2 2 11 2" xfId="15761" xr:uid="{00000000-0005-0000-0000-0000FC040000}"/>
    <cellStyle name="Millares 2 2 2 11 2 2" xfId="36773" xr:uid="{00000000-0005-0000-0000-0000FD040000}"/>
    <cellStyle name="Millares 2 2 2 11 3" xfId="25940" xr:uid="{00000000-0005-0000-0000-0000FE040000}"/>
    <cellStyle name="Millares 2 2 2 12" xfId="9527" xr:uid="{00000000-0005-0000-0000-0000FF040000}"/>
    <cellStyle name="Millares 2 2 2 12 2" xfId="20360" xr:uid="{00000000-0005-0000-0000-000000050000}"/>
    <cellStyle name="Millares 2 2 2 12 2 2" xfId="41372" xr:uid="{00000000-0005-0000-0000-000001050000}"/>
    <cellStyle name="Millares 2 2 2 12 3" xfId="30539" xr:uid="{00000000-0005-0000-0000-000002050000}"/>
    <cellStyle name="Millares 2 2 2 13" xfId="10508" xr:uid="{00000000-0005-0000-0000-000003050000}"/>
    <cellStyle name="Millares 2 2 2 13 2" xfId="31520" xr:uid="{00000000-0005-0000-0000-000004050000}"/>
    <cellStyle name="Millares 2 2 2 14" xfId="11162" xr:uid="{00000000-0005-0000-0000-000005050000}"/>
    <cellStyle name="Millares 2 2 2 14 2" xfId="32174" xr:uid="{00000000-0005-0000-0000-000006050000}"/>
    <cellStyle name="Millares 2 2 2 15" xfId="21341" xr:uid="{00000000-0005-0000-0000-000007050000}"/>
    <cellStyle name="Millares 2 2 2 2" xfId="329" xr:uid="{00000000-0005-0000-0000-000008050000}"/>
    <cellStyle name="Millares 2 2 2 2 10" xfId="9583" xr:uid="{00000000-0005-0000-0000-000009050000}"/>
    <cellStyle name="Millares 2 2 2 2 10 2" xfId="20416" xr:uid="{00000000-0005-0000-0000-00000A050000}"/>
    <cellStyle name="Millares 2 2 2 2 10 2 2" xfId="41428" xr:uid="{00000000-0005-0000-0000-00000B050000}"/>
    <cellStyle name="Millares 2 2 2 2 10 3" xfId="30595" xr:uid="{00000000-0005-0000-0000-00000C050000}"/>
    <cellStyle name="Millares 2 2 2 2 11" xfId="10564" xr:uid="{00000000-0005-0000-0000-00000D050000}"/>
    <cellStyle name="Millares 2 2 2 2 11 2" xfId="31576" xr:uid="{00000000-0005-0000-0000-00000E050000}"/>
    <cellStyle name="Millares 2 2 2 2 12" xfId="11218" xr:uid="{00000000-0005-0000-0000-00000F050000}"/>
    <cellStyle name="Millares 2 2 2 2 12 2" xfId="32230" xr:uid="{00000000-0005-0000-0000-000010050000}"/>
    <cellStyle name="Millares 2 2 2 2 13" xfId="21397" xr:uid="{00000000-0005-0000-0000-000011050000}"/>
    <cellStyle name="Millares 2 2 2 2 2" xfId="539" xr:uid="{00000000-0005-0000-0000-000012050000}"/>
    <cellStyle name="Millares 2 2 2 2 2 10" xfId="10729" xr:uid="{00000000-0005-0000-0000-000013050000}"/>
    <cellStyle name="Millares 2 2 2 2 2 10 2" xfId="31741" xr:uid="{00000000-0005-0000-0000-000014050000}"/>
    <cellStyle name="Millares 2 2 2 2 2 11" xfId="11383" xr:uid="{00000000-0005-0000-0000-000015050000}"/>
    <cellStyle name="Millares 2 2 2 2 2 11 2" xfId="32395" xr:uid="{00000000-0005-0000-0000-000016050000}"/>
    <cellStyle name="Millares 2 2 2 2 2 12" xfId="21562" xr:uid="{00000000-0005-0000-0000-000017050000}"/>
    <cellStyle name="Millares 2 2 2 2 2 2" xfId="869" xr:uid="{00000000-0005-0000-0000-000018050000}"/>
    <cellStyle name="Millares 2 2 2 2 2 2 2" xfId="2220" xr:uid="{00000000-0005-0000-0000-000019050000}"/>
    <cellStyle name="Millares 2 2 2 2 2 2 2 2" xfId="6819" xr:uid="{00000000-0005-0000-0000-00001A050000}"/>
    <cellStyle name="Millares 2 2 2 2 2 2 2 2 2" xfId="17652" xr:uid="{00000000-0005-0000-0000-00001B050000}"/>
    <cellStyle name="Millares 2 2 2 2 2 2 2 2 2 2" xfId="38664" xr:uid="{00000000-0005-0000-0000-00001C050000}"/>
    <cellStyle name="Millares 2 2 2 2 2 2 2 2 3" xfId="27831" xr:uid="{00000000-0005-0000-0000-00001D050000}"/>
    <cellStyle name="Millares 2 2 2 2 2 2 2 3" xfId="13053" xr:uid="{00000000-0005-0000-0000-00001E050000}"/>
    <cellStyle name="Millares 2 2 2 2 2 2 2 3 2" xfId="34065" xr:uid="{00000000-0005-0000-0000-00001F050000}"/>
    <cellStyle name="Millares 2 2 2 2 2 2 2 4" xfId="23232" xr:uid="{00000000-0005-0000-0000-000020050000}"/>
    <cellStyle name="Millares 2 2 2 2 2 2 3" xfId="3340" xr:uid="{00000000-0005-0000-0000-000021050000}"/>
    <cellStyle name="Millares 2 2 2 2 2 2 3 2" xfId="7939" xr:uid="{00000000-0005-0000-0000-000022050000}"/>
    <cellStyle name="Millares 2 2 2 2 2 2 3 2 2" xfId="18772" xr:uid="{00000000-0005-0000-0000-000023050000}"/>
    <cellStyle name="Millares 2 2 2 2 2 2 3 2 2 2" xfId="39784" xr:uid="{00000000-0005-0000-0000-000024050000}"/>
    <cellStyle name="Millares 2 2 2 2 2 2 3 2 3" xfId="28951" xr:uid="{00000000-0005-0000-0000-000025050000}"/>
    <cellStyle name="Millares 2 2 2 2 2 2 3 3" xfId="14173" xr:uid="{00000000-0005-0000-0000-000026050000}"/>
    <cellStyle name="Millares 2 2 2 2 2 2 3 3 2" xfId="35185" xr:uid="{00000000-0005-0000-0000-000027050000}"/>
    <cellStyle name="Millares 2 2 2 2 2 2 3 4" xfId="24352" xr:uid="{00000000-0005-0000-0000-000028050000}"/>
    <cellStyle name="Millares 2 2 2 2 2 2 4" xfId="4321" xr:uid="{00000000-0005-0000-0000-000029050000}"/>
    <cellStyle name="Millares 2 2 2 2 2 2 4 2" xfId="8920" xr:uid="{00000000-0005-0000-0000-00002A050000}"/>
    <cellStyle name="Millares 2 2 2 2 2 2 4 2 2" xfId="19753" xr:uid="{00000000-0005-0000-0000-00002B050000}"/>
    <cellStyle name="Millares 2 2 2 2 2 2 4 2 2 2" xfId="40765" xr:uid="{00000000-0005-0000-0000-00002C050000}"/>
    <cellStyle name="Millares 2 2 2 2 2 2 4 2 3" xfId="29932" xr:uid="{00000000-0005-0000-0000-00002D050000}"/>
    <cellStyle name="Millares 2 2 2 2 2 2 4 3" xfId="15154" xr:uid="{00000000-0005-0000-0000-00002E050000}"/>
    <cellStyle name="Millares 2 2 2 2 2 2 4 3 2" xfId="36166" xr:uid="{00000000-0005-0000-0000-00002F050000}"/>
    <cellStyle name="Millares 2 2 2 2 2 2 4 4" xfId="25333" xr:uid="{00000000-0005-0000-0000-000030050000}"/>
    <cellStyle name="Millares 2 2 2 2 2 2 5" xfId="5476" xr:uid="{00000000-0005-0000-0000-000031050000}"/>
    <cellStyle name="Millares 2 2 2 2 2 2 5 2" xfId="16309" xr:uid="{00000000-0005-0000-0000-000032050000}"/>
    <cellStyle name="Millares 2 2 2 2 2 2 5 2 2" xfId="37321" xr:uid="{00000000-0005-0000-0000-000033050000}"/>
    <cellStyle name="Millares 2 2 2 2 2 2 5 3" xfId="26488" xr:uid="{00000000-0005-0000-0000-000034050000}"/>
    <cellStyle name="Millares 2 2 2 2 2 2 6" xfId="10075" xr:uid="{00000000-0005-0000-0000-000035050000}"/>
    <cellStyle name="Millares 2 2 2 2 2 2 6 2" xfId="20908" xr:uid="{00000000-0005-0000-0000-000036050000}"/>
    <cellStyle name="Millares 2 2 2 2 2 2 6 2 2" xfId="41920" xr:uid="{00000000-0005-0000-0000-000037050000}"/>
    <cellStyle name="Millares 2 2 2 2 2 2 6 3" xfId="31087" xr:uid="{00000000-0005-0000-0000-000038050000}"/>
    <cellStyle name="Millares 2 2 2 2 2 2 7" xfId="11056" xr:uid="{00000000-0005-0000-0000-000039050000}"/>
    <cellStyle name="Millares 2 2 2 2 2 2 7 2" xfId="32068" xr:uid="{00000000-0005-0000-0000-00003A050000}"/>
    <cellStyle name="Millares 2 2 2 2 2 2 8" xfId="11710" xr:uid="{00000000-0005-0000-0000-00003B050000}"/>
    <cellStyle name="Millares 2 2 2 2 2 2 8 2" xfId="32722" xr:uid="{00000000-0005-0000-0000-00003C050000}"/>
    <cellStyle name="Millares 2 2 2 2 2 2 9" xfId="21889" xr:uid="{00000000-0005-0000-0000-00003D050000}"/>
    <cellStyle name="Millares 2 2 2 2 2 3" xfId="1199" xr:uid="{00000000-0005-0000-0000-00003E050000}"/>
    <cellStyle name="Millares 2 2 2 2 2 3 2" xfId="2686" xr:uid="{00000000-0005-0000-0000-00003F050000}"/>
    <cellStyle name="Millares 2 2 2 2 2 3 2 2" xfId="7285" xr:uid="{00000000-0005-0000-0000-000040050000}"/>
    <cellStyle name="Millares 2 2 2 2 2 3 2 2 2" xfId="18118" xr:uid="{00000000-0005-0000-0000-000041050000}"/>
    <cellStyle name="Millares 2 2 2 2 2 3 2 2 2 2" xfId="39130" xr:uid="{00000000-0005-0000-0000-000042050000}"/>
    <cellStyle name="Millares 2 2 2 2 2 3 2 2 3" xfId="28297" xr:uid="{00000000-0005-0000-0000-000043050000}"/>
    <cellStyle name="Millares 2 2 2 2 2 3 2 3" xfId="13519" xr:uid="{00000000-0005-0000-0000-000044050000}"/>
    <cellStyle name="Millares 2 2 2 2 2 3 2 3 2" xfId="34531" xr:uid="{00000000-0005-0000-0000-000045050000}"/>
    <cellStyle name="Millares 2 2 2 2 2 3 2 4" xfId="23698" xr:uid="{00000000-0005-0000-0000-000046050000}"/>
    <cellStyle name="Millares 2 2 2 2 2 3 3" xfId="3667" xr:uid="{00000000-0005-0000-0000-000047050000}"/>
    <cellStyle name="Millares 2 2 2 2 2 3 3 2" xfId="8266" xr:uid="{00000000-0005-0000-0000-000048050000}"/>
    <cellStyle name="Millares 2 2 2 2 2 3 3 2 2" xfId="19099" xr:uid="{00000000-0005-0000-0000-000049050000}"/>
    <cellStyle name="Millares 2 2 2 2 2 3 3 2 2 2" xfId="40111" xr:uid="{00000000-0005-0000-0000-00004A050000}"/>
    <cellStyle name="Millares 2 2 2 2 2 3 3 2 3" xfId="29278" xr:uid="{00000000-0005-0000-0000-00004B050000}"/>
    <cellStyle name="Millares 2 2 2 2 2 3 3 3" xfId="14500" xr:uid="{00000000-0005-0000-0000-00004C050000}"/>
    <cellStyle name="Millares 2 2 2 2 2 3 3 3 2" xfId="35512" xr:uid="{00000000-0005-0000-0000-00004D050000}"/>
    <cellStyle name="Millares 2 2 2 2 2 3 3 4" xfId="24679" xr:uid="{00000000-0005-0000-0000-00004E050000}"/>
    <cellStyle name="Millares 2 2 2 2 2 3 4" xfId="4822" xr:uid="{00000000-0005-0000-0000-00004F050000}"/>
    <cellStyle name="Millares 2 2 2 2 2 3 4 2" xfId="9421" xr:uid="{00000000-0005-0000-0000-000050050000}"/>
    <cellStyle name="Millares 2 2 2 2 2 3 4 2 2" xfId="20254" xr:uid="{00000000-0005-0000-0000-000051050000}"/>
    <cellStyle name="Millares 2 2 2 2 2 3 4 2 2 2" xfId="41266" xr:uid="{00000000-0005-0000-0000-000052050000}"/>
    <cellStyle name="Millares 2 2 2 2 2 3 4 2 3" xfId="30433" xr:uid="{00000000-0005-0000-0000-000053050000}"/>
    <cellStyle name="Millares 2 2 2 2 2 3 4 3" xfId="15655" xr:uid="{00000000-0005-0000-0000-000054050000}"/>
    <cellStyle name="Millares 2 2 2 2 2 3 4 3 2" xfId="36667" xr:uid="{00000000-0005-0000-0000-000055050000}"/>
    <cellStyle name="Millares 2 2 2 2 2 3 4 4" xfId="25834" xr:uid="{00000000-0005-0000-0000-000056050000}"/>
    <cellStyle name="Millares 2 2 2 2 2 3 5" xfId="5803" xr:uid="{00000000-0005-0000-0000-000057050000}"/>
    <cellStyle name="Millares 2 2 2 2 2 3 5 2" xfId="16636" xr:uid="{00000000-0005-0000-0000-000058050000}"/>
    <cellStyle name="Millares 2 2 2 2 2 3 5 2 2" xfId="37648" xr:uid="{00000000-0005-0000-0000-000059050000}"/>
    <cellStyle name="Millares 2 2 2 2 2 3 5 3" xfId="26815" xr:uid="{00000000-0005-0000-0000-00005A050000}"/>
    <cellStyle name="Millares 2 2 2 2 2 3 6" xfId="10402" xr:uid="{00000000-0005-0000-0000-00005B050000}"/>
    <cellStyle name="Millares 2 2 2 2 2 3 6 2" xfId="21235" xr:uid="{00000000-0005-0000-0000-00005C050000}"/>
    <cellStyle name="Millares 2 2 2 2 2 3 6 2 2" xfId="42247" xr:uid="{00000000-0005-0000-0000-00005D050000}"/>
    <cellStyle name="Millares 2 2 2 2 2 3 6 3" xfId="31414" xr:uid="{00000000-0005-0000-0000-00005E050000}"/>
    <cellStyle name="Millares 2 2 2 2 2 3 7" xfId="12037" xr:uid="{00000000-0005-0000-0000-00005F050000}"/>
    <cellStyle name="Millares 2 2 2 2 2 3 7 2" xfId="33049" xr:uid="{00000000-0005-0000-0000-000060050000}"/>
    <cellStyle name="Millares 2 2 2 2 2 3 8" xfId="22216" xr:uid="{00000000-0005-0000-0000-000061050000}"/>
    <cellStyle name="Millares 2 2 2 2 2 4" xfId="1529" xr:uid="{00000000-0005-0000-0000-000062050000}"/>
    <cellStyle name="Millares 2 2 2 2 2 4 2" xfId="6130" xr:uid="{00000000-0005-0000-0000-000063050000}"/>
    <cellStyle name="Millares 2 2 2 2 2 4 2 2" xfId="16963" xr:uid="{00000000-0005-0000-0000-000064050000}"/>
    <cellStyle name="Millares 2 2 2 2 2 4 2 2 2" xfId="37975" xr:uid="{00000000-0005-0000-0000-000065050000}"/>
    <cellStyle name="Millares 2 2 2 2 2 4 2 3" xfId="27142" xr:uid="{00000000-0005-0000-0000-000066050000}"/>
    <cellStyle name="Millares 2 2 2 2 2 4 3" xfId="12364" xr:uid="{00000000-0005-0000-0000-000067050000}"/>
    <cellStyle name="Millares 2 2 2 2 2 4 3 2" xfId="33376" xr:uid="{00000000-0005-0000-0000-000068050000}"/>
    <cellStyle name="Millares 2 2 2 2 2 4 4" xfId="22543" xr:uid="{00000000-0005-0000-0000-000069050000}"/>
    <cellStyle name="Millares 2 2 2 2 2 5" xfId="1893" xr:uid="{00000000-0005-0000-0000-00006A050000}"/>
    <cellStyle name="Millares 2 2 2 2 2 5 2" xfId="6492" xr:uid="{00000000-0005-0000-0000-00006B050000}"/>
    <cellStyle name="Millares 2 2 2 2 2 5 2 2" xfId="17325" xr:uid="{00000000-0005-0000-0000-00006C050000}"/>
    <cellStyle name="Millares 2 2 2 2 2 5 2 2 2" xfId="38337" xr:uid="{00000000-0005-0000-0000-00006D050000}"/>
    <cellStyle name="Millares 2 2 2 2 2 5 2 3" xfId="27504" xr:uid="{00000000-0005-0000-0000-00006E050000}"/>
    <cellStyle name="Millares 2 2 2 2 2 5 3" xfId="12726" xr:uid="{00000000-0005-0000-0000-00006F050000}"/>
    <cellStyle name="Millares 2 2 2 2 2 5 3 2" xfId="33738" xr:uid="{00000000-0005-0000-0000-000070050000}"/>
    <cellStyle name="Millares 2 2 2 2 2 5 4" xfId="22905" xr:uid="{00000000-0005-0000-0000-000071050000}"/>
    <cellStyle name="Millares 2 2 2 2 2 6" xfId="3013" xr:uid="{00000000-0005-0000-0000-000072050000}"/>
    <cellStyle name="Millares 2 2 2 2 2 6 2" xfId="7612" xr:uid="{00000000-0005-0000-0000-000073050000}"/>
    <cellStyle name="Millares 2 2 2 2 2 6 2 2" xfId="18445" xr:uid="{00000000-0005-0000-0000-000074050000}"/>
    <cellStyle name="Millares 2 2 2 2 2 6 2 2 2" xfId="39457" xr:uid="{00000000-0005-0000-0000-000075050000}"/>
    <cellStyle name="Millares 2 2 2 2 2 6 2 3" xfId="28624" xr:uid="{00000000-0005-0000-0000-000076050000}"/>
    <cellStyle name="Millares 2 2 2 2 2 6 3" xfId="13846" xr:uid="{00000000-0005-0000-0000-000077050000}"/>
    <cellStyle name="Millares 2 2 2 2 2 6 3 2" xfId="34858" xr:uid="{00000000-0005-0000-0000-000078050000}"/>
    <cellStyle name="Millares 2 2 2 2 2 6 4" xfId="24025" xr:uid="{00000000-0005-0000-0000-000079050000}"/>
    <cellStyle name="Millares 2 2 2 2 2 7" xfId="3994" xr:uid="{00000000-0005-0000-0000-00007A050000}"/>
    <cellStyle name="Millares 2 2 2 2 2 7 2" xfId="8593" xr:uid="{00000000-0005-0000-0000-00007B050000}"/>
    <cellStyle name="Millares 2 2 2 2 2 7 2 2" xfId="19426" xr:uid="{00000000-0005-0000-0000-00007C050000}"/>
    <cellStyle name="Millares 2 2 2 2 2 7 2 2 2" xfId="40438" xr:uid="{00000000-0005-0000-0000-00007D050000}"/>
    <cellStyle name="Millares 2 2 2 2 2 7 2 3" xfId="29605" xr:uid="{00000000-0005-0000-0000-00007E050000}"/>
    <cellStyle name="Millares 2 2 2 2 2 7 3" xfId="14827" xr:uid="{00000000-0005-0000-0000-00007F050000}"/>
    <cellStyle name="Millares 2 2 2 2 2 7 3 2" xfId="35839" xr:uid="{00000000-0005-0000-0000-000080050000}"/>
    <cellStyle name="Millares 2 2 2 2 2 7 4" xfId="25006" xr:uid="{00000000-0005-0000-0000-000081050000}"/>
    <cellStyle name="Millares 2 2 2 2 2 8" xfId="5149" xr:uid="{00000000-0005-0000-0000-000082050000}"/>
    <cellStyle name="Millares 2 2 2 2 2 8 2" xfId="15982" xr:uid="{00000000-0005-0000-0000-000083050000}"/>
    <cellStyle name="Millares 2 2 2 2 2 8 2 2" xfId="36994" xr:uid="{00000000-0005-0000-0000-000084050000}"/>
    <cellStyle name="Millares 2 2 2 2 2 8 3" xfId="26161" xr:uid="{00000000-0005-0000-0000-000085050000}"/>
    <cellStyle name="Millares 2 2 2 2 2 9" xfId="9748" xr:uid="{00000000-0005-0000-0000-000086050000}"/>
    <cellStyle name="Millares 2 2 2 2 2 9 2" xfId="20581" xr:uid="{00000000-0005-0000-0000-000087050000}"/>
    <cellStyle name="Millares 2 2 2 2 2 9 2 2" xfId="41593" xr:uid="{00000000-0005-0000-0000-000088050000}"/>
    <cellStyle name="Millares 2 2 2 2 2 9 3" xfId="30760" xr:uid="{00000000-0005-0000-0000-000089050000}"/>
    <cellStyle name="Millares 2 2 2 2 3" xfId="703" xr:uid="{00000000-0005-0000-0000-00008A050000}"/>
    <cellStyle name="Millares 2 2 2 2 3 2" xfId="2055" xr:uid="{00000000-0005-0000-0000-00008B050000}"/>
    <cellStyle name="Millares 2 2 2 2 3 2 2" xfId="6654" xr:uid="{00000000-0005-0000-0000-00008C050000}"/>
    <cellStyle name="Millares 2 2 2 2 3 2 2 2" xfId="17487" xr:uid="{00000000-0005-0000-0000-00008D050000}"/>
    <cellStyle name="Millares 2 2 2 2 3 2 2 2 2" xfId="38499" xr:uid="{00000000-0005-0000-0000-00008E050000}"/>
    <cellStyle name="Millares 2 2 2 2 3 2 2 3" xfId="27666" xr:uid="{00000000-0005-0000-0000-00008F050000}"/>
    <cellStyle name="Millares 2 2 2 2 3 2 3" xfId="12888" xr:uid="{00000000-0005-0000-0000-000090050000}"/>
    <cellStyle name="Millares 2 2 2 2 3 2 3 2" xfId="33900" xr:uid="{00000000-0005-0000-0000-000091050000}"/>
    <cellStyle name="Millares 2 2 2 2 3 2 4" xfId="23067" xr:uid="{00000000-0005-0000-0000-000092050000}"/>
    <cellStyle name="Millares 2 2 2 2 3 3" xfId="3175" xr:uid="{00000000-0005-0000-0000-000093050000}"/>
    <cellStyle name="Millares 2 2 2 2 3 3 2" xfId="7774" xr:uid="{00000000-0005-0000-0000-000094050000}"/>
    <cellStyle name="Millares 2 2 2 2 3 3 2 2" xfId="18607" xr:uid="{00000000-0005-0000-0000-000095050000}"/>
    <cellStyle name="Millares 2 2 2 2 3 3 2 2 2" xfId="39619" xr:uid="{00000000-0005-0000-0000-000096050000}"/>
    <cellStyle name="Millares 2 2 2 2 3 3 2 3" xfId="28786" xr:uid="{00000000-0005-0000-0000-000097050000}"/>
    <cellStyle name="Millares 2 2 2 2 3 3 3" xfId="14008" xr:uid="{00000000-0005-0000-0000-000098050000}"/>
    <cellStyle name="Millares 2 2 2 2 3 3 3 2" xfId="35020" xr:uid="{00000000-0005-0000-0000-000099050000}"/>
    <cellStyle name="Millares 2 2 2 2 3 3 4" xfId="24187" xr:uid="{00000000-0005-0000-0000-00009A050000}"/>
    <cellStyle name="Millares 2 2 2 2 3 4" xfId="4156" xr:uid="{00000000-0005-0000-0000-00009B050000}"/>
    <cellStyle name="Millares 2 2 2 2 3 4 2" xfId="8755" xr:uid="{00000000-0005-0000-0000-00009C050000}"/>
    <cellStyle name="Millares 2 2 2 2 3 4 2 2" xfId="19588" xr:uid="{00000000-0005-0000-0000-00009D050000}"/>
    <cellStyle name="Millares 2 2 2 2 3 4 2 2 2" xfId="40600" xr:uid="{00000000-0005-0000-0000-00009E050000}"/>
    <cellStyle name="Millares 2 2 2 2 3 4 2 3" xfId="29767" xr:uid="{00000000-0005-0000-0000-00009F050000}"/>
    <cellStyle name="Millares 2 2 2 2 3 4 3" xfId="14989" xr:uid="{00000000-0005-0000-0000-0000A0050000}"/>
    <cellStyle name="Millares 2 2 2 2 3 4 3 2" xfId="36001" xr:uid="{00000000-0005-0000-0000-0000A1050000}"/>
    <cellStyle name="Millares 2 2 2 2 3 4 4" xfId="25168" xr:uid="{00000000-0005-0000-0000-0000A2050000}"/>
    <cellStyle name="Millares 2 2 2 2 3 5" xfId="5311" xr:uid="{00000000-0005-0000-0000-0000A3050000}"/>
    <cellStyle name="Millares 2 2 2 2 3 5 2" xfId="16144" xr:uid="{00000000-0005-0000-0000-0000A4050000}"/>
    <cellStyle name="Millares 2 2 2 2 3 5 2 2" xfId="37156" xr:uid="{00000000-0005-0000-0000-0000A5050000}"/>
    <cellStyle name="Millares 2 2 2 2 3 5 3" xfId="26323" xr:uid="{00000000-0005-0000-0000-0000A6050000}"/>
    <cellStyle name="Millares 2 2 2 2 3 6" xfId="9910" xr:uid="{00000000-0005-0000-0000-0000A7050000}"/>
    <cellStyle name="Millares 2 2 2 2 3 6 2" xfId="20743" xr:uid="{00000000-0005-0000-0000-0000A8050000}"/>
    <cellStyle name="Millares 2 2 2 2 3 6 2 2" xfId="41755" xr:uid="{00000000-0005-0000-0000-0000A9050000}"/>
    <cellStyle name="Millares 2 2 2 2 3 6 3" xfId="30922" xr:uid="{00000000-0005-0000-0000-0000AA050000}"/>
    <cellStyle name="Millares 2 2 2 2 3 7" xfId="10891" xr:uid="{00000000-0005-0000-0000-0000AB050000}"/>
    <cellStyle name="Millares 2 2 2 2 3 7 2" xfId="31903" xr:uid="{00000000-0005-0000-0000-0000AC050000}"/>
    <cellStyle name="Millares 2 2 2 2 3 8" xfId="11545" xr:uid="{00000000-0005-0000-0000-0000AD050000}"/>
    <cellStyle name="Millares 2 2 2 2 3 8 2" xfId="32557" xr:uid="{00000000-0005-0000-0000-0000AE050000}"/>
    <cellStyle name="Millares 2 2 2 2 3 9" xfId="21724" xr:uid="{00000000-0005-0000-0000-0000AF050000}"/>
    <cellStyle name="Millares 2 2 2 2 4" xfId="1033" xr:uid="{00000000-0005-0000-0000-0000B0050000}"/>
    <cellStyle name="Millares 2 2 2 2 4 2" xfId="2385" xr:uid="{00000000-0005-0000-0000-0000B1050000}"/>
    <cellStyle name="Millares 2 2 2 2 4 2 2" xfId="6984" xr:uid="{00000000-0005-0000-0000-0000B2050000}"/>
    <cellStyle name="Millares 2 2 2 2 4 2 2 2" xfId="17817" xr:uid="{00000000-0005-0000-0000-0000B3050000}"/>
    <cellStyle name="Millares 2 2 2 2 4 2 2 2 2" xfId="38829" xr:uid="{00000000-0005-0000-0000-0000B4050000}"/>
    <cellStyle name="Millares 2 2 2 2 4 2 2 3" xfId="27996" xr:uid="{00000000-0005-0000-0000-0000B5050000}"/>
    <cellStyle name="Millares 2 2 2 2 4 2 3" xfId="13218" xr:uid="{00000000-0005-0000-0000-0000B6050000}"/>
    <cellStyle name="Millares 2 2 2 2 4 2 3 2" xfId="34230" xr:uid="{00000000-0005-0000-0000-0000B7050000}"/>
    <cellStyle name="Millares 2 2 2 2 4 2 4" xfId="23397" xr:uid="{00000000-0005-0000-0000-0000B8050000}"/>
    <cellStyle name="Millares 2 2 2 2 4 3" xfId="3502" xr:uid="{00000000-0005-0000-0000-0000B9050000}"/>
    <cellStyle name="Millares 2 2 2 2 4 3 2" xfId="8101" xr:uid="{00000000-0005-0000-0000-0000BA050000}"/>
    <cellStyle name="Millares 2 2 2 2 4 3 2 2" xfId="18934" xr:uid="{00000000-0005-0000-0000-0000BB050000}"/>
    <cellStyle name="Millares 2 2 2 2 4 3 2 2 2" xfId="39946" xr:uid="{00000000-0005-0000-0000-0000BC050000}"/>
    <cellStyle name="Millares 2 2 2 2 4 3 2 3" xfId="29113" xr:uid="{00000000-0005-0000-0000-0000BD050000}"/>
    <cellStyle name="Millares 2 2 2 2 4 3 3" xfId="14335" xr:uid="{00000000-0005-0000-0000-0000BE050000}"/>
    <cellStyle name="Millares 2 2 2 2 4 3 3 2" xfId="35347" xr:uid="{00000000-0005-0000-0000-0000BF050000}"/>
    <cellStyle name="Millares 2 2 2 2 4 3 4" xfId="24514" xr:uid="{00000000-0005-0000-0000-0000C0050000}"/>
    <cellStyle name="Millares 2 2 2 2 4 4" xfId="4486" xr:uid="{00000000-0005-0000-0000-0000C1050000}"/>
    <cellStyle name="Millares 2 2 2 2 4 4 2" xfId="9085" xr:uid="{00000000-0005-0000-0000-0000C2050000}"/>
    <cellStyle name="Millares 2 2 2 2 4 4 2 2" xfId="19918" xr:uid="{00000000-0005-0000-0000-0000C3050000}"/>
    <cellStyle name="Millares 2 2 2 2 4 4 2 2 2" xfId="40930" xr:uid="{00000000-0005-0000-0000-0000C4050000}"/>
    <cellStyle name="Millares 2 2 2 2 4 4 2 3" xfId="30097" xr:uid="{00000000-0005-0000-0000-0000C5050000}"/>
    <cellStyle name="Millares 2 2 2 2 4 4 3" xfId="15319" xr:uid="{00000000-0005-0000-0000-0000C6050000}"/>
    <cellStyle name="Millares 2 2 2 2 4 4 3 2" xfId="36331" xr:uid="{00000000-0005-0000-0000-0000C7050000}"/>
    <cellStyle name="Millares 2 2 2 2 4 4 4" xfId="25498" xr:uid="{00000000-0005-0000-0000-0000C8050000}"/>
    <cellStyle name="Millares 2 2 2 2 4 5" xfId="5638" xr:uid="{00000000-0005-0000-0000-0000C9050000}"/>
    <cellStyle name="Millares 2 2 2 2 4 5 2" xfId="16471" xr:uid="{00000000-0005-0000-0000-0000CA050000}"/>
    <cellStyle name="Millares 2 2 2 2 4 5 2 2" xfId="37483" xr:uid="{00000000-0005-0000-0000-0000CB050000}"/>
    <cellStyle name="Millares 2 2 2 2 4 5 3" xfId="26650" xr:uid="{00000000-0005-0000-0000-0000CC050000}"/>
    <cellStyle name="Millares 2 2 2 2 4 6" xfId="10237" xr:uid="{00000000-0005-0000-0000-0000CD050000}"/>
    <cellStyle name="Millares 2 2 2 2 4 6 2" xfId="21070" xr:uid="{00000000-0005-0000-0000-0000CE050000}"/>
    <cellStyle name="Millares 2 2 2 2 4 6 2 2" xfId="42082" xr:uid="{00000000-0005-0000-0000-0000CF050000}"/>
    <cellStyle name="Millares 2 2 2 2 4 6 3" xfId="31249" xr:uid="{00000000-0005-0000-0000-0000D0050000}"/>
    <cellStyle name="Millares 2 2 2 2 4 7" xfId="11872" xr:uid="{00000000-0005-0000-0000-0000D1050000}"/>
    <cellStyle name="Millares 2 2 2 2 4 7 2" xfId="32884" xr:uid="{00000000-0005-0000-0000-0000D2050000}"/>
    <cellStyle name="Millares 2 2 2 2 4 8" xfId="22051" xr:uid="{00000000-0005-0000-0000-0000D3050000}"/>
    <cellStyle name="Millares 2 2 2 2 5" xfId="1363" xr:uid="{00000000-0005-0000-0000-0000D4050000}"/>
    <cellStyle name="Millares 2 2 2 2 5 2" xfId="2553" xr:uid="{00000000-0005-0000-0000-0000D5050000}"/>
    <cellStyle name="Millares 2 2 2 2 5 2 2" xfId="7152" xr:uid="{00000000-0005-0000-0000-0000D6050000}"/>
    <cellStyle name="Millares 2 2 2 2 5 2 2 2" xfId="17985" xr:uid="{00000000-0005-0000-0000-0000D7050000}"/>
    <cellStyle name="Millares 2 2 2 2 5 2 2 2 2" xfId="38997" xr:uid="{00000000-0005-0000-0000-0000D8050000}"/>
    <cellStyle name="Millares 2 2 2 2 5 2 2 3" xfId="28164" xr:uid="{00000000-0005-0000-0000-0000D9050000}"/>
    <cellStyle name="Millares 2 2 2 2 5 2 3" xfId="13386" xr:uid="{00000000-0005-0000-0000-0000DA050000}"/>
    <cellStyle name="Millares 2 2 2 2 5 2 3 2" xfId="34398" xr:uid="{00000000-0005-0000-0000-0000DB050000}"/>
    <cellStyle name="Millares 2 2 2 2 5 2 4" xfId="23565" xr:uid="{00000000-0005-0000-0000-0000DC050000}"/>
    <cellStyle name="Millares 2 2 2 2 5 3" xfId="4654" xr:uid="{00000000-0005-0000-0000-0000DD050000}"/>
    <cellStyle name="Millares 2 2 2 2 5 3 2" xfId="9253" xr:uid="{00000000-0005-0000-0000-0000DE050000}"/>
    <cellStyle name="Millares 2 2 2 2 5 3 2 2" xfId="20086" xr:uid="{00000000-0005-0000-0000-0000DF050000}"/>
    <cellStyle name="Millares 2 2 2 2 5 3 2 2 2" xfId="41098" xr:uid="{00000000-0005-0000-0000-0000E0050000}"/>
    <cellStyle name="Millares 2 2 2 2 5 3 2 3" xfId="30265" xr:uid="{00000000-0005-0000-0000-0000E1050000}"/>
    <cellStyle name="Millares 2 2 2 2 5 3 3" xfId="15487" xr:uid="{00000000-0005-0000-0000-0000E2050000}"/>
    <cellStyle name="Millares 2 2 2 2 5 3 3 2" xfId="36499" xr:uid="{00000000-0005-0000-0000-0000E3050000}"/>
    <cellStyle name="Millares 2 2 2 2 5 3 4" xfId="25666" xr:uid="{00000000-0005-0000-0000-0000E4050000}"/>
    <cellStyle name="Millares 2 2 2 2 5 4" xfId="5965" xr:uid="{00000000-0005-0000-0000-0000E5050000}"/>
    <cellStyle name="Millares 2 2 2 2 5 4 2" xfId="16798" xr:uid="{00000000-0005-0000-0000-0000E6050000}"/>
    <cellStyle name="Millares 2 2 2 2 5 4 2 2" xfId="37810" xr:uid="{00000000-0005-0000-0000-0000E7050000}"/>
    <cellStyle name="Millares 2 2 2 2 5 4 3" xfId="26977" xr:uid="{00000000-0005-0000-0000-0000E8050000}"/>
    <cellStyle name="Millares 2 2 2 2 5 5" xfId="12199" xr:uid="{00000000-0005-0000-0000-0000E9050000}"/>
    <cellStyle name="Millares 2 2 2 2 5 5 2" xfId="33211" xr:uid="{00000000-0005-0000-0000-0000EA050000}"/>
    <cellStyle name="Millares 2 2 2 2 5 6" xfId="22378" xr:uid="{00000000-0005-0000-0000-0000EB050000}"/>
    <cellStyle name="Millares 2 2 2 2 6" xfId="1723" xr:uid="{00000000-0005-0000-0000-0000EC050000}"/>
    <cellStyle name="Millares 2 2 2 2 6 2" xfId="6322" xr:uid="{00000000-0005-0000-0000-0000ED050000}"/>
    <cellStyle name="Millares 2 2 2 2 6 2 2" xfId="17155" xr:uid="{00000000-0005-0000-0000-0000EE050000}"/>
    <cellStyle name="Millares 2 2 2 2 6 2 2 2" xfId="38167" xr:uid="{00000000-0005-0000-0000-0000EF050000}"/>
    <cellStyle name="Millares 2 2 2 2 6 2 3" xfId="27334" xr:uid="{00000000-0005-0000-0000-0000F0050000}"/>
    <cellStyle name="Millares 2 2 2 2 6 3" xfId="12556" xr:uid="{00000000-0005-0000-0000-0000F1050000}"/>
    <cellStyle name="Millares 2 2 2 2 6 3 2" xfId="33568" xr:uid="{00000000-0005-0000-0000-0000F2050000}"/>
    <cellStyle name="Millares 2 2 2 2 6 4" xfId="22735" xr:uid="{00000000-0005-0000-0000-0000F3050000}"/>
    <cellStyle name="Millares 2 2 2 2 7" xfId="2848" xr:uid="{00000000-0005-0000-0000-0000F4050000}"/>
    <cellStyle name="Millares 2 2 2 2 7 2" xfId="7447" xr:uid="{00000000-0005-0000-0000-0000F5050000}"/>
    <cellStyle name="Millares 2 2 2 2 7 2 2" xfId="18280" xr:uid="{00000000-0005-0000-0000-0000F6050000}"/>
    <cellStyle name="Millares 2 2 2 2 7 2 2 2" xfId="39292" xr:uid="{00000000-0005-0000-0000-0000F7050000}"/>
    <cellStyle name="Millares 2 2 2 2 7 2 3" xfId="28459" xr:uid="{00000000-0005-0000-0000-0000F8050000}"/>
    <cellStyle name="Millares 2 2 2 2 7 3" xfId="13681" xr:uid="{00000000-0005-0000-0000-0000F9050000}"/>
    <cellStyle name="Millares 2 2 2 2 7 3 2" xfId="34693" xr:uid="{00000000-0005-0000-0000-0000FA050000}"/>
    <cellStyle name="Millares 2 2 2 2 7 4" xfId="23860" xr:uid="{00000000-0005-0000-0000-0000FB050000}"/>
    <cellStyle name="Millares 2 2 2 2 8" xfId="3829" xr:uid="{00000000-0005-0000-0000-0000FC050000}"/>
    <cellStyle name="Millares 2 2 2 2 8 2" xfId="8428" xr:uid="{00000000-0005-0000-0000-0000FD050000}"/>
    <cellStyle name="Millares 2 2 2 2 8 2 2" xfId="19261" xr:uid="{00000000-0005-0000-0000-0000FE050000}"/>
    <cellStyle name="Millares 2 2 2 2 8 2 2 2" xfId="40273" xr:uid="{00000000-0005-0000-0000-0000FF050000}"/>
    <cellStyle name="Millares 2 2 2 2 8 2 3" xfId="29440" xr:uid="{00000000-0005-0000-0000-000000060000}"/>
    <cellStyle name="Millares 2 2 2 2 8 3" xfId="14662" xr:uid="{00000000-0005-0000-0000-000001060000}"/>
    <cellStyle name="Millares 2 2 2 2 8 3 2" xfId="35674" xr:uid="{00000000-0005-0000-0000-000002060000}"/>
    <cellStyle name="Millares 2 2 2 2 8 4" xfId="24841" xr:uid="{00000000-0005-0000-0000-000003060000}"/>
    <cellStyle name="Millares 2 2 2 2 9" xfId="4984" xr:uid="{00000000-0005-0000-0000-000004060000}"/>
    <cellStyle name="Millares 2 2 2 2 9 2" xfId="15817" xr:uid="{00000000-0005-0000-0000-000005060000}"/>
    <cellStyle name="Millares 2 2 2 2 9 2 2" xfId="36829" xr:uid="{00000000-0005-0000-0000-000006060000}"/>
    <cellStyle name="Millares 2 2 2 2 9 3" xfId="25996" xr:uid="{00000000-0005-0000-0000-000007060000}"/>
    <cellStyle name="Millares 2 2 2 3" xfId="383" xr:uid="{00000000-0005-0000-0000-000008060000}"/>
    <cellStyle name="Millares 2 2 2 3 10" xfId="9636" xr:uid="{00000000-0005-0000-0000-000009060000}"/>
    <cellStyle name="Millares 2 2 2 3 10 2" xfId="20469" xr:uid="{00000000-0005-0000-0000-00000A060000}"/>
    <cellStyle name="Millares 2 2 2 3 10 2 2" xfId="41481" xr:uid="{00000000-0005-0000-0000-00000B060000}"/>
    <cellStyle name="Millares 2 2 2 3 10 3" xfId="30648" xr:uid="{00000000-0005-0000-0000-00000C060000}"/>
    <cellStyle name="Millares 2 2 2 3 11" xfId="10617" xr:uid="{00000000-0005-0000-0000-00000D060000}"/>
    <cellStyle name="Millares 2 2 2 3 11 2" xfId="31629" xr:uid="{00000000-0005-0000-0000-00000E060000}"/>
    <cellStyle name="Millares 2 2 2 3 12" xfId="11271" xr:uid="{00000000-0005-0000-0000-00000F060000}"/>
    <cellStyle name="Millares 2 2 2 3 12 2" xfId="32283" xr:uid="{00000000-0005-0000-0000-000010060000}"/>
    <cellStyle name="Millares 2 2 2 3 13" xfId="21450" xr:uid="{00000000-0005-0000-0000-000011060000}"/>
    <cellStyle name="Millares 2 2 2 3 2" xfId="594" xr:uid="{00000000-0005-0000-0000-000012060000}"/>
    <cellStyle name="Millares 2 2 2 3 2 10" xfId="10782" xr:uid="{00000000-0005-0000-0000-000013060000}"/>
    <cellStyle name="Millares 2 2 2 3 2 10 2" xfId="31794" xr:uid="{00000000-0005-0000-0000-000014060000}"/>
    <cellStyle name="Millares 2 2 2 3 2 11" xfId="11436" xr:uid="{00000000-0005-0000-0000-000015060000}"/>
    <cellStyle name="Millares 2 2 2 3 2 11 2" xfId="32448" xr:uid="{00000000-0005-0000-0000-000016060000}"/>
    <cellStyle name="Millares 2 2 2 3 2 12" xfId="21615" xr:uid="{00000000-0005-0000-0000-000017060000}"/>
    <cellStyle name="Millares 2 2 2 3 2 2" xfId="924" xr:uid="{00000000-0005-0000-0000-000018060000}"/>
    <cellStyle name="Millares 2 2 2 3 2 2 2" xfId="2273" xr:uid="{00000000-0005-0000-0000-000019060000}"/>
    <cellStyle name="Millares 2 2 2 3 2 2 2 2" xfId="6872" xr:uid="{00000000-0005-0000-0000-00001A060000}"/>
    <cellStyle name="Millares 2 2 2 3 2 2 2 2 2" xfId="17705" xr:uid="{00000000-0005-0000-0000-00001B060000}"/>
    <cellStyle name="Millares 2 2 2 3 2 2 2 2 2 2" xfId="38717" xr:uid="{00000000-0005-0000-0000-00001C060000}"/>
    <cellStyle name="Millares 2 2 2 3 2 2 2 2 3" xfId="27884" xr:uid="{00000000-0005-0000-0000-00001D060000}"/>
    <cellStyle name="Millares 2 2 2 3 2 2 2 3" xfId="13106" xr:uid="{00000000-0005-0000-0000-00001E060000}"/>
    <cellStyle name="Millares 2 2 2 3 2 2 2 3 2" xfId="34118" xr:uid="{00000000-0005-0000-0000-00001F060000}"/>
    <cellStyle name="Millares 2 2 2 3 2 2 2 4" xfId="23285" xr:uid="{00000000-0005-0000-0000-000020060000}"/>
    <cellStyle name="Millares 2 2 2 3 2 2 3" xfId="3393" xr:uid="{00000000-0005-0000-0000-000021060000}"/>
    <cellStyle name="Millares 2 2 2 3 2 2 3 2" xfId="7992" xr:uid="{00000000-0005-0000-0000-000022060000}"/>
    <cellStyle name="Millares 2 2 2 3 2 2 3 2 2" xfId="18825" xr:uid="{00000000-0005-0000-0000-000023060000}"/>
    <cellStyle name="Millares 2 2 2 3 2 2 3 2 2 2" xfId="39837" xr:uid="{00000000-0005-0000-0000-000024060000}"/>
    <cellStyle name="Millares 2 2 2 3 2 2 3 2 3" xfId="29004" xr:uid="{00000000-0005-0000-0000-000025060000}"/>
    <cellStyle name="Millares 2 2 2 3 2 2 3 3" xfId="14226" xr:uid="{00000000-0005-0000-0000-000026060000}"/>
    <cellStyle name="Millares 2 2 2 3 2 2 3 3 2" xfId="35238" xr:uid="{00000000-0005-0000-0000-000027060000}"/>
    <cellStyle name="Millares 2 2 2 3 2 2 3 4" xfId="24405" xr:uid="{00000000-0005-0000-0000-000028060000}"/>
    <cellStyle name="Millares 2 2 2 3 2 2 4" xfId="4374" xr:uid="{00000000-0005-0000-0000-000029060000}"/>
    <cellStyle name="Millares 2 2 2 3 2 2 4 2" xfId="8973" xr:uid="{00000000-0005-0000-0000-00002A060000}"/>
    <cellStyle name="Millares 2 2 2 3 2 2 4 2 2" xfId="19806" xr:uid="{00000000-0005-0000-0000-00002B060000}"/>
    <cellStyle name="Millares 2 2 2 3 2 2 4 2 2 2" xfId="40818" xr:uid="{00000000-0005-0000-0000-00002C060000}"/>
    <cellStyle name="Millares 2 2 2 3 2 2 4 2 3" xfId="29985" xr:uid="{00000000-0005-0000-0000-00002D060000}"/>
    <cellStyle name="Millares 2 2 2 3 2 2 4 3" xfId="15207" xr:uid="{00000000-0005-0000-0000-00002E060000}"/>
    <cellStyle name="Millares 2 2 2 3 2 2 4 3 2" xfId="36219" xr:uid="{00000000-0005-0000-0000-00002F060000}"/>
    <cellStyle name="Millares 2 2 2 3 2 2 4 4" xfId="25386" xr:uid="{00000000-0005-0000-0000-000030060000}"/>
    <cellStyle name="Millares 2 2 2 3 2 2 5" xfId="5529" xr:uid="{00000000-0005-0000-0000-000031060000}"/>
    <cellStyle name="Millares 2 2 2 3 2 2 5 2" xfId="16362" xr:uid="{00000000-0005-0000-0000-000032060000}"/>
    <cellStyle name="Millares 2 2 2 3 2 2 5 2 2" xfId="37374" xr:uid="{00000000-0005-0000-0000-000033060000}"/>
    <cellStyle name="Millares 2 2 2 3 2 2 5 3" xfId="26541" xr:uid="{00000000-0005-0000-0000-000034060000}"/>
    <cellStyle name="Millares 2 2 2 3 2 2 6" xfId="10128" xr:uid="{00000000-0005-0000-0000-000035060000}"/>
    <cellStyle name="Millares 2 2 2 3 2 2 6 2" xfId="20961" xr:uid="{00000000-0005-0000-0000-000036060000}"/>
    <cellStyle name="Millares 2 2 2 3 2 2 6 2 2" xfId="41973" xr:uid="{00000000-0005-0000-0000-000037060000}"/>
    <cellStyle name="Millares 2 2 2 3 2 2 6 3" xfId="31140" xr:uid="{00000000-0005-0000-0000-000038060000}"/>
    <cellStyle name="Millares 2 2 2 3 2 2 7" xfId="11109" xr:uid="{00000000-0005-0000-0000-000039060000}"/>
    <cellStyle name="Millares 2 2 2 3 2 2 7 2" xfId="32121" xr:uid="{00000000-0005-0000-0000-00003A060000}"/>
    <cellStyle name="Millares 2 2 2 3 2 2 8" xfId="11763" xr:uid="{00000000-0005-0000-0000-00003B060000}"/>
    <cellStyle name="Millares 2 2 2 3 2 2 8 2" xfId="32775" xr:uid="{00000000-0005-0000-0000-00003C060000}"/>
    <cellStyle name="Millares 2 2 2 3 2 2 9" xfId="21942" xr:uid="{00000000-0005-0000-0000-00003D060000}"/>
    <cellStyle name="Millares 2 2 2 3 2 3" xfId="1254" xr:uid="{00000000-0005-0000-0000-00003E060000}"/>
    <cellStyle name="Millares 2 2 2 3 2 3 2" xfId="2739" xr:uid="{00000000-0005-0000-0000-00003F060000}"/>
    <cellStyle name="Millares 2 2 2 3 2 3 2 2" xfId="7338" xr:uid="{00000000-0005-0000-0000-000040060000}"/>
    <cellStyle name="Millares 2 2 2 3 2 3 2 2 2" xfId="18171" xr:uid="{00000000-0005-0000-0000-000041060000}"/>
    <cellStyle name="Millares 2 2 2 3 2 3 2 2 2 2" xfId="39183" xr:uid="{00000000-0005-0000-0000-000042060000}"/>
    <cellStyle name="Millares 2 2 2 3 2 3 2 2 3" xfId="28350" xr:uid="{00000000-0005-0000-0000-000043060000}"/>
    <cellStyle name="Millares 2 2 2 3 2 3 2 3" xfId="13572" xr:uid="{00000000-0005-0000-0000-000044060000}"/>
    <cellStyle name="Millares 2 2 2 3 2 3 2 3 2" xfId="34584" xr:uid="{00000000-0005-0000-0000-000045060000}"/>
    <cellStyle name="Millares 2 2 2 3 2 3 2 4" xfId="23751" xr:uid="{00000000-0005-0000-0000-000046060000}"/>
    <cellStyle name="Millares 2 2 2 3 2 3 3" xfId="3720" xr:uid="{00000000-0005-0000-0000-000047060000}"/>
    <cellStyle name="Millares 2 2 2 3 2 3 3 2" xfId="8319" xr:uid="{00000000-0005-0000-0000-000048060000}"/>
    <cellStyle name="Millares 2 2 2 3 2 3 3 2 2" xfId="19152" xr:uid="{00000000-0005-0000-0000-000049060000}"/>
    <cellStyle name="Millares 2 2 2 3 2 3 3 2 2 2" xfId="40164" xr:uid="{00000000-0005-0000-0000-00004A060000}"/>
    <cellStyle name="Millares 2 2 2 3 2 3 3 2 3" xfId="29331" xr:uid="{00000000-0005-0000-0000-00004B060000}"/>
    <cellStyle name="Millares 2 2 2 3 2 3 3 3" xfId="14553" xr:uid="{00000000-0005-0000-0000-00004C060000}"/>
    <cellStyle name="Millares 2 2 2 3 2 3 3 3 2" xfId="35565" xr:uid="{00000000-0005-0000-0000-00004D060000}"/>
    <cellStyle name="Millares 2 2 2 3 2 3 3 4" xfId="24732" xr:uid="{00000000-0005-0000-0000-00004E060000}"/>
    <cellStyle name="Millares 2 2 2 3 2 3 4" xfId="4875" xr:uid="{00000000-0005-0000-0000-00004F060000}"/>
    <cellStyle name="Millares 2 2 2 3 2 3 4 2" xfId="9474" xr:uid="{00000000-0005-0000-0000-000050060000}"/>
    <cellStyle name="Millares 2 2 2 3 2 3 4 2 2" xfId="20307" xr:uid="{00000000-0005-0000-0000-000051060000}"/>
    <cellStyle name="Millares 2 2 2 3 2 3 4 2 2 2" xfId="41319" xr:uid="{00000000-0005-0000-0000-000052060000}"/>
    <cellStyle name="Millares 2 2 2 3 2 3 4 2 3" xfId="30486" xr:uid="{00000000-0005-0000-0000-000053060000}"/>
    <cellStyle name="Millares 2 2 2 3 2 3 4 3" xfId="15708" xr:uid="{00000000-0005-0000-0000-000054060000}"/>
    <cellStyle name="Millares 2 2 2 3 2 3 4 3 2" xfId="36720" xr:uid="{00000000-0005-0000-0000-000055060000}"/>
    <cellStyle name="Millares 2 2 2 3 2 3 4 4" xfId="25887" xr:uid="{00000000-0005-0000-0000-000056060000}"/>
    <cellStyle name="Millares 2 2 2 3 2 3 5" xfId="5856" xr:uid="{00000000-0005-0000-0000-000057060000}"/>
    <cellStyle name="Millares 2 2 2 3 2 3 5 2" xfId="16689" xr:uid="{00000000-0005-0000-0000-000058060000}"/>
    <cellStyle name="Millares 2 2 2 3 2 3 5 2 2" xfId="37701" xr:uid="{00000000-0005-0000-0000-000059060000}"/>
    <cellStyle name="Millares 2 2 2 3 2 3 5 3" xfId="26868" xr:uid="{00000000-0005-0000-0000-00005A060000}"/>
    <cellStyle name="Millares 2 2 2 3 2 3 6" xfId="10455" xr:uid="{00000000-0005-0000-0000-00005B060000}"/>
    <cellStyle name="Millares 2 2 2 3 2 3 6 2" xfId="21288" xr:uid="{00000000-0005-0000-0000-00005C060000}"/>
    <cellStyle name="Millares 2 2 2 3 2 3 6 2 2" xfId="42300" xr:uid="{00000000-0005-0000-0000-00005D060000}"/>
    <cellStyle name="Millares 2 2 2 3 2 3 6 3" xfId="31467" xr:uid="{00000000-0005-0000-0000-00005E060000}"/>
    <cellStyle name="Millares 2 2 2 3 2 3 7" xfId="12090" xr:uid="{00000000-0005-0000-0000-00005F060000}"/>
    <cellStyle name="Millares 2 2 2 3 2 3 7 2" xfId="33102" xr:uid="{00000000-0005-0000-0000-000060060000}"/>
    <cellStyle name="Millares 2 2 2 3 2 3 8" xfId="22269" xr:uid="{00000000-0005-0000-0000-000061060000}"/>
    <cellStyle name="Millares 2 2 2 3 2 4" xfId="1584" xr:uid="{00000000-0005-0000-0000-000062060000}"/>
    <cellStyle name="Millares 2 2 2 3 2 4 2" xfId="6183" xr:uid="{00000000-0005-0000-0000-000063060000}"/>
    <cellStyle name="Millares 2 2 2 3 2 4 2 2" xfId="17016" xr:uid="{00000000-0005-0000-0000-000064060000}"/>
    <cellStyle name="Millares 2 2 2 3 2 4 2 2 2" xfId="38028" xr:uid="{00000000-0005-0000-0000-000065060000}"/>
    <cellStyle name="Millares 2 2 2 3 2 4 2 3" xfId="27195" xr:uid="{00000000-0005-0000-0000-000066060000}"/>
    <cellStyle name="Millares 2 2 2 3 2 4 3" xfId="12417" xr:uid="{00000000-0005-0000-0000-000067060000}"/>
    <cellStyle name="Millares 2 2 2 3 2 4 3 2" xfId="33429" xr:uid="{00000000-0005-0000-0000-000068060000}"/>
    <cellStyle name="Millares 2 2 2 3 2 4 4" xfId="22596" xr:uid="{00000000-0005-0000-0000-000069060000}"/>
    <cellStyle name="Millares 2 2 2 3 2 5" xfId="1946" xr:uid="{00000000-0005-0000-0000-00006A060000}"/>
    <cellStyle name="Millares 2 2 2 3 2 5 2" xfId="6545" xr:uid="{00000000-0005-0000-0000-00006B060000}"/>
    <cellStyle name="Millares 2 2 2 3 2 5 2 2" xfId="17378" xr:uid="{00000000-0005-0000-0000-00006C060000}"/>
    <cellStyle name="Millares 2 2 2 3 2 5 2 2 2" xfId="38390" xr:uid="{00000000-0005-0000-0000-00006D060000}"/>
    <cellStyle name="Millares 2 2 2 3 2 5 2 3" xfId="27557" xr:uid="{00000000-0005-0000-0000-00006E060000}"/>
    <cellStyle name="Millares 2 2 2 3 2 5 3" xfId="12779" xr:uid="{00000000-0005-0000-0000-00006F060000}"/>
    <cellStyle name="Millares 2 2 2 3 2 5 3 2" xfId="33791" xr:uid="{00000000-0005-0000-0000-000070060000}"/>
    <cellStyle name="Millares 2 2 2 3 2 5 4" xfId="22958" xr:uid="{00000000-0005-0000-0000-000071060000}"/>
    <cellStyle name="Millares 2 2 2 3 2 6" xfId="3066" xr:uid="{00000000-0005-0000-0000-000072060000}"/>
    <cellStyle name="Millares 2 2 2 3 2 6 2" xfId="7665" xr:uid="{00000000-0005-0000-0000-000073060000}"/>
    <cellStyle name="Millares 2 2 2 3 2 6 2 2" xfId="18498" xr:uid="{00000000-0005-0000-0000-000074060000}"/>
    <cellStyle name="Millares 2 2 2 3 2 6 2 2 2" xfId="39510" xr:uid="{00000000-0005-0000-0000-000075060000}"/>
    <cellStyle name="Millares 2 2 2 3 2 6 2 3" xfId="28677" xr:uid="{00000000-0005-0000-0000-000076060000}"/>
    <cellStyle name="Millares 2 2 2 3 2 6 3" xfId="13899" xr:uid="{00000000-0005-0000-0000-000077060000}"/>
    <cellStyle name="Millares 2 2 2 3 2 6 3 2" xfId="34911" xr:uid="{00000000-0005-0000-0000-000078060000}"/>
    <cellStyle name="Millares 2 2 2 3 2 6 4" xfId="24078" xr:uid="{00000000-0005-0000-0000-000079060000}"/>
    <cellStyle name="Millares 2 2 2 3 2 7" xfId="4047" xr:uid="{00000000-0005-0000-0000-00007A060000}"/>
    <cellStyle name="Millares 2 2 2 3 2 7 2" xfId="8646" xr:uid="{00000000-0005-0000-0000-00007B060000}"/>
    <cellStyle name="Millares 2 2 2 3 2 7 2 2" xfId="19479" xr:uid="{00000000-0005-0000-0000-00007C060000}"/>
    <cellStyle name="Millares 2 2 2 3 2 7 2 2 2" xfId="40491" xr:uid="{00000000-0005-0000-0000-00007D060000}"/>
    <cellStyle name="Millares 2 2 2 3 2 7 2 3" xfId="29658" xr:uid="{00000000-0005-0000-0000-00007E060000}"/>
    <cellStyle name="Millares 2 2 2 3 2 7 3" xfId="14880" xr:uid="{00000000-0005-0000-0000-00007F060000}"/>
    <cellStyle name="Millares 2 2 2 3 2 7 3 2" xfId="35892" xr:uid="{00000000-0005-0000-0000-000080060000}"/>
    <cellStyle name="Millares 2 2 2 3 2 7 4" xfId="25059" xr:uid="{00000000-0005-0000-0000-000081060000}"/>
    <cellStyle name="Millares 2 2 2 3 2 8" xfId="5202" xr:uid="{00000000-0005-0000-0000-000082060000}"/>
    <cellStyle name="Millares 2 2 2 3 2 8 2" xfId="16035" xr:uid="{00000000-0005-0000-0000-000083060000}"/>
    <cellStyle name="Millares 2 2 2 3 2 8 2 2" xfId="37047" xr:uid="{00000000-0005-0000-0000-000084060000}"/>
    <cellStyle name="Millares 2 2 2 3 2 8 3" xfId="26214" xr:uid="{00000000-0005-0000-0000-000085060000}"/>
    <cellStyle name="Millares 2 2 2 3 2 9" xfId="9801" xr:uid="{00000000-0005-0000-0000-000086060000}"/>
    <cellStyle name="Millares 2 2 2 3 2 9 2" xfId="20634" xr:uid="{00000000-0005-0000-0000-000087060000}"/>
    <cellStyle name="Millares 2 2 2 3 2 9 2 2" xfId="41646" xr:uid="{00000000-0005-0000-0000-000088060000}"/>
    <cellStyle name="Millares 2 2 2 3 2 9 3" xfId="30813" xr:uid="{00000000-0005-0000-0000-000089060000}"/>
    <cellStyle name="Millares 2 2 2 3 3" xfId="757" xr:uid="{00000000-0005-0000-0000-00008A060000}"/>
    <cellStyle name="Millares 2 2 2 3 3 2" xfId="2108" xr:uid="{00000000-0005-0000-0000-00008B060000}"/>
    <cellStyle name="Millares 2 2 2 3 3 2 2" xfId="6707" xr:uid="{00000000-0005-0000-0000-00008C060000}"/>
    <cellStyle name="Millares 2 2 2 3 3 2 2 2" xfId="17540" xr:uid="{00000000-0005-0000-0000-00008D060000}"/>
    <cellStyle name="Millares 2 2 2 3 3 2 2 2 2" xfId="38552" xr:uid="{00000000-0005-0000-0000-00008E060000}"/>
    <cellStyle name="Millares 2 2 2 3 3 2 2 3" xfId="27719" xr:uid="{00000000-0005-0000-0000-00008F060000}"/>
    <cellStyle name="Millares 2 2 2 3 3 2 3" xfId="12941" xr:uid="{00000000-0005-0000-0000-000090060000}"/>
    <cellStyle name="Millares 2 2 2 3 3 2 3 2" xfId="33953" xr:uid="{00000000-0005-0000-0000-000091060000}"/>
    <cellStyle name="Millares 2 2 2 3 3 2 4" xfId="23120" xr:uid="{00000000-0005-0000-0000-000092060000}"/>
    <cellStyle name="Millares 2 2 2 3 3 3" xfId="3228" xr:uid="{00000000-0005-0000-0000-000093060000}"/>
    <cellStyle name="Millares 2 2 2 3 3 3 2" xfId="7827" xr:uid="{00000000-0005-0000-0000-000094060000}"/>
    <cellStyle name="Millares 2 2 2 3 3 3 2 2" xfId="18660" xr:uid="{00000000-0005-0000-0000-000095060000}"/>
    <cellStyle name="Millares 2 2 2 3 3 3 2 2 2" xfId="39672" xr:uid="{00000000-0005-0000-0000-000096060000}"/>
    <cellStyle name="Millares 2 2 2 3 3 3 2 3" xfId="28839" xr:uid="{00000000-0005-0000-0000-000097060000}"/>
    <cellStyle name="Millares 2 2 2 3 3 3 3" xfId="14061" xr:uid="{00000000-0005-0000-0000-000098060000}"/>
    <cellStyle name="Millares 2 2 2 3 3 3 3 2" xfId="35073" xr:uid="{00000000-0005-0000-0000-000099060000}"/>
    <cellStyle name="Millares 2 2 2 3 3 3 4" xfId="24240" xr:uid="{00000000-0005-0000-0000-00009A060000}"/>
    <cellStyle name="Millares 2 2 2 3 3 4" xfId="4209" xr:uid="{00000000-0005-0000-0000-00009B060000}"/>
    <cellStyle name="Millares 2 2 2 3 3 4 2" xfId="8808" xr:uid="{00000000-0005-0000-0000-00009C060000}"/>
    <cellStyle name="Millares 2 2 2 3 3 4 2 2" xfId="19641" xr:uid="{00000000-0005-0000-0000-00009D060000}"/>
    <cellStyle name="Millares 2 2 2 3 3 4 2 2 2" xfId="40653" xr:uid="{00000000-0005-0000-0000-00009E060000}"/>
    <cellStyle name="Millares 2 2 2 3 3 4 2 3" xfId="29820" xr:uid="{00000000-0005-0000-0000-00009F060000}"/>
    <cellStyle name="Millares 2 2 2 3 3 4 3" xfId="15042" xr:uid="{00000000-0005-0000-0000-0000A0060000}"/>
    <cellStyle name="Millares 2 2 2 3 3 4 3 2" xfId="36054" xr:uid="{00000000-0005-0000-0000-0000A1060000}"/>
    <cellStyle name="Millares 2 2 2 3 3 4 4" xfId="25221" xr:uid="{00000000-0005-0000-0000-0000A2060000}"/>
    <cellStyle name="Millares 2 2 2 3 3 5" xfId="5364" xr:uid="{00000000-0005-0000-0000-0000A3060000}"/>
    <cellStyle name="Millares 2 2 2 3 3 5 2" xfId="16197" xr:uid="{00000000-0005-0000-0000-0000A4060000}"/>
    <cellStyle name="Millares 2 2 2 3 3 5 2 2" xfId="37209" xr:uid="{00000000-0005-0000-0000-0000A5060000}"/>
    <cellStyle name="Millares 2 2 2 3 3 5 3" xfId="26376" xr:uid="{00000000-0005-0000-0000-0000A6060000}"/>
    <cellStyle name="Millares 2 2 2 3 3 6" xfId="9963" xr:uid="{00000000-0005-0000-0000-0000A7060000}"/>
    <cellStyle name="Millares 2 2 2 3 3 6 2" xfId="20796" xr:uid="{00000000-0005-0000-0000-0000A8060000}"/>
    <cellStyle name="Millares 2 2 2 3 3 6 2 2" xfId="41808" xr:uid="{00000000-0005-0000-0000-0000A9060000}"/>
    <cellStyle name="Millares 2 2 2 3 3 6 3" xfId="30975" xr:uid="{00000000-0005-0000-0000-0000AA060000}"/>
    <cellStyle name="Millares 2 2 2 3 3 7" xfId="10944" xr:uid="{00000000-0005-0000-0000-0000AB060000}"/>
    <cellStyle name="Millares 2 2 2 3 3 7 2" xfId="31956" xr:uid="{00000000-0005-0000-0000-0000AC060000}"/>
    <cellStyle name="Millares 2 2 2 3 3 8" xfId="11598" xr:uid="{00000000-0005-0000-0000-0000AD060000}"/>
    <cellStyle name="Millares 2 2 2 3 3 8 2" xfId="32610" xr:uid="{00000000-0005-0000-0000-0000AE060000}"/>
    <cellStyle name="Millares 2 2 2 3 3 9" xfId="21777" xr:uid="{00000000-0005-0000-0000-0000AF060000}"/>
    <cellStyle name="Millares 2 2 2 3 4" xfId="1087" xr:uid="{00000000-0005-0000-0000-0000B0060000}"/>
    <cellStyle name="Millares 2 2 2 3 4 2" xfId="2438" xr:uid="{00000000-0005-0000-0000-0000B1060000}"/>
    <cellStyle name="Millares 2 2 2 3 4 2 2" xfId="7037" xr:uid="{00000000-0005-0000-0000-0000B2060000}"/>
    <cellStyle name="Millares 2 2 2 3 4 2 2 2" xfId="17870" xr:uid="{00000000-0005-0000-0000-0000B3060000}"/>
    <cellStyle name="Millares 2 2 2 3 4 2 2 2 2" xfId="38882" xr:uid="{00000000-0005-0000-0000-0000B4060000}"/>
    <cellStyle name="Millares 2 2 2 3 4 2 2 3" xfId="28049" xr:uid="{00000000-0005-0000-0000-0000B5060000}"/>
    <cellStyle name="Millares 2 2 2 3 4 2 3" xfId="13271" xr:uid="{00000000-0005-0000-0000-0000B6060000}"/>
    <cellStyle name="Millares 2 2 2 3 4 2 3 2" xfId="34283" xr:uid="{00000000-0005-0000-0000-0000B7060000}"/>
    <cellStyle name="Millares 2 2 2 3 4 2 4" xfId="23450" xr:uid="{00000000-0005-0000-0000-0000B8060000}"/>
    <cellStyle name="Millares 2 2 2 3 4 3" xfId="3555" xr:uid="{00000000-0005-0000-0000-0000B9060000}"/>
    <cellStyle name="Millares 2 2 2 3 4 3 2" xfId="8154" xr:uid="{00000000-0005-0000-0000-0000BA060000}"/>
    <cellStyle name="Millares 2 2 2 3 4 3 2 2" xfId="18987" xr:uid="{00000000-0005-0000-0000-0000BB060000}"/>
    <cellStyle name="Millares 2 2 2 3 4 3 2 2 2" xfId="39999" xr:uid="{00000000-0005-0000-0000-0000BC060000}"/>
    <cellStyle name="Millares 2 2 2 3 4 3 2 3" xfId="29166" xr:uid="{00000000-0005-0000-0000-0000BD060000}"/>
    <cellStyle name="Millares 2 2 2 3 4 3 3" xfId="14388" xr:uid="{00000000-0005-0000-0000-0000BE060000}"/>
    <cellStyle name="Millares 2 2 2 3 4 3 3 2" xfId="35400" xr:uid="{00000000-0005-0000-0000-0000BF060000}"/>
    <cellStyle name="Millares 2 2 2 3 4 3 4" xfId="24567" xr:uid="{00000000-0005-0000-0000-0000C0060000}"/>
    <cellStyle name="Millares 2 2 2 3 4 4" xfId="4539" xr:uid="{00000000-0005-0000-0000-0000C1060000}"/>
    <cellStyle name="Millares 2 2 2 3 4 4 2" xfId="9138" xr:uid="{00000000-0005-0000-0000-0000C2060000}"/>
    <cellStyle name="Millares 2 2 2 3 4 4 2 2" xfId="19971" xr:uid="{00000000-0005-0000-0000-0000C3060000}"/>
    <cellStyle name="Millares 2 2 2 3 4 4 2 2 2" xfId="40983" xr:uid="{00000000-0005-0000-0000-0000C4060000}"/>
    <cellStyle name="Millares 2 2 2 3 4 4 2 3" xfId="30150" xr:uid="{00000000-0005-0000-0000-0000C5060000}"/>
    <cellStyle name="Millares 2 2 2 3 4 4 3" xfId="15372" xr:uid="{00000000-0005-0000-0000-0000C6060000}"/>
    <cellStyle name="Millares 2 2 2 3 4 4 3 2" xfId="36384" xr:uid="{00000000-0005-0000-0000-0000C7060000}"/>
    <cellStyle name="Millares 2 2 2 3 4 4 4" xfId="25551" xr:uid="{00000000-0005-0000-0000-0000C8060000}"/>
    <cellStyle name="Millares 2 2 2 3 4 5" xfId="5691" xr:uid="{00000000-0005-0000-0000-0000C9060000}"/>
    <cellStyle name="Millares 2 2 2 3 4 5 2" xfId="16524" xr:uid="{00000000-0005-0000-0000-0000CA060000}"/>
    <cellStyle name="Millares 2 2 2 3 4 5 2 2" xfId="37536" xr:uid="{00000000-0005-0000-0000-0000CB060000}"/>
    <cellStyle name="Millares 2 2 2 3 4 5 3" xfId="26703" xr:uid="{00000000-0005-0000-0000-0000CC060000}"/>
    <cellStyle name="Millares 2 2 2 3 4 6" xfId="10290" xr:uid="{00000000-0005-0000-0000-0000CD060000}"/>
    <cellStyle name="Millares 2 2 2 3 4 6 2" xfId="21123" xr:uid="{00000000-0005-0000-0000-0000CE060000}"/>
    <cellStyle name="Millares 2 2 2 3 4 6 2 2" xfId="42135" xr:uid="{00000000-0005-0000-0000-0000CF060000}"/>
    <cellStyle name="Millares 2 2 2 3 4 6 3" xfId="31302" xr:uid="{00000000-0005-0000-0000-0000D0060000}"/>
    <cellStyle name="Millares 2 2 2 3 4 7" xfId="11925" xr:uid="{00000000-0005-0000-0000-0000D1060000}"/>
    <cellStyle name="Millares 2 2 2 3 4 7 2" xfId="32937" xr:uid="{00000000-0005-0000-0000-0000D2060000}"/>
    <cellStyle name="Millares 2 2 2 3 4 8" xfId="22104" xr:uid="{00000000-0005-0000-0000-0000D3060000}"/>
    <cellStyle name="Millares 2 2 2 3 5" xfId="1417" xr:uid="{00000000-0005-0000-0000-0000D4060000}"/>
    <cellStyle name="Millares 2 2 2 3 5 2" xfId="2606" xr:uid="{00000000-0005-0000-0000-0000D5060000}"/>
    <cellStyle name="Millares 2 2 2 3 5 2 2" xfId="7205" xr:uid="{00000000-0005-0000-0000-0000D6060000}"/>
    <cellStyle name="Millares 2 2 2 3 5 2 2 2" xfId="18038" xr:uid="{00000000-0005-0000-0000-0000D7060000}"/>
    <cellStyle name="Millares 2 2 2 3 5 2 2 2 2" xfId="39050" xr:uid="{00000000-0005-0000-0000-0000D8060000}"/>
    <cellStyle name="Millares 2 2 2 3 5 2 2 3" xfId="28217" xr:uid="{00000000-0005-0000-0000-0000D9060000}"/>
    <cellStyle name="Millares 2 2 2 3 5 2 3" xfId="13439" xr:uid="{00000000-0005-0000-0000-0000DA060000}"/>
    <cellStyle name="Millares 2 2 2 3 5 2 3 2" xfId="34451" xr:uid="{00000000-0005-0000-0000-0000DB060000}"/>
    <cellStyle name="Millares 2 2 2 3 5 2 4" xfId="23618" xr:uid="{00000000-0005-0000-0000-0000DC060000}"/>
    <cellStyle name="Millares 2 2 2 3 5 3" xfId="4707" xr:uid="{00000000-0005-0000-0000-0000DD060000}"/>
    <cellStyle name="Millares 2 2 2 3 5 3 2" xfId="9306" xr:uid="{00000000-0005-0000-0000-0000DE060000}"/>
    <cellStyle name="Millares 2 2 2 3 5 3 2 2" xfId="20139" xr:uid="{00000000-0005-0000-0000-0000DF060000}"/>
    <cellStyle name="Millares 2 2 2 3 5 3 2 2 2" xfId="41151" xr:uid="{00000000-0005-0000-0000-0000E0060000}"/>
    <cellStyle name="Millares 2 2 2 3 5 3 2 3" xfId="30318" xr:uid="{00000000-0005-0000-0000-0000E1060000}"/>
    <cellStyle name="Millares 2 2 2 3 5 3 3" xfId="15540" xr:uid="{00000000-0005-0000-0000-0000E2060000}"/>
    <cellStyle name="Millares 2 2 2 3 5 3 3 2" xfId="36552" xr:uid="{00000000-0005-0000-0000-0000E3060000}"/>
    <cellStyle name="Millares 2 2 2 3 5 3 4" xfId="25719" xr:uid="{00000000-0005-0000-0000-0000E4060000}"/>
    <cellStyle name="Millares 2 2 2 3 5 4" xfId="6018" xr:uid="{00000000-0005-0000-0000-0000E5060000}"/>
    <cellStyle name="Millares 2 2 2 3 5 4 2" xfId="16851" xr:uid="{00000000-0005-0000-0000-0000E6060000}"/>
    <cellStyle name="Millares 2 2 2 3 5 4 2 2" xfId="37863" xr:uid="{00000000-0005-0000-0000-0000E7060000}"/>
    <cellStyle name="Millares 2 2 2 3 5 4 3" xfId="27030" xr:uid="{00000000-0005-0000-0000-0000E8060000}"/>
    <cellStyle name="Millares 2 2 2 3 5 5" xfId="12252" xr:uid="{00000000-0005-0000-0000-0000E9060000}"/>
    <cellStyle name="Millares 2 2 2 3 5 5 2" xfId="33264" xr:uid="{00000000-0005-0000-0000-0000EA060000}"/>
    <cellStyle name="Millares 2 2 2 3 5 6" xfId="22431" xr:uid="{00000000-0005-0000-0000-0000EB060000}"/>
    <cellStyle name="Millares 2 2 2 3 6" xfId="1776" xr:uid="{00000000-0005-0000-0000-0000EC060000}"/>
    <cellStyle name="Millares 2 2 2 3 6 2" xfId="6375" xr:uid="{00000000-0005-0000-0000-0000ED060000}"/>
    <cellStyle name="Millares 2 2 2 3 6 2 2" xfId="17208" xr:uid="{00000000-0005-0000-0000-0000EE060000}"/>
    <cellStyle name="Millares 2 2 2 3 6 2 2 2" xfId="38220" xr:uid="{00000000-0005-0000-0000-0000EF060000}"/>
    <cellStyle name="Millares 2 2 2 3 6 2 3" xfId="27387" xr:uid="{00000000-0005-0000-0000-0000F0060000}"/>
    <cellStyle name="Millares 2 2 2 3 6 3" xfId="12609" xr:uid="{00000000-0005-0000-0000-0000F1060000}"/>
    <cellStyle name="Millares 2 2 2 3 6 3 2" xfId="33621" xr:uid="{00000000-0005-0000-0000-0000F2060000}"/>
    <cellStyle name="Millares 2 2 2 3 6 4" xfId="22788" xr:uid="{00000000-0005-0000-0000-0000F3060000}"/>
    <cellStyle name="Millares 2 2 2 3 7" xfId="2901" xr:uid="{00000000-0005-0000-0000-0000F4060000}"/>
    <cellStyle name="Millares 2 2 2 3 7 2" xfId="7500" xr:uid="{00000000-0005-0000-0000-0000F5060000}"/>
    <cellStyle name="Millares 2 2 2 3 7 2 2" xfId="18333" xr:uid="{00000000-0005-0000-0000-0000F6060000}"/>
    <cellStyle name="Millares 2 2 2 3 7 2 2 2" xfId="39345" xr:uid="{00000000-0005-0000-0000-0000F7060000}"/>
    <cellStyle name="Millares 2 2 2 3 7 2 3" xfId="28512" xr:uid="{00000000-0005-0000-0000-0000F8060000}"/>
    <cellStyle name="Millares 2 2 2 3 7 3" xfId="13734" xr:uid="{00000000-0005-0000-0000-0000F9060000}"/>
    <cellStyle name="Millares 2 2 2 3 7 3 2" xfId="34746" xr:uid="{00000000-0005-0000-0000-0000FA060000}"/>
    <cellStyle name="Millares 2 2 2 3 7 4" xfId="23913" xr:uid="{00000000-0005-0000-0000-0000FB060000}"/>
    <cellStyle name="Millares 2 2 2 3 8" xfId="3882" xr:uid="{00000000-0005-0000-0000-0000FC060000}"/>
    <cellStyle name="Millares 2 2 2 3 8 2" xfId="8481" xr:uid="{00000000-0005-0000-0000-0000FD060000}"/>
    <cellStyle name="Millares 2 2 2 3 8 2 2" xfId="19314" xr:uid="{00000000-0005-0000-0000-0000FE060000}"/>
    <cellStyle name="Millares 2 2 2 3 8 2 2 2" xfId="40326" xr:uid="{00000000-0005-0000-0000-0000FF060000}"/>
    <cellStyle name="Millares 2 2 2 3 8 2 3" xfId="29493" xr:uid="{00000000-0005-0000-0000-000000070000}"/>
    <cellStyle name="Millares 2 2 2 3 8 3" xfId="14715" xr:uid="{00000000-0005-0000-0000-000001070000}"/>
    <cellStyle name="Millares 2 2 2 3 8 3 2" xfId="35727" xr:uid="{00000000-0005-0000-0000-000002070000}"/>
    <cellStyle name="Millares 2 2 2 3 8 4" xfId="24894" xr:uid="{00000000-0005-0000-0000-000003070000}"/>
    <cellStyle name="Millares 2 2 2 3 9" xfId="5037" xr:uid="{00000000-0005-0000-0000-000004070000}"/>
    <cellStyle name="Millares 2 2 2 3 9 2" xfId="15870" xr:uid="{00000000-0005-0000-0000-000005070000}"/>
    <cellStyle name="Millares 2 2 2 3 9 2 2" xfId="36882" xr:uid="{00000000-0005-0000-0000-000006070000}"/>
    <cellStyle name="Millares 2 2 2 3 9 3" xfId="26049" xr:uid="{00000000-0005-0000-0000-000007070000}"/>
    <cellStyle name="Millares 2 2 2 4" xfId="483" xr:uid="{00000000-0005-0000-0000-000008070000}"/>
    <cellStyle name="Millares 2 2 2 4 10" xfId="10673" xr:uid="{00000000-0005-0000-0000-000009070000}"/>
    <cellStyle name="Millares 2 2 2 4 10 2" xfId="31685" xr:uid="{00000000-0005-0000-0000-00000A070000}"/>
    <cellStyle name="Millares 2 2 2 4 11" xfId="11327" xr:uid="{00000000-0005-0000-0000-00000B070000}"/>
    <cellStyle name="Millares 2 2 2 4 11 2" xfId="32339" xr:uid="{00000000-0005-0000-0000-00000C070000}"/>
    <cellStyle name="Millares 2 2 2 4 12" xfId="21506" xr:uid="{00000000-0005-0000-0000-00000D070000}"/>
    <cellStyle name="Millares 2 2 2 4 2" xfId="813" xr:uid="{00000000-0005-0000-0000-00000E070000}"/>
    <cellStyle name="Millares 2 2 2 4 2 2" xfId="2164" xr:uid="{00000000-0005-0000-0000-00000F070000}"/>
    <cellStyle name="Millares 2 2 2 4 2 2 2" xfId="6763" xr:uid="{00000000-0005-0000-0000-000010070000}"/>
    <cellStyle name="Millares 2 2 2 4 2 2 2 2" xfId="17596" xr:uid="{00000000-0005-0000-0000-000011070000}"/>
    <cellStyle name="Millares 2 2 2 4 2 2 2 2 2" xfId="38608" xr:uid="{00000000-0005-0000-0000-000012070000}"/>
    <cellStyle name="Millares 2 2 2 4 2 2 2 3" xfId="27775" xr:uid="{00000000-0005-0000-0000-000013070000}"/>
    <cellStyle name="Millares 2 2 2 4 2 2 3" xfId="12997" xr:uid="{00000000-0005-0000-0000-000014070000}"/>
    <cellStyle name="Millares 2 2 2 4 2 2 3 2" xfId="34009" xr:uid="{00000000-0005-0000-0000-000015070000}"/>
    <cellStyle name="Millares 2 2 2 4 2 2 4" xfId="23176" xr:uid="{00000000-0005-0000-0000-000016070000}"/>
    <cellStyle name="Millares 2 2 2 4 2 3" xfId="3284" xr:uid="{00000000-0005-0000-0000-000017070000}"/>
    <cellStyle name="Millares 2 2 2 4 2 3 2" xfId="7883" xr:uid="{00000000-0005-0000-0000-000018070000}"/>
    <cellStyle name="Millares 2 2 2 4 2 3 2 2" xfId="18716" xr:uid="{00000000-0005-0000-0000-000019070000}"/>
    <cellStyle name="Millares 2 2 2 4 2 3 2 2 2" xfId="39728" xr:uid="{00000000-0005-0000-0000-00001A070000}"/>
    <cellStyle name="Millares 2 2 2 4 2 3 2 3" xfId="28895" xr:uid="{00000000-0005-0000-0000-00001B070000}"/>
    <cellStyle name="Millares 2 2 2 4 2 3 3" xfId="14117" xr:uid="{00000000-0005-0000-0000-00001C070000}"/>
    <cellStyle name="Millares 2 2 2 4 2 3 3 2" xfId="35129" xr:uid="{00000000-0005-0000-0000-00001D070000}"/>
    <cellStyle name="Millares 2 2 2 4 2 3 4" xfId="24296" xr:uid="{00000000-0005-0000-0000-00001E070000}"/>
    <cellStyle name="Millares 2 2 2 4 2 4" xfId="4265" xr:uid="{00000000-0005-0000-0000-00001F070000}"/>
    <cellStyle name="Millares 2 2 2 4 2 4 2" xfId="8864" xr:uid="{00000000-0005-0000-0000-000020070000}"/>
    <cellStyle name="Millares 2 2 2 4 2 4 2 2" xfId="19697" xr:uid="{00000000-0005-0000-0000-000021070000}"/>
    <cellStyle name="Millares 2 2 2 4 2 4 2 2 2" xfId="40709" xr:uid="{00000000-0005-0000-0000-000022070000}"/>
    <cellStyle name="Millares 2 2 2 4 2 4 2 3" xfId="29876" xr:uid="{00000000-0005-0000-0000-000023070000}"/>
    <cellStyle name="Millares 2 2 2 4 2 4 3" xfId="15098" xr:uid="{00000000-0005-0000-0000-000024070000}"/>
    <cellStyle name="Millares 2 2 2 4 2 4 3 2" xfId="36110" xr:uid="{00000000-0005-0000-0000-000025070000}"/>
    <cellStyle name="Millares 2 2 2 4 2 4 4" xfId="25277" xr:uid="{00000000-0005-0000-0000-000026070000}"/>
    <cellStyle name="Millares 2 2 2 4 2 5" xfId="5420" xr:uid="{00000000-0005-0000-0000-000027070000}"/>
    <cellStyle name="Millares 2 2 2 4 2 5 2" xfId="16253" xr:uid="{00000000-0005-0000-0000-000028070000}"/>
    <cellStyle name="Millares 2 2 2 4 2 5 2 2" xfId="37265" xr:uid="{00000000-0005-0000-0000-000029070000}"/>
    <cellStyle name="Millares 2 2 2 4 2 5 3" xfId="26432" xr:uid="{00000000-0005-0000-0000-00002A070000}"/>
    <cellStyle name="Millares 2 2 2 4 2 6" xfId="10019" xr:uid="{00000000-0005-0000-0000-00002B070000}"/>
    <cellStyle name="Millares 2 2 2 4 2 6 2" xfId="20852" xr:uid="{00000000-0005-0000-0000-00002C070000}"/>
    <cellStyle name="Millares 2 2 2 4 2 6 2 2" xfId="41864" xr:uid="{00000000-0005-0000-0000-00002D070000}"/>
    <cellStyle name="Millares 2 2 2 4 2 6 3" xfId="31031" xr:uid="{00000000-0005-0000-0000-00002E070000}"/>
    <cellStyle name="Millares 2 2 2 4 2 7" xfId="11000" xr:uid="{00000000-0005-0000-0000-00002F070000}"/>
    <cellStyle name="Millares 2 2 2 4 2 7 2" xfId="32012" xr:uid="{00000000-0005-0000-0000-000030070000}"/>
    <cellStyle name="Millares 2 2 2 4 2 8" xfId="11654" xr:uid="{00000000-0005-0000-0000-000031070000}"/>
    <cellStyle name="Millares 2 2 2 4 2 8 2" xfId="32666" xr:uid="{00000000-0005-0000-0000-000032070000}"/>
    <cellStyle name="Millares 2 2 2 4 2 9" xfId="21833" xr:uid="{00000000-0005-0000-0000-000033070000}"/>
    <cellStyle name="Millares 2 2 2 4 3" xfId="1143" xr:uid="{00000000-0005-0000-0000-000034070000}"/>
    <cellStyle name="Millares 2 2 2 4 3 2" xfId="1634" xr:uid="{00000000-0005-0000-0000-000035070000}"/>
    <cellStyle name="Millares 2 2 2 4 3 2 2" xfId="6233" xr:uid="{00000000-0005-0000-0000-000036070000}"/>
    <cellStyle name="Millares 2 2 2 4 3 2 2 2" xfId="17066" xr:uid="{00000000-0005-0000-0000-000037070000}"/>
    <cellStyle name="Millares 2 2 2 4 3 2 2 2 2" xfId="38078" xr:uid="{00000000-0005-0000-0000-000038070000}"/>
    <cellStyle name="Millares 2 2 2 4 3 2 2 3" xfId="27245" xr:uid="{00000000-0005-0000-0000-000039070000}"/>
    <cellStyle name="Millares 2 2 2 4 3 2 3" xfId="12467" xr:uid="{00000000-0005-0000-0000-00003A070000}"/>
    <cellStyle name="Millares 2 2 2 4 3 2 3 2" xfId="33479" xr:uid="{00000000-0005-0000-0000-00003B070000}"/>
    <cellStyle name="Millares 2 2 2 4 3 2 4" xfId="22646" xr:uid="{00000000-0005-0000-0000-00003C070000}"/>
    <cellStyle name="Millares 2 2 2 4 3 3" xfId="3611" xr:uid="{00000000-0005-0000-0000-00003D070000}"/>
    <cellStyle name="Millares 2 2 2 4 3 3 2" xfId="8210" xr:uid="{00000000-0005-0000-0000-00003E070000}"/>
    <cellStyle name="Millares 2 2 2 4 3 3 2 2" xfId="19043" xr:uid="{00000000-0005-0000-0000-00003F070000}"/>
    <cellStyle name="Millares 2 2 2 4 3 3 2 2 2" xfId="40055" xr:uid="{00000000-0005-0000-0000-000040070000}"/>
    <cellStyle name="Millares 2 2 2 4 3 3 2 3" xfId="29222" xr:uid="{00000000-0005-0000-0000-000041070000}"/>
    <cellStyle name="Millares 2 2 2 4 3 3 3" xfId="14444" xr:uid="{00000000-0005-0000-0000-000042070000}"/>
    <cellStyle name="Millares 2 2 2 4 3 3 3 2" xfId="35456" xr:uid="{00000000-0005-0000-0000-000043070000}"/>
    <cellStyle name="Millares 2 2 2 4 3 3 4" xfId="24623" xr:uid="{00000000-0005-0000-0000-000044070000}"/>
    <cellStyle name="Millares 2 2 2 4 3 4" xfId="4766" xr:uid="{00000000-0005-0000-0000-000045070000}"/>
    <cellStyle name="Millares 2 2 2 4 3 4 2" xfId="9365" xr:uid="{00000000-0005-0000-0000-000046070000}"/>
    <cellStyle name="Millares 2 2 2 4 3 4 2 2" xfId="20198" xr:uid="{00000000-0005-0000-0000-000047070000}"/>
    <cellStyle name="Millares 2 2 2 4 3 4 2 2 2" xfId="41210" xr:uid="{00000000-0005-0000-0000-000048070000}"/>
    <cellStyle name="Millares 2 2 2 4 3 4 2 3" xfId="30377" xr:uid="{00000000-0005-0000-0000-000049070000}"/>
    <cellStyle name="Millares 2 2 2 4 3 4 3" xfId="15599" xr:uid="{00000000-0005-0000-0000-00004A070000}"/>
    <cellStyle name="Millares 2 2 2 4 3 4 3 2" xfId="36611" xr:uid="{00000000-0005-0000-0000-00004B070000}"/>
    <cellStyle name="Millares 2 2 2 4 3 4 4" xfId="25778" xr:uid="{00000000-0005-0000-0000-00004C070000}"/>
    <cellStyle name="Millares 2 2 2 4 3 5" xfId="5747" xr:uid="{00000000-0005-0000-0000-00004D070000}"/>
    <cellStyle name="Millares 2 2 2 4 3 5 2" xfId="16580" xr:uid="{00000000-0005-0000-0000-00004E070000}"/>
    <cellStyle name="Millares 2 2 2 4 3 5 2 2" xfId="37592" xr:uid="{00000000-0005-0000-0000-00004F070000}"/>
    <cellStyle name="Millares 2 2 2 4 3 5 3" xfId="26759" xr:uid="{00000000-0005-0000-0000-000050070000}"/>
    <cellStyle name="Millares 2 2 2 4 3 6" xfId="10346" xr:uid="{00000000-0005-0000-0000-000051070000}"/>
    <cellStyle name="Millares 2 2 2 4 3 6 2" xfId="21179" xr:uid="{00000000-0005-0000-0000-000052070000}"/>
    <cellStyle name="Millares 2 2 2 4 3 6 2 2" xfId="42191" xr:uid="{00000000-0005-0000-0000-000053070000}"/>
    <cellStyle name="Millares 2 2 2 4 3 6 3" xfId="31358" xr:uid="{00000000-0005-0000-0000-000054070000}"/>
    <cellStyle name="Millares 2 2 2 4 3 7" xfId="11981" xr:uid="{00000000-0005-0000-0000-000055070000}"/>
    <cellStyle name="Millares 2 2 2 4 3 7 2" xfId="32993" xr:uid="{00000000-0005-0000-0000-000056070000}"/>
    <cellStyle name="Millares 2 2 2 4 3 8" xfId="22160" xr:uid="{00000000-0005-0000-0000-000057070000}"/>
    <cellStyle name="Millares 2 2 2 4 4" xfId="1473" xr:uid="{00000000-0005-0000-0000-000058070000}"/>
    <cellStyle name="Millares 2 2 2 4 4 2" xfId="6074" xr:uid="{00000000-0005-0000-0000-000059070000}"/>
    <cellStyle name="Millares 2 2 2 4 4 2 2" xfId="16907" xr:uid="{00000000-0005-0000-0000-00005A070000}"/>
    <cellStyle name="Millares 2 2 2 4 4 2 2 2" xfId="37919" xr:uid="{00000000-0005-0000-0000-00005B070000}"/>
    <cellStyle name="Millares 2 2 2 4 4 2 3" xfId="27086" xr:uid="{00000000-0005-0000-0000-00005C070000}"/>
    <cellStyle name="Millares 2 2 2 4 4 3" xfId="12308" xr:uid="{00000000-0005-0000-0000-00005D070000}"/>
    <cellStyle name="Millares 2 2 2 4 4 3 2" xfId="33320" xr:uid="{00000000-0005-0000-0000-00005E070000}"/>
    <cellStyle name="Millares 2 2 2 4 4 4" xfId="22487" xr:uid="{00000000-0005-0000-0000-00005F070000}"/>
    <cellStyle name="Millares 2 2 2 4 5" xfId="1837" xr:uid="{00000000-0005-0000-0000-000060070000}"/>
    <cellStyle name="Millares 2 2 2 4 5 2" xfId="6436" xr:uid="{00000000-0005-0000-0000-000061070000}"/>
    <cellStyle name="Millares 2 2 2 4 5 2 2" xfId="17269" xr:uid="{00000000-0005-0000-0000-000062070000}"/>
    <cellStyle name="Millares 2 2 2 4 5 2 2 2" xfId="38281" xr:uid="{00000000-0005-0000-0000-000063070000}"/>
    <cellStyle name="Millares 2 2 2 4 5 2 3" xfId="27448" xr:uid="{00000000-0005-0000-0000-000064070000}"/>
    <cellStyle name="Millares 2 2 2 4 5 3" xfId="12670" xr:uid="{00000000-0005-0000-0000-000065070000}"/>
    <cellStyle name="Millares 2 2 2 4 5 3 2" xfId="33682" xr:uid="{00000000-0005-0000-0000-000066070000}"/>
    <cellStyle name="Millares 2 2 2 4 5 4" xfId="22849" xr:uid="{00000000-0005-0000-0000-000067070000}"/>
    <cellStyle name="Millares 2 2 2 4 6" xfId="2957" xr:uid="{00000000-0005-0000-0000-000068070000}"/>
    <cellStyle name="Millares 2 2 2 4 6 2" xfId="7556" xr:uid="{00000000-0005-0000-0000-000069070000}"/>
    <cellStyle name="Millares 2 2 2 4 6 2 2" xfId="18389" xr:uid="{00000000-0005-0000-0000-00006A070000}"/>
    <cellStyle name="Millares 2 2 2 4 6 2 2 2" xfId="39401" xr:uid="{00000000-0005-0000-0000-00006B070000}"/>
    <cellStyle name="Millares 2 2 2 4 6 2 3" xfId="28568" xr:uid="{00000000-0005-0000-0000-00006C070000}"/>
    <cellStyle name="Millares 2 2 2 4 6 3" xfId="13790" xr:uid="{00000000-0005-0000-0000-00006D070000}"/>
    <cellStyle name="Millares 2 2 2 4 6 3 2" xfId="34802" xr:uid="{00000000-0005-0000-0000-00006E070000}"/>
    <cellStyle name="Millares 2 2 2 4 6 4" xfId="23969" xr:uid="{00000000-0005-0000-0000-00006F070000}"/>
    <cellStyle name="Millares 2 2 2 4 7" xfId="3938" xr:uid="{00000000-0005-0000-0000-000070070000}"/>
    <cellStyle name="Millares 2 2 2 4 7 2" xfId="8537" xr:uid="{00000000-0005-0000-0000-000071070000}"/>
    <cellStyle name="Millares 2 2 2 4 7 2 2" xfId="19370" xr:uid="{00000000-0005-0000-0000-000072070000}"/>
    <cellStyle name="Millares 2 2 2 4 7 2 2 2" xfId="40382" xr:uid="{00000000-0005-0000-0000-000073070000}"/>
    <cellStyle name="Millares 2 2 2 4 7 2 3" xfId="29549" xr:uid="{00000000-0005-0000-0000-000074070000}"/>
    <cellStyle name="Millares 2 2 2 4 7 3" xfId="14771" xr:uid="{00000000-0005-0000-0000-000075070000}"/>
    <cellStyle name="Millares 2 2 2 4 7 3 2" xfId="35783" xr:uid="{00000000-0005-0000-0000-000076070000}"/>
    <cellStyle name="Millares 2 2 2 4 7 4" xfId="24950" xr:uid="{00000000-0005-0000-0000-000077070000}"/>
    <cellStyle name="Millares 2 2 2 4 8" xfId="5093" xr:uid="{00000000-0005-0000-0000-000078070000}"/>
    <cellStyle name="Millares 2 2 2 4 8 2" xfId="15926" xr:uid="{00000000-0005-0000-0000-000079070000}"/>
    <cellStyle name="Millares 2 2 2 4 8 2 2" xfId="36938" xr:uid="{00000000-0005-0000-0000-00007A070000}"/>
    <cellStyle name="Millares 2 2 2 4 8 3" xfId="26105" xr:uid="{00000000-0005-0000-0000-00007B070000}"/>
    <cellStyle name="Millares 2 2 2 4 9" xfId="9692" xr:uid="{00000000-0005-0000-0000-00007C070000}"/>
    <cellStyle name="Millares 2 2 2 4 9 2" xfId="20525" xr:uid="{00000000-0005-0000-0000-00007D070000}"/>
    <cellStyle name="Millares 2 2 2 4 9 2 2" xfId="41537" xr:uid="{00000000-0005-0000-0000-00007E070000}"/>
    <cellStyle name="Millares 2 2 2 4 9 3" xfId="30704" xr:uid="{00000000-0005-0000-0000-00007F070000}"/>
    <cellStyle name="Millares 2 2 2 5" xfId="647" xr:uid="{00000000-0005-0000-0000-000080070000}"/>
    <cellStyle name="Millares 2 2 2 5 2" xfId="1999" xr:uid="{00000000-0005-0000-0000-000081070000}"/>
    <cellStyle name="Millares 2 2 2 5 2 2" xfId="6598" xr:uid="{00000000-0005-0000-0000-000082070000}"/>
    <cellStyle name="Millares 2 2 2 5 2 2 2" xfId="17431" xr:uid="{00000000-0005-0000-0000-000083070000}"/>
    <cellStyle name="Millares 2 2 2 5 2 2 2 2" xfId="38443" xr:uid="{00000000-0005-0000-0000-000084070000}"/>
    <cellStyle name="Millares 2 2 2 5 2 2 3" xfId="27610" xr:uid="{00000000-0005-0000-0000-000085070000}"/>
    <cellStyle name="Millares 2 2 2 5 2 3" xfId="12832" xr:uid="{00000000-0005-0000-0000-000086070000}"/>
    <cellStyle name="Millares 2 2 2 5 2 3 2" xfId="33844" xr:uid="{00000000-0005-0000-0000-000087070000}"/>
    <cellStyle name="Millares 2 2 2 5 2 4" xfId="23011" xr:uid="{00000000-0005-0000-0000-000088070000}"/>
    <cellStyle name="Millares 2 2 2 5 3" xfId="3119" xr:uid="{00000000-0005-0000-0000-000089070000}"/>
    <cellStyle name="Millares 2 2 2 5 3 2" xfId="7718" xr:uid="{00000000-0005-0000-0000-00008A070000}"/>
    <cellStyle name="Millares 2 2 2 5 3 2 2" xfId="18551" xr:uid="{00000000-0005-0000-0000-00008B070000}"/>
    <cellStyle name="Millares 2 2 2 5 3 2 2 2" xfId="39563" xr:uid="{00000000-0005-0000-0000-00008C070000}"/>
    <cellStyle name="Millares 2 2 2 5 3 2 3" xfId="28730" xr:uid="{00000000-0005-0000-0000-00008D070000}"/>
    <cellStyle name="Millares 2 2 2 5 3 3" xfId="13952" xr:uid="{00000000-0005-0000-0000-00008E070000}"/>
    <cellStyle name="Millares 2 2 2 5 3 3 2" xfId="34964" xr:uid="{00000000-0005-0000-0000-00008F070000}"/>
    <cellStyle name="Millares 2 2 2 5 3 4" xfId="24131" xr:uid="{00000000-0005-0000-0000-000090070000}"/>
    <cellStyle name="Millares 2 2 2 5 4" xfId="4100" xr:uid="{00000000-0005-0000-0000-000091070000}"/>
    <cellStyle name="Millares 2 2 2 5 4 2" xfId="8699" xr:uid="{00000000-0005-0000-0000-000092070000}"/>
    <cellStyle name="Millares 2 2 2 5 4 2 2" xfId="19532" xr:uid="{00000000-0005-0000-0000-000093070000}"/>
    <cellStyle name="Millares 2 2 2 5 4 2 2 2" xfId="40544" xr:uid="{00000000-0005-0000-0000-000094070000}"/>
    <cellStyle name="Millares 2 2 2 5 4 2 3" xfId="29711" xr:uid="{00000000-0005-0000-0000-000095070000}"/>
    <cellStyle name="Millares 2 2 2 5 4 3" xfId="14933" xr:uid="{00000000-0005-0000-0000-000096070000}"/>
    <cellStyle name="Millares 2 2 2 5 4 3 2" xfId="35945" xr:uid="{00000000-0005-0000-0000-000097070000}"/>
    <cellStyle name="Millares 2 2 2 5 4 4" xfId="25112" xr:uid="{00000000-0005-0000-0000-000098070000}"/>
    <cellStyle name="Millares 2 2 2 5 5" xfId="5255" xr:uid="{00000000-0005-0000-0000-000099070000}"/>
    <cellStyle name="Millares 2 2 2 5 5 2" xfId="16088" xr:uid="{00000000-0005-0000-0000-00009A070000}"/>
    <cellStyle name="Millares 2 2 2 5 5 2 2" xfId="37100" xr:uid="{00000000-0005-0000-0000-00009B070000}"/>
    <cellStyle name="Millares 2 2 2 5 5 3" xfId="26267" xr:uid="{00000000-0005-0000-0000-00009C070000}"/>
    <cellStyle name="Millares 2 2 2 5 6" xfId="9854" xr:uid="{00000000-0005-0000-0000-00009D070000}"/>
    <cellStyle name="Millares 2 2 2 5 6 2" xfId="20687" xr:uid="{00000000-0005-0000-0000-00009E070000}"/>
    <cellStyle name="Millares 2 2 2 5 6 2 2" xfId="41699" xr:uid="{00000000-0005-0000-0000-00009F070000}"/>
    <cellStyle name="Millares 2 2 2 5 6 3" xfId="30866" xr:uid="{00000000-0005-0000-0000-0000A0070000}"/>
    <cellStyle name="Millares 2 2 2 5 7" xfId="10835" xr:uid="{00000000-0005-0000-0000-0000A1070000}"/>
    <cellStyle name="Millares 2 2 2 5 7 2" xfId="31847" xr:uid="{00000000-0005-0000-0000-0000A2070000}"/>
    <cellStyle name="Millares 2 2 2 5 8" xfId="11489" xr:uid="{00000000-0005-0000-0000-0000A3070000}"/>
    <cellStyle name="Millares 2 2 2 5 8 2" xfId="32501" xr:uid="{00000000-0005-0000-0000-0000A4070000}"/>
    <cellStyle name="Millares 2 2 2 5 9" xfId="21668" xr:uid="{00000000-0005-0000-0000-0000A5070000}"/>
    <cellStyle name="Millares 2 2 2 6" xfId="977" xr:uid="{00000000-0005-0000-0000-0000A6070000}"/>
    <cellStyle name="Millares 2 2 2 6 2" xfId="2329" xr:uid="{00000000-0005-0000-0000-0000A7070000}"/>
    <cellStyle name="Millares 2 2 2 6 2 2" xfId="6928" xr:uid="{00000000-0005-0000-0000-0000A8070000}"/>
    <cellStyle name="Millares 2 2 2 6 2 2 2" xfId="17761" xr:uid="{00000000-0005-0000-0000-0000A9070000}"/>
    <cellStyle name="Millares 2 2 2 6 2 2 2 2" xfId="38773" xr:uid="{00000000-0005-0000-0000-0000AA070000}"/>
    <cellStyle name="Millares 2 2 2 6 2 2 3" xfId="27940" xr:uid="{00000000-0005-0000-0000-0000AB070000}"/>
    <cellStyle name="Millares 2 2 2 6 2 3" xfId="13162" xr:uid="{00000000-0005-0000-0000-0000AC070000}"/>
    <cellStyle name="Millares 2 2 2 6 2 3 2" xfId="34174" xr:uid="{00000000-0005-0000-0000-0000AD070000}"/>
    <cellStyle name="Millares 2 2 2 6 2 4" xfId="23341" xr:uid="{00000000-0005-0000-0000-0000AE070000}"/>
    <cellStyle name="Millares 2 2 2 6 3" xfId="3446" xr:uid="{00000000-0005-0000-0000-0000AF070000}"/>
    <cellStyle name="Millares 2 2 2 6 3 2" xfId="8045" xr:uid="{00000000-0005-0000-0000-0000B0070000}"/>
    <cellStyle name="Millares 2 2 2 6 3 2 2" xfId="18878" xr:uid="{00000000-0005-0000-0000-0000B1070000}"/>
    <cellStyle name="Millares 2 2 2 6 3 2 2 2" xfId="39890" xr:uid="{00000000-0005-0000-0000-0000B2070000}"/>
    <cellStyle name="Millares 2 2 2 6 3 2 3" xfId="29057" xr:uid="{00000000-0005-0000-0000-0000B3070000}"/>
    <cellStyle name="Millares 2 2 2 6 3 3" xfId="14279" xr:uid="{00000000-0005-0000-0000-0000B4070000}"/>
    <cellStyle name="Millares 2 2 2 6 3 3 2" xfId="35291" xr:uid="{00000000-0005-0000-0000-0000B5070000}"/>
    <cellStyle name="Millares 2 2 2 6 3 4" xfId="24458" xr:uid="{00000000-0005-0000-0000-0000B6070000}"/>
    <cellStyle name="Millares 2 2 2 6 4" xfId="4430" xr:uid="{00000000-0005-0000-0000-0000B7070000}"/>
    <cellStyle name="Millares 2 2 2 6 4 2" xfId="9029" xr:uid="{00000000-0005-0000-0000-0000B8070000}"/>
    <cellStyle name="Millares 2 2 2 6 4 2 2" xfId="19862" xr:uid="{00000000-0005-0000-0000-0000B9070000}"/>
    <cellStyle name="Millares 2 2 2 6 4 2 2 2" xfId="40874" xr:uid="{00000000-0005-0000-0000-0000BA070000}"/>
    <cellStyle name="Millares 2 2 2 6 4 2 3" xfId="30041" xr:uid="{00000000-0005-0000-0000-0000BB070000}"/>
    <cellStyle name="Millares 2 2 2 6 4 3" xfId="15263" xr:uid="{00000000-0005-0000-0000-0000BC070000}"/>
    <cellStyle name="Millares 2 2 2 6 4 3 2" xfId="36275" xr:uid="{00000000-0005-0000-0000-0000BD070000}"/>
    <cellStyle name="Millares 2 2 2 6 4 4" xfId="25442" xr:uid="{00000000-0005-0000-0000-0000BE070000}"/>
    <cellStyle name="Millares 2 2 2 6 5" xfId="5582" xr:uid="{00000000-0005-0000-0000-0000BF070000}"/>
    <cellStyle name="Millares 2 2 2 6 5 2" xfId="16415" xr:uid="{00000000-0005-0000-0000-0000C0070000}"/>
    <cellStyle name="Millares 2 2 2 6 5 2 2" xfId="37427" xr:uid="{00000000-0005-0000-0000-0000C1070000}"/>
    <cellStyle name="Millares 2 2 2 6 5 3" xfId="26594" xr:uid="{00000000-0005-0000-0000-0000C2070000}"/>
    <cellStyle name="Millares 2 2 2 6 6" xfId="10181" xr:uid="{00000000-0005-0000-0000-0000C3070000}"/>
    <cellStyle name="Millares 2 2 2 6 6 2" xfId="21014" xr:uid="{00000000-0005-0000-0000-0000C4070000}"/>
    <cellStyle name="Millares 2 2 2 6 6 2 2" xfId="42026" xr:uid="{00000000-0005-0000-0000-0000C5070000}"/>
    <cellStyle name="Millares 2 2 2 6 6 3" xfId="31193" xr:uid="{00000000-0005-0000-0000-0000C6070000}"/>
    <cellStyle name="Millares 2 2 2 6 7" xfId="11816" xr:uid="{00000000-0005-0000-0000-0000C7070000}"/>
    <cellStyle name="Millares 2 2 2 6 7 2" xfId="32828" xr:uid="{00000000-0005-0000-0000-0000C8070000}"/>
    <cellStyle name="Millares 2 2 2 6 8" xfId="21995" xr:uid="{00000000-0005-0000-0000-0000C9070000}"/>
    <cellStyle name="Millares 2 2 2 7" xfId="1307" xr:uid="{00000000-0005-0000-0000-0000CA070000}"/>
    <cellStyle name="Millares 2 2 2 7 2" xfId="2497" xr:uid="{00000000-0005-0000-0000-0000CB070000}"/>
    <cellStyle name="Millares 2 2 2 7 2 2" xfId="7096" xr:uid="{00000000-0005-0000-0000-0000CC070000}"/>
    <cellStyle name="Millares 2 2 2 7 2 2 2" xfId="17929" xr:uid="{00000000-0005-0000-0000-0000CD070000}"/>
    <cellStyle name="Millares 2 2 2 7 2 2 2 2" xfId="38941" xr:uid="{00000000-0005-0000-0000-0000CE070000}"/>
    <cellStyle name="Millares 2 2 2 7 2 2 3" xfId="28108" xr:uid="{00000000-0005-0000-0000-0000CF070000}"/>
    <cellStyle name="Millares 2 2 2 7 2 3" xfId="13330" xr:uid="{00000000-0005-0000-0000-0000D0070000}"/>
    <cellStyle name="Millares 2 2 2 7 2 3 2" xfId="34342" xr:uid="{00000000-0005-0000-0000-0000D1070000}"/>
    <cellStyle name="Millares 2 2 2 7 2 4" xfId="23509" xr:uid="{00000000-0005-0000-0000-0000D2070000}"/>
    <cellStyle name="Millares 2 2 2 7 3" xfId="4598" xr:uid="{00000000-0005-0000-0000-0000D3070000}"/>
    <cellStyle name="Millares 2 2 2 7 3 2" xfId="9197" xr:uid="{00000000-0005-0000-0000-0000D4070000}"/>
    <cellStyle name="Millares 2 2 2 7 3 2 2" xfId="20030" xr:uid="{00000000-0005-0000-0000-0000D5070000}"/>
    <cellStyle name="Millares 2 2 2 7 3 2 2 2" xfId="41042" xr:uid="{00000000-0005-0000-0000-0000D6070000}"/>
    <cellStyle name="Millares 2 2 2 7 3 2 3" xfId="30209" xr:uid="{00000000-0005-0000-0000-0000D7070000}"/>
    <cellStyle name="Millares 2 2 2 7 3 3" xfId="15431" xr:uid="{00000000-0005-0000-0000-0000D8070000}"/>
    <cellStyle name="Millares 2 2 2 7 3 3 2" xfId="36443" xr:uid="{00000000-0005-0000-0000-0000D9070000}"/>
    <cellStyle name="Millares 2 2 2 7 3 4" xfId="25610" xr:uid="{00000000-0005-0000-0000-0000DA070000}"/>
    <cellStyle name="Millares 2 2 2 7 4" xfId="5909" xr:uid="{00000000-0005-0000-0000-0000DB070000}"/>
    <cellStyle name="Millares 2 2 2 7 4 2" xfId="16742" xr:uid="{00000000-0005-0000-0000-0000DC070000}"/>
    <cellStyle name="Millares 2 2 2 7 4 2 2" xfId="37754" xr:uid="{00000000-0005-0000-0000-0000DD070000}"/>
    <cellStyle name="Millares 2 2 2 7 4 3" xfId="26921" xr:uid="{00000000-0005-0000-0000-0000DE070000}"/>
    <cellStyle name="Millares 2 2 2 7 5" xfId="12143" xr:uid="{00000000-0005-0000-0000-0000DF070000}"/>
    <cellStyle name="Millares 2 2 2 7 5 2" xfId="33155" xr:uid="{00000000-0005-0000-0000-0000E0070000}"/>
    <cellStyle name="Millares 2 2 2 7 6" xfId="22322" xr:uid="{00000000-0005-0000-0000-0000E1070000}"/>
    <cellStyle name="Millares 2 2 2 8" xfId="1667" xr:uid="{00000000-0005-0000-0000-0000E2070000}"/>
    <cellStyle name="Millares 2 2 2 8 2" xfId="6266" xr:uid="{00000000-0005-0000-0000-0000E3070000}"/>
    <cellStyle name="Millares 2 2 2 8 2 2" xfId="17099" xr:uid="{00000000-0005-0000-0000-0000E4070000}"/>
    <cellStyle name="Millares 2 2 2 8 2 2 2" xfId="38111" xr:uid="{00000000-0005-0000-0000-0000E5070000}"/>
    <cellStyle name="Millares 2 2 2 8 2 3" xfId="27278" xr:uid="{00000000-0005-0000-0000-0000E6070000}"/>
    <cellStyle name="Millares 2 2 2 8 3" xfId="12500" xr:uid="{00000000-0005-0000-0000-0000E7070000}"/>
    <cellStyle name="Millares 2 2 2 8 3 2" xfId="33512" xr:uid="{00000000-0005-0000-0000-0000E8070000}"/>
    <cellStyle name="Millares 2 2 2 8 4" xfId="22679" xr:uid="{00000000-0005-0000-0000-0000E9070000}"/>
    <cellStyle name="Millares 2 2 2 9" xfId="2792" xr:uid="{00000000-0005-0000-0000-0000EA070000}"/>
    <cellStyle name="Millares 2 2 2 9 2" xfId="7391" xr:uid="{00000000-0005-0000-0000-0000EB070000}"/>
    <cellStyle name="Millares 2 2 2 9 2 2" xfId="18224" xr:uid="{00000000-0005-0000-0000-0000EC070000}"/>
    <cellStyle name="Millares 2 2 2 9 2 2 2" xfId="39236" xr:uid="{00000000-0005-0000-0000-0000ED070000}"/>
    <cellStyle name="Millares 2 2 2 9 2 3" xfId="28403" xr:uid="{00000000-0005-0000-0000-0000EE070000}"/>
    <cellStyle name="Millares 2 2 2 9 3" xfId="13625" xr:uid="{00000000-0005-0000-0000-0000EF070000}"/>
    <cellStyle name="Millares 2 2 2 9 3 2" xfId="34637" xr:uid="{00000000-0005-0000-0000-0000F0070000}"/>
    <cellStyle name="Millares 2 2 2 9 4" xfId="23804" xr:uid="{00000000-0005-0000-0000-0000F1070000}"/>
    <cellStyle name="Millares 2 2 3" xfId="295" xr:uid="{00000000-0005-0000-0000-0000F2070000}"/>
    <cellStyle name="Millares 2 2 3 10" xfId="3795" xr:uid="{00000000-0005-0000-0000-0000F3070000}"/>
    <cellStyle name="Millares 2 2 3 10 2" xfId="8394" xr:uid="{00000000-0005-0000-0000-0000F4070000}"/>
    <cellStyle name="Millares 2 2 3 10 2 2" xfId="19227" xr:uid="{00000000-0005-0000-0000-0000F5070000}"/>
    <cellStyle name="Millares 2 2 3 10 2 2 2" xfId="40239" xr:uid="{00000000-0005-0000-0000-0000F6070000}"/>
    <cellStyle name="Millares 2 2 3 10 2 3" xfId="29406" xr:uid="{00000000-0005-0000-0000-0000F7070000}"/>
    <cellStyle name="Millares 2 2 3 10 3" xfId="14628" xr:uid="{00000000-0005-0000-0000-0000F8070000}"/>
    <cellStyle name="Millares 2 2 3 10 3 2" xfId="35640" xr:uid="{00000000-0005-0000-0000-0000F9070000}"/>
    <cellStyle name="Millares 2 2 3 10 4" xfId="24807" xr:uid="{00000000-0005-0000-0000-0000FA070000}"/>
    <cellStyle name="Millares 2 2 3 11" xfId="4950" xr:uid="{00000000-0005-0000-0000-0000FB070000}"/>
    <cellStyle name="Millares 2 2 3 11 2" xfId="15783" xr:uid="{00000000-0005-0000-0000-0000FC070000}"/>
    <cellStyle name="Millares 2 2 3 11 2 2" xfId="36795" xr:uid="{00000000-0005-0000-0000-0000FD070000}"/>
    <cellStyle name="Millares 2 2 3 11 3" xfId="25962" xr:uid="{00000000-0005-0000-0000-0000FE070000}"/>
    <cellStyle name="Millares 2 2 3 12" xfId="9549" xr:uid="{00000000-0005-0000-0000-0000FF070000}"/>
    <cellStyle name="Millares 2 2 3 12 2" xfId="20382" xr:uid="{00000000-0005-0000-0000-000000080000}"/>
    <cellStyle name="Millares 2 2 3 12 2 2" xfId="41394" xr:uid="{00000000-0005-0000-0000-000001080000}"/>
    <cellStyle name="Millares 2 2 3 12 3" xfId="30561" xr:uid="{00000000-0005-0000-0000-000002080000}"/>
    <cellStyle name="Millares 2 2 3 13" xfId="10530" xr:uid="{00000000-0005-0000-0000-000003080000}"/>
    <cellStyle name="Millares 2 2 3 13 2" xfId="31542" xr:uid="{00000000-0005-0000-0000-000004080000}"/>
    <cellStyle name="Millares 2 2 3 14" xfId="11184" xr:uid="{00000000-0005-0000-0000-000005080000}"/>
    <cellStyle name="Millares 2 2 3 14 2" xfId="32196" xr:uid="{00000000-0005-0000-0000-000006080000}"/>
    <cellStyle name="Millares 2 2 3 15" xfId="21363" xr:uid="{00000000-0005-0000-0000-000007080000}"/>
    <cellStyle name="Millares 2 2 3 2" xfId="351" xr:uid="{00000000-0005-0000-0000-000008080000}"/>
    <cellStyle name="Millares 2 2 3 2 10" xfId="9605" xr:uid="{00000000-0005-0000-0000-000009080000}"/>
    <cellStyle name="Millares 2 2 3 2 10 2" xfId="20438" xr:uid="{00000000-0005-0000-0000-00000A080000}"/>
    <cellStyle name="Millares 2 2 3 2 10 2 2" xfId="41450" xr:uid="{00000000-0005-0000-0000-00000B080000}"/>
    <cellStyle name="Millares 2 2 3 2 10 3" xfId="30617" xr:uid="{00000000-0005-0000-0000-00000C080000}"/>
    <cellStyle name="Millares 2 2 3 2 11" xfId="10586" xr:uid="{00000000-0005-0000-0000-00000D080000}"/>
    <cellStyle name="Millares 2 2 3 2 11 2" xfId="31598" xr:uid="{00000000-0005-0000-0000-00000E080000}"/>
    <cellStyle name="Millares 2 2 3 2 12" xfId="11240" xr:uid="{00000000-0005-0000-0000-00000F080000}"/>
    <cellStyle name="Millares 2 2 3 2 12 2" xfId="32252" xr:uid="{00000000-0005-0000-0000-000010080000}"/>
    <cellStyle name="Millares 2 2 3 2 13" xfId="21419" xr:uid="{00000000-0005-0000-0000-000011080000}"/>
    <cellStyle name="Millares 2 2 3 2 2" xfId="561" xr:uid="{00000000-0005-0000-0000-000012080000}"/>
    <cellStyle name="Millares 2 2 3 2 2 10" xfId="10751" xr:uid="{00000000-0005-0000-0000-000013080000}"/>
    <cellStyle name="Millares 2 2 3 2 2 10 2" xfId="31763" xr:uid="{00000000-0005-0000-0000-000014080000}"/>
    <cellStyle name="Millares 2 2 3 2 2 11" xfId="11405" xr:uid="{00000000-0005-0000-0000-000015080000}"/>
    <cellStyle name="Millares 2 2 3 2 2 11 2" xfId="32417" xr:uid="{00000000-0005-0000-0000-000016080000}"/>
    <cellStyle name="Millares 2 2 3 2 2 12" xfId="21584" xr:uid="{00000000-0005-0000-0000-000017080000}"/>
    <cellStyle name="Millares 2 2 3 2 2 2" xfId="891" xr:uid="{00000000-0005-0000-0000-000018080000}"/>
    <cellStyle name="Millares 2 2 3 2 2 2 2" xfId="2242" xr:uid="{00000000-0005-0000-0000-000019080000}"/>
    <cellStyle name="Millares 2 2 3 2 2 2 2 2" xfId="6841" xr:uid="{00000000-0005-0000-0000-00001A080000}"/>
    <cellStyle name="Millares 2 2 3 2 2 2 2 2 2" xfId="17674" xr:uid="{00000000-0005-0000-0000-00001B080000}"/>
    <cellStyle name="Millares 2 2 3 2 2 2 2 2 2 2" xfId="38686" xr:uid="{00000000-0005-0000-0000-00001C080000}"/>
    <cellStyle name="Millares 2 2 3 2 2 2 2 2 3" xfId="27853" xr:uid="{00000000-0005-0000-0000-00001D080000}"/>
    <cellStyle name="Millares 2 2 3 2 2 2 2 3" xfId="13075" xr:uid="{00000000-0005-0000-0000-00001E080000}"/>
    <cellStyle name="Millares 2 2 3 2 2 2 2 3 2" xfId="34087" xr:uid="{00000000-0005-0000-0000-00001F080000}"/>
    <cellStyle name="Millares 2 2 3 2 2 2 2 4" xfId="23254" xr:uid="{00000000-0005-0000-0000-000020080000}"/>
    <cellStyle name="Millares 2 2 3 2 2 2 3" xfId="3362" xr:uid="{00000000-0005-0000-0000-000021080000}"/>
    <cellStyle name="Millares 2 2 3 2 2 2 3 2" xfId="7961" xr:uid="{00000000-0005-0000-0000-000022080000}"/>
    <cellStyle name="Millares 2 2 3 2 2 2 3 2 2" xfId="18794" xr:uid="{00000000-0005-0000-0000-000023080000}"/>
    <cellStyle name="Millares 2 2 3 2 2 2 3 2 2 2" xfId="39806" xr:uid="{00000000-0005-0000-0000-000024080000}"/>
    <cellStyle name="Millares 2 2 3 2 2 2 3 2 3" xfId="28973" xr:uid="{00000000-0005-0000-0000-000025080000}"/>
    <cellStyle name="Millares 2 2 3 2 2 2 3 3" xfId="14195" xr:uid="{00000000-0005-0000-0000-000026080000}"/>
    <cellStyle name="Millares 2 2 3 2 2 2 3 3 2" xfId="35207" xr:uid="{00000000-0005-0000-0000-000027080000}"/>
    <cellStyle name="Millares 2 2 3 2 2 2 3 4" xfId="24374" xr:uid="{00000000-0005-0000-0000-000028080000}"/>
    <cellStyle name="Millares 2 2 3 2 2 2 4" xfId="4343" xr:uid="{00000000-0005-0000-0000-000029080000}"/>
    <cellStyle name="Millares 2 2 3 2 2 2 4 2" xfId="8942" xr:uid="{00000000-0005-0000-0000-00002A080000}"/>
    <cellStyle name="Millares 2 2 3 2 2 2 4 2 2" xfId="19775" xr:uid="{00000000-0005-0000-0000-00002B080000}"/>
    <cellStyle name="Millares 2 2 3 2 2 2 4 2 2 2" xfId="40787" xr:uid="{00000000-0005-0000-0000-00002C080000}"/>
    <cellStyle name="Millares 2 2 3 2 2 2 4 2 3" xfId="29954" xr:uid="{00000000-0005-0000-0000-00002D080000}"/>
    <cellStyle name="Millares 2 2 3 2 2 2 4 3" xfId="15176" xr:uid="{00000000-0005-0000-0000-00002E080000}"/>
    <cellStyle name="Millares 2 2 3 2 2 2 4 3 2" xfId="36188" xr:uid="{00000000-0005-0000-0000-00002F080000}"/>
    <cellStyle name="Millares 2 2 3 2 2 2 4 4" xfId="25355" xr:uid="{00000000-0005-0000-0000-000030080000}"/>
    <cellStyle name="Millares 2 2 3 2 2 2 5" xfId="5498" xr:uid="{00000000-0005-0000-0000-000031080000}"/>
    <cellStyle name="Millares 2 2 3 2 2 2 5 2" xfId="16331" xr:uid="{00000000-0005-0000-0000-000032080000}"/>
    <cellStyle name="Millares 2 2 3 2 2 2 5 2 2" xfId="37343" xr:uid="{00000000-0005-0000-0000-000033080000}"/>
    <cellStyle name="Millares 2 2 3 2 2 2 5 3" xfId="26510" xr:uid="{00000000-0005-0000-0000-000034080000}"/>
    <cellStyle name="Millares 2 2 3 2 2 2 6" xfId="10097" xr:uid="{00000000-0005-0000-0000-000035080000}"/>
    <cellStyle name="Millares 2 2 3 2 2 2 6 2" xfId="20930" xr:uid="{00000000-0005-0000-0000-000036080000}"/>
    <cellStyle name="Millares 2 2 3 2 2 2 6 2 2" xfId="41942" xr:uid="{00000000-0005-0000-0000-000037080000}"/>
    <cellStyle name="Millares 2 2 3 2 2 2 6 3" xfId="31109" xr:uid="{00000000-0005-0000-0000-000038080000}"/>
    <cellStyle name="Millares 2 2 3 2 2 2 7" xfId="11078" xr:uid="{00000000-0005-0000-0000-000039080000}"/>
    <cellStyle name="Millares 2 2 3 2 2 2 7 2" xfId="32090" xr:uid="{00000000-0005-0000-0000-00003A080000}"/>
    <cellStyle name="Millares 2 2 3 2 2 2 8" xfId="11732" xr:uid="{00000000-0005-0000-0000-00003B080000}"/>
    <cellStyle name="Millares 2 2 3 2 2 2 8 2" xfId="32744" xr:uid="{00000000-0005-0000-0000-00003C080000}"/>
    <cellStyle name="Millares 2 2 3 2 2 2 9" xfId="21911" xr:uid="{00000000-0005-0000-0000-00003D080000}"/>
    <cellStyle name="Millares 2 2 3 2 2 3" xfId="1221" xr:uid="{00000000-0005-0000-0000-00003E080000}"/>
    <cellStyle name="Millares 2 2 3 2 2 3 2" xfId="2708" xr:uid="{00000000-0005-0000-0000-00003F080000}"/>
    <cellStyle name="Millares 2 2 3 2 2 3 2 2" xfId="7307" xr:uid="{00000000-0005-0000-0000-000040080000}"/>
    <cellStyle name="Millares 2 2 3 2 2 3 2 2 2" xfId="18140" xr:uid="{00000000-0005-0000-0000-000041080000}"/>
    <cellStyle name="Millares 2 2 3 2 2 3 2 2 2 2" xfId="39152" xr:uid="{00000000-0005-0000-0000-000042080000}"/>
    <cellStyle name="Millares 2 2 3 2 2 3 2 2 3" xfId="28319" xr:uid="{00000000-0005-0000-0000-000043080000}"/>
    <cellStyle name="Millares 2 2 3 2 2 3 2 3" xfId="13541" xr:uid="{00000000-0005-0000-0000-000044080000}"/>
    <cellStyle name="Millares 2 2 3 2 2 3 2 3 2" xfId="34553" xr:uid="{00000000-0005-0000-0000-000045080000}"/>
    <cellStyle name="Millares 2 2 3 2 2 3 2 4" xfId="23720" xr:uid="{00000000-0005-0000-0000-000046080000}"/>
    <cellStyle name="Millares 2 2 3 2 2 3 3" xfId="3689" xr:uid="{00000000-0005-0000-0000-000047080000}"/>
    <cellStyle name="Millares 2 2 3 2 2 3 3 2" xfId="8288" xr:uid="{00000000-0005-0000-0000-000048080000}"/>
    <cellStyle name="Millares 2 2 3 2 2 3 3 2 2" xfId="19121" xr:uid="{00000000-0005-0000-0000-000049080000}"/>
    <cellStyle name="Millares 2 2 3 2 2 3 3 2 2 2" xfId="40133" xr:uid="{00000000-0005-0000-0000-00004A080000}"/>
    <cellStyle name="Millares 2 2 3 2 2 3 3 2 3" xfId="29300" xr:uid="{00000000-0005-0000-0000-00004B080000}"/>
    <cellStyle name="Millares 2 2 3 2 2 3 3 3" xfId="14522" xr:uid="{00000000-0005-0000-0000-00004C080000}"/>
    <cellStyle name="Millares 2 2 3 2 2 3 3 3 2" xfId="35534" xr:uid="{00000000-0005-0000-0000-00004D080000}"/>
    <cellStyle name="Millares 2 2 3 2 2 3 3 4" xfId="24701" xr:uid="{00000000-0005-0000-0000-00004E080000}"/>
    <cellStyle name="Millares 2 2 3 2 2 3 4" xfId="4844" xr:uid="{00000000-0005-0000-0000-00004F080000}"/>
    <cellStyle name="Millares 2 2 3 2 2 3 4 2" xfId="9443" xr:uid="{00000000-0005-0000-0000-000050080000}"/>
    <cellStyle name="Millares 2 2 3 2 2 3 4 2 2" xfId="20276" xr:uid="{00000000-0005-0000-0000-000051080000}"/>
    <cellStyle name="Millares 2 2 3 2 2 3 4 2 2 2" xfId="41288" xr:uid="{00000000-0005-0000-0000-000052080000}"/>
    <cellStyle name="Millares 2 2 3 2 2 3 4 2 3" xfId="30455" xr:uid="{00000000-0005-0000-0000-000053080000}"/>
    <cellStyle name="Millares 2 2 3 2 2 3 4 3" xfId="15677" xr:uid="{00000000-0005-0000-0000-000054080000}"/>
    <cellStyle name="Millares 2 2 3 2 2 3 4 3 2" xfId="36689" xr:uid="{00000000-0005-0000-0000-000055080000}"/>
    <cellStyle name="Millares 2 2 3 2 2 3 4 4" xfId="25856" xr:uid="{00000000-0005-0000-0000-000056080000}"/>
    <cellStyle name="Millares 2 2 3 2 2 3 5" xfId="5825" xr:uid="{00000000-0005-0000-0000-000057080000}"/>
    <cellStyle name="Millares 2 2 3 2 2 3 5 2" xfId="16658" xr:uid="{00000000-0005-0000-0000-000058080000}"/>
    <cellStyle name="Millares 2 2 3 2 2 3 5 2 2" xfId="37670" xr:uid="{00000000-0005-0000-0000-000059080000}"/>
    <cellStyle name="Millares 2 2 3 2 2 3 5 3" xfId="26837" xr:uid="{00000000-0005-0000-0000-00005A080000}"/>
    <cellStyle name="Millares 2 2 3 2 2 3 6" xfId="10424" xr:uid="{00000000-0005-0000-0000-00005B080000}"/>
    <cellStyle name="Millares 2 2 3 2 2 3 6 2" xfId="21257" xr:uid="{00000000-0005-0000-0000-00005C080000}"/>
    <cellStyle name="Millares 2 2 3 2 2 3 6 2 2" xfId="42269" xr:uid="{00000000-0005-0000-0000-00005D080000}"/>
    <cellStyle name="Millares 2 2 3 2 2 3 6 3" xfId="31436" xr:uid="{00000000-0005-0000-0000-00005E080000}"/>
    <cellStyle name="Millares 2 2 3 2 2 3 7" xfId="12059" xr:uid="{00000000-0005-0000-0000-00005F080000}"/>
    <cellStyle name="Millares 2 2 3 2 2 3 7 2" xfId="33071" xr:uid="{00000000-0005-0000-0000-000060080000}"/>
    <cellStyle name="Millares 2 2 3 2 2 3 8" xfId="22238" xr:uid="{00000000-0005-0000-0000-000061080000}"/>
    <cellStyle name="Millares 2 2 3 2 2 4" xfId="1551" xr:uid="{00000000-0005-0000-0000-000062080000}"/>
    <cellStyle name="Millares 2 2 3 2 2 4 2" xfId="6152" xr:uid="{00000000-0005-0000-0000-000063080000}"/>
    <cellStyle name="Millares 2 2 3 2 2 4 2 2" xfId="16985" xr:uid="{00000000-0005-0000-0000-000064080000}"/>
    <cellStyle name="Millares 2 2 3 2 2 4 2 2 2" xfId="37997" xr:uid="{00000000-0005-0000-0000-000065080000}"/>
    <cellStyle name="Millares 2 2 3 2 2 4 2 3" xfId="27164" xr:uid="{00000000-0005-0000-0000-000066080000}"/>
    <cellStyle name="Millares 2 2 3 2 2 4 3" xfId="12386" xr:uid="{00000000-0005-0000-0000-000067080000}"/>
    <cellStyle name="Millares 2 2 3 2 2 4 3 2" xfId="33398" xr:uid="{00000000-0005-0000-0000-000068080000}"/>
    <cellStyle name="Millares 2 2 3 2 2 4 4" xfId="22565" xr:uid="{00000000-0005-0000-0000-000069080000}"/>
    <cellStyle name="Millares 2 2 3 2 2 5" xfId="1915" xr:uid="{00000000-0005-0000-0000-00006A080000}"/>
    <cellStyle name="Millares 2 2 3 2 2 5 2" xfId="6514" xr:uid="{00000000-0005-0000-0000-00006B080000}"/>
    <cellStyle name="Millares 2 2 3 2 2 5 2 2" xfId="17347" xr:uid="{00000000-0005-0000-0000-00006C080000}"/>
    <cellStyle name="Millares 2 2 3 2 2 5 2 2 2" xfId="38359" xr:uid="{00000000-0005-0000-0000-00006D080000}"/>
    <cellStyle name="Millares 2 2 3 2 2 5 2 3" xfId="27526" xr:uid="{00000000-0005-0000-0000-00006E080000}"/>
    <cellStyle name="Millares 2 2 3 2 2 5 3" xfId="12748" xr:uid="{00000000-0005-0000-0000-00006F080000}"/>
    <cellStyle name="Millares 2 2 3 2 2 5 3 2" xfId="33760" xr:uid="{00000000-0005-0000-0000-000070080000}"/>
    <cellStyle name="Millares 2 2 3 2 2 5 4" xfId="22927" xr:uid="{00000000-0005-0000-0000-000071080000}"/>
    <cellStyle name="Millares 2 2 3 2 2 6" xfId="3035" xr:uid="{00000000-0005-0000-0000-000072080000}"/>
    <cellStyle name="Millares 2 2 3 2 2 6 2" xfId="7634" xr:uid="{00000000-0005-0000-0000-000073080000}"/>
    <cellStyle name="Millares 2 2 3 2 2 6 2 2" xfId="18467" xr:uid="{00000000-0005-0000-0000-000074080000}"/>
    <cellStyle name="Millares 2 2 3 2 2 6 2 2 2" xfId="39479" xr:uid="{00000000-0005-0000-0000-000075080000}"/>
    <cellStyle name="Millares 2 2 3 2 2 6 2 3" xfId="28646" xr:uid="{00000000-0005-0000-0000-000076080000}"/>
    <cellStyle name="Millares 2 2 3 2 2 6 3" xfId="13868" xr:uid="{00000000-0005-0000-0000-000077080000}"/>
    <cellStyle name="Millares 2 2 3 2 2 6 3 2" xfId="34880" xr:uid="{00000000-0005-0000-0000-000078080000}"/>
    <cellStyle name="Millares 2 2 3 2 2 6 4" xfId="24047" xr:uid="{00000000-0005-0000-0000-000079080000}"/>
    <cellStyle name="Millares 2 2 3 2 2 7" xfId="4016" xr:uid="{00000000-0005-0000-0000-00007A080000}"/>
    <cellStyle name="Millares 2 2 3 2 2 7 2" xfId="8615" xr:uid="{00000000-0005-0000-0000-00007B080000}"/>
    <cellStyle name="Millares 2 2 3 2 2 7 2 2" xfId="19448" xr:uid="{00000000-0005-0000-0000-00007C080000}"/>
    <cellStyle name="Millares 2 2 3 2 2 7 2 2 2" xfId="40460" xr:uid="{00000000-0005-0000-0000-00007D080000}"/>
    <cellStyle name="Millares 2 2 3 2 2 7 2 3" xfId="29627" xr:uid="{00000000-0005-0000-0000-00007E080000}"/>
    <cellStyle name="Millares 2 2 3 2 2 7 3" xfId="14849" xr:uid="{00000000-0005-0000-0000-00007F080000}"/>
    <cellStyle name="Millares 2 2 3 2 2 7 3 2" xfId="35861" xr:uid="{00000000-0005-0000-0000-000080080000}"/>
    <cellStyle name="Millares 2 2 3 2 2 7 4" xfId="25028" xr:uid="{00000000-0005-0000-0000-000081080000}"/>
    <cellStyle name="Millares 2 2 3 2 2 8" xfId="5171" xr:uid="{00000000-0005-0000-0000-000082080000}"/>
    <cellStyle name="Millares 2 2 3 2 2 8 2" xfId="16004" xr:uid="{00000000-0005-0000-0000-000083080000}"/>
    <cellStyle name="Millares 2 2 3 2 2 8 2 2" xfId="37016" xr:uid="{00000000-0005-0000-0000-000084080000}"/>
    <cellStyle name="Millares 2 2 3 2 2 8 3" xfId="26183" xr:uid="{00000000-0005-0000-0000-000085080000}"/>
    <cellStyle name="Millares 2 2 3 2 2 9" xfId="9770" xr:uid="{00000000-0005-0000-0000-000086080000}"/>
    <cellStyle name="Millares 2 2 3 2 2 9 2" xfId="20603" xr:uid="{00000000-0005-0000-0000-000087080000}"/>
    <cellStyle name="Millares 2 2 3 2 2 9 2 2" xfId="41615" xr:uid="{00000000-0005-0000-0000-000088080000}"/>
    <cellStyle name="Millares 2 2 3 2 2 9 3" xfId="30782" xr:uid="{00000000-0005-0000-0000-000089080000}"/>
    <cellStyle name="Millares 2 2 3 2 3" xfId="725" xr:uid="{00000000-0005-0000-0000-00008A080000}"/>
    <cellStyle name="Millares 2 2 3 2 3 2" xfId="2077" xr:uid="{00000000-0005-0000-0000-00008B080000}"/>
    <cellStyle name="Millares 2 2 3 2 3 2 2" xfId="6676" xr:uid="{00000000-0005-0000-0000-00008C080000}"/>
    <cellStyle name="Millares 2 2 3 2 3 2 2 2" xfId="17509" xr:uid="{00000000-0005-0000-0000-00008D080000}"/>
    <cellStyle name="Millares 2 2 3 2 3 2 2 2 2" xfId="38521" xr:uid="{00000000-0005-0000-0000-00008E080000}"/>
    <cellStyle name="Millares 2 2 3 2 3 2 2 3" xfId="27688" xr:uid="{00000000-0005-0000-0000-00008F080000}"/>
    <cellStyle name="Millares 2 2 3 2 3 2 3" xfId="12910" xr:uid="{00000000-0005-0000-0000-000090080000}"/>
    <cellStyle name="Millares 2 2 3 2 3 2 3 2" xfId="33922" xr:uid="{00000000-0005-0000-0000-000091080000}"/>
    <cellStyle name="Millares 2 2 3 2 3 2 4" xfId="23089" xr:uid="{00000000-0005-0000-0000-000092080000}"/>
    <cellStyle name="Millares 2 2 3 2 3 3" xfId="3197" xr:uid="{00000000-0005-0000-0000-000093080000}"/>
    <cellStyle name="Millares 2 2 3 2 3 3 2" xfId="7796" xr:uid="{00000000-0005-0000-0000-000094080000}"/>
    <cellStyle name="Millares 2 2 3 2 3 3 2 2" xfId="18629" xr:uid="{00000000-0005-0000-0000-000095080000}"/>
    <cellStyle name="Millares 2 2 3 2 3 3 2 2 2" xfId="39641" xr:uid="{00000000-0005-0000-0000-000096080000}"/>
    <cellStyle name="Millares 2 2 3 2 3 3 2 3" xfId="28808" xr:uid="{00000000-0005-0000-0000-000097080000}"/>
    <cellStyle name="Millares 2 2 3 2 3 3 3" xfId="14030" xr:uid="{00000000-0005-0000-0000-000098080000}"/>
    <cellStyle name="Millares 2 2 3 2 3 3 3 2" xfId="35042" xr:uid="{00000000-0005-0000-0000-000099080000}"/>
    <cellStyle name="Millares 2 2 3 2 3 3 4" xfId="24209" xr:uid="{00000000-0005-0000-0000-00009A080000}"/>
    <cellStyle name="Millares 2 2 3 2 3 4" xfId="4178" xr:uid="{00000000-0005-0000-0000-00009B080000}"/>
    <cellStyle name="Millares 2 2 3 2 3 4 2" xfId="8777" xr:uid="{00000000-0005-0000-0000-00009C080000}"/>
    <cellStyle name="Millares 2 2 3 2 3 4 2 2" xfId="19610" xr:uid="{00000000-0005-0000-0000-00009D080000}"/>
    <cellStyle name="Millares 2 2 3 2 3 4 2 2 2" xfId="40622" xr:uid="{00000000-0005-0000-0000-00009E080000}"/>
    <cellStyle name="Millares 2 2 3 2 3 4 2 3" xfId="29789" xr:uid="{00000000-0005-0000-0000-00009F080000}"/>
    <cellStyle name="Millares 2 2 3 2 3 4 3" xfId="15011" xr:uid="{00000000-0005-0000-0000-0000A0080000}"/>
    <cellStyle name="Millares 2 2 3 2 3 4 3 2" xfId="36023" xr:uid="{00000000-0005-0000-0000-0000A1080000}"/>
    <cellStyle name="Millares 2 2 3 2 3 4 4" xfId="25190" xr:uid="{00000000-0005-0000-0000-0000A2080000}"/>
    <cellStyle name="Millares 2 2 3 2 3 5" xfId="5333" xr:uid="{00000000-0005-0000-0000-0000A3080000}"/>
    <cellStyle name="Millares 2 2 3 2 3 5 2" xfId="16166" xr:uid="{00000000-0005-0000-0000-0000A4080000}"/>
    <cellStyle name="Millares 2 2 3 2 3 5 2 2" xfId="37178" xr:uid="{00000000-0005-0000-0000-0000A5080000}"/>
    <cellStyle name="Millares 2 2 3 2 3 5 3" xfId="26345" xr:uid="{00000000-0005-0000-0000-0000A6080000}"/>
    <cellStyle name="Millares 2 2 3 2 3 6" xfId="9932" xr:uid="{00000000-0005-0000-0000-0000A7080000}"/>
    <cellStyle name="Millares 2 2 3 2 3 6 2" xfId="20765" xr:uid="{00000000-0005-0000-0000-0000A8080000}"/>
    <cellStyle name="Millares 2 2 3 2 3 6 2 2" xfId="41777" xr:uid="{00000000-0005-0000-0000-0000A9080000}"/>
    <cellStyle name="Millares 2 2 3 2 3 6 3" xfId="30944" xr:uid="{00000000-0005-0000-0000-0000AA080000}"/>
    <cellStyle name="Millares 2 2 3 2 3 7" xfId="10913" xr:uid="{00000000-0005-0000-0000-0000AB080000}"/>
    <cellStyle name="Millares 2 2 3 2 3 7 2" xfId="31925" xr:uid="{00000000-0005-0000-0000-0000AC080000}"/>
    <cellStyle name="Millares 2 2 3 2 3 8" xfId="11567" xr:uid="{00000000-0005-0000-0000-0000AD080000}"/>
    <cellStyle name="Millares 2 2 3 2 3 8 2" xfId="32579" xr:uid="{00000000-0005-0000-0000-0000AE080000}"/>
    <cellStyle name="Millares 2 2 3 2 3 9" xfId="21746" xr:uid="{00000000-0005-0000-0000-0000AF080000}"/>
    <cellStyle name="Millares 2 2 3 2 4" xfId="1055" xr:uid="{00000000-0005-0000-0000-0000B0080000}"/>
    <cellStyle name="Millares 2 2 3 2 4 2" xfId="2407" xr:uid="{00000000-0005-0000-0000-0000B1080000}"/>
    <cellStyle name="Millares 2 2 3 2 4 2 2" xfId="7006" xr:uid="{00000000-0005-0000-0000-0000B2080000}"/>
    <cellStyle name="Millares 2 2 3 2 4 2 2 2" xfId="17839" xr:uid="{00000000-0005-0000-0000-0000B3080000}"/>
    <cellStyle name="Millares 2 2 3 2 4 2 2 2 2" xfId="38851" xr:uid="{00000000-0005-0000-0000-0000B4080000}"/>
    <cellStyle name="Millares 2 2 3 2 4 2 2 3" xfId="28018" xr:uid="{00000000-0005-0000-0000-0000B5080000}"/>
    <cellStyle name="Millares 2 2 3 2 4 2 3" xfId="13240" xr:uid="{00000000-0005-0000-0000-0000B6080000}"/>
    <cellStyle name="Millares 2 2 3 2 4 2 3 2" xfId="34252" xr:uid="{00000000-0005-0000-0000-0000B7080000}"/>
    <cellStyle name="Millares 2 2 3 2 4 2 4" xfId="23419" xr:uid="{00000000-0005-0000-0000-0000B8080000}"/>
    <cellStyle name="Millares 2 2 3 2 4 3" xfId="3524" xr:uid="{00000000-0005-0000-0000-0000B9080000}"/>
    <cellStyle name="Millares 2 2 3 2 4 3 2" xfId="8123" xr:uid="{00000000-0005-0000-0000-0000BA080000}"/>
    <cellStyle name="Millares 2 2 3 2 4 3 2 2" xfId="18956" xr:uid="{00000000-0005-0000-0000-0000BB080000}"/>
    <cellStyle name="Millares 2 2 3 2 4 3 2 2 2" xfId="39968" xr:uid="{00000000-0005-0000-0000-0000BC080000}"/>
    <cellStyle name="Millares 2 2 3 2 4 3 2 3" xfId="29135" xr:uid="{00000000-0005-0000-0000-0000BD080000}"/>
    <cellStyle name="Millares 2 2 3 2 4 3 3" xfId="14357" xr:uid="{00000000-0005-0000-0000-0000BE080000}"/>
    <cellStyle name="Millares 2 2 3 2 4 3 3 2" xfId="35369" xr:uid="{00000000-0005-0000-0000-0000BF080000}"/>
    <cellStyle name="Millares 2 2 3 2 4 3 4" xfId="24536" xr:uid="{00000000-0005-0000-0000-0000C0080000}"/>
    <cellStyle name="Millares 2 2 3 2 4 4" xfId="4508" xr:uid="{00000000-0005-0000-0000-0000C1080000}"/>
    <cellStyle name="Millares 2 2 3 2 4 4 2" xfId="9107" xr:uid="{00000000-0005-0000-0000-0000C2080000}"/>
    <cellStyle name="Millares 2 2 3 2 4 4 2 2" xfId="19940" xr:uid="{00000000-0005-0000-0000-0000C3080000}"/>
    <cellStyle name="Millares 2 2 3 2 4 4 2 2 2" xfId="40952" xr:uid="{00000000-0005-0000-0000-0000C4080000}"/>
    <cellStyle name="Millares 2 2 3 2 4 4 2 3" xfId="30119" xr:uid="{00000000-0005-0000-0000-0000C5080000}"/>
    <cellStyle name="Millares 2 2 3 2 4 4 3" xfId="15341" xr:uid="{00000000-0005-0000-0000-0000C6080000}"/>
    <cellStyle name="Millares 2 2 3 2 4 4 3 2" xfId="36353" xr:uid="{00000000-0005-0000-0000-0000C7080000}"/>
    <cellStyle name="Millares 2 2 3 2 4 4 4" xfId="25520" xr:uid="{00000000-0005-0000-0000-0000C8080000}"/>
    <cellStyle name="Millares 2 2 3 2 4 5" xfId="5660" xr:uid="{00000000-0005-0000-0000-0000C9080000}"/>
    <cellStyle name="Millares 2 2 3 2 4 5 2" xfId="16493" xr:uid="{00000000-0005-0000-0000-0000CA080000}"/>
    <cellStyle name="Millares 2 2 3 2 4 5 2 2" xfId="37505" xr:uid="{00000000-0005-0000-0000-0000CB080000}"/>
    <cellStyle name="Millares 2 2 3 2 4 5 3" xfId="26672" xr:uid="{00000000-0005-0000-0000-0000CC080000}"/>
    <cellStyle name="Millares 2 2 3 2 4 6" xfId="10259" xr:uid="{00000000-0005-0000-0000-0000CD080000}"/>
    <cellStyle name="Millares 2 2 3 2 4 6 2" xfId="21092" xr:uid="{00000000-0005-0000-0000-0000CE080000}"/>
    <cellStyle name="Millares 2 2 3 2 4 6 2 2" xfId="42104" xr:uid="{00000000-0005-0000-0000-0000CF080000}"/>
    <cellStyle name="Millares 2 2 3 2 4 6 3" xfId="31271" xr:uid="{00000000-0005-0000-0000-0000D0080000}"/>
    <cellStyle name="Millares 2 2 3 2 4 7" xfId="11894" xr:uid="{00000000-0005-0000-0000-0000D1080000}"/>
    <cellStyle name="Millares 2 2 3 2 4 7 2" xfId="32906" xr:uid="{00000000-0005-0000-0000-0000D2080000}"/>
    <cellStyle name="Millares 2 2 3 2 4 8" xfId="22073" xr:uid="{00000000-0005-0000-0000-0000D3080000}"/>
    <cellStyle name="Millares 2 2 3 2 5" xfId="1385" xr:uid="{00000000-0005-0000-0000-0000D4080000}"/>
    <cellStyle name="Millares 2 2 3 2 5 2" xfId="2575" xr:uid="{00000000-0005-0000-0000-0000D5080000}"/>
    <cellStyle name="Millares 2 2 3 2 5 2 2" xfId="7174" xr:uid="{00000000-0005-0000-0000-0000D6080000}"/>
    <cellStyle name="Millares 2 2 3 2 5 2 2 2" xfId="18007" xr:uid="{00000000-0005-0000-0000-0000D7080000}"/>
    <cellStyle name="Millares 2 2 3 2 5 2 2 2 2" xfId="39019" xr:uid="{00000000-0005-0000-0000-0000D8080000}"/>
    <cellStyle name="Millares 2 2 3 2 5 2 2 3" xfId="28186" xr:uid="{00000000-0005-0000-0000-0000D9080000}"/>
    <cellStyle name="Millares 2 2 3 2 5 2 3" xfId="13408" xr:uid="{00000000-0005-0000-0000-0000DA080000}"/>
    <cellStyle name="Millares 2 2 3 2 5 2 3 2" xfId="34420" xr:uid="{00000000-0005-0000-0000-0000DB080000}"/>
    <cellStyle name="Millares 2 2 3 2 5 2 4" xfId="23587" xr:uid="{00000000-0005-0000-0000-0000DC080000}"/>
    <cellStyle name="Millares 2 2 3 2 5 3" xfId="4676" xr:uid="{00000000-0005-0000-0000-0000DD080000}"/>
    <cellStyle name="Millares 2 2 3 2 5 3 2" xfId="9275" xr:uid="{00000000-0005-0000-0000-0000DE080000}"/>
    <cellStyle name="Millares 2 2 3 2 5 3 2 2" xfId="20108" xr:uid="{00000000-0005-0000-0000-0000DF080000}"/>
    <cellStyle name="Millares 2 2 3 2 5 3 2 2 2" xfId="41120" xr:uid="{00000000-0005-0000-0000-0000E0080000}"/>
    <cellStyle name="Millares 2 2 3 2 5 3 2 3" xfId="30287" xr:uid="{00000000-0005-0000-0000-0000E1080000}"/>
    <cellStyle name="Millares 2 2 3 2 5 3 3" xfId="15509" xr:uid="{00000000-0005-0000-0000-0000E2080000}"/>
    <cellStyle name="Millares 2 2 3 2 5 3 3 2" xfId="36521" xr:uid="{00000000-0005-0000-0000-0000E3080000}"/>
    <cellStyle name="Millares 2 2 3 2 5 3 4" xfId="25688" xr:uid="{00000000-0005-0000-0000-0000E4080000}"/>
    <cellStyle name="Millares 2 2 3 2 5 4" xfId="5987" xr:uid="{00000000-0005-0000-0000-0000E5080000}"/>
    <cellStyle name="Millares 2 2 3 2 5 4 2" xfId="16820" xr:uid="{00000000-0005-0000-0000-0000E6080000}"/>
    <cellStyle name="Millares 2 2 3 2 5 4 2 2" xfId="37832" xr:uid="{00000000-0005-0000-0000-0000E7080000}"/>
    <cellStyle name="Millares 2 2 3 2 5 4 3" xfId="26999" xr:uid="{00000000-0005-0000-0000-0000E8080000}"/>
    <cellStyle name="Millares 2 2 3 2 5 5" xfId="12221" xr:uid="{00000000-0005-0000-0000-0000E9080000}"/>
    <cellStyle name="Millares 2 2 3 2 5 5 2" xfId="33233" xr:uid="{00000000-0005-0000-0000-0000EA080000}"/>
    <cellStyle name="Millares 2 2 3 2 5 6" xfId="22400" xr:uid="{00000000-0005-0000-0000-0000EB080000}"/>
    <cellStyle name="Millares 2 2 3 2 6" xfId="1745" xr:uid="{00000000-0005-0000-0000-0000EC080000}"/>
    <cellStyle name="Millares 2 2 3 2 6 2" xfId="6344" xr:uid="{00000000-0005-0000-0000-0000ED080000}"/>
    <cellStyle name="Millares 2 2 3 2 6 2 2" xfId="17177" xr:uid="{00000000-0005-0000-0000-0000EE080000}"/>
    <cellStyle name="Millares 2 2 3 2 6 2 2 2" xfId="38189" xr:uid="{00000000-0005-0000-0000-0000EF080000}"/>
    <cellStyle name="Millares 2 2 3 2 6 2 3" xfId="27356" xr:uid="{00000000-0005-0000-0000-0000F0080000}"/>
    <cellStyle name="Millares 2 2 3 2 6 3" xfId="12578" xr:uid="{00000000-0005-0000-0000-0000F1080000}"/>
    <cellStyle name="Millares 2 2 3 2 6 3 2" xfId="33590" xr:uid="{00000000-0005-0000-0000-0000F2080000}"/>
    <cellStyle name="Millares 2 2 3 2 6 4" xfId="22757" xr:uid="{00000000-0005-0000-0000-0000F3080000}"/>
    <cellStyle name="Millares 2 2 3 2 7" xfId="2870" xr:uid="{00000000-0005-0000-0000-0000F4080000}"/>
    <cellStyle name="Millares 2 2 3 2 7 2" xfId="7469" xr:uid="{00000000-0005-0000-0000-0000F5080000}"/>
    <cellStyle name="Millares 2 2 3 2 7 2 2" xfId="18302" xr:uid="{00000000-0005-0000-0000-0000F6080000}"/>
    <cellStyle name="Millares 2 2 3 2 7 2 2 2" xfId="39314" xr:uid="{00000000-0005-0000-0000-0000F7080000}"/>
    <cellStyle name="Millares 2 2 3 2 7 2 3" xfId="28481" xr:uid="{00000000-0005-0000-0000-0000F8080000}"/>
    <cellStyle name="Millares 2 2 3 2 7 3" xfId="13703" xr:uid="{00000000-0005-0000-0000-0000F9080000}"/>
    <cellStyle name="Millares 2 2 3 2 7 3 2" xfId="34715" xr:uid="{00000000-0005-0000-0000-0000FA080000}"/>
    <cellStyle name="Millares 2 2 3 2 7 4" xfId="23882" xr:uid="{00000000-0005-0000-0000-0000FB080000}"/>
    <cellStyle name="Millares 2 2 3 2 8" xfId="3851" xr:uid="{00000000-0005-0000-0000-0000FC080000}"/>
    <cellStyle name="Millares 2 2 3 2 8 2" xfId="8450" xr:uid="{00000000-0005-0000-0000-0000FD080000}"/>
    <cellStyle name="Millares 2 2 3 2 8 2 2" xfId="19283" xr:uid="{00000000-0005-0000-0000-0000FE080000}"/>
    <cellStyle name="Millares 2 2 3 2 8 2 2 2" xfId="40295" xr:uid="{00000000-0005-0000-0000-0000FF080000}"/>
    <cellStyle name="Millares 2 2 3 2 8 2 3" xfId="29462" xr:uid="{00000000-0005-0000-0000-000000090000}"/>
    <cellStyle name="Millares 2 2 3 2 8 3" xfId="14684" xr:uid="{00000000-0005-0000-0000-000001090000}"/>
    <cellStyle name="Millares 2 2 3 2 8 3 2" xfId="35696" xr:uid="{00000000-0005-0000-0000-000002090000}"/>
    <cellStyle name="Millares 2 2 3 2 8 4" xfId="24863" xr:uid="{00000000-0005-0000-0000-000003090000}"/>
    <cellStyle name="Millares 2 2 3 2 9" xfId="5006" xr:uid="{00000000-0005-0000-0000-000004090000}"/>
    <cellStyle name="Millares 2 2 3 2 9 2" xfId="15839" xr:uid="{00000000-0005-0000-0000-000005090000}"/>
    <cellStyle name="Millares 2 2 3 2 9 2 2" xfId="36851" xr:uid="{00000000-0005-0000-0000-000006090000}"/>
    <cellStyle name="Millares 2 2 3 2 9 3" xfId="26018" xr:uid="{00000000-0005-0000-0000-000007090000}"/>
    <cellStyle name="Millares 2 2 3 3" xfId="405" xr:uid="{00000000-0005-0000-0000-000008090000}"/>
    <cellStyle name="Millares 2 2 3 3 10" xfId="9658" xr:uid="{00000000-0005-0000-0000-000009090000}"/>
    <cellStyle name="Millares 2 2 3 3 10 2" xfId="20491" xr:uid="{00000000-0005-0000-0000-00000A090000}"/>
    <cellStyle name="Millares 2 2 3 3 10 2 2" xfId="41503" xr:uid="{00000000-0005-0000-0000-00000B090000}"/>
    <cellStyle name="Millares 2 2 3 3 10 3" xfId="30670" xr:uid="{00000000-0005-0000-0000-00000C090000}"/>
    <cellStyle name="Millares 2 2 3 3 11" xfId="10639" xr:uid="{00000000-0005-0000-0000-00000D090000}"/>
    <cellStyle name="Millares 2 2 3 3 11 2" xfId="31651" xr:uid="{00000000-0005-0000-0000-00000E090000}"/>
    <cellStyle name="Millares 2 2 3 3 12" xfId="11293" xr:uid="{00000000-0005-0000-0000-00000F090000}"/>
    <cellStyle name="Millares 2 2 3 3 12 2" xfId="32305" xr:uid="{00000000-0005-0000-0000-000010090000}"/>
    <cellStyle name="Millares 2 2 3 3 13" xfId="21472" xr:uid="{00000000-0005-0000-0000-000011090000}"/>
    <cellStyle name="Millares 2 2 3 3 2" xfId="616" xr:uid="{00000000-0005-0000-0000-000012090000}"/>
    <cellStyle name="Millares 2 2 3 3 2 10" xfId="10804" xr:uid="{00000000-0005-0000-0000-000013090000}"/>
    <cellStyle name="Millares 2 2 3 3 2 10 2" xfId="31816" xr:uid="{00000000-0005-0000-0000-000014090000}"/>
    <cellStyle name="Millares 2 2 3 3 2 11" xfId="11458" xr:uid="{00000000-0005-0000-0000-000015090000}"/>
    <cellStyle name="Millares 2 2 3 3 2 11 2" xfId="32470" xr:uid="{00000000-0005-0000-0000-000016090000}"/>
    <cellStyle name="Millares 2 2 3 3 2 12" xfId="21637" xr:uid="{00000000-0005-0000-0000-000017090000}"/>
    <cellStyle name="Millares 2 2 3 3 2 2" xfId="946" xr:uid="{00000000-0005-0000-0000-000018090000}"/>
    <cellStyle name="Millares 2 2 3 3 2 2 2" xfId="2295" xr:uid="{00000000-0005-0000-0000-000019090000}"/>
    <cellStyle name="Millares 2 2 3 3 2 2 2 2" xfId="6894" xr:uid="{00000000-0005-0000-0000-00001A090000}"/>
    <cellStyle name="Millares 2 2 3 3 2 2 2 2 2" xfId="17727" xr:uid="{00000000-0005-0000-0000-00001B090000}"/>
    <cellStyle name="Millares 2 2 3 3 2 2 2 2 2 2" xfId="38739" xr:uid="{00000000-0005-0000-0000-00001C090000}"/>
    <cellStyle name="Millares 2 2 3 3 2 2 2 2 3" xfId="27906" xr:uid="{00000000-0005-0000-0000-00001D090000}"/>
    <cellStyle name="Millares 2 2 3 3 2 2 2 3" xfId="13128" xr:uid="{00000000-0005-0000-0000-00001E090000}"/>
    <cellStyle name="Millares 2 2 3 3 2 2 2 3 2" xfId="34140" xr:uid="{00000000-0005-0000-0000-00001F090000}"/>
    <cellStyle name="Millares 2 2 3 3 2 2 2 4" xfId="23307" xr:uid="{00000000-0005-0000-0000-000020090000}"/>
    <cellStyle name="Millares 2 2 3 3 2 2 3" xfId="3415" xr:uid="{00000000-0005-0000-0000-000021090000}"/>
    <cellStyle name="Millares 2 2 3 3 2 2 3 2" xfId="8014" xr:uid="{00000000-0005-0000-0000-000022090000}"/>
    <cellStyle name="Millares 2 2 3 3 2 2 3 2 2" xfId="18847" xr:uid="{00000000-0005-0000-0000-000023090000}"/>
    <cellStyle name="Millares 2 2 3 3 2 2 3 2 2 2" xfId="39859" xr:uid="{00000000-0005-0000-0000-000024090000}"/>
    <cellStyle name="Millares 2 2 3 3 2 2 3 2 3" xfId="29026" xr:uid="{00000000-0005-0000-0000-000025090000}"/>
    <cellStyle name="Millares 2 2 3 3 2 2 3 3" xfId="14248" xr:uid="{00000000-0005-0000-0000-000026090000}"/>
    <cellStyle name="Millares 2 2 3 3 2 2 3 3 2" xfId="35260" xr:uid="{00000000-0005-0000-0000-000027090000}"/>
    <cellStyle name="Millares 2 2 3 3 2 2 3 4" xfId="24427" xr:uid="{00000000-0005-0000-0000-000028090000}"/>
    <cellStyle name="Millares 2 2 3 3 2 2 4" xfId="4396" xr:uid="{00000000-0005-0000-0000-000029090000}"/>
    <cellStyle name="Millares 2 2 3 3 2 2 4 2" xfId="8995" xr:uid="{00000000-0005-0000-0000-00002A090000}"/>
    <cellStyle name="Millares 2 2 3 3 2 2 4 2 2" xfId="19828" xr:uid="{00000000-0005-0000-0000-00002B090000}"/>
    <cellStyle name="Millares 2 2 3 3 2 2 4 2 2 2" xfId="40840" xr:uid="{00000000-0005-0000-0000-00002C090000}"/>
    <cellStyle name="Millares 2 2 3 3 2 2 4 2 3" xfId="30007" xr:uid="{00000000-0005-0000-0000-00002D090000}"/>
    <cellStyle name="Millares 2 2 3 3 2 2 4 3" xfId="15229" xr:uid="{00000000-0005-0000-0000-00002E090000}"/>
    <cellStyle name="Millares 2 2 3 3 2 2 4 3 2" xfId="36241" xr:uid="{00000000-0005-0000-0000-00002F090000}"/>
    <cellStyle name="Millares 2 2 3 3 2 2 4 4" xfId="25408" xr:uid="{00000000-0005-0000-0000-000030090000}"/>
    <cellStyle name="Millares 2 2 3 3 2 2 5" xfId="5551" xr:uid="{00000000-0005-0000-0000-000031090000}"/>
    <cellStyle name="Millares 2 2 3 3 2 2 5 2" xfId="16384" xr:uid="{00000000-0005-0000-0000-000032090000}"/>
    <cellStyle name="Millares 2 2 3 3 2 2 5 2 2" xfId="37396" xr:uid="{00000000-0005-0000-0000-000033090000}"/>
    <cellStyle name="Millares 2 2 3 3 2 2 5 3" xfId="26563" xr:uid="{00000000-0005-0000-0000-000034090000}"/>
    <cellStyle name="Millares 2 2 3 3 2 2 6" xfId="10150" xr:uid="{00000000-0005-0000-0000-000035090000}"/>
    <cellStyle name="Millares 2 2 3 3 2 2 6 2" xfId="20983" xr:uid="{00000000-0005-0000-0000-000036090000}"/>
    <cellStyle name="Millares 2 2 3 3 2 2 6 2 2" xfId="41995" xr:uid="{00000000-0005-0000-0000-000037090000}"/>
    <cellStyle name="Millares 2 2 3 3 2 2 6 3" xfId="31162" xr:uid="{00000000-0005-0000-0000-000038090000}"/>
    <cellStyle name="Millares 2 2 3 3 2 2 7" xfId="11131" xr:uid="{00000000-0005-0000-0000-000039090000}"/>
    <cellStyle name="Millares 2 2 3 3 2 2 7 2" xfId="32143" xr:uid="{00000000-0005-0000-0000-00003A090000}"/>
    <cellStyle name="Millares 2 2 3 3 2 2 8" xfId="11785" xr:uid="{00000000-0005-0000-0000-00003B090000}"/>
    <cellStyle name="Millares 2 2 3 3 2 2 8 2" xfId="32797" xr:uid="{00000000-0005-0000-0000-00003C090000}"/>
    <cellStyle name="Millares 2 2 3 3 2 2 9" xfId="21964" xr:uid="{00000000-0005-0000-0000-00003D090000}"/>
    <cellStyle name="Millares 2 2 3 3 2 3" xfId="1276" xr:uid="{00000000-0005-0000-0000-00003E090000}"/>
    <cellStyle name="Millares 2 2 3 3 2 3 2" xfId="2761" xr:uid="{00000000-0005-0000-0000-00003F090000}"/>
    <cellStyle name="Millares 2 2 3 3 2 3 2 2" xfId="7360" xr:uid="{00000000-0005-0000-0000-000040090000}"/>
    <cellStyle name="Millares 2 2 3 3 2 3 2 2 2" xfId="18193" xr:uid="{00000000-0005-0000-0000-000041090000}"/>
    <cellStyle name="Millares 2 2 3 3 2 3 2 2 2 2" xfId="39205" xr:uid="{00000000-0005-0000-0000-000042090000}"/>
    <cellStyle name="Millares 2 2 3 3 2 3 2 2 3" xfId="28372" xr:uid="{00000000-0005-0000-0000-000043090000}"/>
    <cellStyle name="Millares 2 2 3 3 2 3 2 3" xfId="13594" xr:uid="{00000000-0005-0000-0000-000044090000}"/>
    <cellStyle name="Millares 2 2 3 3 2 3 2 3 2" xfId="34606" xr:uid="{00000000-0005-0000-0000-000045090000}"/>
    <cellStyle name="Millares 2 2 3 3 2 3 2 4" xfId="23773" xr:uid="{00000000-0005-0000-0000-000046090000}"/>
    <cellStyle name="Millares 2 2 3 3 2 3 3" xfId="3742" xr:uid="{00000000-0005-0000-0000-000047090000}"/>
    <cellStyle name="Millares 2 2 3 3 2 3 3 2" xfId="8341" xr:uid="{00000000-0005-0000-0000-000048090000}"/>
    <cellStyle name="Millares 2 2 3 3 2 3 3 2 2" xfId="19174" xr:uid="{00000000-0005-0000-0000-000049090000}"/>
    <cellStyle name="Millares 2 2 3 3 2 3 3 2 2 2" xfId="40186" xr:uid="{00000000-0005-0000-0000-00004A090000}"/>
    <cellStyle name="Millares 2 2 3 3 2 3 3 2 3" xfId="29353" xr:uid="{00000000-0005-0000-0000-00004B090000}"/>
    <cellStyle name="Millares 2 2 3 3 2 3 3 3" xfId="14575" xr:uid="{00000000-0005-0000-0000-00004C090000}"/>
    <cellStyle name="Millares 2 2 3 3 2 3 3 3 2" xfId="35587" xr:uid="{00000000-0005-0000-0000-00004D090000}"/>
    <cellStyle name="Millares 2 2 3 3 2 3 3 4" xfId="24754" xr:uid="{00000000-0005-0000-0000-00004E090000}"/>
    <cellStyle name="Millares 2 2 3 3 2 3 4" xfId="4897" xr:uid="{00000000-0005-0000-0000-00004F090000}"/>
    <cellStyle name="Millares 2 2 3 3 2 3 4 2" xfId="9496" xr:uid="{00000000-0005-0000-0000-000050090000}"/>
    <cellStyle name="Millares 2 2 3 3 2 3 4 2 2" xfId="20329" xr:uid="{00000000-0005-0000-0000-000051090000}"/>
    <cellStyle name="Millares 2 2 3 3 2 3 4 2 2 2" xfId="41341" xr:uid="{00000000-0005-0000-0000-000052090000}"/>
    <cellStyle name="Millares 2 2 3 3 2 3 4 2 3" xfId="30508" xr:uid="{00000000-0005-0000-0000-000053090000}"/>
    <cellStyle name="Millares 2 2 3 3 2 3 4 3" xfId="15730" xr:uid="{00000000-0005-0000-0000-000054090000}"/>
    <cellStyle name="Millares 2 2 3 3 2 3 4 3 2" xfId="36742" xr:uid="{00000000-0005-0000-0000-000055090000}"/>
    <cellStyle name="Millares 2 2 3 3 2 3 4 4" xfId="25909" xr:uid="{00000000-0005-0000-0000-000056090000}"/>
    <cellStyle name="Millares 2 2 3 3 2 3 5" xfId="5878" xr:uid="{00000000-0005-0000-0000-000057090000}"/>
    <cellStyle name="Millares 2 2 3 3 2 3 5 2" xfId="16711" xr:uid="{00000000-0005-0000-0000-000058090000}"/>
    <cellStyle name="Millares 2 2 3 3 2 3 5 2 2" xfId="37723" xr:uid="{00000000-0005-0000-0000-000059090000}"/>
    <cellStyle name="Millares 2 2 3 3 2 3 5 3" xfId="26890" xr:uid="{00000000-0005-0000-0000-00005A090000}"/>
    <cellStyle name="Millares 2 2 3 3 2 3 6" xfId="10477" xr:uid="{00000000-0005-0000-0000-00005B090000}"/>
    <cellStyle name="Millares 2 2 3 3 2 3 6 2" xfId="21310" xr:uid="{00000000-0005-0000-0000-00005C090000}"/>
    <cellStyle name="Millares 2 2 3 3 2 3 6 2 2" xfId="42322" xr:uid="{00000000-0005-0000-0000-00005D090000}"/>
    <cellStyle name="Millares 2 2 3 3 2 3 6 3" xfId="31489" xr:uid="{00000000-0005-0000-0000-00005E090000}"/>
    <cellStyle name="Millares 2 2 3 3 2 3 7" xfId="12112" xr:uid="{00000000-0005-0000-0000-00005F090000}"/>
    <cellStyle name="Millares 2 2 3 3 2 3 7 2" xfId="33124" xr:uid="{00000000-0005-0000-0000-000060090000}"/>
    <cellStyle name="Millares 2 2 3 3 2 3 8" xfId="22291" xr:uid="{00000000-0005-0000-0000-000061090000}"/>
    <cellStyle name="Millares 2 2 3 3 2 4" xfId="1606" xr:uid="{00000000-0005-0000-0000-000062090000}"/>
    <cellStyle name="Millares 2 2 3 3 2 4 2" xfId="6205" xr:uid="{00000000-0005-0000-0000-000063090000}"/>
    <cellStyle name="Millares 2 2 3 3 2 4 2 2" xfId="17038" xr:uid="{00000000-0005-0000-0000-000064090000}"/>
    <cellStyle name="Millares 2 2 3 3 2 4 2 2 2" xfId="38050" xr:uid="{00000000-0005-0000-0000-000065090000}"/>
    <cellStyle name="Millares 2 2 3 3 2 4 2 3" xfId="27217" xr:uid="{00000000-0005-0000-0000-000066090000}"/>
    <cellStyle name="Millares 2 2 3 3 2 4 3" xfId="12439" xr:uid="{00000000-0005-0000-0000-000067090000}"/>
    <cellStyle name="Millares 2 2 3 3 2 4 3 2" xfId="33451" xr:uid="{00000000-0005-0000-0000-000068090000}"/>
    <cellStyle name="Millares 2 2 3 3 2 4 4" xfId="22618" xr:uid="{00000000-0005-0000-0000-000069090000}"/>
    <cellStyle name="Millares 2 2 3 3 2 5" xfId="1968" xr:uid="{00000000-0005-0000-0000-00006A090000}"/>
    <cellStyle name="Millares 2 2 3 3 2 5 2" xfId="6567" xr:uid="{00000000-0005-0000-0000-00006B090000}"/>
    <cellStyle name="Millares 2 2 3 3 2 5 2 2" xfId="17400" xr:uid="{00000000-0005-0000-0000-00006C090000}"/>
    <cellStyle name="Millares 2 2 3 3 2 5 2 2 2" xfId="38412" xr:uid="{00000000-0005-0000-0000-00006D090000}"/>
    <cellStyle name="Millares 2 2 3 3 2 5 2 3" xfId="27579" xr:uid="{00000000-0005-0000-0000-00006E090000}"/>
    <cellStyle name="Millares 2 2 3 3 2 5 3" xfId="12801" xr:uid="{00000000-0005-0000-0000-00006F090000}"/>
    <cellStyle name="Millares 2 2 3 3 2 5 3 2" xfId="33813" xr:uid="{00000000-0005-0000-0000-000070090000}"/>
    <cellStyle name="Millares 2 2 3 3 2 5 4" xfId="22980" xr:uid="{00000000-0005-0000-0000-000071090000}"/>
    <cellStyle name="Millares 2 2 3 3 2 6" xfId="3088" xr:uid="{00000000-0005-0000-0000-000072090000}"/>
    <cellStyle name="Millares 2 2 3 3 2 6 2" xfId="7687" xr:uid="{00000000-0005-0000-0000-000073090000}"/>
    <cellStyle name="Millares 2 2 3 3 2 6 2 2" xfId="18520" xr:uid="{00000000-0005-0000-0000-000074090000}"/>
    <cellStyle name="Millares 2 2 3 3 2 6 2 2 2" xfId="39532" xr:uid="{00000000-0005-0000-0000-000075090000}"/>
    <cellStyle name="Millares 2 2 3 3 2 6 2 3" xfId="28699" xr:uid="{00000000-0005-0000-0000-000076090000}"/>
    <cellStyle name="Millares 2 2 3 3 2 6 3" xfId="13921" xr:uid="{00000000-0005-0000-0000-000077090000}"/>
    <cellStyle name="Millares 2 2 3 3 2 6 3 2" xfId="34933" xr:uid="{00000000-0005-0000-0000-000078090000}"/>
    <cellStyle name="Millares 2 2 3 3 2 6 4" xfId="24100" xr:uid="{00000000-0005-0000-0000-000079090000}"/>
    <cellStyle name="Millares 2 2 3 3 2 7" xfId="4069" xr:uid="{00000000-0005-0000-0000-00007A090000}"/>
    <cellStyle name="Millares 2 2 3 3 2 7 2" xfId="8668" xr:uid="{00000000-0005-0000-0000-00007B090000}"/>
    <cellStyle name="Millares 2 2 3 3 2 7 2 2" xfId="19501" xr:uid="{00000000-0005-0000-0000-00007C090000}"/>
    <cellStyle name="Millares 2 2 3 3 2 7 2 2 2" xfId="40513" xr:uid="{00000000-0005-0000-0000-00007D090000}"/>
    <cellStyle name="Millares 2 2 3 3 2 7 2 3" xfId="29680" xr:uid="{00000000-0005-0000-0000-00007E090000}"/>
    <cellStyle name="Millares 2 2 3 3 2 7 3" xfId="14902" xr:uid="{00000000-0005-0000-0000-00007F090000}"/>
    <cellStyle name="Millares 2 2 3 3 2 7 3 2" xfId="35914" xr:uid="{00000000-0005-0000-0000-000080090000}"/>
    <cellStyle name="Millares 2 2 3 3 2 7 4" xfId="25081" xr:uid="{00000000-0005-0000-0000-000081090000}"/>
    <cellStyle name="Millares 2 2 3 3 2 8" xfId="5224" xr:uid="{00000000-0005-0000-0000-000082090000}"/>
    <cellStyle name="Millares 2 2 3 3 2 8 2" xfId="16057" xr:uid="{00000000-0005-0000-0000-000083090000}"/>
    <cellStyle name="Millares 2 2 3 3 2 8 2 2" xfId="37069" xr:uid="{00000000-0005-0000-0000-000084090000}"/>
    <cellStyle name="Millares 2 2 3 3 2 8 3" xfId="26236" xr:uid="{00000000-0005-0000-0000-000085090000}"/>
    <cellStyle name="Millares 2 2 3 3 2 9" xfId="9823" xr:uid="{00000000-0005-0000-0000-000086090000}"/>
    <cellStyle name="Millares 2 2 3 3 2 9 2" xfId="20656" xr:uid="{00000000-0005-0000-0000-000087090000}"/>
    <cellStyle name="Millares 2 2 3 3 2 9 2 2" xfId="41668" xr:uid="{00000000-0005-0000-0000-000088090000}"/>
    <cellStyle name="Millares 2 2 3 3 2 9 3" xfId="30835" xr:uid="{00000000-0005-0000-0000-000089090000}"/>
    <cellStyle name="Millares 2 2 3 3 3" xfId="779" xr:uid="{00000000-0005-0000-0000-00008A090000}"/>
    <cellStyle name="Millares 2 2 3 3 3 2" xfId="2130" xr:uid="{00000000-0005-0000-0000-00008B090000}"/>
    <cellStyle name="Millares 2 2 3 3 3 2 2" xfId="6729" xr:uid="{00000000-0005-0000-0000-00008C090000}"/>
    <cellStyle name="Millares 2 2 3 3 3 2 2 2" xfId="17562" xr:uid="{00000000-0005-0000-0000-00008D090000}"/>
    <cellStyle name="Millares 2 2 3 3 3 2 2 2 2" xfId="38574" xr:uid="{00000000-0005-0000-0000-00008E090000}"/>
    <cellStyle name="Millares 2 2 3 3 3 2 2 3" xfId="27741" xr:uid="{00000000-0005-0000-0000-00008F090000}"/>
    <cellStyle name="Millares 2 2 3 3 3 2 3" xfId="12963" xr:uid="{00000000-0005-0000-0000-000090090000}"/>
    <cellStyle name="Millares 2 2 3 3 3 2 3 2" xfId="33975" xr:uid="{00000000-0005-0000-0000-000091090000}"/>
    <cellStyle name="Millares 2 2 3 3 3 2 4" xfId="23142" xr:uid="{00000000-0005-0000-0000-000092090000}"/>
    <cellStyle name="Millares 2 2 3 3 3 3" xfId="3250" xr:uid="{00000000-0005-0000-0000-000093090000}"/>
    <cellStyle name="Millares 2 2 3 3 3 3 2" xfId="7849" xr:uid="{00000000-0005-0000-0000-000094090000}"/>
    <cellStyle name="Millares 2 2 3 3 3 3 2 2" xfId="18682" xr:uid="{00000000-0005-0000-0000-000095090000}"/>
    <cellStyle name="Millares 2 2 3 3 3 3 2 2 2" xfId="39694" xr:uid="{00000000-0005-0000-0000-000096090000}"/>
    <cellStyle name="Millares 2 2 3 3 3 3 2 3" xfId="28861" xr:uid="{00000000-0005-0000-0000-000097090000}"/>
    <cellStyle name="Millares 2 2 3 3 3 3 3" xfId="14083" xr:uid="{00000000-0005-0000-0000-000098090000}"/>
    <cellStyle name="Millares 2 2 3 3 3 3 3 2" xfId="35095" xr:uid="{00000000-0005-0000-0000-000099090000}"/>
    <cellStyle name="Millares 2 2 3 3 3 3 4" xfId="24262" xr:uid="{00000000-0005-0000-0000-00009A090000}"/>
    <cellStyle name="Millares 2 2 3 3 3 4" xfId="4231" xr:uid="{00000000-0005-0000-0000-00009B090000}"/>
    <cellStyle name="Millares 2 2 3 3 3 4 2" xfId="8830" xr:uid="{00000000-0005-0000-0000-00009C090000}"/>
    <cellStyle name="Millares 2 2 3 3 3 4 2 2" xfId="19663" xr:uid="{00000000-0005-0000-0000-00009D090000}"/>
    <cellStyle name="Millares 2 2 3 3 3 4 2 2 2" xfId="40675" xr:uid="{00000000-0005-0000-0000-00009E090000}"/>
    <cellStyle name="Millares 2 2 3 3 3 4 2 3" xfId="29842" xr:uid="{00000000-0005-0000-0000-00009F090000}"/>
    <cellStyle name="Millares 2 2 3 3 3 4 3" xfId="15064" xr:uid="{00000000-0005-0000-0000-0000A0090000}"/>
    <cellStyle name="Millares 2 2 3 3 3 4 3 2" xfId="36076" xr:uid="{00000000-0005-0000-0000-0000A1090000}"/>
    <cellStyle name="Millares 2 2 3 3 3 4 4" xfId="25243" xr:uid="{00000000-0005-0000-0000-0000A2090000}"/>
    <cellStyle name="Millares 2 2 3 3 3 5" xfId="5386" xr:uid="{00000000-0005-0000-0000-0000A3090000}"/>
    <cellStyle name="Millares 2 2 3 3 3 5 2" xfId="16219" xr:uid="{00000000-0005-0000-0000-0000A4090000}"/>
    <cellStyle name="Millares 2 2 3 3 3 5 2 2" xfId="37231" xr:uid="{00000000-0005-0000-0000-0000A5090000}"/>
    <cellStyle name="Millares 2 2 3 3 3 5 3" xfId="26398" xr:uid="{00000000-0005-0000-0000-0000A6090000}"/>
    <cellStyle name="Millares 2 2 3 3 3 6" xfId="9985" xr:uid="{00000000-0005-0000-0000-0000A7090000}"/>
    <cellStyle name="Millares 2 2 3 3 3 6 2" xfId="20818" xr:uid="{00000000-0005-0000-0000-0000A8090000}"/>
    <cellStyle name="Millares 2 2 3 3 3 6 2 2" xfId="41830" xr:uid="{00000000-0005-0000-0000-0000A9090000}"/>
    <cellStyle name="Millares 2 2 3 3 3 6 3" xfId="30997" xr:uid="{00000000-0005-0000-0000-0000AA090000}"/>
    <cellStyle name="Millares 2 2 3 3 3 7" xfId="10966" xr:uid="{00000000-0005-0000-0000-0000AB090000}"/>
    <cellStyle name="Millares 2 2 3 3 3 7 2" xfId="31978" xr:uid="{00000000-0005-0000-0000-0000AC090000}"/>
    <cellStyle name="Millares 2 2 3 3 3 8" xfId="11620" xr:uid="{00000000-0005-0000-0000-0000AD090000}"/>
    <cellStyle name="Millares 2 2 3 3 3 8 2" xfId="32632" xr:uid="{00000000-0005-0000-0000-0000AE090000}"/>
    <cellStyle name="Millares 2 2 3 3 3 9" xfId="21799" xr:uid="{00000000-0005-0000-0000-0000AF090000}"/>
    <cellStyle name="Millares 2 2 3 3 4" xfId="1109" xr:uid="{00000000-0005-0000-0000-0000B0090000}"/>
    <cellStyle name="Millares 2 2 3 3 4 2" xfId="2460" xr:uid="{00000000-0005-0000-0000-0000B1090000}"/>
    <cellStyle name="Millares 2 2 3 3 4 2 2" xfId="7059" xr:uid="{00000000-0005-0000-0000-0000B2090000}"/>
    <cellStyle name="Millares 2 2 3 3 4 2 2 2" xfId="17892" xr:uid="{00000000-0005-0000-0000-0000B3090000}"/>
    <cellStyle name="Millares 2 2 3 3 4 2 2 2 2" xfId="38904" xr:uid="{00000000-0005-0000-0000-0000B4090000}"/>
    <cellStyle name="Millares 2 2 3 3 4 2 2 3" xfId="28071" xr:uid="{00000000-0005-0000-0000-0000B5090000}"/>
    <cellStyle name="Millares 2 2 3 3 4 2 3" xfId="13293" xr:uid="{00000000-0005-0000-0000-0000B6090000}"/>
    <cellStyle name="Millares 2 2 3 3 4 2 3 2" xfId="34305" xr:uid="{00000000-0005-0000-0000-0000B7090000}"/>
    <cellStyle name="Millares 2 2 3 3 4 2 4" xfId="23472" xr:uid="{00000000-0005-0000-0000-0000B8090000}"/>
    <cellStyle name="Millares 2 2 3 3 4 3" xfId="3577" xr:uid="{00000000-0005-0000-0000-0000B9090000}"/>
    <cellStyle name="Millares 2 2 3 3 4 3 2" xfId="8176" xr:uid="{00000000-0005-0000-0000-0000BA090000}"/>
    <cellStyle name="Millares 2 2 3 3 4 3 2 2" xfId="19009" xr:uid="{00000000-0005-0000-0000-0000BB090000}"/>
    <cellStyle name="Millares 2 2 3 3 4 3 2 2 2" xfId="40021" xr:uid="{00000000-0005-0000-0000-0000BC090000}"/>
    <cellStyle name="Millares 2 2 3 3 4 3 2 3" xfId="29188" xr:uid="{00000000-0005-0000-0000-0000BD090000}"/>
    <cellStyle name="Millares 2 2 3 3 4 3 3" xfId="14410" xr:uid="{00000000-0005-0000-0000-0000BE090000}"/>
    <cellStyle name="Millares 2 2 3 3 4 3 3 2" xfId="35422" xr:uid="{00000000-0005-0000-0000-0000BF090000}"/>
    <cellStyle name="Millares 2 2 3 3 4 3 4" xfId="24589" xr:uid="{00000000-0005-0000-0000-0000C0090000}"/>
    <cellStyle name="Millares 2 2 3 3 4 4" xfId="4561" xr:uid="{00000000-0005-0000-0000-0000C1090000}"/>
    <cellStyle name="Millares 2 2 3 3 4 4 2" xfId="9160" xr:uid="{00000000-0005-0000-0000-0000C2090000}"/>
    <cellStyle name="Millares 2 2 3 3 4 4 2 2" xfId="19993" xr:uid="{00000000-0005-0000-0000-0000C3090000}"/>
    <cellStyle name="Millares 2 2 3 3 4 4 2 2 2" xfId="41005" xr:uid="{00000000-0005-0000-0000-0000C4090000}"/>
    <cellStyle name="Millares 2 2 3 3 4 4 2 3" xfId="30172" xr:uid="{00000000-0005-0000-0000-0000C5090000}"/>
    <cellStyle name="Millares 2 2 3 3 4 4 3" xfId="15394" xr:uid="{00000000-0005-0000-0000-0000C6090000}"/>
    <cellStyle name="Millares 2 2 3 3 4 4 3 2" xfId="36406" xr:uid="{00000000-0005-0000-0000-0000C7090000}"/>
    <cellStyle name="Millares 2 2 3 3 4 4 4" xfId="25573" xr:uid="{00000000-0005-0000-0000-0000C8090000}"/>
    <cellStyle name="Millares 2 2 3 3 4 5" xfId="5713" xr:uid="{00000000-0005-0000-0000-0000C9090000}"/>
    <cellStyle name="Millares 2 2 3 3 4 5 2" xfId="16546" xr:uid="{00000000-0005-0000-0000-0000CA090000}"/>
    <cellStyle name="Millares 2 2 3 3 4 5 2 2" xfId="37558" xr:uid="{00000000-0005-0000-0000-0000CB090000}"/>
    <cellStyle name="Millares 2 2 3 3 4 5 3" xfId="26725" xr:uid="{00000000-0005-0000-0000-0000CC090000}"/>
    <cellStyle name="Millares 2 2 3 3 4 6" xfId="10312" xr:uid="{00000000-0005-0000-0000-0000CD090000}"/>
    <cellStyle name="Millares 2 2 3 3 4 6 2" xfId="21145" xr:uid="{00000000-0005-0000-0000-0000CE090000}"/>
    <cellStyle name="Millares 2 2 3 3 4 6 2 2" xfId="42157" xr:uid="{00000000-0005-0000-0000-0000CF090000}"/>
    <cellStyle name="Millares 2 2 3 3 4 6 3" xfId="31324" xr:uid="{00000000-0005-0000-0000-0000D0090000}"/>
    <cellStyle name="Millares 2 2 3 3 4 7" xfId="11947" xr:uid="{00000000-0005-0000-0000-0000D1090000}"/>
    <cellStyle name="Millares 2 2 3 3 4 7 2" xfId="32959" xr:uid="{00000000-0005-0000-0000-0000D2090000}"/>
    <cellStyle name="Millares 2 2 3 3 4 8" xfId="22126" xr:uid="{00000000-0005-0000-0000-0000D3090000}"/>
    <cellStyle name="Millares 2 2 3 3 5" xfId="1439" xr:uid="{00000000-0005-0000-0000-0000D4090000}"/>
    <cellStyle name="Millares 2 2 3 3 5 2" xfId="2628" xr:uid="{00000000-0005-0000-0000-0000D5090000}"/>
    <cellStyle name="Millares 2 2 3 3 5 2 2" xfId="7227" xr:uid="{00000000-0005-0000-0000-0000D6090000}"/>
    <cellStyle name="Millares 2 2 3 3 5 2 2 2" xfId="18060" xr:uid="{00000000-0005-0000-0000-0000D7090000}"/>
    <cellStyle name="Millares 2 2 3 3 5 2 2 2 2" xfId="39072" xr:uid="{00000000-0005-0000-0000-0000D8090000}"/>
    <cellStyle name="Millares 2 2 3 3 5 2 2 3" xfId="28239" xr:uid="{00000000-0005-0000-0000-0000D9090000}"/>
    <cellStyle name="Millares 2 2 3 3 5 2 3" xfId="13461" xr:uid="{00000000-0005-0000-0000-0000DA090000}"/>
    <cellStyle name="Millares 2 2 3 3 5 2 3 2" xfId="34473" xr:uid="{00000000-0005-0000-0000-0000DB090000}"/>
    <cellStyle name="Millares 2 2 3 3 5 2 4" xfId="23640" xr:uid="{00000000-0005-0000-0000-0000DC090000}"/>
    <cellStyle name="Millares 2 2 3 3 5 3" xfId="4729" xr:uid="{00000000-0005-0000-0000-0000DD090000}"/>
    <cellStyle name="Millares 2 2 3 3 5 3 2" xfId="9328" xr:uid="{00000000-0005-0000-0000-0000DE090000}"/>
    <cellStyle name="Millares 2 2 3 3 5 3 2 2" xfId="20161" xr:uid="{00000000-0005-0000-0000-0000DF090000}"/>
    <cellStyle name="Millares 2 2 3 3 5 3 2 2 2" xfId="41173" xr:uid="{00000000-0005-0000-0000-0000E0090000}"/>
    <cellStyle name="Millares 2 2 3 3 5 3 2 3" xfId="30340" xr:uid="{00000000-0005-0000-0000-0000E1090000}"/>
    <cellStyle name="Millares 2 2 3 3 5 3 3" xfId="15562" xr:uid="{00000000-0005-0000-0000-0000E2090000}"/>
    <cellStyle name="Millares 2 2 3 3 5 3 3 2" xfId="36574" xr:uid="{00000000-0005-0000-0000-0000E3090000}"/>
    <cellStyle name="Millares 2 2 3 3 5 3 4" xfId="25741" xr:uid="{00000000-0005-0000-0000-0000E4090000}"/>
    <cellStyle name="Millares 2 2 3 3 5 4" xfId="6040" xr:uid="{00000000-0005-0000-0000-0000E5090000}"/>
    <cellStyle name="Millares 2 2 3 3 5 4 2" xfId="16873" xr:uid="{00000000-0005-0000-0000-0000E6090000}"/>
    <cellStyle name="Millares 2 2 3 3 5 4 2 2" xfId="37885" xr:uid="{00000000-0005-0000-0000-0000E7090000}"/>
    <cellStyle name="Millares 2 2 3 3 5 4 3" xfId="27052" xr:uid="{00000000-0005-0000-0000-0000E8090000}"/>
    <cellStyle name="Millares 2 2 3 3 5 5" xfId="12274" xr:uid="{00000000-0005-0000-0000-0000E9090000}"/>
    <cellStyle name="Millares 2 2 3 3 5 5 2" xfId="33286" xr:uid="{00000000-0005-0000-0000-0000EA090000}"/>
    <cellStyle name="Millares 2 2 3 3 5 6" xfId="22453" xr:uid="{00000000-0005-0000-0000-0000EB090000}"/>
    <cellStyle name="Millares 2 2 3 3 6" xfId="1798" xr:uid="{00000000-0005-0000-0000-0000EC090000}"/>
    <cellStyle name="Millares 2 2 3 3 6 2" xfId="6397" xr:uid="{00000000-0005-0000-0000-0000ED090000}"/>
    <cellStyle name="Millares 2 2 3 3 6 2 2" xfId="17230" xr:uid="{00000000-0005-0000-0000-0000EE090000}"/>
    <cellStyle name="Millares 2 2 3 3 6 2 2 2" xfId="38242" xr:uid="{00000000-0005-0000-0000-0000EF090000}"/>
    <cellStyle name="Millares 2 2 3 3 6 2 3" xfId="27409" xr:uid="{00000000-0005-0000-0000-0000F0090000}"/>
    <cellStyle name="Millares 2 2 3 3 6 3" xfId="12631" xr:uid="{00000000-0005-0000-0000-0000F1090000}"/>
    <cellStyle name="Millares 2 2 3 3 6 3 2" xfId="33643" xr:uid="{00000000-0005-0000-0000-0000F2090000}"/>
    <cellStyle name="Millares 2 2 3 3 6 4" xfId="22810" xr:uid="{00000000-0005-0000-0000-0000F3090000}"/>
    <cellStyle name="Millares 2 2 3 3 7" xfId="2923" xr:uid="{00000000-0005-0000-0000-0000F4090000}"/>
    <cellStyle name="Millares 2 2 3 3 7 2" xfId="7522" xr:uid="{00000000-0005-0000-0000-0000F5090000}"/>
    <cellStyle name="Millares 2 2 3 3 7 2 2" xfId="18355" xr:uid="{00000000-0005-0000-0000-0000F6090000}"/>
    <cellStyle name="Millares 2 2 3 3 7 2 2 2" xfId="39367" xr:uid="{00000000-0005-0000-0000-0000F7090000}"/>
    <cellStyle name="Millares 2 2 3 3 7 2 3" xfId="28534" xr:uid="{00000000-0005-0000-0000-0000F8090000}"/>
    <cellStyle name="Millares 2 2 3 3 7 3" xfId="13756" xr:uid="{00000000-0005-0000-0000-0000F9090000}"/>
    <cellStyle name="Millares 2 2 3 3 7 3 2" xfId="34768" xr:uid="{00000000-0005-0000-0000-0000FA090000}"/>
    <cellStyle name="Millares 2 2 3 3 7 4" xfId="23935" xr:uid="{00000000-0005-0000-0000-0000FB090000}"/>
    <cellStyle name="Millares 2 2 3 3 8" xfId="3904" xr:uid="{00000000-0005-0000-0000-0000FC090000}"/>
    <cellStyle name="Millares 2 2 3 3 8 2" xfId="8503" xr:uid="{00000000-0005-0000-0000-0000FD090000}"/>
    <cellStyle name="Millares 2 2 3 3 8 2 2" xfId="19336" xr:uid="{00000000-0005-0000-0000-0000FE090000}"/>
    <cellStyle name="Millares 2 2 3 3 8 2 2 2" xfId="40348" xr:uid="{00000000-0005-0000-0000-0000FF090000}"/>
    <cellStyle name="Millares 2 2 3 3 8 2 3" xfId="29515" xr:uid="{00000000-0005-0000-0000-0000000A0000}"/>
    <cellStyle name="Millares 2 2 3 3 8 3" xfId="14737" xr:uid="{00000000-0005-0000-0000-0000010A0000}"/>
    <cellStyle name="Millares 2 2 3 3 8 3 2" xfId="35749" xr:uid="{00000000-0005-0000-0000-0000020A0000}"/>
    <cellStyle name="Millares 2 2 3 3 8 4" xfId="24916" xr:uid="{00000000-0005-0000-0000-0000030A0000}"/>
    <cellStyle name="Millares 2 2 3 3 9" xfId="5059" xr:uid="{00000000-0005-0000-0000-0000040A0000}"/>
    <cellStyle name="Millares 2 2 3 3 9 2" xfId="15892" xr:uid="{00000000-0005-0000-0000-0000050A0000}"/>
    <cellStyle name="Millares 2 2 3 3 9 2 2" xfId="36904" xr:uid="{00000000-0005-0000-0000-0000060A0000}"/>
    <cellStyle name="Millares 2 2 3 3 9 3" xfId="26071" xr:uid="{00000000-0005-0000-0000-0000070A0000}"/>
    <cellStyle name="Millares 2 2 3 4" xfId="505" xr:uid="{00000000-0005-0000-0000-0000080A0000}"/>
    <cellStyle name="Millares 2 2 3 4 10" xfId="10695" xr:uid="{00000000-0005-0000-0000-0000090A0000}"/>
    <cellStyle name="Millares 2 2 3 4 10 2" xfId="31707" xr:uid="{00000000-0005-0000-0000-00000A0A0000}"/>
    <cellStyle name="Millares 2 2 3 4 11" xfId="11349" xr:uid="{00000000-0005-0000-0000-00000B0A0000}"/>
    <cellStyle name="Millares 2 2 3 4 11 2" xfId="32361" xr:uid="{00000000-0005-0000-0000-00000C0A0000}"/>
    <cellStyle name="Millares 2 2 3 4 12" xfId="21528" xr:uid="{00000000-0005-0000-0000-00000D0A0000}"/>
    <cellStyle name="Millares 2 2 3 4 2" xfId="835" xr:uid="{00000000-0005-0000-0000-00000E0A0000}"/>
    <cellStyle name="Millares 2 2 3 4 2 2" xfId="2186" xr:uid="{00000000-0005-0000-0000-00000F0A0000}"/>
    <cellStyle name="Millares 2 2 3 4 2 2 2" xfId="6785" xr:uid="{00000000-0005-0000-0000-0000100A0000}"/>
    <cellStyle name="Millares 2 2 3 4 2 2 2 2" xfId="17618" xr:uid="{00000000-0005-0000-0000-0000110A0000}"/>
    <cellStyle name="Millares 2 2 3 4 2 2 2 2 2" xfId="38630" xr:uid="{00000000-0005-0000-0000-0000120A0000}"/>
    <cellStyle name="Millares 2 2 3 4 2 2 2 3" xfId="27797" xr:uid="{00000000-0005-0000-0000-0000130A0000}"/>
    <cellStyle name="Millares 2 2 3 4 2 2 3" xfId="13019" xr:uid="{00000000-0005-0000-0000-0000140A0000}"/>
    <cellStyle name="Millares 2 2 3 4 2 2 3 2" xfId="34031" xr:uid="{00000000-0005-0000-0000-0000150A0000}"/>
    <cellStyle name="Millares 2 2 3 4 2 2 4" xfId="23198" xr:uid="{00000000-0005-0000-0000-0000160A0000}"/>
    <cellStyle name="Millares 2 2 3 4 2 3" xfId="3306" xr:uid="{00000000-0005-0000-0000-0000170A0000}"/>
    <cellStyle name="Millares 2 2 3 4 2 3 2" xfId="7905" xr:uid="{00000000-0005-0000-0000-0000180A0000}"/>
    <cellStyle name="Millares 2 2 3 4 2 3 2 2" xfId="18738" xr:uid="{00000000-0005-0000-0000-0000190A0000}"/>
    <cellStyle name="Millares 2 2 3 4 2 3 2 2 2" xfId="39750" xr:uid="{00000000-0005-0000-0000-00001A0A0000}"/>
    <cellStyle name="Millares 2 2 3 4 2 3 2 3" xfId="28917" xr:uid="{00000000-0005-0000-0000-00001B0A0000}"/>
    <cellStyle name="Millares 2 2 3 4 2 3 3" xfId="14139" xr:uid="{00000000-0005-0000-0000-00001C0A0000}"/>
    <cellStyle name="Millares 2 2 3 4 2 3 3 2" xfId="35151" xr:uid="{00000000-0005-0000-0000-00001D0A0000}"/>
    <cellStyle name="Millares 2 2 3 4 2 3 4" xfId="24318" xr:uid="{00000000-0005-0000-0000-00001E0A0000}"/>
    <cellStyle name="Millares 2 2 3 4 2 4" xfId="4287" xr:uid="{00000000-0005-0000-0000-00001F0A0000}"/>
    <cellStyle name="Millares 2 2 3 4 2 4 2" xfId="8886" xr:uid="{00000000-0005-0000-0000-0000200A0000}"/>
    <cellStyle name="Millares 2 2 3 4 2 4 2 2" xfId="19719" xr:uid="{00000000-0005-0000-0000-0000210A0000}"/>
    <cellStyle name="Millares 2 2 3 4 2 4 2 2 2" xfId="40731" xr:uid="{00000000-0005-0000-0000-0000220A0000}"/>
    <cellStyle name="Millares 2 2 3 4 2 4 2 3" xfId="29898" xr:uid="{00000000-0005-0000-0000-0000230A0000}"/>
    <cellStyle name="Millares 2 2 3 4 2 4 3" xfId="15120" xr:uid="{00000000-0005-0000-0000-0000240A0000}"/>
    <cellStyle name="Millares 2 2 3 4 2 4 3 2" xfId="36132" xr:uid="{00000000-0005-0000-0000-0000250A0000}"/>
    <cellStyle name="Millares 2 2 3 4 2 4 4" xfId="25299" xr:uid="{00000000-0005-0000-0000-0000260A0000}"/>
    <cellStyle name="Millares 2 2 3 4 2 5" xfId="5442" xr:uid="{00000000-0005-0000-0000-0000270A0000}"/>
    <cellStyle name="Millares 2 2 3 4 2 5 2" xfId="16275" xr:uid="{00000000-0005-0000-0000-0000280A0000}"/>
    <cellStyle name="Millares 2 2 3 4 2 5 2 2" xfId="37287" xr:uid="{00000000-0005-0000-0000-0000290A0000}"/>
    <cellStyle name="Millares 2 2 3 4 2 5 3" xfId="26454" xr:uid="{00000000-0005-0000-0000-00002A0A0000}"/>
    <cellStyle name="Millares 2 2 3 4 2 6" xfId="10041" xr:uid="{00000000-0005-0000-0000-00002B0A0000}"/>
    <cellStyle name="Millares 2 2 3 4 2 6 2" xfId="20874" xr:uid="{00000000-0005-0000-0000-00002C0A0000}"/>
    <cellStyle name="Millares 2 2 3 4 2 6 2 2" xfId="41886" xr:uid="{00000000-0005-0000-0000-00002D0A0000}"/>
    <cellStyle name="Millares 2 2 3 4 2 6 3" xfId="31053" xr:uid="{00000000-0005-0000-0000-00002E0A0000}"/>
    <cellStyle name="Millares 2 2 3 4 2 7" xfId="11022" xr:uid="{00000000-0005-0000-0000-00002F0A0000}"/>
    <cellStyle name="Millares 2 2 3 4 2 7 2" xfId="32034" xr:uid="{00000000-0005-0000-0000-0000300A0000}"/>
    <cellStyle name="Millares 2 2 3 4 2 8" xfId="11676" xr:uid="{00000000-0005-0000-0000-0000310A0000}"/>
    <cellStyle name="Millares 2 2 3 4 2 8 2" xfId="32688" xr:uid="{00000000-0005-0000-0000-0000320A0000}"/>
    <cellStyle name="Millares 2 2 3 4 2 9" xfId="21855" xr:uid="{00000000-0005-0000-0000-0000330A0000}"/>
    <cellStyle name="Millares 2 2 3 4 3" xfId="1165" xr:uid="{00000000-0005-0000-0000-0000340A0000}"/>
    <cellStyle name="Millares 2 2 3 4 3 2" xfId="1620" xr:uid="{00000000-0005-0000-0000-0000350A0000}"/>
    <cellStyle name="Millares 2 2 3 4 3 2 2" xfId="6219" xr:uid="{00000000-0005-0000-0000-0000360A0000}"/>
    <cellStyle name="Millares 2 2 3 4 3 2 2 2" xfId="17052" xr:uid="{00000000-0005-0000-0000-0000370A0000}"/>
    <cellStyle name="Millares 2 2 3 4 3 2 2 2 2" xfId="38064" xr:uid="{00000000-0005-0000-0000-0000380A0000}"/>
    <cellStyle name="Millares 2 2 3 4 3 2 2 3" xfId="27231" xr:uid="{00000000-0005-0000-0000-0000390A0000}"/>
    <cellStyle name="Millares 2 2 3 4 3 2 3" xfId="12453" xr:uid="{00000000-0005-0000-0000-00003A0A0000}"/>
    <cellStyle name="Millares 2 2 3 4 3 2 3 2" xfId="33465" xr:uid="{00000000-0005-0000-0000-00003B0A0000}"/>
    <cellStyle name="Millares 2 2 3 4 3 2 4" xfId="22632" xr:uid="{00000000-0005-0000-0000-00003C0A0000}"/>
    <cellStyle name="Millares 2 2 3 4 3 3" xfId="3633" xr:uid="{00000000-0005-0000-0000-00003D0A0000}"/>
    <cellStyle name="Millares 2 2 3 4 3 3 2" xfId="8232" xr:uid="{00000000-0005-0000-0000-00003E0A0000}"/>
    <cellStyle name="Millares 2 2 3 4 3 3 2 2" xfId="19065" xr:uid="{00000000-0005-0000-0000-00003F0A0000}"/>
    <cellStyle name="Millares 2 2 3 4 3 3 2 2 2" xfId="40077" xr:uid="{00000000-0005-0000-0000-0000400A0000}"/>
    <cellStyle name="Millares 2 2 3 4 3 3 2 3" xfId="29244" xr:uid="{00000000-0005-0000-0000-0000410A0000}"/>
    <cellStyle name="Millares 2 2 3 4 3 3 3" xfId="14466" xr:uid="{00000000-0005-0000-0000-0000420A0000}"/>
    <cellStyle name="Millares 2 2 3 4 3 3 3 2" xfId="35478" xr:uid="{00000000-0005-0000-0000-0000430A0000}"/>
    <cellStyle name="Millares 2 2 3 4 3 3 4" xfId="24645" xr:uid="{00000000-0005-0000-0000-0000440A0000}"/>
    <cellStyle name="Millares 2 2 3 4 3 4" xfId="4788" xr:uid="{00000000-0005-0000-0000-0000450A0000}"/>
    <cellStyle name="Millares 2 2 3 4 3 4 2" xfId="9387" xr:uid="{00000000-0005-0000-0000-0000460A0000}"/>
    <cellStyle name="Millares 2 2 3 4 3 4 2 2" xfId="20220" xr:uid="{00000000-0005-0000-0000-0000470A0000}"/>
    <cellStyle name="Millares 2 2 3 4 3 4 2 2 2" xfId="41232" xr:uid="{00000000-0005-0000-0000-0000480A0000}"/>
    <cellStyle name="Millares 2 2 3 4 3 4 2 3" xfId="30399" xr:uid="{00000000-0005-0000-0000-0000490A0000}"/>
    <cellStyle name="Millares 2 2 3 4 3 4 3" xfId="15621" xr:uid="{00000000-0005-0000-0000-00004A0A0000}"/>
    <cellStyle name="Millares 2 2 3 4 3 4 3 2" xfId="36633" xr:uid="{00000000-0005-0000-0000-00004B0A0000}"/>
    <cellStyle name="Millares 2 2 3 4 3 4 4" xfId="25800" xr:uid="{00000000-0005-0000-0000-00004C0A0000}"/>
    <cellStyle name="Millares 2 2 3 4 3 5" xfId="5769" xr:uid="{00000000-0005-0000-0000-00004D0A0000}"/>
    <cellStyle name="Millares 2 2 3 4 3 5 2" xfId="16602" xr:uid="{00000000-0005-0000-0000-00004E0A0000}"/>
    <cellStyle name="Millares 2 2 3 4 3 5 2 2" xfId="37614" xr:uid="{00000000-0005-0000-0000-00004F0A0000}"/>
    <cellStyle name="Millares 2 2 3 4 3 5 3" xfId="26781" xr:uid="{00000000-0005-0000-0000-0000500A0000}"/>
    <cellStyle name="Millares 2 2 3 4 3 6" xfId="10368" xr:uid="{00000000-0005-0000-0000-0000510A0000}"/>
    <cellStyle name="Millares 2 2 3 4 3 6 2" xfId="21201" xr:uid="{00000000-0005-0000-0000-0000520A0000}"/>
    <cellStyle name="Millares 2 2 3 4 3 6 2 2" xfId="42213" xr:uid="{00000000-0005-0000-0000-0000530A0000}"/>
    <cellStyle name="Millares 2 2 3 4 3 6 3" xfId="31380" xr:uid="{00000000-0005-0000-0000-0000540A0000}"/>
    <cellStyle name="Millares 2 2 3 4 3 7" xfId="12003" xr:uid="{00000000-0005-0000-0000-0000550A0000}"/>
    <cellStyle name="Millares 2 2 3 4 3 7 2" xfId="33015" xr:uid="{00000000-0005-0000-0000-0000560A0000}"/>
    <cellStyle name="Millares 2 2 3 4 3 8" xfId="22182" xr:uid="{00000000-0005-0000-0000-0000570A0000}"/>
    <cellStyle name="Millares 2 2 3 4 4" xfId="1495" xr:uid="{00000000-0005-0000-0000-0000580A0000}"/>
    <cellStyle name="Millares 2 2 3 4 4 2" xfId="6096" xr:uid="{00000000-0005-0000-0000-0000590A0000}"/>
    <cellStyle name="Millares 2 2 3 4 4 2 2" xfId="16929" xr:uid="{00000000-0005-0000-0000-00005A0A0000}"/>
    <cellStyle name="Millares 2 2 3 4 4 2 2 2" xfId="37941" xr:uid="{00000000-0005-0000-0000-00005B0A0000}"/>
    <cellStyle name="Millares 2 2 3 4 4 2 3" xfId="27108" xr:uid="{00000000-0005-0000-0000-00005C0A0000}"/>
    <cellStyle name="Millares 2 2 3 4 4 3" xfId="12330" xr:uid="{00000000-0005-0000-0000-00005D0A0000}"/>
    <cellStyle name="Millares 2 2 3 4 4 3 2" xfId="33342" xr:uid="{00000000-0005-0000-0000-00005E0A0000}"/>
    <cellStyle name="Millares 2 2 3 4 4 4" xfId="22509" xr:uid="{00000000-0005-0000-0000-00005F0A0000}"/>
    <cellStyle name="Millares 2 2 3 4 5" xfId="1859" xr:uid="{00000000-0005-0000-0000-0000600A0000}"/>
    <cellStyle name="Millares 2 2 3 4 5 2" xfId="6458" xr:uid="{00000000-0005-0000-0000-0000610A0000}"/>
    <cellStyle name="Millares 2 2 3 4 5 2 2" xfId="17291" xr:uid="{00000000-0005-0000-0000-0000620A0000}"/>
    <cellStyle name="Millares 2 2 3 4 5 2 2 2" xfId="38303" xr:uid="{00000000-0005-0000-0000-0000630A0000}"/>
    <cellStyle name="Millares 2 2 3 4 5 2 3" xfId="27470" xr:uid="{00000000-0005-0000-0000-0000640A0000}"/>
    <cellStyle name="Millares 2 2 3 4 5 3" xfId="12692" xr:uid="{00000000-0005-0000-0000-0000650A0000}"/>
    <cellStyle name="Millares 2 2 3 4 5 3 2" xfId="33704" xr:uid="{00000000-0005-0000-0000-0000660A0000}"/>
    <cellStyle name="Millares 2 2 3 4 5 4" xfId="22871" xr:uid="{00000000-0005-0000-0000-0000670A0000}"/>
    <cellStyle name="Millares 2 2 3 4 6" xfId="2979" xr:uid="{00000000-0005-0000-0000-0000680A0000}"/>
    <cellStyle name="Millares 2 2 3 4 6 2" xfId="7578" xr:uid="{00000000-0005-0000-0000-0000690A0000}"/>
    <cellStyle name="Millares 2 2 3 4 6 2 2" xfId="18411" xr:uid="{00000000-0005-0000-0000-00006A0A0000}"/>
    <cellStyle name="Millares 2 2 3 4 6 2 2 2" xfId="39423" xr:uid="{00000000-0005-0000-0000-00006B0A0000}"/>
    <cellStyle name="Millares 2 2 3 4 6 2 3" xfId="28590" xr:uid="{00000000-0005-0000-0000-00006C0A0000}"/>
    <cellStyle name="Millares 2 2 3 4 6 3" xfId="13812" xr:uid="{00000000-0005-0000-0000-00006D0A0000}"/>
    <cellStyle name="Millares 2 2 3 4 6 3 2" xfId="34824" xr:uid="{00000000-0005-0000-0000-00006E0A0000}"/>
    <cellStyle name="Millares 2 2 3 4 6 4" xfId="23991" xr:uid="{00000000-0005-0000-0000-00006F0A0000}"/>
    <cellStyle name="Millares 2 2 3 4 7" xfId="3960" xr:uid="{00000000-0005-0000-0000-0000700A0000}"/>
    <cellStyle name="Millares 2 2 3 4 7 2" xfId="8559" xr:uid="{00000000-0005-0000-0000-0000710A0000}"/>
    <cellStyle name="Millares 2 2 3 4 7 2 2" xfId="19392" xr:uid="{00000000-0005-0000-0000-0000720A0000}"/>
    <cellStyle name="Millares 2 2 3 4 7 2 2 2" xfId="40404" xr:uid="{00000000-0005-0000-0000-0000730A0000}"/>
    <cellStyle name="Millares 2 2 3 4 7 2 3" xfId="29571" xr:uid="{00000000-0005-0000-0000-0000740A0000}"/>
    <cellStyle name="Millares 2 2 3 4 7 3" xfId="14793" xr:uid="{00000000-0005-0000-0000-0000750A0000}"/>
    <cellStyle name="Millares 2 2 3 4 7 3 2" xfId="35805" xr:uid="{00000000-0005-0000-0000-0000760A0000}"/>
    <cellStyle name="Millares 2 2 3 4 7 4" xfId="24972" xr:uid="{00000000-0005-0000-0000-0000770A0000}"/>
    <cellStyle name="Millares 2 2 3 4 8" xfId="5115" xr:uid="{00000000-0005-0000-0000-0000780A0000}"/>
    <cellStyle name="Millares 2 2 3 4 8 2" xfId="15948" xr:uid="{00000000-0005-0000-0000-0000790A0000}"/>
    <cellStyle name="Millares 2 2 3 4 8 2 2" xfId="36960" xr:uid="{00000000-0005-0000-0000-00007A0A0000}"/>
    <cellStyle name="Millares 2 2 3 4 8 3" xfId="26127" xr:uid="{00000000-0005-0000-0000-00007B0A0000}"/>
    <cellStyle name="Millares 2 2 3 4 9" xfId="9714" xr:uid="{00000000-0005-0000-0000-00007C0A0000}"/>
    <cellStyle name="Millares 2 2 3 4 9 2" xfId="20547" xr:uid="{00000000-0005-0000-0000-00007D0A0000}"/>
    <cellStyle name="Millares 2 2 3 4 9 2 2" xfId="41559" xr:uid="{00000000-0005-0000-0000-00007E0A0000}"/>
    <cellStyle name="Millares 2 2 3 4 9 3" xfId="30726" xr:uid="{00000000-0005-0000-0000-00007F0A0000}"/>
    <cellStyle name="Millares 2 2 3 5" xfId="669" xr:uid="{00000000-0005-0000-0000-0000800A0000}"/>
    <cellStyle name="Millares 2 2 3 5 2" xfId="2021" xr:uid="{00000000-0005-0000-0000-0000810A0000}"/>
    <cellStyle name="Millares 2 2 3 5 2 2" xfId="6620" xr:uid="{00000000-0005-0000-0000-0000820A0000}"/>
    <cellStyle name="Millares 2 2 3 5 2 2 2" xfId="17453" xr:uid="{00000000-0005-0000-0000-0000830A0000}"/>
    <cellStyle name="Millares 2 2 3 5 2 2 2 2" xfId="38465" xr:uid="{00000000-0005-0000-0000-0000840A0000}"/>
    <cellStyle name="Millares 2 2 3 5 2 2 3" xfId="27632" xr:uid="{00000000-0005-0000-0000-0000850A0000}"/>
    <cellStyle name="Millares 2 2 3 5 2 3" xfId="12854" xr:uid="{00000000-0005-0000-0000-0000860A0000}"/>
    <cellStyle name="Millares 2 2 3 5 2 3 2" xfId="33866" xr:uid="{00000000-0005-0000-0000-0000870A0000}"/>
    <cellStyle name="Millares 2 2 3 5 2 4" xfId="23033" xr:uid="{00000000-0005-0000-0000-0000880A0000}"/>
    <cellStyle name="Millares 2 2 3 5 3" xfId="3141" xr:uid="{00000000-0005-0000-0000-0000890A0000}"/>
    <cellStyle name="Millares 2 2 3 5 3 2" xfId="7740" xr:uid="{00000000-0005-0000-0000-00008A0A0000}"/>
    <cellStyle name="Millares 2 2 3 5 3 2 2" xfId="18573" xr:uid="{00000000-0005-0000-0000-00008B0A0000}"/>
    <cellStyle name="Millares 2 2 3 5 3 2 2 2" xfId="39585" xr:uid="{00000000-0005-0000-0000-00008C0A0000}"/>
    <cellStyle name="Millares 2 2 3 5 3 2 3" xfId="28752" xr:uid="{00000000-0005-0000-0000-00008D0A0000}"/>
    <cellStyle name="Millares 2 2 3 5 3 3" xfId="13974" xr:uid="{00000000-0005-0000-0000-00008E0A0000}"/>
    <cellStyle name="Millares 2 2 3 5 3 3 2" xfId="34986" xr:uid="{00000000-0005-0000-0000-00008F0A0000}"/>
    <cellStyle name="Millares 2 2 3 5 3 4" xfId="24153" xr:uid="{00000000-0005-0000-0000-0000900A0000}"/>
    <cellStyle name="Millares 2 2 3 5 4" xfId="4122" xr:uid="{00000000-0005-0000-0000-0000910A0000}"/>
    <cellStyle name="Millares 2 2 3 5 4 2" xfId="8721" xr:uid="{00000000-0005-0000-0000-0000920A0000}"/>
    <cellStyle name="Millares 2 2 3 5 4 2 2" xfId="19554" xr:uid="{00000000-0005-0000-0000-0000930A0000}"/>
    <cellStyle name="Millares 2 2 3 5 4 2 2 2" xfId="40566" xr:uid="{00000000-0005-0000-0000-0000940A0000}"/>
    <cellStyle name="Millares 2 2 3 5 4 2 3" xfId="29733" xr:uid="{00000000-0005-0000-0000-0000950A0000}"/>
    <cellStyle name="Millares 2 2 3 5 4 3" xfId="14955" xr:uid="{00000000-0005-0000-0000-0000960A0000}"/>
    <cellStyle name="Millares 2 2 3 5 4 3 2" xfId="35967" xr:uid="{00000000-0005-0000-0000-0000970A0000}"/>
    <cellStyle name="Millares 2 2 3 5 4 4" xfId="25134" xr:uid="{00000000-0005-0000-0000-0000980A0000}"/>
    <cellStyle name="Millares 2 2 3 5 5" xfId="5277" xr:uid="{00000000-0005-0000-0000-0000990A0000}"/>
    <cellStyle name="Millares 2 2 3 5 5 2" xfId="16110" xr:uid="{00000000-0005-0000-0000-00009A0A0000}"/>
    <cellStyle name="Millares 2 2 3 5 5 2 2" xfId="37122" xr:uid="{00000000-0005-0000-0000-00009B0A0000}"/>
    <cellStyle name="Millares 2 2 3 5 5 3" xfId="26289" xr:uid="{00000000-0005-0000-0000-00009C0A0000}"/>
    <cellStyle name="Millares 2 2 3 5 6" xfId="9876" xr:uid="{00000000-0005-0000-0000-00009D0A0000}"/>
    <cellStyle name="Millares 2 2 3 5 6 2" xfId="20709" xr:uid="{00000000-0005-0000-0000-00009E0A0000}"/>
    <cellStyle name="Millares 2 2 3 5 6 2 2" xfId="41721" xr:uid="{00000000-0005-0000-0000-00009F0A0000}"/>
    <cellStyle name="Millares 2 2 3 5 6 3" xfId="30888" xr:uid="{00000000-0005-0000-0000-0000A00A0000}"/>
    <cellStyle name="Millares 2 2 3 5 7" xfId="10857" xr:uid="{00000000-0005-0000-0000-0000A10A0000}"/>
    <cellStyle name="Millares 2 2 3 5 7 2" xfId="31869" xr:uid="{00000000-0005-0000-0000-0000A20A0000}"/>
    <cellStyle name="Millares 2 2 3 5 8" xfId="11511" xr:uid="{00000000-0005-0000-0000-0000A30A0000}"/>
    <cellStyle name="Millares 2 2 3 5 8 2" xfId="32523" xr:uid="{00000000-0005-0000-0000-0000A40A0000}"/>
    <cellStyle name="Millares 2 2 3 5 9" xfId="21690" xr:uid="{00000000-0005-0000-0000-0000A50A0000}"/>
    <cellStyle name="Millares 2 2 3 6" xfId="999" xr:uid="{00000000-0005-0000-0000-0000A60A0000}"/>
    <cellStyle name="Millares 2 2 3 6 2" xfId="2351" xr:uid="{00000000-0005-0000-0000-0000A70A0000}"/>
    <cellStyle name="Millares 2 2 3 6 2 2" xfId="6950" xr:uid="{00000000-0005-0000-0000-0000A80A0000}"/>
    <cellStyle name="Millares 2 2 3 6 2 2 2" xfId="17783" xr:uid="{00000000-0005-0000-0000-0000A90A0000}"/>
    <cellStyle name="Millares 2 2 3 6 2 2 2 2" xfId="38795" xr:uid="{00000000-0005-0000-0000-0000AA0A0000}"/>
    <cellStyle name="Millares 2 2 3 6 2 2 3" xfId="27962" xr:uid="{00000000-0005-0000-0000-0000AB0A0000}"/>
    <cellStyle name="Millares 2 2 3 6 2 3" xfId="13184" xr:uid="{00000000-0005-0000-0000-0000AC0A0000}"/>
    <cellStyle name="Millares 2 2 3 6 2 3 2" xfId="34196" xr:uid="{00000000-0005-0000-0000-0000AD0A0000}"/>
    <cellStyle name="Millares 2 2 3 6 2 4" xfId="23363" xr:uid="{00000000-0005-0000-0000-0000AE0A0000}"/>
    <cellStyle name="Millares 2 2 3 6 3" xfId="3468" xr:uid="{00000000-0005-0000-0000-0000AF0A0000}"/>
    <cellStyle name="Millares 2 2 3 6 3 2" xfId="8067" xr:uid="{00000000-0005-0000-0000-0000B00A0000}"/>
    <cellStyle name="Millares 2 2 3 6 3 2 2" xfId="18900" xr:uid="{00000000-0005-0000-0000-0000B10A0000}"/>
    <cellStyle name="Millares 2 2 3 6 3 2 2 2" xfId="39912" xr:uid="{00000000-0005-0000-0000-0000B20A0000}"/>
    <cellStyle name="Millares 2 2 3 6 3 2 3" xfId="29079" xr:uid="{00000000-0005-0000-0000-0000B30A0000}"/>
    <cellStyle name="Millares 2 2 3 6 3 3" xfId="14301" xr:uid="{00000000-0005-0000-0000-0000B40A0000}"/>
    <cellStyle name="Millares 2 2 3 6 3 3 2" xfId="35313" xr:uid="{00000000-0005-0000-0000-0000B50A0000}"/>
    <cellStyle name="Millares 2 2 3 6 3 4" xfId="24480" xr:uid="{00000000-0005-0000-0000-0000B60A0000}"/>
    <cellStyle name="Millares 2 2 3 6 4" xfId="4452" xr:uid="{00000000-0005-0000-0000-0000B70A0000}"/>
    <cellStyle name="Millares 2 2 3 6 4 2" xfId="9051" xr:uid="{00000000-0005-0000-0000-0000B80A0000}"/>
    <cellStyle name="Millares 2 2 3 6 4 2 2" xfId="19884" xr:uid="{00000000-0005-0000-0000-0000B90A0000}"/>
    <cellStyle name="Millares 2 2 3 6 4 2 2 2" xfId="40896" xr:uid="{00000000-0005-0000-0000-0000BA0A0000}"/>
    <cellStyle name="Millares 2 2 3 6 4 2 3" xfId="30063" xr:uid="{00000000-0005-0000-0000-0000BB0A0000}"/>
    <cellStyle name="Millares 2 2 3 6 4 3" xfId="15285" xr:uid="{00000000-0005-0000-0000-0000BC0A0000}"/>
    <cellStyle name="Millares 2 2 3 6 4 3 2" xfId="36297" xr:uid="{00000000-0005-0000-0000-0000BD0A0000}"/>
    <cellStyle name="Millares 2 2 3 6 4 4" xfId="25464" xr:uid="{00000000-0005-0000-0000-0000BE0A0000}"/>
    <cellStyle name="Millares 2 2 3 6 5" xfId="5604" xr:uid="{00000000-0005-0000-0000-0000BF0A0000}"/>
    <cellStyle name="Millares 2 2 3 6 5 2" xfId="16437" xr:uid="{00000000-0005-0000-0000-0000C00A0000}"/>
    <cellStyle name="Millares 2 2 3 6 5 2 2" xfId="37449" xr:uid="{00000000-0005-0000-0000-0000C10A0000}"/>
    <cellStyle name="Millares 2 2 3 6 5 3" xfId="26616" xr:uid="{00000000-0005-0000-0000-0000C20A0000}"/>
    <cellStyle name="Millares 2 2 3 6 6" xfId="10203" xr:uid="{00000000-0005-0000-0000-0000C30A0000}"/>
    <cellStyle name="Millares 2 2 3 6 6 2" xfId="21036" xr:uid="{00000000-0005-0000-0000-0000C40A0000}"/>
    <cellStyle name="Millares 2 2 3 6 6 2 2" xfId="42048" xr:uid="{00000000-0005-0000-0000-0000C50A0000}"/>
    <cellStyle name="Millares 2 2 3 6 6 3" xfId="31215" xr:uid="{00000000-0005-0000-0000-0000C60A0000}"/>
    <cellStyle name="Millares 2 2 3 6 7" xfId="11838" xr:uid="{00000000-0005-0000-0000-0000C70A0000}"/>
    <cellStyle name="Millares 2 2 3 6 7 2" xfId="32850" xr:uid="{00000000-0005-0000-0000-0000C80A0000}"/>
    <cellStyle name="Millares 2 2 3 6 8" xfId="22017" xr:uid="{00000000-0005-0000-0000-0000C90A0000}"/>
    <cellStyle name="Millares 2 2 3 7" xfId="1329" xr:uid="{00000000-0005-0000-0000-0000CA0A0000}"/>
    <cellStyle name="Millares 2 2 3 7 2" xfId="2519" xr:uid="{00000000-0005-0000-0000-0000CB0A0000}"/>
    <cellStyle name="Millares 2 2 3 7 2 2" xfId="7118" xr:uid="{00000000-0005-0000-0000-0000CC0A0000}"/>
    <cellStyle name="Millares 2 2 3 7 2 2 2" xfId="17951" xr:uid="{00000000-0005-0000-0000-0000CD0A0000}"/>
    <cellStyle name="Millares 2 2 3 7 2 2 2 2" xfId="38963" xr:uid="{00000000-0005-0000-0000-0000CE0A0000}"/>
    <cellStyle name="Millares 2 2 3 7 2 2 3" xfId="28130" xr:uid="{00000000-0005-0000-0000-0000CF0A0000}"/>
    <cellStyle name="Millares 2 2 3 7 2 3" xfId="13352" xr:uid="{00000000-0005-0000-0000-0000D00A0000}"/>
    <cellStyle name="Millares 2 2 3 7 2 3 2" xfId="34364" xr:uid="{00000000-0005-0000-0000-0000D10A0000}"/>
    <cellStyle name="Millares 2 2 3 7 2 4" xfId="23531" xr:uid="{00000000-0005-0000-0000-0000D20A0000}"/>
    <cellStyle name="Millares 2 2 3 7 3" xfId="4620" xr:uid="{00000000-0005-0000-0000-0000D30A0000}"/>
    <cellStyle name="Millares 2 2 3 7 3 2" xfId="9219" xr:uid="{00000000-0005-0000-0000-0000D40A0000}"/>
    <cellStyle name="Millares 2 2 3 7 3 2 2" xfId="20052" xr:uid="{00000000-0005-0000-0000-0000D50A0000}"/>
    <cellStyle name="Millares 2 2 3 7 3 2 2 2" xfId="41064" xr:uid="{00000000-0005-0000-0000-0000D60A0000}"/>
    <cellStyle name="Millares 2 2 3 7 3 2 3" xfId="30231" xr:uid="{00000000-0005-0000-0000-0000D70A0000}"/>
    <cellStyle name="Millares 2 2 3 7 3 3" xfId="15453" xr:uid="{00000000-0005-0000-0000-0000D80A0000}"/>
    <cellStyle name="Millares 2 2 3 7 3 3 2" xfId="36465" xr:uid="{00000000-0005-0000-0000-0000D90A0000}"/>
    <cellStyle name="Millares 2 2 3 7 3 4" xfId="25632" xr:uid="{00000000-0005-0000-0000-0000DA0A0000}"/>
    <cellStyle name="Millares 2 2 3 7 4" xfId="5931" xr:uid="{00000000-0005-0000-0000-0000DB0A0000}"/>
    <cellStyle name="Millares 2 2 3 7 4 2" xfId="16764" xr:uid="{00000000-0005-0000-0000-0000DC0A0000}"/>
    <cellStyle name="Millares 2 2 3 7 4 2 2" xfId="37776" xr:uid="{00000000-0005-0000-0000-0000DD0A0000}"/>
    <cellStyle name="Millares 2 2 3 7 4 3" xfId="26943" xr:uid="{00000000-0005-0000-0000-0000DE0A0000}"/>
    <cellStyle name="Millares 2 2 3 7 5" xfId="12165" xr:uid="{00000000-0005-0000-0000-0000DF0A0000}"/>
    <cellStyle name="Millares 2 2 3 7 5 2" xfId="33177" xr:uid="{00000000-0005-0000-0000-0000E00A0000}"/>
    <cellStyle name="Millares 2 2 3 7 6" xfId="22344" xr:uid="{00000000-0005-0000-0000-0000E10A0000}"/>
    <cellStyle name="Millares 2 2 3 8" xfId="1689" xr:uid="{00000000-0005-0000-0000-0000E20A0000}"/>
    <cellStyle name="Millares 2 2 3 8 2" xfId="6288" xr:uid="{00000000-0005-0000-0000-0000E30A0000}"/>
    <cellStyle name="Millares 2 2 3 8 2 2" xfId="17121" xr:uid="{00000000-0005-0000-0000-0000E40A0000}"/>
    <cellStyle name="Millares 2 2 3 8 2 2 2" xfId="38133" xr:uid="{00000000-0005-0000-0000-0000E50A0000}"/>
    <cellStyle name="Millares 2 2 3 8 2 3" xfId="27300" xr:uid="{00000000-0005-0000-0000-0000E60A0000}"/>
    <cellStyle name="Millares 2 2 3 8 3" xfId="12522" xr:uid="{00000000-0005-0000-0000-0000E70A0000}"/>
    <cellStyle name="Millares 2 2 3 8 3 2" xfId="33534" xr:uid="{00000000-0005-0000-0000-0000E80A0000}"/>
    <cellStyle name="Millares 2 2 3 8 4" xfId="22701" xr:uid="{00000000-0005-0000-0000-0000E90A0000}"/>
    <cellStyle name="Millares 2 2 3 9" xfId="2814" xr:uid="{00000000-0005-0000-0000-0000EA0A0000}"/>
    <cellStyle name="Millares 2 2 3 9 2" xfId="7413" xr:uid="{00000000-0005-0000-0000-0000EB0A0000}"/>
    <cellStyle name="Millares 2 2 3 9 2 2" xfId="18246" xr:uid="{00000000-0005-0000-0000-0000EC0A0000}"/>
    <cellStyle name="Millares 2 2 3 9 2 2 2" xfId="39258" xr:uid="{00000000-0005-0000-0000-0000ED0A0000}"/>
    <cellStyle name="Millares 2 2 3 9 2 3" xfId="28425" xr:uid="{00000000-0005-0000-0000-0000EE0A0000}"/>
    <cellStyle name="Millares 2 2 3 9 3" xfId="13647" xr:uid="{00000000-0005-0000-0000-0000EF0A0000}"/>
    <cellStyle name="Millares 2 2 3 9 3 2" xfId="34659" xr:uid="{00000000-0005-0000-0000-0000F00A0000}"/>
    <cellStyle name="Millares 2 2 3 9 4" xfId="23826" xr:uid="{00000000-0005-0000-0000-0000F10A0000}"/>
    <cellStyle name="Millares 2 2 4" xfId="315" xr:uid="{00000000-0005-0000-0000-0000F20A0000}"/>
    <cellStyle name="Millares 2 2 4 10" xfId="9569" xr:uid="{00000000-0005-0000-0000-0000F30A0000}"/>
    <cellStyle name="Millares 2 2 4 10 2" xfId="20402" xr:uid="{00000000-0005-0000-0000-0000F40A0000}"/>
    <cellStyle name="Millares 2 2 4 10 2 2" xfId="41414" xr:uid="{00000000-0005-0000-0000-0000F50A0000}"/>
    <cellStyle name="Millares 2 2 4 10 3" xfId="30581" xr:uid="{00000000-0005-0000-0000-0000F60A0000}"/>
    <cellStyle name="Millares 2 2 4 11" xfId="10550" xr:uid="{00000000-0005-0000-0000-0000F70A0000}"/>
    <cellStyle name="Millares 2 2 4 11 2" xfId="31562" xr:uid="{00000000-0005-0000-0000-0000F80A0000}"/>
    <cellStyle name="Millares 2 2 4 12" xfId="11204" xr:uid="{00000000-0005-0000-0000-0000F90A0000}"/>
    <cellStyle name="Millares 2 2 4 12 2" xfId="32216" xr:uid="{00000000-0005-0000-0000-0000FA0A0000}"/>
    <cellStyle name="Millares 2 2 4 13" xfId="21383" xr:uid="{00000000-0005-0000-0000-0000FB0A0000}"/>
    <cellStyle name="Millares 2 2 4 2" xfId="525" xr:uid="{00000000-0005-0000-0000-0000FC0A0000}"/>
    <cellStyle name="Millares 2 2 4 2 10" xfId="10715" xr:uid="{00000000-0005-0000-0000-0000FD0A0000}"/>
    <cellStyle name="Millares 2 2 4 2 10 2" xfId="31727" xr:uid="{00000000-0005-0000-0000-0000FE0A0000}"/>
    <cellStyle name="Millares 2 2 4 2 11" xfId="11369" xr:uid="{00000000-0005-0000-0000-0000FF0A0000}"/>
    <cellStyle name="Millares 2 2 4 2 11 2" xfId="32381" xr:uid="{00000000-0005-0000-0000-0000000B0000}"/>
    <cellStyle name="Millares 2 2 4 2 12" xfId="21548" xr:uid="{00000000-0005-0000-0000-0000010B0000}"/>
    <cellStyle name="Millares 2 2 4 2 2" xfId="855" xr:uid="{00000000-0005-0000-0000-0000020B0000}"/>
    <cellStyle name="Millares 2 2 4 2 2 2" xfId="2206" xr:uid="{00000000-0005-0000-0000-0000030B0000}"/>
    <cellStyle name="Millares 2 2 4 2 2 2 2" xfId="6805" xr:uid="{00000000-0005-0000-0000-0000040B0000}"/>
    <cellStyle name="Millares 2 2 4 2 2 2 2 2" xfId="17638" xr:uid="{00000000-0005-0000-0000-0000050B0000}"/>
    <cellStyle name="Millares 2 2 4 2 2 2 2 2 2" xfId="38650" xr:uid="{00000000-0005-0000-0000-0000060B0000}"/>
    <cellStyle name="Millares 2 2 4 2 2 2 2 3" xfId="27817" xr:uid="{00000000-0005-0000-0000-0000070B0000}"/>
    <cellStyle name="Millares 2 2 4 2 2 2 3" xfId="13039" xr:uid="{00000000-0005-0000-0000-0000080B0000}"/>
    <cellStyle name="Millares 2 2 4 2 2 2 3 2" xfId="34051" xr:uid="{00000000-0005-0000-0000-0000090B0000}"/>
    <cellStyle name="Millares 2 2 4 2 2 2 4" xfId="23218" xr:uid="{00000000-0005-0000-0000-00000A0B0000}"/>
    <cellStyle name="Millares 2 2 4 2 2 3" xfId="3326" xr:uid="{00000000-0005-0000-0000-00000B0B0000}"/>
    <cellStyle name="Millares 2 2 4 2 2 3 2" xfId="7925" xr:uid="{00000000-0005-0000-0000-00000C0B0000}"/>
    <cellStyle name="Millares 2 2 4 2 2 3 2 2" xfId="18758" xr:uid="{00000000-0005-0000-0000-00000D0B0000}"/>
    <cellStyle name="Millares 2 2 4 2 2 3 2 2 2" xfId="39770" xr:uid="{00000000-0005-0000-0000-00000E0B0000}"/>
    <cellStyle name="Millares 2 2 4 2 2 3 2 3" xfId="28937" xr:uid="{00000000-0005-0000-0000-00000F0B0000}"/>
    <cellStyle name="Millares 2 2 4 2 2 3 3" xfId="14159" xr:uid="{00000000-0005-0000-0000-0000100B0000}"/>
    <cellStyle name="Millares 2 2 4 2 2 3 3 2" xfId="35171" xr:uid="{00000000-0005-0000-0000-0000110B0000}"/>
    <cellStyle name="Millares 2 2 4 2 2 3 4" xfId="24338" xr:uid="{00000000-0005-0000-0000-0000120B0000}"/>
    <cellStyle name="Millares 2 2 4 2 2 4" xfId="4307" xr:uid="{00000000-0005-0000-0000-0000130B0000}"/>
    <cellStyle name="Millares 2 2 4 2 2 4 2" xfId="8906" xr:uid="{00000000-0005-0000-0000-0000140B0000}"/>
    <cellStyle name="Millares 2 2 4 2 2 4 2 2" xfId="19739" xr:uid="{00000000-0005-0000-0000-0000150B0000}"/>
    <cellStyle name="Millares 2 2 4 2 2 4 2 2 2" xfId="40751" xr:uid="{00000000-0005-0000-0000-0000160B0000}"/>
    <cellStyle name="Millares 2 2 4 2 2 4 2 3" xfId="29918" xr:uid="{00000000-0005-0000-0000-0000170B0000}"/>
    <cellStyle name="Millares 2 2 4 2 2 4 3" xfId="15140" xr:uid="{00000000-0005-0000-0000-0000180B0000}"/>
    <cellStyle name="Millares 2 2 4 2 2 4 3 2" xfId="36152" xr:uid="{00000000-0005-0000-0000-0000190B0000}"/>
    <cellStyle name="Millares 2 2 4 2 2 4 4" xfId="25319" xr:uid="{00000000-0005-0000-0000-00001A0B0000}"/>
    <cellStyle name="Millares 2 2 4 2 2 5" xfId="5462" xr:uid="{00000000-0005-0000-0000-00001B0B0000}"/>
    <cellStyle name="Millares 2 2 4 2 2 5 2" xfId="16295" xr:uid="{00000000-0005-0000-0000-00001C0B0000}"/>
    <cellStyle name="Millares 2 2 4 2 2 5 2 2" xfId="37307" xr:uid="{00000000-0005-0000-0000-00001D0B0000}"/>
    <cellStyle name="Millares 2 2 4 2 2 5 3" xfId="26474" xr:uid="{00000000-0005-0000-0000-00001E0B0000}"/>
    <cellStyle name="Millares 2 2 4 2 2 6" xfId="10061" xr:uid="{00000000-0005-0000-0000-00001F0B0000}"/>
    <cellStyle name="Millares 2 2 4 2 2 6 2" xfId="20894" xr:uid="{00000000-0005-0000-0000-0000200B0000}"/>
    <cellStyle name="Millares 2 2 4 2 2 6 2 2" xfId="41906" xr:uid="{00000000-0005-0000-0000-0000210B0000}"/>
    <cellStyle name="Millares 2 2 4 2 2 6 3" xfId="31073" xr:uid="{00000000-0005-0000-0000-0000220B0000}"/>
    <cellStyle name="Millares 2 2 4 2 2 7" xfId="11042" xr:uid="{00000000-0005-0000-0000-0000230B0000}"/>
    <cellStyle name="Millares 2 2 4 2 2 7 2" xfId="32054" xr:uid="{00000000-0005-0000-0000-0000240B0000}"/>
    <cellStyle name="Millares 2 2 4 2 2 8" xfId="11696" xr:uid="{00000000-0005-0000-0000-0000250B0000}"/>
    <cellStyle name="Millares 2 2 4 2 2 8 2" xfId="32708" xr:uid="{00000000-0005-0000-0000-0000260B0000}"/>
    <cellStyle name="Millares 2 2 4 2 2 9" xfId="21875" xr:uid="{00000000-0005-0000-0000-0000270B0000}"/>
    <cellStyle name="Millares 2 2 4 2 3" xfId="1185" xr:uid="{00000000-0005-0000-0000-0000280B0000}"/>
    <cellStyle name="Millares 2 2 4 2 3 2" xfId="2672" xr:uid="{00000000-0005-0000-0000-0000290B0000}"/>
    <cellStyle name="Millares 2 2 4 2 3 2 2" xfId="7271" xr:uid="{00000000-0005-0000-0000-00002A0B0000}"/>
    <cellStyle name="Millares 2 2 4 2 3 2 2 2" xfId="18104" xr:uid="{00000000-0005-0000-0000-00002B0B0000}"/>
    <cellStyle name="Millares 2 2 4 2 3 2 2 2 2" xfId="39116" xr:uid="{00000000-0005-0000-0000-00002C0B0000}"/>
    <cellStyle name="Millares 2 2 4 2 3 2 2 3" xfId="28283" xr:uid="{00000000-0005-0000-0000-00002D0B0000}"/>
    <cellStyle name="Millares 2 2 4 2 3 2 3" xfId="13505" xr:uid="{00000000-0005-0000-0000-00002E0B0000}"/>
    <cellStyle name="Millares 2 2 4 2 3 2 3 2" xfId="34517" xr:uid="{00000000-0005-0000-0000-00002F0B0000}"/>
    <cellStyle name="Millares 2 2 4 2 3 2 4" xfId="23684" xr:uid="{00000000-0005-0000-0000-0000300B0000}"/>
    <cellStyle name="Millares 2 2 4 2 3 3" xfId="3653" xr:uid="{00000000-0005-0000-0000-0000310B0000}"/>
    <cellStyle name="Millares 2 2 4 2 3 3 2" xfId="8252" xr:uid="{00000000-0005-0000-0000-0000320B0000}"/>
    <cellStyle name="Millares 2 2 4 2 3 3 2 2" xfId="19085" xr:uid="{00000000-0005-0000-0000-0000330B0000}"/>
    <cellStyle name="Millares 2 2 4 2 3 3 2 2 2" xfId="40097" xr:uid="{00000000-0005-0000-0000-0000340B0000}"/>
    <cellStyle name="Millares 2 2 4 2 3 3 2 3" xfId="29264" xr:uid="{00000000-0005-0000-0000-0000350B0000}"/>
    <cellStyle name="Millares 2 2 4 2 3 3 3" xfId="14486" xr:uid="{00000000-0005-0000-0000-0000360B0000}"/>
    <cellStyle name="Millares 2 2 4 2 3 3 3 2" xfId="35498" xr:uid="{00000000-0005-0000-0000-0000370B0000}"/>
    <cellStyle name="Millares 2 2 4 2 3 3 4" xfId="24665" xr:uid="{00000000-0005-0000-0000-0000380B0000}"/>
    <cellStyle name="Millares 2 2 4 2 3 4" xfId="4808" xr:uid="{00000000-0005-0000-0000-0000390B0000}"/>
    <cellStyle name="Millares 2 2 4 2 3 4 2" xfId="9407" xr:uid="{00000000-0005-0000-0000-00003A0B0000}"/>
    <cellStyle name="Millares 2 2 4 2 3 4 2 2" xfId="20240" xr:uid="{00000000-0005-0000-0000-00003B0B0000}"/>
    <cellStyle name="Millares 2 2 4 2 3 4 2 2 2" xfId="41252" xr:uid="{00000000-0005-0000-0000-00003C0B0000}"/>
    <cellStyle name="Millares 2 2 4 2 3 4 2 3" xfId="30419" xr:uid="{00000000-0005-0000-0000-00003D0B0000}"/>
    <cellStyle name="Millares 2 2 4 2 3 4 3" xfId="15641" xr:uid="{00000000-0005-0000-0000-00003E0B0000}"/>
    <cellStyle name="Millares 2 2 4 2 3 4 3 2" xfId="36653" xr:uid="{00000000-0005-0000-0000-00003F0B0000}"/>
    <cellStyle name="Millares 2 2 4 2 3 4 4" xfId="25820" xr:uid="{00000000-0005-0000-0000-0000400B0000}"/>
    <cellStyle name="Millares 2 2 4 2 3 5" xfId="5789" xr:uid="{00000000-0005-0000-0000-0000410B0000}"/>
    <cellStyle name="Millares 2 2 4 2 3 5 2" xfId="16622" xr:uid="{00000000-0005-0000-0000-0000420B0000}"/>
    <cellStyle name="Millares 2 2 4 2 3 5 2 2" xfId="37634" xr:uid="{00000000-0005-0000-0000-0000430B0000}"/>
    <cellStyle name="Millares 2 2 4 2 3 5 3" xfId="26801" xr:uid="{00000000-0005-0000-0000-0000440B0000}"/>
    <cellStyle name="Millares 2 2 4 2 3 6" xfId="10388" xr:uid="{00000000-0005-0000-0000-0000450B0000}"/>
    <cellStyle name="Millares 2 2 4 2 3 6 2" xfId="21221" xr:uid="{00000000-0005-0000-0000-0000460B0000}"/>
    <cellStyle name="Millares 2 2 4 2 3 6 2 2" xfId="42233" xr:uid="{00000000-0005-0000-0000-0000470B0000}"/>
    <cellStyle name="Millares 2 2 4 2 3 6 3" xfId="31400" xr:uid="{00000000-0005-0000-0000-0000480B0000}"/>
    <cellStyle name="Millares 2 2 4 2 3 7" xfId="12023" xr:uid="{00000000-0005-0000-0000-0000490B0000}"/>
    <cellStyle name="Millares 2 2 4 2 3 7 2" xfId="33035" xr:uid="{00000000-0005-0000-0000-00004A0B0000}"/>
    <cellStyle name="Millares 2 2 4 2 3 8" xfId="22202" xr:uid="{00000000-0005-0000-0000-00004B0B0000}"/>
    <cellStyle name="Millares 2 2 4 2 4" xfId="1515" xr:uid="{00000000-0005-0000-0000-00004C0B0000}"/>
    <cellStyle name="Millares 2 2 4 2 4 2" xfId="6116" xr:uid="{00000000-0005-0000-0000-00004D0B0000}"/>
    <cellStyle name="Millares 2 2 4 2 4 2 2" xfId="16949" xr:uid="{00000000-0005-0000-0000-00004E0B0000}"/>
    <cellStyle name="Millares 2 2 4 2 4 2 2 2" xfId="37961" xr:uid="{00000000-0005-0000-0000-00004F0B0000}"/>
    <cellStyle name="Millares 2 2 4 2 4 2 3" xfId="27128" xr:uid="{00000000-0005-0000-0000-0000500B0000}"/>
    <cellStyle name="Millares 2 2 4 2 4 3" xfId="12350" xr:uid="{00000000-0005-0000-0000-0000510B0000}"/>
    <cellStyle name="Millares 2 2 4 2 4 3 2" xfId="33362" xr:uid="{00000000-0005-0000-0000-0000520B0000}"/>
    <cellStyle name="Millares 2 2 4 2 4 4" xfId="22529" xr:uid="{00000000-0005-0000-0000-0000530B0000}"/>
    <cellStyle name="Millares 2 2 4 2 5" xfId="1879" xr:uid="{00000000-0005-0000-0000-0000540B0000}"/>
    <cellStyle name="Millares 2 2 4 2 5 2" xfId="6478" xr:uid="{00000000-0005-0000-0000-0000550B0000}"/>
    <cellStyle name="Millares 2 2 4 2 5 2 2" xfId="17311" xr:uid="{00000000-0005-0000-0000-0000560B0000}"/>
    <cellStyle name="Millares 2 2 4 2 5 2 2 2" xfId="38323" xr:uid="{00000000-0005-0000-0000-0000570B0000}"/>
    <cellStyle name="Millares 2 2 4 2 5 2 3" xfId="27490" xr:uid="{00000000-0005-0000-0000-0000580B0000}"/>
    <cellStyle name="Millares 2 2 4 2 5 3" xfId="12712" xr:uid="{00000000-0005-0000-0000-0000590B0000}"/>
    <cellStyle name="Millares 2 2 4 2 5 3 2" xfId="33724" xr:uid="{00000000-0005-0000-0000-00005A0B0000}"/>
    <cellStyle name="Millares 2 2 4 2 5 4" xfId="22891" xr:uid="{00000000-0005-0000-0000-00005B0B0000}"/>
    <cellStyle name="Millares 2 2 4 2 6" xfId="2999" xr:uid="{00000000-0005-0000-0000-00005C0B0000}"/>
    <cellStyle name="Millares 2 2 4 2 6 2" xfId="7598" xr:uid="{00000000-0005-0000-0000-00005D0B0000}"/>
    <cellStyle name="Millares 2 2 4 2 6 2 2" xfId="18431" xr:uid="{00000000-0005-0000-0000-00005E0B0000}"/>
    <cellStyle name="Millares 2 2 4 2 6 2 2 2" xfId="39443" xr:uid="{00000000-0005-0000-0000-00005F0B0000}"/>
    <cellStyle name="Millares 2 2 4 2 6 2 3" xfId="28610" xr:uid="{00000000-0005-0000-0000-0000600B0000}"/>
    <cellStyle name="Millares 2 2 4 2 6 3" xfId="13832" xr:uid="{00000000-0005-0000-0000-0000610B0000}"/>
    <cellStyle name="Millares 2 2 4 2 6 3 2" xfId="34844" xr:uid="{00000000-0005-0000-0000-0000620B0000}"/>
    <cellStyle name="Millares 2 2 4 2 6 4" xfId="24011" xr:uid="{00000000-0005-0000-0000-0000630B0000}"/>
    <cellStyle name="Millares 2 2 4 2 7" xfId="3980" xr:uid="{00000000-0005-0000-0000-0000640B0000}"/>
    <cellStyle name="Millares 2 2 4 2 7 2" xfId="8579" xr:uid="{00000000-0005-0000-0000-0000650B0000}"/>
    <cellStyle name="Millares 2 2 4 2 7 2 2" xfId="19412" xr:uid="{00000000-0005-0000-0000-0000660B0000}"/>
    <cellStyle name="Millares 2 2 4 2 7 2 2 2" xfId="40424" xr:uid="{00000000-0005-0000-0000-0000670B0000}"/>
    <cellStyle name="Millares 2 2 4 2 7 2 3" xfId="29591" xr:uid="{00000000-0005-0000-0000-0000680B0000}"/>
    <cellStyle name="Millares 2 2 4 2 7 3" xfId="14813" xr:uid="{00000000-0005-0000-0000-0000690B0000}"/>
    <cellStyle name="Millares 2 2 4 2 7 3 2" xfId="35825" xr:uid="{00000000-0005-0000-0000-00006A0B0000}"/>
    <cellStyle name="Millares 2 2 4 2 7 4" xfId="24992" xr:uid="{00000000-0005-0000-0000-00006B0B0000}"/>
    <cellStyle name="Millares 2 2 4 2 8" xfId="5135" xr:uid="{00000000-0005-0000-0000-00006C0B0000}"/>
    <cellStyle name="Millares 2 2 4 2 8 2" xfId="15968" xr:uid="{00000000-0005-0000-0000-00006D0B0000}"/>
    <cellStyle name="Millares 2 2 4 2 8 2 2" xfId="36980" xr:uid="{00000000-0005-0000-0000-00006E0B0000}"/>
    <cellStyle name="Millares 2 2 4 2 8 3" xfId="26147" xr:uid="{00000000-0005-0000-0000-00006F0B0000}"/>
    <cellStyle name="Millares 2 2 4 2 9" xfId="9734" xr:uid="{00000000-0005-0000-0000-0000700B0000}"/>
    <cellStyle name="Millares 2 2 4 2 9 2" xfId="20567" xr:uid="{00000000-0005-0000-0000-0000710B0000}"/>
    <cellStyle name="Millares 2 2 4 2 9 2 2" xfId="41579" xr:uid="{00000000-0005-0000-0000-0000720B0000}"/>
    <cellStyle name="Millares 2 2 4 2 9 3" xfId="30746" xr:uid="{00000000-0005-0000-0000-0000730B0000}"/>
    <cellStyle name="Millares 2 2 4 3" xfId="689" xr:uid="{00000000-0005-0000-0000-0000740B0000}"/>
    <cellStyle name="Millares 2 2 4 3 2" xfId="2041" xr:uid="{00000000-0005-0000-0000-0000750B0000}"/>
    <cellStyle name="Millares 2 2 4 3 2 2" xfId="6640" xr:uid="{00000000-0005-0000-0000-0000760B0000}"/>
    <cellStyle name="Millares 2 2 4 3 2 2 2" xfId="17473" xr:uid="{00000000-0005-0000-0000-0000770B0000}"/>
    <cellStyle name="Millares 2 2 4 3 2 2 2 2" xfId="38485" xr:uid="{00000000-0005-0000-0000-0000780B0000}"/>
    <cellStyle name="Millares 2 2 4 3 2 2 3" xfId="27652" xr:uid="{00000000-0005-0000-0000-0000790B0000}"/>
    <cellStyle name="Millares 2 2 4 3 2 3" xfId="12874" xr:uid="{00000000-0005-0000-0000-00007A0B0000}"/>
    <cellStyle name="Millares 2 2 4 3 2 3 2" xfId="33886" xr:uid="{00000000-0005-0000-0000-00007B0B0000}"/>
    <cellStyle name="Millares 2 2 4 3 2 4" xfId="23053" xr:uid="{00000000-0005-0000-0000-00007C0B0000}"/>
    <cellStyle name="Millares 2 2 4 3 3" xfId="3161" xr:uid="{00000000-0005-0000-0000-00007D0B0000}"/>
    <cellStyle name="Millares 2 2 4 3 3 2" xfId="7760" xr:uid="{00000000-0005-0000-0000-00007E0B0000}"/>
    <cellStyle name="Millares 2 2 4 3 3 2 2" xfId="18593" xr:uid="{00000000-0005-0000-0000-00007F0B0000}"/>
    <cellStyle name="Millares 2 2 4 3 3 2 2 2" xfId="39605" xr:uid="{00000000-0005-0000-0000-0000800B0000}"/>
    <cellStyle name="Millares 2 2 4 3 3 2 3" xfId="28772" xr:uid="{00000000-0005-0000-0000-0000810B0000}"/>
    <cellStyle name="Millares 2 2 4 3 3 3" xfId="13994" xr:uid="{00000000-0005-0000-0000-0000820B0000}"/>
    <cellStyle name="Millares 2 2 4 3 3 3 2" xfId="35006" xr:uid="{00000000-0005-0000-0000-0000830B0000}"/>
    <cellStyle name="Millares 2 2 4 3 3 4" xfId="24173" xr:uid="{00000000-0005-0000-0000-0000840B0000}"/>
    <cellStyle name="Millares 2 2 4 3 4" xfId="4142" xr:uid="{00000000-0005-0000-0000-0000850B0000}"/>
    <cellStyle name="Millares 2 2 4 3 4 2" xfId="8741" xr:uid="{00000000-0005-0000-0000-0000860B0000}"/>
    <cellStyle name="Millares 2 2 4 3 4 2 2" xfId="19574" xr:uid="{00000000-0005-0000-0000-0000870B0000}"/>
    <cellStyle name="Millares 2 2 4 3 4 2 2 2" xfId="40586" xr:uid="{00000000-0005-0000-0000-0000880B0000}"/>
    <cellStyle name="Millares 2 2 4 3 4 2 3" xfId="29753" xr:uid="{00000000-0005-0000-0000-0000890B0000}"/>
    <cellStyle name="Millares 2 2 4 3 4 3" xfId="14975" xr:uid="{00000000-0005-0000-0000-00008A0B0000}"/>
    <cellStyle name="Millares 2 2 4 3 4 3 2" xfId="35987" xr:uid="{00000000-0005-0000-0000-00008B0B0000}"/>
    <cellStyle name="Millares 2 2 4 3 4 4" xfId="25154" xr:uid="{00000000-0005-0000-0000-00008C0B0000}"/>
    <cellStyle name="Millares 2 2 4 3 5" xfId="5297" xr:uid="{00000000-0005-0000-0000-00008D0B0000}"/>
    <cellStyle name="Millares 2 2 4 3 5 2" xfId="16130" xr:uid="{00000000-0005-0000-0000-00008E0B0000}"/>
    <cellStyle name="Millares 2 2 4 3 5 2 2" xfId="37142" xr:uid="{00000000-0005-0000-0000-00008F0B0000}"/>
    <cellStyle name="Millares 2 2 4 3 5 3" xfId="26309" xr:uid="{00000000-0005-0000-0000-0000900B0000}"/>
    <cellStyle name="Millares 2 2 4 3 6" xfId="9896" xr:uid="{00000000-0005-0000-0000-0000910B0000}"/>
    <cellStyle name="Millares 2 2 4 3 6 2" xfId="20729" xr:uid="{00000000-0005-0000-0000-0000920B0000}"/>
    <cellStyle name="Millares 2 2 4 3 6 2 2" xfId="41741" xr:uid="{00000000-0005-0000-0000-0000930B0000}"/>
    <cellStyle name="Millares 2 2 4 3 6 3" xfId="30908" xr:uid="{00000000-0005-0000-0000-0000940B0000}"/>
    <cellStyle name="Millares 2 2 4 3 7" xfId="10877" xr:uid="{00000000-0005-0000-0000-0000950B0000}"/>
    <cellStyle name="Millares 2 2 4 3 7 2" xfId="31889" xr:uid="{00000000-0005-0000-0000-0000960B0000}"/>
    <cellStyle name="Millares 2 2 4 3 8" xfId="11531" xr:uid="{00000000-0005-0000-0000-0000970B0000}"/>
    <cellStyle name="Millares 2 2 4 3 8 2" xfId="32543" xr:uid="{00000000-0005-0000-0000-0000980B0000}"/>
    <cellStyle name="Millares 2 2 4 3 9" xfId="21710" xr:uid="{00000000-0005-0000-0000-0000990B0000}"/>
    <cellStyle name="Millares 2 2 4 4" xfId="1019" xr:uid="{00000000-0005-0000-0000-00009A0B0000}"/>
    <cellStyle name="Millares 2 2 4 4 2" xfId="2371" xr:uid="{00000000-0005-0000-0000-00009B0B0000}"/>
    <cellStyle name="Millares 2 2 4 4 2 2" xfId="6970" xr:uid="{00000000-0005-0000-0000-00009C0B0000}"/>
    <cellStyle name="Millares 2 2 4 4 2 2 2" xfId="17803" xr:uid="{00000000-0005-0000-0000-00009D0B0000}"/>
    <cellStyle name="Millares 2 2 4 4 2 2 2 2" xfId="38815" xr:uid="{00000000-0005-0000-0000-00009E0B0000}"/>
    <cellStyle name="Millares 2 2 4 4 2 2 3" xfId="27982" xr:uid="{00000000-0005-0000-0000-00009F0B0000}"/>
    <cellStyle name="Millares 2 2 4 4 2 3" xfId="13204" xr:uid="{00000000-0005-0000-0000-0000A00B0000}"/>
    <cellStyle name="Millares 2 2 4 4 2 3 2" xfId="34216" xr:uid="{00000000-0005-0000-0000-0000A10B0000}"/>
    <cellStyle name="Millares 2 2 4 4 2 4" xfId="23383" xr:uid="{00000000-0005-0000-0000-0000A20B0000}"/>
    <cellStyle name="Millares 2 2 4 4 3" xfId="3488" xr:uid="{00000000-0005-0000-0000-0000A30B0000}"/>
    <cellStyle name="Millares 2 2 4 4 3 2" xfId="8087" xr:uid="{00000000-0005-0000-0000-0000A40B0000}"/>
    <cellStyle name="Millares 2 2 4 4 3 2 2" xfId="18920" xr:uid="{00000000-0005-0000-0000-0000A50B0000}"/>
    <cellStyle name="Millares 2 2 4 4 3 2 2 2" xfId="39932" xr:uid="{00000000-0005-0000-0000-0000A60B0000}"/>
    <cellStyle name="Millares 2 2 4 4 3 2 3" xfId="29099" xr:uid="{00000000-0005-0000-0000-0000A70B0000}"/>
    <cellStyle name="Millares 2 2 4 4 3 3" xfId="14321" xr:uid="{00000000-0005-0000-0000-0000A80B0000}"/>
    <cellStyle name="Millares 2 2 4 4 3 3 2" xfId="35333" xr:uid="{00000000-0005-0000-0000-0000A90B0000}"/>
    <cellStyle name="Millares 2 2 4 4 3 4" xfId="24500" xr:uid="{00000000-0005-0000-0000-0000AA0B0000}"/>
    <cellStyle name="Millares 2 2 4 4 4" xfId="4472" xr:uid="{00000000-0005-0000-0000-0000AB0B0000}"/>
    <cellStyle name="Millares 2 2 4 4 4 2" xfId="9071" xr:uid="{00000000-0005-0000-0000-0000AC0B0000}"/>
    <cellStyle name="Millares 2 2 4 4 4 2 2" xfId="19904" xr:uid="{00000000-0005-0000-0000-0000AD0B0000}"/>
    <cellStyle name="Millares 2 2 4 4 4 2 2 2" xfId="40916" xr:uid="{00000000-0005-0000-0000-0000AE0B0000}"/>
    <cellStyle name="Millares 2 2 4 4 4 2 3" xfId="30083" xr:uid="{00000000-0005-0000-0000-0000AF0B0000}"/>
    <cellStyle name="Millares 2 2 4 4 4 3" xfId="15305" xr:uid="{00000000-0005-0000-0000-0000B00B0000}"/>
    <cellStyle name="Millares 2 2 4 4 4 3 2" xfId="36317" xr:uid="{00000000-0005-0000-0000-0000B10B0000}"/>
    <cellStyle name="Millares 2 2 4 4 4 4" xfId="25484" xr:uid="{00000000-0005-0000-0000-0000B20B0000}"/>
    <cellStyle name="Millares 2 2 4 4 5" xfId="5624" xr:uid="{00000000-0005-0000-0000-0000B30B0000}"/>
    <cellStyle name="Millares 2 2 4 4 5 2" xfId="16457" xr:uid="{00000000-0005-0000-0000-0000B40B0000}"/>
    <cellStyle name="Millares 2 2 4 4 5 2 2" xfId="37469" xr:uid="{00000000-0005-0000-0000-0000B50B0000}"/>
    <cellStyle name="Millares 2 2 4 4 5 3" xfId="26636" xr:uid="{00000000-0005-0000-0000-0000B60B0000}"/>
    <cellStyle name="Millares 2 2 4 4 6" xfId="10223" xr:uid="{00000000-0005-0000-0000-0000B70B0000}"/>
    <cellStyle name="Millares 2 2 4 4 6 2" xfId="21056" xr:uid="{00000000-0005-0000-0000-0000B80B0000}"/>
    <cellStyle name="Millares 2 2 4 4 6 2 2" xfId="42068" xr:uid="{00000000-0005-0000-0000-0000B90B0000}"/>
    <cellStyle name="Millares 2 2 4 4 6 3" xfId="31235" xr:uid="{00000000-0005-0000-0000-0000BA0B0000}"/>
    <cellStyle name="Millares 2 2 4 4 7" xfId="11858" xr:uid="{00000000-0005-0000-0000-0000BB0B0000}"/>
    <cellStyle name="Millares 2 2 4 4 7 2" xfId="32870" xr:uid="{00000000-0005-0000-0000-0000BC0B0000}"/>
    <cellStyle name="Millares 2 2 4 4 8" xfId="22037" xr:uid="{00000000-0005-0000-0000-0000BD0B0000}"/>
    <cellStyle name="Millares 2 2 4 5" xfId="1349" xr:uid="{00000000-0005-0000-0000-0000BE0B0000}"/>
    <cellStyle name="Millares 2 2 4 5 2" xfId="2539" xr:uid="{00000000-0005-0000-0000-0000BF0B0000}"/>
    <cellStyle name="Millares 2 2 4 5 2 2" xfId="7138" xr:uid="{00000000-0005-0000-0000-0000C00B0000}"/>
    <cellStyle name="Millares 2 2 4 5 2 2 2" xfId="17971" xr:uid="{00000000-0005-0000-0000-0000C10B0000}"/>
    <cellStyle name="Millares 2 2 4 5 2 2 2 2" xfId="38983" xr:uid="{00000000-0005-0000-0000-0000C20B0000}"/>
    <cellStyle name="Millares 2 2 4 5 2 2 3" xfId="28150" xr:uid="{00000000-0005-0000-0000-0000C30B0000}"/>
    <cellStyle name="Millares 2 2 4 5 2 3" xfId="13372" xr:uid="{00000000-0005-0000-0000-0000C40B0000}"/>
    <cellStyle name="Millares 2 2 4 5 2 3 2" xfId="34384" xr:uid="{00000000-0005-0000-0000-0000C50B0000}"/>
    <cellStyle name="Millares 2 2 4 5 2 4" xfId="23551" xr:uid="{00000000-0005-0000-0000-0000C60B0000}"/>
    <cellStyle name="Millares 2 2 4 5 3" xfId="4640" xr:uid="{00000000-0005-0000-0000-0000C70B0000}"/>
    <cellStyle name="Millares 2 2 4 5 3 2" xfId="9239" xr:uid="{00000000-0005-0000-0000-0000C80B0000}"/>
    <cellStyle name="Millares 2 2 4 5 3 2 2" xfId="20072" xr:uid="{00000000-0005-0000-0000-0000C90B0000}"/>
    <cellStyle name="Millares 2 2 4 5 3 2 2 2" xfId="41084" xr:uid="{00000000-0005-0000-0000-0000CA0B0000}"/>
    <cellStyle name="Millares 2 2 4 5 3 2 3" xfId="30251" xr:uid="{00000000-0005-0000-0000-0000CB0B0000}"/>
    <cellStyle name="Millares 2 2 4 5 3 3" xfId="15473" xr:uid="{00000000-0005-0000-0000-0000CC0B0000}"/>
    <cellStyle name="Millares 2 2 4 5 3 3 2" xfId="36485" xr:uid="{00000000-0005-0000-0000-0000CD0B0000}"/>
    <cellStyle name="Millares 2 2 4 5 3 4" xfId="25652" xr:uid="{00000000-0005-0000-0000-0000CE0B0000}"/>
    <cellStyle name="Millares 2 2 4 5 4" xfId="5951" xr:uid="{00000000-0005-0000-0000-0000CF0B0000}"/>
    <cellStyle name="Millares 2 2 4 5 4 2" xfId="16784" xr:uid="{00000000-0005-0000-0000-0000D00B0000}"/>
    <cellStyle name="Millares 2 2 4 5 4 2 2" xfId="37796" xr:uid="{00000000-0005-0000-0000-0000D10B0000}"/>
    <cellStyle name="Millares 2 2 4 5 4 3" xfId="26963" xr:uid="{00000000-0005-0000-0000-0000D20B0000}"/>
    <cellStyle name="Millares 2 2 4 5 5" xfId="12185" xr:uid="{00000000-0005-0000-0000-0000D30B0000}"/>
    <cellStyle name="Millares 2 2 4 5 5 2" xfId="33197" xr:uid="{00000000-0005-0000-0000-0000D40B0000}"/>
    <cellStyle name="Millares 2 2 4 5 6" xfId="22364" xr:uid="{00000000-0005-0000-0000-0000D50B0000}"/>
    <cellStyle name="Millares 2 2 4 6" xfId="1709" xr:uid="{00000000-0005-0000-0000-0000D60B0000}"/>
    <cellStyle name="Millares 2 2 4 6 2" xfId="6308" xr:uid="{00000000-0005-0000-0000-0000D70B0000}"/>
    <cellStyle name="Millares 2 2 4 6 2 2" xfId="17141" xr:uid="{00000000-0005-0000-0000-0000D80B0000}"/>
    <cellStyle name="Millares 2 2 4 6 2 2 2" xfId="38153" xr:uid="{00000000-0005-0000-0000-0000D90B0000}"/>
    <cellStyle name="Millares 2 2 4 6 2 3" xfId="27320" xr:uid="{00000000-0005-0000-0000-0000DA0B0000}"/>
    <cellStyle name="Millares 2 2 4 6 3" xfId="12542" xr:uid="{00000000-0005-0000-0000-0000DB0B0000}"/>
    <cellStyle name="Millares 2 2 4 6 3 2" xfId="33554" xr:uid="{00000000-0005-0000-0000-0000DC0B0000}"/>
    <cellStyle name="Millares 2 2 4 6 4" xfId="22721" xr:uid="{00000000-0005-0000-0000-0000DD0B0000}"/>
    <cellStyle name="Millares 2 2 4 7" xfId="2834" xr:uid="{00000000-0005-0000-0000-0000DE0B0000}"/>
    <cellStyle name="Millares 2 2 4 7 2" xfId="7433" xr:uid="{00000000-0005-0000-0000-0000DF0B0000}"/>
    <cellStyle name="Millares 2 2 4 7 2 2" xfId="18266" xr:uid="{00000000-0005-0000-0000-0000E00B0000}"/>
    <cellStyle name="Millares 2 2 4 7 2 2 2" xfId="39278" xr:uid="{00000000-0005-0000-0000-0000E10B0000}"/>
    <cellStyle name="Millares 2 2 4 7 2 3" xfId="28445" xr:uid="{00000000-0005-0000-0000-0000E20B0000}"/>
    <cellStyle name="Millares 2 2 4 7 3" xfId="13667" xr:uid="{00000000-0005-0000-0000-0000E30B0000}"/>
    <cellStyle name="Millares 2 2 4 7 3 2" xfId="34679" xr:uid="{00000000-0005-0000-0000-0000E40B0000}"/>
    <cellStyle name="Millares 2 2 4 7 4" xfId="23846" xr:uid="{00000000-0005-0000-0000-0000E50B0000}"/>
    <cellStyle name="Millares 2 2 4 8" xfId="3815" xr:uid="{00000000-0005-0000-0000-0000E60B0000}"/>
    <cellStyle name="Millares 2 2 4 8 2" xfId="8414" xr:uid="{00000000-0005-0000-0000-0000E70B0000}"/>
    <cellStyle name="Millares 2 2 4 8 2 2" xfId="19247" xr:uid="{00000000-0005-0000-0000-0000E80B0000}"/>
    <cellStyle name="Millares 2 2 4 8 2 2 2" xfId="40259" xr:uid="{00000000-0005-0000-0000-0000E90B0000}"/>
    <cellStyle name="Millares 2 2 4 8 2 3" xfId="29426" xr:uid="{00000000-0005-0000-0000-0000EA0B0000}"/>
    <cellStyle name="Millares 2 2 4 8 3" xfId="14648" xr:uid="{00000000-0005-0000-0000-0000EB0B0000}"/>
    <cellStyle name="Millares 2 2 4 8 3 2" xfId="35660" xr:uid="{00000000-0005-0000-0000-0000EC0B0000}"/>
    <cellStyle name="Millares 2 2 4 8 4" xfId="24827" xr:uid="{00000000-0005-0000-0000-0000ED0B0000}"/>
    <cellStyle name="Millares 2 2 4 9" xfId="4970" xr:uid="{00000000-0005-0000-0000-0000EE0B0000}"/>
    <cellStyle name="Millares 2 2 4 9 2" xfId="15803" xr:uid="{00000000-0005-0000-0000-0000EF0B0000}"/>
    <cellStyle name="Millares 2 2 4 9 2 2" xfId="36815" xr:uid="{00000000-0005-0000-0000-0000F00B0000}"/>
    <cellStyle name="Millares 2 2 4 9 3" xfId="25982" xr:uid="{00000000-0005-0000-0000-0000F10B0000}"/>
    <cellStyle name="Millares 2 2 5" xfId="369" xr:uid="{00000000-0005-0000-0000-0000F20B0000}"/>
    <cellStyle name="Millares 2 2 5 10" xfId="9622" xr:uid="{00000000-0005-0000-0000-0000F30B0000}"/>
    <cellStyle name="Millares 2 2 5 10 2" xfId="20455" xr:uid="{00000000-0005-0000-0000-0000F40B0000}"/>
    <cellStyle name="Millares 2 2 5 10 2 2" xfId="41467" xr:uid="{00000000-0005-0000-0000-0000F50B0000}"/>
    <cellStyle name="Millares 2 2 5 10 3" xfId="30634" xr:uid="{00000000-0005-0000-0000-0000F60B0000}"/>
    <cellStyle name="Millares 2 2 5 11" xfId="10603" xr:uid="{00000000-0005-0000-0000-0000F70B0000}"/>
    <cellStyle name="Millares 2 2 5 11 2" xfId="31615" xr:uid="{00000000-0005-0000-0000-0000F80B0000}"/>
    <cellStyle name="Millares 2 2 5 12" xfId="11257" xr:uid="{00000000-0005-0000-0000-0000F90B0000}"/>
    <cellStyle name="Millares 2 2 5 12 2" xfId="32269" xr:uid="{00000000-0005-0000-0000-0000FA0B0000}"/>
    <cellStyle name="Millares 2 2 5 13" xfId="21436" xr:uid="{00000000-0005-0000-0000-0000FB0B0000}"/>
    <cellStyle name="Millares 2 2 5 2" xfId="580" xr:uid="{00000000-0005-0000-0000-0000FC0B0000}"/>
    <cellStyle name="Millares 2 2 5 2 10" xfId="10768" xr:uid="{00000000-0005-0000-0000-0000FD0B0000}"/>
    <cellStyle name="Millares 2 2 5 2 10 2" xfId="31780" xr:uid="{00000000-0005-0000-0000-0000FE0B0000}"/>
    <cellStyle name="Millares 2 2 5 2 11" xfId="11422" xr:uid="{00000000-0005-0000-0000-0000FF0B0000}"/>
    <cellStyle name="Millares 2 2 5 2 11 2" xfId="32434" xr:uid="{00000000-0005-0000-0000-0000000C0000}"/>
    <cellStyle name="Millares 2 2 5 2 12" xfId="21601" xr:uid="{00000000-0005-0000-0000-0000010C0000}"/>
    <cellStyle name="Millares 2 2 5 2 2" xfId="910" xr:uid="{00000000-0005-0000-0000-0000020C0000}"/>
    <cellStyle name="Millares 2 2 5 2 2 2" xfId="2259" xr:uid="{00000000-0005-0000-0000-0000030C0000}"/>
    <cellStyle name="Millares 2 2 5 2 2 2 2" xfId="6858" xr:uid="{00000000-0005-0000-0000-0000040C0000}"/>
    <cellStyle name="Millares 2 2 5 2 2 2 2 2" xfId="17691" xr:uid="{00000000-0005-0000-0000-0000050C0000}"/>
    <cellStyle name="Millares 2 2 5 2 2 2 2 2 2" xfId="38703" xr:uid="{00000000-0005-0000-0000-0000060C0000}"/>
    <cellStyle name="Millares 2 2 5 2 2 2 2 3" xfId="27870" xr:uid="{00000000-0005-0000-0000-0000070C0000}"/>
    <cellStyle name="Millares 2 2 5 2 2 2 3" xfId="13092" xr:uid="{00000000-0005-0000-0000-0000080C0000}"/>
    <cellStyle name="Millares 2 2 5 2 2 2 3 2" xfId="34104" xr:uid="{00000000-0005-0000-0000-0000090C0000}"/>
    <cellStyle name="Millares 2 2 5 2 2 2 4" xfId="23271" xr:uid="{00000000-0005-0000-0000-00000A0C0000}"/>
    <cellStyle name="Millares 2 2 5 2 2 3" xfId="3379" xr:uid="{00000000-0005-0000-0000-00000B0C0000}"/>
    <cellStyle name="Millares 2 2 5 2 2 3 2" xfId="7978" xr:uid="{00000000-0005-0000-0000-00000C0C0000}"/>
    <cellStyle name="Millares 2 2 5 2 2 3 2 2" xfId="18811" xr:uid="{00000000-0005-0000-0000-00000D0C0000}"/>
    <cellStyle name="Millares 2 2 5 2 2 3 2 2 2" xfId="39823" xr:uid="{00000000-0005-0000-0000-00000E0C0000}"/>
    <cellStyle name="Millares 2 2 5 2 2 3 2 3" xfId="28990" xr:uid="{00000000-0005-0000-0000-00000F0C0000}"/>
    <cellStyle name="Millares 2 2 5 2 2 3 3" xfId="14212" xr:uid="{00000000-0005-0000-0000-0000100C0000}"/>
    <cellStyle name="Millares 2 2 5 2 2 3 3 2" xfId="35224" xr:uid="{00000000-0005-0000-0000-0000110C0000}"/>
    <cellStyle name="Millares 2 2 5 2 2 3 4" xfId="24391" xr:uid="{00000000-0005-0000-0000-0000120C0000}"/>
    <cellStyle name="Millares 2 2 5 2 2 4" xfId="4360" xr:uid="{00000000-0005-0000-0000-0000130C0000}"/>
    <cellStyle name="Millares 2 2 5 2 2 4 2" xfId="8959" xr:uid="{00000000-0005-0000-0000-0000140C0000}"/>
    <cellStyle name="Millares 2 2 5 2 2 4 2 2" xfId="19792" xr:uid="{00000000-0005-0000-0000-0000150C0000}"/>
    <cellStyle name="Millares 2 2 5 2 2 4 2 2 2" xfId="40804" xr:uid="{00000000-0005-0000-0000-0000160C0000}"/>
    <cellStyle name="Millares 2 2 5 2 2 4 2 3" xfId="29971" xr:uid="{00000000-0005-0000-0000-0000170C0000}"/>
    <cellStyle name="Millares 2 2 5 2 2 4 3" xfId="15193" xr:uid="{00000000-0005-0000-0000-0000180C0000}"/>
    <cellStyle name="Millares 2 2 5 2 2 4 3 2" xfId="36205" xr:uid="{00000000-0005-0000-0000-0000190C0000}"/>
    <cellStyle name="Millares 2 2 5 2 2 4 4" xfId="25372" xr:uid="{00000000-0005-0000-0000-00001A0C0000}"/>
    <cellStyle name="Millares 2 2 5 2 2 5" xfId="5515" xr:uid="{00000000-0005-0000-0000-00001B0C0000}"/>
    <cellStyle name="Millares 2 2 5 2 2 5 2" xfId="16348" xr:uid="{00000000-0005-0000-0000-00001C0C0000}"/>
    <cellStyle name="Millares 2 2 5 2 2 5 2 2" xfId="37360" xr:uid="{00000000-0005-0000-0000-00001D0C0000}"/>
    <cellStyle name="Millares 2 2 5 2 2 5 3" xfId="26527" xr:uid="{00000000-0005-0000-0000-00001E0C0000}"/>
    <cellStyle name="Millares 2 2 5 2 2 6" xfId="10114" xr:uid="{00000000-0005-0000-0000-00001F0C0000}"/>
    <cellStyle name="Millares 2 2 5 2 2 6 2" xfId="20947" xr:uid="{00000000-0005-0000-0000-0000200C0000}"/>
    <cellStyle name="Millares 2 2 5 2 2 6 2 2" xfId="41959" xr:uid="{00000000-0005-0000-0000-0000210C0000}"/>
    <cellStyle name="Millares 2 2 5 2 2 6 3" xfId="31126" xr:uid="{00000000-0005-0000-0000-0000220C0000}"/>
    <cellStyle name="Millares 2 2 5 2 2 7" xfId="11095" xr:uid="{00000000-0005-0000-0000-0000230C0000}"/>
    <cellStyle name="Millares 2 2 5 2 2 7 2" xfId="32107" xr:uid="{00000000-0005-0000-0000-0000240C0000}"/>
    <cellStyle name="Millares 2 2 5 2 2 8" xfId="11749" xr:uid="{00000000-0005-0000-0000-0000250C0000}"/>
    <cellStyle name="Millares 2 2 5 2 2 8 2" xfId="32761" xr:uid="{00000000-0005-0000-0000-0000260C0000}"/>
    <cellStyle name="Millares 2 2 5 2 2 9" xfId="21928" xr:uid="{00000000-0005-0000-0000-0000270C0000}"/>
    <cellStyle name="Millares 2 2 5 2 3" xfId="1240" xr:uid="{00000000-0005-0000-0000-0000280C0000}"/>
    <cellStyle name="Millares 2 2 5 2 3 2" xfId="2725" xr:uid="{00000000-0005-0000-0000-0000290C0000}"/>
    <cellStyle name="Millares 2 2 5 2 3 2 2" xfId="7324" xr:uid="{00000000-0005-0000-0000-00002A0C0000}"/>
    <cellStyle name="Millares 2 2 5 2 3 2 2 2" xfId="18157" xr:uid="{00000000-0005-0000-0000-00002B0C0000}"/>
    <cellStyle name="Millares 2 2 5 2 3 2 2 2 2" xfId="39169" xr:uid="{00000000-0005-0000-0000-00002C0C0000}"/>
    <cellStyle name="Millares 2 2 5 2 3 2 2 3" xfId="28336" xr:uid="{00000000-0005-0000-0000-00002D0C0000}"/>
    <cellStyle name="Millares 2 2 5 2 3 2 3" xfId="13558" xr:uid="{00000000-0005-0000-0000-00002E0C0000}"/>
    <cellStyle name="Millares 2 2 5 2 3 2 3 2" xfId="34570" xr:uid="{00000000-0005-0000-0000-00002F0C0000}"/>
    <cellStyle name="Millares 2 2 5 2 3 2 4" xfId="23737" xr:uid="{00000000-0005-0000-0000-0000300C0000}"/>
    <cellStyle name="Millares 2 2 5 2 3 3" xfId="3706" xr:uid="{00000000-0005-0000-0000-0000310C0000}"/>
    <cellStyle name="Millares 2 2 5 2 3 3 2" xfId="8305" xr:uid="{00000000-0005-0000-0000-0000320C0000}"/>
    <cellStyle name="Millares 2 2 5 2 3 3 2 2" xfId="19138" xr:uid="{00000000-0005-0000-0000-0000330C0000}"/>
    <cellStyle name="Millares 2 2 5 2 3 3 2 2 2" xfId="40150" xr:uid="{00000000-0005-0000-0000-0000340C0000}"/>
    <cellStyle name="Millares 2 2 5 2 3 3 2 3" xfId="29317" xr:uid="{00000000-0005-0000-0000-0000350C0000}"/>
    <cellStyle name="Millares 2 2 5 2 3 3 3" xfId="14539" xr:uid="{00000000-0005-0000-0000-0000360C0000}"/>
    <cellStyle name="Millares 2 2 5 2 3 3 3 2" xfId="35551" xr:uid="{00000000-0005-0000-0000-0000370C0000}"/>
    <cellStyle name="Millares 2 2 5 2 3 3 4" xfId="24718" xr:uid="{00000000-0005-0000-0000-0000380C0000}"/>
    <cellStyle name="Millares 2 2 5 2 3 4" xfId="4861" xr:uid="{00000000-0005-0000-0000-0000390C0000}"/>
    <cellStyle name="Millares 2 2 5 2 3 4 2" xfId="9460" xr:uid="{00000000-0005-0000-0000-00003A0C0000}"/>
    <cellStyle name="Millares 2 2 5 2 3 4 2 2" xfId="20293" xr:uid="{00000000-0005-0000-0000-00003B0C0000}"/>
    <cellStyle name="Millares 2 2 5 2 3 4 2 2 2" xfId="41305" xr:uid="{00000000-0005-0000-0000-00003C0C0000}"/>
    <cellStyle name="Millares 2 2 5 2 3 4 2 3" xfId="30472" xr:uid="{00000000-0005-0000-0000-00003D0C0000}"/>
    <cellStyle name="Millares 2 2 5 2 3 4 3" xfId="15694" xr:uid="{00000000-0005-0000-0000-00003E0C0000}"/>
    <cellStyle name="Millares 2 2 5 2 3 4 3 2" xfId="36706" xr:uid="{00000000-0005-0000-0000-00003F0C0000}"/>
    <cellStyle name="Millares 2 2 5 2 3 4 4" xfId="25873" xr:uid="{00000000-0005-0000-0000-0000400C0000}"/>
    <cellStyle name="Millares 2 2 5 2 3 5" xfId="5842" xr:uid="{00000000-0005-0000-0000-0000410C0000}"/>
    <cellStyle name="Millares 2 2 5 2 3 5 2" xfId="16675" xr:uid="{00000000-0005-0000-0000-0000420C0000}"/>
    <cellStyle name="Millares 2 2 5 2 3 5 2 2" xfId="37687" xr:uid="{00000000-0005-0000-0000-0000430C0000}"/>
    <cellStyle name="Millares 2 2 5 2 3 5 3" xfId="26854" xr:uid="{00000000-0005-0000-0000-0000440C0000}"/>
    <cellStyle name="Millares 2 2 5 2 3 6" xfId="10441" xr:uid="{00000000-0005-0000-0000-0000450C0000}"/>
    <cellStyle name="Millares 2 2 5 2 3 6 2" xfId="21274" xr:uid="{00000000-0005-0000-0000-0000460C0000}"/>
    <cellStyle name="Millares 2 2 5 2 3 6 2 2" xfId="42286" xr:uid="{00000000-0005-0000-0000-0000470C0000}"/>
    <cellStyle name="Millares 2 2 5 2 3 6 3" xfId="31453" xr:uid="{00000000-0005-0000-0000-0000480C0000}"/>
    <cellStyle name="Millares 2 2 5 2 3 7" xfId="12076" xr:uid="{00000000-0005-0000-0000-0000490C0000}"/>
    <cellStyle name="Millares 2 2 5 2 3 7 2" xfId="33088" xr:uid="{00000000-0005-0000-0000-00004A0C0000}"/>
    <cellStyle name="Millares 2 2 5 2 3 8" xfId="22255" xr:uid="{00000000-0005-0000-0000-00004B0C0000}"/>
    <cellStyle name="Millares 2 2 5 2 4" xfId="1570" xr:uid="{00000000-0005-0000-0000-00004C0C0000}"/>
    <cellStyle name="Millares 2 2 5 2 4 2" xfId="6169" xr:uid="{00000000-0005-0000-0000-00004D0C0000}"/>
    <cellStyle name="Millares 2 2 5 2 4 2 2" xfId="17002" xr:uid="{00000000-0005-0000-0000-00004E0C0000}"/>
    <cellStyle name="Millares 2 2 5 2 4 2 2 2" xfId="38014" xr:uid="{00000000-0005-0000-0000-00004F0C0000}"/>
    <cellStyle name="Millares 2 2 5 2 4 2 3" xfId="27181" xr:uid="{00000000-0005-0000-0000-0000500C0000}"/>
    <cellStyle name="Millares 2 2 5 2 4 3" xfId="12403" xr:uid="{00000000-0005-0000-0000-0000510C0000}"/>
    <cellStyle name="Millares 2 2 5 2 4 3 2" xfId="33415" xr:uid="{00000000-0005-0000-0000-0000520C0000}"/>
    <cellStyle name="Millares 2 2 5 2 4 4" xfId="22582" xr:uid="{00000000-0005-0000-0000-0000530C0000}"/>
    <cellStyle name="Millares 2 2 5 2 5" xfId="1932" xr:uid="{00000000-0005-0000-0000-0000540C0000}"/>
    <cellStyle name="Millares 2 2 5 2 5 2" xfId="6531" xr:uid="{00000000-0005-0000-0000-0000550C0000}"/>
    <cellStyle name="Millares 2 2 5 2 5 2 2" xfId="17364" xr:uid="{00000000-0005-0000-0000-0000560C0000}"/>
    <cellStyle name="Millares 2 2 5 2 5 2 2 2" xfId="38376" xr:uid="{00000000-0005-0000-0000-0000570C0000}"/>
    <cellStyle name="Millares 2 2 5 2 5 2 3" xfId="27543" xr:uid="{00000000-0005-0000-0000-0000580C0000}"/>
    <cellStyle name="Millares 2 2 5 2 5 3" xfId="12765" xr:uid="{00000000-0005-0000-0000-0000590C0000}"/>
    <cellStyle name="Millares 2 2 5 2 5 3 2" xfId="33777" xr:uid="{00000000-0005-0000-0000-00005A0C0000}"/>
    <cellStyle name="Millares 2 2 5 2 5 4" xfId="22944" xr:uid="{00000000-0005-0000-0000-00005B0C0000}"/>
    <cellStyle name="Millares 2 2 5 2 6" xfId="3052" xr:uid="{00000000-0005-0000-0000-00005C0C0000}"/>
    <cellStyle name="Millares 2 2 5 2 6 2" xfId="7651" xr:uid="{00000000-0005-0000-0000-00005D0C0000}"/>
    <cellStyle name="Millares 2 2 5 2 6 2 2" xfId="18484" xr:uid="{00000000-0005-0000-0000-00005E0C0000}"/>
    <cellStyle name="Millares 2 2 5 2 6 2 2 2" xfId="39496" xr:uid="{00000000-0005-0000-0000-00005F0C0000}"/>
    <cellStyle name="Millares 2 2 5 2 6 2 3" xfId="28663" xr:uid="{00000000-0005-0000-0000-0000600C0000}"/>
    <cellStyle name="Millares 2 2 5 2 6 3" xfId="13885" xr:uid="{00000000-0005-0000-0000-0000610C0000}"/>
    <cellStyle name="Millares 2 2 5 2 6 3 2" xfId="34897" xr:uid="{00000000-0005-0000-0000-0000620C0000}"/>
    <cellStyle name="Millares 2 2 5 2 6 4" xfId="24064" xr:uid="{00000000-0005-0000-0000-0000630C0000}"/>
    <cellStyle name="Millares 2 2 5 2 7" xfId="4033" xr:uid="{00000000-0005-0000-0000-0000640C0000}"/>
    <cellStyle name="Millares 2 2 5 2 7 2" xfId="8632" xr:uid="{00000000-0005-0000-0000-0000650C0000}"/>
    <cellStyle name="Millares 2 2 5 2 7 2 2" xfId="19465" xr:uid="{00000000-0005-0000-0000-0000660C0000}"/>
    <cellStyle name="Millares 2 2 5 2 7 2 2 2" xfId="40477" xr:uid="{00000000-0005-0000-0000-0000670C0000}"/>
    <cellStyle name="Millares 2 2 5 2 7 2 3" xfId="29644" xr:uid="{00000000-0005-0000-0000-0000680C0000}"/>
    <cellStyle name="Millares 2 2 5 2 7 3" xfId="14866" xr:uid="{00000000-0005-0000-0000-0000690C0000}"/>
    <cellStyle name="Millares 2 2 5 2 7 3 2" xfId="35878" xr:uid="{00000000-0005-0000-0000-00006A0C0000}"/>
    <cellStyle name="Millares 2 2 5 2 7 4" xfId="25045" xr:uid="{00000000-0005-0000-0000-00006B0C0000}"/>
    <cellStyle name="Millares 2 2 5 2 8" xfId="5188" xr:uid="{00000000-0005-0000-0000-00006C0C0000}"/>
    <cellStyle name="Millares 2 2 5 2 8 2" xfId="16021" xr:uid="{00000000-0005-0000-0000-00006D0C0000}"/>
    <cellStyle name="Millares 2 2 5 2 8 2 2" xfId="37033" xr:uid="{00000000-0005-0000-0000-00006E0C0000}"/>
    <cellStyle name="Millares 2 2 5 2 8 3" xfId="26200" xr:uid="{00000000-0005-0000-0000-00006F0C0000}"/>
    <cellStyle name="Millares 2 2 5 2 9" xfId="9787" xr:uid="{00000000-0005-0000-0000-0000700C0000}"/>
    <cellStyle name="Millares 2 2 5 2 9 2" xfId="20620" xr:uid="{00000000-0005-0000-0000-0000710C0000}"/>
    <cellStyle name="Millares 2 2 5 2 9 2 2" xfId="41632" xr:uid="{00000000-0005-0000-0000-0000720C0000}"/>
    <cellStyle name="Millares 2 2 5 2 9 3" xfId="30799" xr:uid="{00000000-0005-0000-0000-0000730C0000}"/>
    <cellStyle name="Millares 2 2 5 3" xfId="743" xr:uid="{00000000-0005-0000-0000-0000740C0000}"/>
    <cellStyle name="Millares 2 2 5 3 2" xfId="2094" xr:uid="{00000000-0005-0000-0000-0000750C0000}"/>
    <cellStyle name="Millares 2 2 5 3 2 2" xfId="6693" xr:uid="{00000000-0005-0000-0000-0000760C0000}"/>
    <cellStyle name="Millares 2 2 5 3 2 2 2" xfId="17526" xr:uid="{00000000-0005-0000-0000-0000770C0000}"/>
    <cellStyle name="Millares 2 2 5 3 2 2 2 2" xfId="38538" xr:uid="{00000000-0005-0000-0000-0000780C0000}"/>
    <cellStyle name="Millares 2 2 5 3 2 2 3" xfId="27705" xr:uid="{00000000-0005-0000-0000-0000790C0000}"/>
    <cellStyle name="Millares 2 2 5 3 2 3" xfId="12927" xr:uid="{00000000-0005-0000-0000-00007A0C0000}"/>
    <cellStyle name="Millares 2 2 5 3 2 3 2" xfId="33939" xr:uid="{00000000-0005-0000-0000-00007B0C0000}"/>
    <cellStyle name="Millares 2 2 5 3 2 4" xfId="23106" xr:uid="{00000000-0005-0000-0000-00007C0C0000}"/>
    <cellStyle name="Millares 2 2 5 3 3" xfId="3214" xr:uid="{00000000-0005-0000-0000-00007D0C0000}"/>
    <cellStyle name="Millares 2 2 5 3 3 2" xfId="7813" xr:uid="{00000000-0005-0000-0000-00007E0C0000}"/>
    <cellStyle name="Millares 2 2 5 3 3 2 2" xfId="18646" xr:uid="{00000000-0005-0000-0000-00007F0C0000}"/>
    <cellStyle name="Millares 2 2 5 3 3 2 2 2" xfId="39658" xr:uid="{00000000-0005-0000-0000-0000800C0000}"/>
    <cellStyle name="Millares 2 2 5 3 3 2 3" xfId="28825" xr:uid="{00000000-0005-0000-0000-0000810C0000}"/>
    <cellStyle name="Millares 2 2 5 3 3 3" xfId="14047" xr:uid="{00000000-0005-0000-0000-0000820C0000}"/>
    <cellStyle name="Millares 2 2 5 3 3 3 2" xfId="35059" xr:uid="{00000000-0005-0000-0000-0000830C0000}"/>
    <cellStyle name="Millares 2 2 5 3 3 4" xfId="24226" xr:uid="{00000000-0005-0000-0000-0000840C0000}"/>
    <cellStyle name="Millares 2 2 5 3 4" xfId="4195" xr:uid="{00000000-0005-0000-0000-0000850C0000}"/>
    <cellStyle name="Millares 2 2 5 3 4 2" xfId="8794" xr:uid="{00000000-0005-0000-0000-0000860C0000}"/>
    <cellStyle name="Millares 2 2 5 3 4 2 2" xfId="19627" xr:uid="{00000000-0005-0000-0000-0000870C0000}"/>
    <cellStyle name="Millares 2 2 5 3 4 2 2 2" xfId="40639" xr:uid="{00000000-0005-0000-0000-0000880C0000}"/>
    <cellStyle name="Millares 2 2 5 3 4 2 3" xfId="29806" xr:uid="{00000000-0005-0000-0000-0000890C0000}"/>
    <cellStyle name="Millares 2 2 5 3 4 3" xfId="15028" xr:uid="{00000000-0005-0000-0000-00008A0C0000}"/>
    <cellStyle name="Millares 2 2 5 3 4 3 2" xfId="36040" xr:uid="{00000000-0005-0000-0000-00008B0C0000}"/>
    <cellStyle name="Millares 2 2 5 3 4 4" xfId="25207" xr:uid="{00000000-0005-0000-0000-00008C0C0000}"/>
    <cellStyle name="Millares 2 2 5 3 5" xfId="5350" xr:uid="{00000000-0005-0000-0000-00008D0C0000}"/>
    <cellStyle name="Millares 2 2 5 3 5 2" xfId="16183" xr:uid="{00000000-0005-0000-0000-00008E0C0000}"/>
    <cellStyle name="Millares 2 2 5 3 5 2 2" xfId="37195" xr:uid="{00000000-0005-0000-0000-00008F0C0000}"/>
    <cellStyle name="Millares 2 2 5 3 5 3" xfId="26362" xr:uid="{00000000-0005-0000-0000-0000900C0000}"/>
    <cellStyle name="Millares 2 2 5 3 6" xfId="9949" xr:uid="{00000000-0005-0000-0000-0000910C0000}"/>
    <cellStyle name="Millares 2 2 5 3 6 2" xfId="20782" xr:uid="{00000000-0005-0000-0000-0000920C0000}"/>
    <cellStyle name="Millares 2 2 5 3 6 2 2" xfId="41794" xr:uid="{00000000-0005-0000-0000-0000930C0000}"/>
    <cellStyle name="Millares 2 2 5 3 6 3" xfId="30961" xr:uid="{00000000-0005-0000-0000-0000940C0000}"/>
    <cellStyle name="Millares 2 2 5 3 7" xfId="10930" xr:uid="{00000000-0005-0000-0000-0000950C0000}"/>
    <cellStyle name="Millares 2 2 5 3 7 2" xfId="31942" xr:uid="{00000000-0005-0000-0000-0000960C0000}"/>
    <cellStyle name="Millares 2 2 5 3 8" xfId="11584" xr:uid="{00000000-0005-0000-0000-0000970C0000}"/>
    <cellStyle name="Millares 2 2 5 3 8 2" xfId="32596" xr:uid="{00000000-0005-0000-0000-0000980C0000}"/>
    <cellStyle name="Millares 2 2 5 3 9" xfId="21763" xr:uid="{00000000-0005-0000-0000-0000990C0000}"/>
    <cellStyle name="Millares 2 2 5 4" xfId="1073" xr:uid="{00000000-0005-0000-0000-00009A0C0000}"/>
    <cellStyle name="Millares 2 2 5 4 2" xfId="2424" xr:uid="{00000000-0005-0000-0000-00009B0C0000}"/>
    <cellStyle name="Millares 2 2 5 4 2 2" xfId="7023" xr:uid="{00000000-0005-0000-0000-00009C0C0000}"/>
    <cellStyle name="Millares 2 2 5 4 2 2 2" xfId="17856" xr:uid="{00000000-0005-0000-0000-00009D0C0000}"/>
    <cellStyle name="Millares 2 2 5 4 2 2 2 2" xfId="38868" xr:uid="{00000000-0005-0000-0000-00009E0C0000}"/>
    <cellStyle name="Millares 2 2 5 4 2 2 3" xfId="28035" xr:uid="{00000000-0005-0000-0000-00009F0C0000}"/>
    <cellStyle name="Millares 2 2 5 4 2 3" xfId="13257" xr:uid="{00000000-0005-0000-0000-0000A00C0000}"/>
    <cellStyle name="Millares 2 2 5 4 2 3 2" xfId="34269" xr:uid="{00000000-0005-0000-0000-0000A10C0000}"/>
    <cellStyle name="Millares 2 2 5 4 2 4" xfId="23436" xr:uid="{00000000-0005-0000-0000-0000A20C0000}"/>
    <cellStyle name="Millares 2 2 5 4 3" xfId="3541" xr:uid="{00000000-0005-0000-0000-0000A30C0000}"/>
    <cellStyle name="Millares 2 2 5 4 3 2" xfId="8140" xr:uid="{00000000-0005-0000-0000-0000A40C0000}"/>
    <cellStyle name="Millares 2 2 5 4 3 2 2" xfId="18973" xr:uid="{00000000-0005-0000-0000-0000A50C0000}"/>
    <cellStyle name="Millares 2 2 5 4 3 2 2 2" xfId="39985" xr:uid="{00000000-0005-0000-0000-0000A60C0000}"/>
    <cellStyle name="Millares 2 2 5 4 3 2 3" xfId="29152" xr:uid="{00000000-0005-0000-0000-0000A70C0000}"/>
    <cellStyle name="Millares 2 2 5 4 3 3" xfId="14374" xr:uid="{00000000-0005-0000-0000-0000A80C0000}"/>
    <cellStyle name="Millares 2 2 5 4 3 3 2" xfId="35386" xr:uid="{00000000-0005-0000-0000-0000A90C0000}"/>
    <cellStyle name="Millares 2 2 5 4 3 4" xfId="24553" xr:uid="{00000000-0005-0000-0000-0000AA0C0000}"/>
    <cellStyle name="Millares 2 2 5 4 4" xfId="4525" xr:uid="{00000000-0005-0000-0000-0000AB0C0000}"/>
    <cellStyle name="Millares 2 2 5 4 4 2" xfId="9124" xr:uid="{00000000-0005-0000-0000-0000AC0C0000}"/>
    <cellStyle name="Millares 2 2 5 4 4 2 2" xfId="19957" xr:uid="{00000000-0005-0000-0000-0000AD0C0000}"/>
    <cellStyle name="Millares 2 2 5 4 4 2 2 2" xfId="40969" xr:uid="{00000000-0005-0000-0000-0000AE0C0000}"/>
    <cellStyle name="Millares 2 2 5 4 4 2 3" xfId="30136" xr:uid="{00000000-0005-0000-0000-0000AF0C0000}"/>
    <cellStyle name="Millares 2 2 5 4 4 3" xfId="15358" xr:uid="{00000000-0005-0000-0000-0000B00C0000}"/>
    <cellStyle name="Millares 2 2 5 4 4 3 2" xfId="36370" xr:uid="{00000000-0005-0000-0000-0000B10C0000}"/>
    <cellStyle name="Millares 2 2 5 4 4 4" xfId="25537" xr:uid="{00000000-0005-0000-0000-0000B20C0000}"/>
    <cellStyle name="Millares 2 2 5 4 5" xfId="5677" xr:uid="{00000000-0005-0000-0000-0000B30C0000}"/>
    <cellStyle name="Millares 2 2 5 4 5 2" xfId="16510" xr:uid="{00000000-0005-0000-0000-0000B40C0000}"/>
    <cellStyle name="Millares 2 2 5 4 5 2 2" xfId="37522" xr:uid="{00000000-0005-0000-0000-0000B50C0000}"/>
    <cellStyle name="Millares 2 2 5 4 5 3" xfId="26689" xr:uid="{00000000-0005-0000-0000-0000B60C0000}"/>
    <cellStyle name="Millares 2 2 5 4 6" xfId="10276" xr:uid="{00000000-0005-0000-0000-0000B70C0000}"/>
    <cellStyle name="Millares 2 2 5 4 6 2" xfId="21109" xr:uid="{00000000-0005-0000-0000-0000B80C0000}"/>
    <cellStyle name="Millares 2 2 5 4 6 2 2" xfId="42121" xr:uid="{00000000-0005-0000-0000-0000B90C0000}"/>
    <cellStyle name="Millares 2 2 5 4 6 3" xfId="31288" xr:uid="{00000000-0005-0000-0000-0000BA0C0000}"/>
    <cellStyle name="Millares 2 2 5 4 7" xfId="11911" xr:uid="{00000000-0005-0000-0000-0000BB0C0000}"/>
    <cellStyle name="Millares 2 2 5 4 7 2" xfId="32923" xr:uid="{00000000-0005-0000-0000-0000BC0C0000}"/>
    <cellStyle name="Millares 2 2 5 4 8" xfId="22090" xr:uid="{00000000-0005-0000-0000-0000BD0C0000}"/>
    <cellStyle name="Millares 2 2 5 5" xfId="1403" xr:uid="{00000000-0005-0000-0000-0000BE0C0000}"/>
    <cellStyle name="Millares 2 2 5 5 2" xfId="2592" xr:uid="{00000000-0005-0000-0000-0000BF0C0000}"/>
    <cellStyle name="Millares 2 2 5 5 2 2" xfId="7191" xr:uid="{00000000-0005-0000-0000-0000C00C0000}"/>
    <cellStyle name="Millares 2 2 5 5 2 2 2" xfId="18024" xr:uid="{00000000-0005-0000-0000-0000C10C0000}"/>
    <cellStyle name="Millares 2 2 5 5 2 2 2 2" xfId="39036" xr:uid="{00000000-0005-0000-0000-0000C20C0000}"/>
    <cellStyle name="Millares 2 2 5 5 2 2 3" xfId="28203" xr:uid="{00000000-0005-0000-0000-0000C30C0000}"/>
    <cellStyle name="Millares 2 2 5 5 2 3" xfId="13425" xr:uid="{00000000-0005-0000-0000-0000C40C0000}"/>
    <cellStyle name="Millares 2 2 5 5 2 3 2" xfId="34437" xr:uid="{00000000-0005-0000-0000-0000C50C0000}"/>
    <cellStyle name="Millares 2 2 5 5 2 4" xfId="23604" xr:uid="{00000000-0005-0000-0000-0000C60C0000}"/>
    <cellStyle name="Millares 2 2 5 5 3" xfId="4693" xr:uid="{00000000-0005-0000-0000-0000C70C0000}"/>
    <cellStyle name="Millares 2 2 5 5 3 2" xfId="9292" xr:uid="{00000000-0005-0000-0000-0000C80C0000}"/>
    <cellStyle name="Millares 2 2 5 5 3 2 2" xfId="20125" xr:uid="{00000000-0005-0000-0000-0000C90C0000}"/>
    <cellStyle name="Millares 2 2 5 5 3 2 2 2" xfId="41137" xr:uid="{00000000-0005-0000-0000-0000CA0C0000}"/>
    <cellStyle name="Millares 2 2 5 5 3 2 3" xfId="30304" xr:uid="{00000000-0005-0000-0000-0000CB0C0000}"/>
    <cellStyle name="Millares 2 2 5 5 3 3" xfId="15526" xr:uid="{00000000-0005-0000-0000-0000CC0C0000}"/>
    <cellStyle name="Millares 2 2 5 5 3 3 2" xfId="36538" xr:uid="{00000000-0005-0000-0000-0000CD0C0000}"/>
    <cellStyle name="Millares 2 2 5 5 3 4" xfId="25705" xr:uid="{00000000-0005-0000-0000-0000CE0C0000}"/>
    <cellStyle name="Millares 2 2 5 5 4" xfId="6004" xr:uid="{00000000-0005-0000-0000-0000CF0C0000}"/>
    <cellStyle name="Millares 2 2 5 5 4 2" xfId="16837" xr:uid="{00000000-0005-0000-0000-0000D00C0000}"/>
    <cellStyle name="Millares 2 2 5 5 4 2 2" xfId="37849" xr:uid="{00000000-0005-0000-0000-0000D10C0000}"/>
    <cellStyle name="Millares 2 2 5 5 4 3" xfId="27016" xr:uid="{00000000-0005-0000-0000-0000D20C0000}"/>
    <cellStyle name="Millares 2 2 5 5 5" xfId="12238" xr:uid="{00000000-0005-0000-0000-0000D30C0000}"/>
    <cellStyle name="Millares 2 2 5 5 5 2" xfId="33250" xr:uid="{00000000-0005-0000-0000-0000D40C0000}"/>
    <cellStyle name="Millares 2 2 5 5 6" xfId="22417" xr:uid="{00000000-0005-0000-0000-0000D50C0000}"/>
    <cellStyle name="Millares 2 2 5 6" xfId="1762" xr:uid="{00000000-0005-0000-0000-0000D60C0000}"/>
    <cellStyle name="Millares 2 2 5 6 2" xfId="6361" xr:uid="{00000000-0005-0000-0000-0000D70C0000}"/>
    <cellStyle name="Millares 2 2 5 6 2 2" xfId="17194" xr:uid="{00000000-0005-0000-0000-0000D80C0000}"/>
    <cellStyle name="Millares 2 2 5 6 2 2 2" xfId="38206" xr:uid="{00000000-0005-0000-0000-0000D90C0000}"/>
    <cellStyle name="Millares 2 2 5 6 2 3" xfId="27373" xr:uid="{00000000-0005-0000-0000-0000DA0C0000}"/>
    <cellStyle name="Millares 2 2 5 6 3" xfId="12595" xr:uid="{00000000-0005-0000-0000-0000DB0C0000}"/>
    <cellStyle name="Millares 2 2 5 6 3 2" xfId="33607" xr:uid="{00000000-0005-0000-0000-0000DC0C0000}"/>
    <cellStyle name="Millares 2 2 5 6 4" xfId="22774" xr:uid="{00000000-0005-0000-0000-0000DD0C0000}"/>
    <cellStyle name="Millares 2 2 5 7" xfId="2887" xr:uid="{00000000-0005-0000-0000-0000DE0C0000}"/>
    <cellStyle name="Millares 2 2 5 7 2" xfId="7486" xr:uid="{00000000-0005-0000-0000-0000DF0C0000}"/>
    <cellStyle name="Millares 2 2 5 7 2 2" xfId="18319" xr:uid="{00000000-0005-0000-0000-0000E00C0000}"/>
    <cellStyle name="Millares 2 2 5 7 2 2 2" xfId="39331" xr:uid="{00000000-0005-0000-0000-0000E10C0000}"/>
    <cellStyle name="Millares 2 2 5 7 2 3" xfId="28498" xr:uid="{00000000-0005-0000-0000-0000E20C0000}"/>
    <cellStyle name="Millares 2 2 5 7 3" xfId="13720" xr:uid="{00000000-0005-0000-0000-0000E30C0000}"/>
    <cellStyle name="Millares 2 2 5 7 3 2" xfId="34732" xr:uid="{00000000-0005-0000-0000-0000E40C0000}"/>
    <cellStyle name="Millares 2 2 5 7 4" xfId="23899" xr:uid="{00000000-0005-0000-0000-0000E50C0000}"/>
    <cellStyle name="Millares 2 2 5 8" xfId="3868" xr:uid="{00000000-0005-0000-0000-0000E60C0000}"/>
    <cellStyle name="Millares 2 2 5 8 2" xfId="8467" xr:uid="{00000000-0005-0000-0000-0000E70C0000}"/>
    <cellStyle name="Millares 2 2 5 8 2 2" xfId="19300" xr:uid="{00000000-0005-0000-0000-0000E80C0000}"/>
    <cellStyle name="Millares 2 2 5 8 2 2 2" xfId="40312" xr:uid="{00000000-0005-0000-0000-0000E90C0000}"/>
    <cellStyle name="Millares 2 2 5 8 2 3" xfId="29479" xr:uid="{00000000-0005-0000-0000-0000EA0C0000}"/>
    <cellStyle name="Millares 2 2 5 8 3" xfId="14701" xr:uid="{00000000-0005-0000-0000-0000EB0C0000}"/>
    <cellStyle name="Millares 2 2 5 8 3 2" xfId="35713" xr:uid="{00000000-0005-0000-0000-0000EC0C0000}"/>
    <cellStyle name="Millares 2 2 5 8 4" xfId="24880" xr:uid="{00000000-0005-0000-0000-0000ED0C0000}"/>
    <cellStyle name="Millares 2 2 5 9" xfId="5023" xr:uid="{00000000-0005-0000-0000-0000EE0C0000}"/>
    <cellStyle name="Millares 2 2 5 9 2" xfId="15856" xr:uid="{00000000-0005-0000-0000-0000EF0C0000}"/>
    <cellStyle name="Millares 2 2 5 9 2 2" xfId="36868" xr:uid="{00000000-0005-0000-0000-0000F00C0000}"/>
    <cellStyle name="Millares 2 2 5 9 3" xfId="26035" xr:uid="{00000000-0005-0000-0000-0000F10C0000}"/>
    <cellStyle name="Millares 2 2 6" xfId="469" xr:uid="{00000000-0005-0000-0000-0000F20C0000}"/>
    <cellStyle name="Millares 2 2 6 10" xfId="10659" xr:uid="{00000000-0005-0000-0000-0000F30C0000}"/>
    <cellStyle name="Millares 2 2 6 10 2" xfId="31671" xr:uid="{00000000-0005-0000-0000-0000F40C0000}"/>
    <cellStyle name="Millares 2 2 6 11" xfId="11313" xr:uid="{00000000-0005-0000-0000-0000F50C0000}"/>
    <cellStyle name="Millares 2 2 6 11 2" xfId="32325" xr:uid="{00000000-0005-0000-0000-0000F60C0000}"/>
    <cellStyle name="Millares 2 2 6 12" xfId="21492" xr:uid="{00000000-0005-0000-0000-0000F70C0000}"/>
    <cellStyle name="Millares 2 2 6 2" xfId="799" xr:uid="{00000000-0005-0000-0000-0000F80C0000}"/>
    <cellStyle name="Millares 2 2 6 2 2" xfId="2150" xr:uid="{00000000-0005-0000-0000-0000F90C0000}"/>
    <cellStyle name="Millares 2 2 6 2 2 2" xfId="6749" xr:uid="{00000000-0005-0000-0000-0000FA0C0000}"/>
    <cellStyle name="Millares 2 2 6 2 2 2 2" xfId="17582" xr:uid="{00000000-0005-0000-0000-0000FB0C0000}"/>
    <cellStyle name="Millares 2 2 6 2 2 2 2 2" xfId="38594" xr:uid="{00000000-0005-0000-0000-0000FC0C0000}"/>
    <cellStyle name="Millares 2 2 6 2 2 2 3" xfId="27761" xr:uid="{00000000-0005-0000-0000-0000FD0C0000}"/>
    <cellStyle name="Millares 2 2 6 2 2 3" xfId="12983" xr:uid="{00000000-0005-0000-0000-0000FE0C0000}"/>
    <cellStyle name="Millares 2 2 6 2 2 3 2" xfId="33995" xr:uid="{00000000-0005-0000-0000-0000FF0C0000}"/>
    <cellStyle name="Millares 2 2 6 2 2 4" xfId="23162" xr:uid="{00000000-0005-0000-0000-0000000D0000}"/>
    <cellStyle name="Millares 2 2 6 2 3" xfId="3270" xr:uid="{00000000-0005-0000-0000-0000010D0000}"/>
    <cellStyle name="Millares 2 2 6 2 3 2" xfId="7869" xr:uid="{00000000-0005-0000-0000-0000020D0000}"/>
    <cellStyle name="Millares 2 2 6 2 3 2 2" xfId="18702" xr:uid="{00000000-0005-0000-0000-0000030D0000}"/>
    <cellStyle name="Millares 2 2 6 2 3 2 2 2" xfId="39714" xr:uid="{00000000-0005-0000-0000-0000040D0000}"/>
    <cellStyle name="Millares 2 2 6 2 3 2 3" xfId="28881" xr:uid="{00000000-0005-0000-0000-0000050D0000}"/>
    <cellStyle name="Millares 2 2 6 2 3 3" xfId="14103" xr:uid="{00000000-0005-0000-0000-0000060D0000}"/>
    <cellStyle name="Millares 2 2 6 2 3 3 2" xfId="35115" xr:uid="{00000000-0005-0000-0000-0000070D0000}"/>
    <cellStyle name="Millares 2 2 6 2 3 4" xfId="24282" xr:uid="{00000000-0005-0000-0000-0000080D0000}"/>
    <cellStyle name="Millares 2 2 6 2 4" xfId="4251" xr:uid="{00000000-0005-0000-0000-0000090D0000}"/>
    <cellStyle name="Millares 2 2 6 2 4 2" xfId="8850" xr:uid="{00000000-0005-0000-0000-00000A0D0000}"/>
    <cellStyle name="Millares 2 2 6 2 4 2 2" xfId="19683" xr:uid="{00000000-0005-0000-0000-00000B0D0000}"/>
    <cellStyle name="Millares 2 2 6 2 4 2 2 2" xfId="40695" xr:uid="{00000000-0005-0000-0000-00000C0D0000}"/>
    <cellStyle name="Millares 2 2 6 2 4 2 3" xfId="29862" xr:uid="{00000000-0005-0000-0000-00000D0D0000}"/>
    <cellStyle name="Millares 2 2 6 2 4 3" xfId="15084" xr:uid="{00000000-0005-0000-0000-00000E0D0000}"/>
    <cellStyle name="Millares 2 2 6 2 4 3 2" xfId="36096" xr:uid="{00000000-0005-0000-0000-00000F0D0000}"/>
    <cellStyle name="Millares 2 2 6 2 4 4" xfId="25263" xr:uid="{00000000-0005-0000-0000-0000100D0000}"/>
    <cellStyle name="Millares 2 2 6 2 5" xfId="5406" xr:uid="{00000000-0005-0000-0000-0000110D0000}"/>
    <cellStyle name="Millares 2 2 6 2 5 2" xfId="16239" xr:uid="{00000000-0005-0000-0000-0000120D0000}"/>
    <cellStyle name="Millares 2 2 6 2 5 2 2" xfId="37251" xr:uid="{00000000-0005-0000-0000-0000130D0000}"/>
    <cellStyle name="Millares 2 2 6 2 5 3" xfId="26418" xr:uid="{00000000-0005-0000-0000-0000140D0000}"/>
    <cellStyle name="Millares 2 2 6 2 6" xfId="10005" xr:uid="{00000000-0005-0000-0000-0000150D0000}"/>
    <cellStyle name="Millares 2 2 6 2 6 2" xfId="20838" xr:uid="{00000000-0005-0000-0000-0000160D0000}"/>
    <cellStyle name="Millares 2 2 6 2 6 2 2" xfId="41850" xr:uid="{00000000-0005-0000-0000-0000170D0000}"/>
    <cellStyle name="Millares 2 2 6 2 6 3" xfId="31017" xr:uid="{00000000-0005-0000-0000-0000180D0000}"/>
    <cellStyle name="Millares 2 2 6 2 7" xfId="10986" xr:uid="{00000000-0005-0000-0000-0000190D0000}"/>
    <cellStyle name="Millares 2 2 6 2 7 2" xfId="31998" xr:uid="{00000000-0005-0000-0000-00001A0D0000}"/>
    <cellStyle name="Millares 2 2 6 2 8" xfId="11640" xr:uid="{00000000-0005-0000-0000-00001B0D0000}"/>
    <cellStyle name="Millares 2 2 6 2 8 2" xfId="32652" xr:uid="{00000000-0005-0000-0000-00001C0D0000}"/>
    <cellStyle name="Millares 2 2 6 2 9" xfId="21819" xr:uid="{00000000-0005-0000-0000-00001D0D0000}"/>
    <cellStyle name="Millares 2 2 6 3" xfId="1129" xr:uid="{00000000-0005-0000-0000-00001E0D0000}"/>
    <cellStyle name="Millares 2 2 6 3 2" xfId="1643" xr:uid="{00000000-0005-0000-0000-00001F0D0000}"/>
    <cellStyle name="Millares 2 2 6 3 2 2" xfId="6242" xr:uid="{00000000-0005-0000-0000-0000200D0000}"/>
    <cellStyle name="Millares 2 2 6 3 2 2 2" xfId="17075" xr:uid="{00000000-0005-0000-0000-0000210D0000}"/>
    <cellStyle name="Millares 2 2 6 3 2 2 2 2" xfId="38087" xr:uid="{00000000-0005-0000-0000-0000220D0000}"/>
    <cellStyle name="Millares 2 2 6 3 2 2 3" xfId="27254" xr:uid="{00000000-0005-0000-0000-0000230D0000}"/>
    <cellStyle name="Millares 2 2 6 3 2 3" xfId="12476" xr:uid="{00000000-0005-0000-0000-0000240D0000}"/>
    <cellStyle name="Millares 2 2 6 3 2 3 2" xfId="33488" xr:uid="{00000000-0005-0000-0000-0000250D0000}"/>
    <cellStyle name="Millares 2 2 6 3 2 4" xfId="22655" xr:uid="{00000000-0005-0000-0000-0000260D0000}"/>
    <cellStyle name="Millares 2 2 6 3 3" xfId="3597" xr:uid="{00000000-0005-0000-0000-0000270D0000}"/>
    <cellStyle name="Millares 2 2 6 3 3 2" xfId="8196" xr:uid="{00000000-0005-0000-0000-0000280D0000}"/>
    <cellStyle name="Millares 2 2 6 3 3 2 2" xfId="19029" xr:uid="{00000000-0005-0000-0000-0000290D0000}"/>
    <cellStyle name="Millares 2 2 6 3 3 2 2 2" xfId="40041" xr:uid="{00000000-0005-0000-0000-00002A0D0000}"/>
    <cellStyle name="Millares 2 2 6 3 3 2 3" xfId="29208" xr:uid="{00000000-0005-0000-0000-00002B0D0000}"/>
    <cellStyle name="Millares 2 2 6 3 3 3" xfId="14430" xr:uid="{00000000-0005-0000-0000-00002C0D0000}"/>
    <cellStyle name="Millares 2 2 6 3 3 3 2" xfId="35442" xr:uid="{00000000-0005-0000-0000-00002D0D0000}"/>
    <cellStyle name="Millares 2 2 6 3 3 4" xfId="24609" xr:uid="{00000000-0005-0000-0000-00002E0D0000}"/>
    <cellStyle name="Millares 2 2 6 3 4" xfId="4752" xr:uid="{00000000-0005-0000-0000-00002F0D0000}"/>
    <cellStyle name="Millares 2 2 6 3 4 2" xfId="9351" xr:uid="{00000000-0005-0000-0000-0000300D0000}"/>
    <cellStyle name="Millares 2 2 6 3 4 2 2" xfId="20184" xr:uid="{00000000-0005-0000-0000-0000310D0000}"/>
    <cellStyle name="Millares 2 2 6 3 4 2 2 2" xfId="41196" xr:uid="{00000000-0005-0000-0000-0000320D0000}"/>
    <cellStyle name="Millares 2 2 6 3 4 2 3" xfId="30363" xr:uid="{00000000-0005-0000-0000-0000330D0000}"/>
    <cellStyle name="Millares 2 2 6 3 4 3" xfId="15585" xr:uid="{00000000-0005-0000-0000-0000340D0000}"/>
    <cellStyle name="Millares 2 2 6 3 4 3 2" xfId="36597" xr:uid="{00000000-0005-0000-0000-0000350D0000}"/>
    <cellStyle name="Millares 2 2 6 3 4 4" xfId="25764" xr:uid="{00000000-0005-0000-0000-0000360D0000}"/>
    <cellStyle name="Millares 2 2 6 3 5" xfId="5733" xr:uid="{00000000-0005-0000-0000-0000370D0000}"/>
    <cellStyle name="Millares 2 2 6 3 5 2" xfId="16566" xr:uid="{00000000-0005-0000-0000-0000380D0000}"/>
    <cellStyle name="Millares 2 2 6 3 5 2 2" xfId="37578" xr:uid="{00000000-0005-0000-0000-0000390D0000}"/>
    <cellStyle name="Millares 2 2 6 3 5 3" xfId="26745" xr:uid="{00000000-0005-0000-0000-00003A0D0000}"/>
    <cellStyle name="Millares 2 2 6 3 6" xfId="10332" xr:uid="{00000000-0005-0000-0000-00003B0D0000}"/>
    <cellStyle name="Millares 2 2 6 3 6 2" xfId="21165" xr:uid="{00000000-0005-0000-0000-00003C0D0000}"/>
    <cellStyle name="Millares 2 2 6 3 6 2 2" xfId="42177" xr:uid="{00000000-0005-0000-0000-00003D0D0000}"/>
    <cellStyle name="Millares 2 2 6 3 6 3" xfId="31344" xr:uid="{00000000-0005-0000-0000-00003E0D0000}"/>
    <cellStyle name="Millares 2 2 6 3 7" xfId="11967" xr:uid="{00000000-0005-0000-0000-00003F0D0000}"/>
    <cellStyle name="Millares 2 2 6 3 7 2" xfId="32979" xr:uid="{00000000-0005-0000-0000-0000400D0000}"/>
    <cellStyle name="Millares 2 2 6 3 8" xfId="22146" xr:uid="{00000000-0005-0000-0000-0000410D0000}"/>
    <cellStyle name="Millares 2 2 6 4" xfId="1459" xr:uid="{00000000-0005-0000-0000-0000420D0000}"/>
    <cellStyle name="Millares 2 2 6 4 2" xfId="6060" xr:uid="{00000000-0005-0000-0000-0000430D0000}"/>
    <cellStyle name="Millares 2 2 6 4 2 2" xfId="16893" xr:uid="{00000000-0005-0000-0000-0000440D0000}"/>
    <cellStyle name="Millares 2 2 6 4 2 2 2" xfId="37905" xr:uid="{00000000-0005-0000-0000-0000450D0000}"/>
    <cellStyle name="Millares 2 2 6 4 2 3" xfId="27072" xr:uid="{00000000-0005-0000-0000-0000460D0000}"/>
    <cellStyle name="Millares 2 2 6 4 3" xfId="12294" xr:uid="{00000000-0005-0000-0000-0000470D0000}"/>
    <cellStyle name="Millares 2 2 6 4 3 2" xfId="33306" xr:uid="{00000000-0005-0000-0000-0000480D0000}"/>
    <cellStyle name="Millares 2 2 6 4 4" xfId="22473" xr:uid="{00000000-0005-0000-0000-0000490D0000}"/>
    <cellStyle name="Millares 2 2 6 5" xfId="1823" xr:uid="{00000000-0005-0000-0000-00004A0D0000}"/>
    <cellStyle name="Millares 2 2 6 5 2" xfId="6422" xr:uid="{00000000-0005-0000-0000-00004B0D0000}"/>
    <cellStyle name="Millares 2 2 6 5 2 2" xfId="17255" xr:uid="{00000000-0005-0000-0000-00004C0D0000}"/>
    <cellStyle name="Millares 2 2 6 5 2 2 2" xfId="38267" xr:uid="{00000000-0005-0000-0000-00004D0D0000}"/>
    <cellStyle name="Millares 2 2 6 5 2 3" xfId="27434" xr:uid="{00000000-0005-0000-0000-00004E0D0000}"/>
    <cellStyle name="Millares 2 2 6 5 3" xfId="12656" xr:uid="{00000000-0005-0000-0000-00004F0D0000}"/>
    <cellStyle name="Millares 2 2 6 5 3 2" xfId="33668" xr:uid="{00000000-0005-0000-0000-0000500D0000}"/>
    <cellStyle name="Millares 2 2 6 5 4" xfId="22835" xr:uid="{00000000-0005-0000-0000-0000510D0000}"/>
    <cellStyle name="Millares 2 2 6 6" xfId="2943" xr:uid="{00000000-0005-0000-0000-0000520D0000}"/>
    <cellStyle name="Millares 2 2 6 6 2" xfId="7542" xr:uid="{00000000-0005-0000-0000-0000530D0000}"/>
    <cellStyle name="Millares 2 2 6 6 2 2" xfId="18375" xr:uid="{00000000-0005-0000-0000-0000540D0000}"/>
    <cellStyle name="Millares 2 2 6 6 2 2 2" xfId="39387" xr:uid="{00000000-0005-0000-0000-0000550D0000}"/>
    <cellStyle name="Millares 2 2 6 6 2 3" xfId="28554" xr:uid="{00000000-0005-0000-0000-0000560D0000}"/>
    <cellStyle name="Millares 2 2 6 6 3" xfId="13776" xr:uid="{00000000-0005-0000-0000-0000570D0000}"/>
    <cellStyle name="Millares 2 2 6 6 3 2" xfId="34788" xr:uid="{00000000-0005-0000-0000-0000580D0000}"/>
    <cellStyle name="Millares 2 2 6 6 4" xfId="23955" xr:uid="{00000000-0005-0000-0000-0000590D0000}"/>
    <cellStyle name="Millares 2 2 6 7" xfId="3924" xr:uid="{00000000-0005-0000-0000-00005A0D0000}"/>
    <cellStyle name="Millares 2 2 6 7 2" xfId="8523" xr:uid="{00000000-0005-0000-0000-00005B0D0000}"/>
    <cellStyle name="Millares 2 2 6 7 2 2" xfId="19356" xr:uid="{00000000-0005-0000-0000-00005C0D0000}"/>
    <cellStyle name="Millares 2 2 6 7 2 2 2" xfId="40368" xr:uid="{00000000-0005-0000-0000-00005D0D0000}"/>
    <cellStyle name="Millares 2 2 6 7 2 3" xfId="29535" xr:uid="{00000000-0005-0000-0000-00005E0D0000}"/>
    <cellStyle name="Millares 2 2 6 7 3" xfId="14757" xr:uid="{00000000-0005-0000-0000-00005F0D0000}"/>
    <cellStyle name="Millares 2 2 6 7 3 2" xfId="35769" xr:uid="{00000000-0005-0000-0000-0000600D0000}"/>
    <cellStyle name="Millares 2 2 6 7 4" xfId="24936" xr:uid="{00000000-0005-0000-0000-0000610D0000}"/>
    <cellStyle name="Millares 2 2 6 8" xfId="5079" xr:uid="{00000000-0005-0000-0000-0000620D0000}"/>
    <cellStyle name="Millares 2 2 6 8 2" xfId="15912" xr:uid="{00000000-0005-0000-0000-0000630D0000}"/>
    <cellStyle name="Millares 2 2 6 8 2 2" xfId="36924" xr:uid="{00000000-0005-0000-0000-0000640D0000}"/>
    <cellStyle name="Millares 2 2 6 8 3" xfId="26091" xr:uid="{00000000-0005-0000-0000-0000650D0000}"/>
    <cellStyle name="Millares 2 2 6 9" xfId="9678" xr:uid="{00000000-0005-0000-0000-0000660D0000}"/>
    <cellStyle name="Millares 2 2 6 9 2" xfId="20511" xr:uid="{00000000-0005-0000-0000-0000670D0000}"/>
    <cellStyle name="Millares 2 2 6 9 2 2" xfId="41523" xr:uid="{00000000-0005-0000-0000-0000680D0000}"/>
    <cellStyle name="Millares 2 2 6 9 3" xfId="30690" xr:uid="{00000000-0005-0000-0000-0000690D0000}"/>
    <cellStyle name="Millares 2 2 7" xfId="633" xr:uid="{00000000-0005-0000-0000-00006A0D0000}"/>
    <cellStyle name="Millares 2 2 7 2" xfId="1985" xr:uid="{00000000-0005-0000-0000-00006B0D0000}"/>
    <cellStyle name="Millares 2 2 7 2 2" xfId="6584" xr:uid="{00000000-0005-0000-0000-00006C0D0000}"/>
    <cellStyle name="Millares 2 2 7 2 2 2" xfId="17417" xr:uid="{00000000-0005-0000-0000-00006D0D0000}"/>
    <cellStyle name="Millares 2 2 7 2 2 2 2" xfId="38429" xr:uid="{00000000-0005-0000-0000-00006E0D0000}"/>
    <cellStyle name="Millares 2 2 7 2 2 3" xfId="27596" xr:uid="{00000000-0005-0000-0000-00006F0D0000}"/>
    <cellStyle name="Millares 2 2 7 2 3" xfId="12818" xr:uid="{00000000-0005-0000-0000-0000700D0000}"/>
    <cellStyle name="Millares 2 2 7 2 3 2" xfId="33830" xr:uid="{00000000-0005-0000-0000-0000710D0000}"/>
    <cellStyle name="Millares 2 2 7 2 4" xfId="22997" xr:uid="{00000000-0005-0000-0000-0000720D0000}"/>
    <cellStyle name="Millares 2 2 7 3" xfId="3105" xr:uid="{00000000-0005-0000-0000-0000730D0000}"/>
    <cellStyle name="Millares 2 2 7 3 2" xfId="7704" xr:uid="{00000000-0005-0000-0000-0000740D0000}"/>
    <cellStyle name="Millares 2 2 7 3 2 2" xfId="18537" xr:uid="{00000000-0005-0000-0000-0000750D0000}"/>
    <cellStyle name="Millares 2 2 7 3 2 2 2" xfId="39549" xr:uid="{00000000-0005-0000-0000-0000760D0000}"/>
    <cellStyle name="Millares 2 2 7 3 2 3" xfId="28716" xr:uid="{00000000-0005-0000-0000-0000770D0000}"/>
    <cellStyle name="Millares 2 2 7 3 3" xfId="13938" xr:uid="{00000000-0005-0000-0000-0000780D0000}"/>
    <cellStyle name="Millares 2 2 7 3 3 2" xfId="34950" xr:uid="{00000000-0005-0000-0000-0000790D0000}"/>
    <cellStyle name="Millares 2 2 7 3 4" xfId="24117" xr:uid="{00000000-0005-0000-0000-00007A0D0000}"/>
    <cellStyle name="Millares 2 2 7 4" xfId="4086" xr:uid="{00000000-0005-0000-0000-00007B0D0000}"/>
    <cellStyle name="Millares 2 2 7 4 2" xfId="8685" xr:uid="{00000000-0005-0000-0000-00007C0D0000}"/>
    <cellStyle name="Millares 2 2 7 4 2 2" xfId="19518" xr:uid="{00000000-0005-0000-0000-00007D0D0000}"/>
    <cellStyle name="Millares 2 2 7 4 2 2 2" xfId="40530" xr:uid="{00000000-0005-0000-0000-00007E0D0000}"/>
    <cellStyle name="Millares 2 2 7 4 2 3" xfId="29697" xr:uid="{00000000-0005-0000-0000-00007F0D0000}"/>
    <cellStyle name="Millares 2 2 7 4 3" xfId="14919" xr:uid="{00000000-0005-0000-0000-0000800D0000}"/>
    <cellStyle name="Millares 2 2 7 4 3 2" xfId="35931" xr:uid="{00000000-0005-0000-0000-0000810D0000}"/>
    <cellStyle name="Millares 2 2 7 4 4" xfId="25098" xr:uid="{00000000-0005-0000-0000-0000820D0000}"/>
    <cellStyle name="Millares 2 2 7 5" xfId="5241" xr:uid="{00000000-0005-0000-0000-0000830D0000}"/>
    <cellStyle name="Millares 2 2 7 5 2" xfId="16074" xr:uid="{00000000-0005-0000-0000-0000840D0000}"/>
    <cellStyle name="Millares 2 2 7 5 2 2" xfId="37086" xr:uid="{00000000-0005-0000-0000-0000850D0000}"/>
    <cellStyle name="Millares 2 2 7 5 3" xfId="26253" xr:uid="{00000000-0005-0000-0000-0000860D0000}"/>
    <cellStyle name="Millares 2 2 7 6" xfId="9840" xr:uid="{00000000-0005-0000-0000-0000870D0000}"/>
    <cellStyle name="Millares 2 2 7 6 2" xfId="20673" xr:uid="{00000000-0005-0000-0000-0000880D0000}"/>
    <cellStyle name="Millares 2 2 7 6 2 2" xfId="41685" xr:uid="{00000000-0005-0000-0000-0000890D0000}"/>
    <cellStyle name="Millares 2 2 7 6 3" xfId="30852" xr:uid="{00000000-0005-0000-0000-00008A0D0000}"/>
    <cellStyle name="Millares 2 2 7 7" xfId="10821" xr:uid="{00000000-0005-0000-0000-00008B0D0000}"/>
    <cellStyle name="Millares 2 2 7 7 2" xfId="31833" xr:uid="{00000000-0005-0000-0000-00008C0D0000}"/>
    <cellStyle name="Millares 2 2 7 8" xfId="11475" xr:uid="{00000000-0005-0000-0000-00008D0D0000}"/>
    <cellStyle name="Millares 2 2 7 8 2" xfId="32487" xr:uid="{00000000-0005-0000-0000-00008E0D0000}"/>
    <cellStyle name="Millares 2 2 7 9" xfId="21654" xr:uid="{00000000-0005-0000-0000-00008F0D0000}"/>
    <cellStyle name="Millares 2 2 8" xfId="963" xr:uid="{00000000-0005-0000-0000-0000900D0000}"/>
    <cellStyle name="Millares 2 2 8 2" xfId="2315" xr:uid="{00000000-0005-0000-0000-0000910D0000}"/>
    <cellStyle name="Millares 2 2 8 2 2" xfId="6914" xr:uid="{00000000-0005-0000-0000-0000920D0000}"/>
    <cellStyle name="Millares 2 2 8 2 2 2" xfId="17747" xr:uid="{00000000-0005-0000-0000-0000930D0000}"/>
    <cellStyle name="Millares 2 2 8 2 2 2 2" xfId="38759" xr:uid="{00000000-0005-0000-0000-0000940D0000}"/>
    <cellStyle name="Millares 2 2 8 2 2 3" xfId="27926" xr:uid="{00000000-0005-0000-0000-0000950D0000}"/>
    <cellStyle name="Millares 2 2 8 2 3" xfId="13148" xr:uid="{00000000-0005-0000-0000-0000960D0000}"/>
    <cellStyle name="Millares 2 2 8 2 3 2" xfId="34160" xr:uid="{00000000-0005-0000-0000-0000970D0000}"/>
    <cellStyle name="Millares 2 2 8 2 4" xfId="23327" xr:uid="{00000000-0005-0000-0000-0000980D0000}"/>
    <cellStyle name="Millares 2 2 8 3" xfId="3432" xr:uid="{00000000-0005-0000-0000-0000990D0000}"/>
    <cellStyle name="Millares 2 2 8 3 2" xfId="8031" xr:uid="{00000000-0005-0000-0000-00009A0D0000}"/>
    <cellStyle name="Millares 2 2 8 3 2 2" xfId="18864" xr:uid="{00000000-0005-0000-0000-00009B0D0000}"/>
    <cellStyle name="Millares 2 2 8 3 2 2 2" xfId="39876" xr:uid="{00000000-0005-0000-0000-00009C0D0000}"/>
    <cellStyle name="Millares 2 2 8 3 2 3" xfId="29043" xr:uid="{00000000-0005-0000-0000-00009D0D0000}"/>
    <cellStyle name="Millares 2 2 8 3 3" xfId="14265" xr:uid="{00000000-0005-0000-0000-00009E0D0000}"/>
    <cellStyle name="Millares 2 2 8 3 3 2" xfId="35277" xr:uid="{00000000-0005-0000-0000-00009F0D0000}"/>
    <cellStyle name="Millares 2 2 8 3 4" xfId="24444" xr:uid="{00000000-0005-0000-0000-0000A00D0000}"/>
    <cellStyle name="Millares 2 2 8 4" xfId="4416" xr:uid="{00000000-0005-0000-0000-0000A10D0000}"/>
    <cellStyle name="Millares 2 2 8 4 2" xfId="9015" xr:uid="{00000000-0005-0000-0000-0000A20D0000}"/>
    <cellStyle name="Millares 2 2 8 4 2 2" xfId="19848" xr:uid="{00000000-0005-0000-0000-0000A30D0000}"/>
    <cellStyle name="Millares 2 2 8 4 2 2 2" xfId="40860" xr:uid="{00000000-0005-0000-0000-0000A40D0000}"/>
    <cellStyle name="Millares 2 2 8 4 2 3" xfId="30027" xr:uid="{00000000-0005-0000-0000-0000A50D0000}"/>
    <cellStyle name="Millares 2 2 8 4 3" xfId="15249" xr:uid="{00000000-0005-0000-0000-0000A60D0000}"/>
    <cellStyle name="Millares 2 2 8 4 3 2" xfId="36261" xr:uid="{00000000-0005-0000-0000-0000A70D0000}"/>
    <cellStyle name="Millares 2 2 8 4 4" xfId="25428" xr:uid="{00000000-0005-0000-0000-0000A80D0000}"/>
    <cellStyle name="Millares 2 2 8 5" xfId="5568" xr:uid="{00000000-0005-0000-0000-0000A90D0000}"/>
    <cellStyle name="Millares 2 2 8 5 2" xfId="16401" xr:uid="{00000000-0005-0000-0000-0000AA0D0000}"/>
    <cellStyle name="Millares 2 2 8 5 2 2" xfId="37413" xr:uid="{00000000-0005-0000-0000-0000AB0D0000}"/>
    <cellStyle name="Millares 2 2 8 5 3" xfId="26580" xr:uid="{00000000-0005-0000-0000-0000AC0D0000}"/>
    <cellStyle name="Millares 2 2 8 6" xfId="10167" xr:uid="{00000000-0005-0000-0000-0000AD0D0000}"/>
    <cellStyle name="Millares 2 2 8 6 2" xfId="21000" xr:uid="{00000000-0005-0000-0000-0000AE0D0000}"/>
    <cellStyle name="Millares 2 2 8 6 2 2" xfId="42012" xr:uid="{00000000-0005-0000-0000-0000AF0D0000}"/>
    <cellStyle name="Millares 2 2 8 6 3" xfId="31179" xr:uid="{00000000-0005-0000-0000-0000B00D0000}"/>
    <cellStyle name="Millares 2 2 8 7" xfId="11802" xr:uid="{00000000-0005-0000-0000-0000B10D0000}"/>
    <cellStyle name="Millares 2 2 8 7 2" xfId="32814" xr:uid="{00000000-0005-0000-0000-0000B20D0000}"/>
    <cellStyle name="Millares 2 2 8 8" xfId="21981" xr:uid="{00000000-0005-0000-0000-0000B30D0000}"/>
    <cellStyle name="Millares 2 2 9" xfId="1293" xr:uid="{00000000-0005-0000-0000-0000B40D0000}"/>
    <cellStyle name="Millares 2 2 9 2" xfId="2483" xr:uid="{00000000-0005-0000-0000-0000B50D0000}"/>
    <cellStyle name="Millares 2 2 9 2 2" xfId="7082" xr:uid="{00000000-0005-0000-0000-0000B60D0000}"/>
    <cellStyle name="Millares 2 2 9 2 2 2" xfId="17915" xr:uid="{00000000-0005-0000-0000-0000B70D0000}"/>
    <cellStyle name="Millares 2 2 9 2 2 2 2" xfId="38927" xr:uid="{00000000-0005-0000-0000-0000B80D0000}"/>
    <cellStyle name="Millares 2 2 9 2 2 3" xfId="28094" xr:uid="{00000000-0005-0000-0000-0000B90D0000}"/>
    <cellStyle name="Millares 2 2 9 2 3" xfId="13316" xr:uid="{00000000-0005-0000-0000-0000BA0D0000}"/>
    <cellStyle name="Millares 2 2 9 2 3 2" xfId="34328" xr:uid="{00000000-0005-0000-0000-0000BB0D0000}"/>
    <cellStyle name="Millares 2 2 9 2 4" xfId="23495" xr:uid="{00000000-0005-0000-0000-0000BC0D0000}"/>
    <cellStyle name="Millares 2 2 9 3" xfId="4584" xr:uid="{00000000-0005-0000-0000-0000BD0D0000}"/>
    <cellStyle name="Millares 2 2 9 3 2" xfId="9183" xr:uid="{00000000-0005-0000-0000-0000BE0D0000}"/>
    <cellStyle name="Millares 2 2 9 3 2 2" xfId="20016" xr:uid="{00000000-0005-0000-0000-0000BF0D0000}"/>
    <cellStyle name="Millares 2 2 9 3 2 2 2" xfId="41028" xr:uid="{00000000-0005-0000-0000-0000C00D0000}"/>
    <cellStyle name="Millares 2 2 9 3 2 3" xfId="30195" xr:uid="{00000000-0005-0000-0000-0000C10D0000}"/>
    <cellStyle name="Millares 2 2 9 3 3" xfId="15417" xr:uid="{00000000-0005-0000-0000-0000C20D0000}"/>
    <cellStyle name="Millares 2 2 9 3 3 2" xfId="36429" xr:uid="{00000000-0005-0000-0000-0000C30D0000}"/>
    <cellStyle name="Millares 2 2 9 3 4" xfId="25596" xr:uid="{00000000-0005-0000-0000-0000C40D0000}"/>
    <cellStyle name="Millares 2 2 9 4" xfId="5895" xr:uid="{00000000-0005-0000-0000-0000C50D0000}"/>
    <cellStyle name="Millares 2 2 9 4 2" xfId="16728" xr:uid="{00000000-0005-0000-0000-0000C60D0000}"/>
    <cellStyle name="Millares 2 2 9 4 2 2" xfId="37740" xr:uid="{00000000-0005-0000-0000-0000C70D0000}"/>
    <cellStyle name="Millares 2 2 9 4 3" xfId="26907" xr:uid="{00000000-0005-0000-0000-0000C80D0000}"/>
    <cellStyle name="Millares 2 2 9 5" xfId="12129" xr:uid="{00000000-0005-0000-0000-0000C90D0000}"/>
    <cellStyle name="Millares 2 2 9 5 2" xfId="33141" xr:uid="{00000000-0005-0000-0000-0000CA0D0000}"/>
    <cellStyle name="Millares 2 2 9 6" xfId="22308" xr:uid="{00000000-0005-0000-0000-0000CB0D0000}"/>
    <cellStyle name="Millares 2 20" xfId="4911" xr:uid="{00000000-0005-0000-0000-0000CC0D0000}"/>
    <cellStyle name="Millares 2 20 2" xfId="15744" xr:uid="{00000000-0005-0000-0000-0000CD0D0000}"/>
    <cellStyle name="Millares 2 20 2 2" xfId="36756" xr:uid="{00000000-0005-0000-0000-0000CE0D0000}"/>
    <cellStyle name="Millares 2 20 3" xfId="25923" xr:uid="{00000000-0005-0000-0000-0000CF0D0000}"/>
    <cellStyle name="Millares 2 21" xfId="9510" xr:uid="{00000000-0005-0000-0000-0000D00D0000}"/>
    <cellStyle name="Millares 2 21 2" xfId="20343" xr:uid="{00000000-0005-0000-0000-0000D10D0000}"/>
    <cellStyle name="Millares 2 21 2 2" xfId="41355" xr:uid="{00000000-0005-0000-0000-0000D20D0000}"/>
    <cellStyle name="Millares 2 21 3" xfId="30522" xr:uid="{00000000-0005-0000-0000-0000D30D0000}"/>
    <cellStyle name="Millares 2 22" xfId="10491" xr:uid="{00000000-0005-0000-0000-0000D40D0000}"/>
    <cellStyle name="Millares 2 22 2" xfId="31503" xr:uid="{00000000-0005-0000-0000-0000D50D0000}"/>
    <cellStyle name="Millares 2 23" xfId="11145" xr:uid="{00000000-0005-0000-0000-0000D60D0000}"/>
    <cellStyle name="Millares 2 23 2" xfId="32157" xr:uid="{00000000-0005-0000-0000-0000D70D0000}"/>
    <cellStyle name="Millares 2 24" xfId="21324" xr:uid="{00000000-0005-0000-0000-0000D80D0000}"/>
    <cellStyle name="Millares 2 3" xfId="264" xr:uid="{00000000-0005-0000-0000-0000D90D0000}"/>
    <cellStyle name="Millares 2 3 10" xfId="1658" xr:uid="{00000000-0005-0000-0000-0000DA0D0000}"/>
    <cellStyle name="Millares 2 3 10 2" xfId="6257" xr:uid="{00000000-0005-0000-0000-0000DB0D0000}"/>
    <cellStyle name="Millares 2 3 10 2 2" xfId="17090" xr:uid="{00000000-0005-0000-0000-0000DC0D0000}"/>
    <cellStyle name="Millares 2 3 10 2 2 2" xfId="38102" xr:uid="{00000000-0005-0000-0000-0000DD0D0000}"/>
    <cellStyle name="Millares 2 3 10 2 3" xfId="27269" xr:uid="{00000000-0005-0000-0000-0000DE0D0000}"/>
    <cellStyle name="Millares 2 3 10 3" xfId="12491" xr:uid="{00000000-0005-0000-0000-0000DF0D0000}"/>
    <cellStyle name="Millares 2 3 10 3 2" xfId="33503" xr:uid="{00000000-0005-0000-0000-0000E00D0000}"/>
    <cellStyle name="Millares 2 3 10 4" xfId="22670" xr:uid="{00000000-0005-0000-0000-0000E10D0000}"/>
    <cellStyle name="Millares 2 3 11" xfId="2783" xr:uid="{00000000-0005-0000-0000-0000E20D0000}"/>
    <cellStyle name="Millares 2 3 11 2" xfId="7382" xr:uid="{00000000-0005-0000-0000-0000E30D0000}"/>
    <cellStyle name="Millares 2 3 11 2 2" xfId="18215" xr:uid="{00000000-0005-0000-0000-0000E40D0000}"/>
    <cellStyle name="Millares 2 3 11 2 2 2" xfId="39227" xr:uid="{00000000-0005-0000-0000-0000E50D0000}"/>
    <cellStyle name="Millares 2 3 11 2 3" xfId="28394" xr:uid="{00000000-0005-0000-0000-0000E60D0000}"/>
    <cellStyle name="Millares 2 3 11 3" xfId="13616" xr:uid="{00000000-0005-0000-0000-0000E70D0000}"/>
    <cellStyle name="Millares 2 3 11 3 2" xfId="34628" xr:uid="{00000000-0005-0000-0000-0000E80D0000}"/>
    <cellStyle name="Millares 2 3 11 4" xfId="23795" xr:uid="{00000000-0005-0000-0000-0000E90D0000}"/>
    <cellStyle name="Millares 2 3 12" xfId="3764" xr:uid="{00000000-0005-0000-0000-0000EA0D0000}"/>
    <cellStyle name="Millares 2 3 12 2" xfId="8363" xr:uid="{00000000-0005-0000-0000-0000EB0D0000}"/>
    <cellStyle name="Millares 2 3 12 2 2" xfId="19196" xr:uid="{00000000-0005-0000-0000-0000EC0D0000}"/>
    <cellStyle name="Millares 2 3 12 2 2 2" xfId="40208" xr:uid="{00000000-0005-0000-0000-0000ED0D0000}"/>
    <cellStyle name="Millares 2 3 12 2 3" xfId="29375" xr:uid="{00000000-0005-0000-0000-0000EE0D0000}"/>
    <cellStyle name="Millares 2 3 12 3" xfId="14597" xr:uid="{00000000-0005-0000-0000-0000EF0D0000}"/>
    <cellStyle name="Millares 2 3 12 3 2" xfId="35609" xr:uid="{00000000-0005-0000-0000-0000F00D0000}"/>
    <cellStyle name="Millares 2 3 12 4" xfId="24776" xr:uid="{00000000-0005-0000-0000-0000F10D0000}"/>
    <cellStyle name="Millares 2 3 13" xfId="4919" xr:uid="{00000000-0005-0000-0000-0000F20D0000}"/>
    <cellStyle name="Millares 2 3 13 2" xfId="15752" xr:uid="{00000000-0005-0000-0000-0000F30D0000}"/>
    <cellStyle name="Millares 2 3 13 2 2" xfId="36764" xr:uid="{00000000-0005-0000-0000-0000F40D0000}"/>
    <cellStyle name="Millares 2 3 13 3" xfId="25931" xr:uid="{00000000-0005-0000-0000-0000F50D0000}"/>
    <cellStyle name="Millares 2 3 14" xfId="9518" xr:uid="{00000000-0005-0000-0000-0000F60D0000}"/>
    <cellStyle name="Millares 2 3 14 2" xfId="20351" xr:uid="{00000000-0005-0000-0000-0000F70D0000}"/>
    <cellStyle name="Millares 2 3 14 2 2" xfId="41363" xr:uid="{00000000-0005-0000-0000-0000F80D0000}"/>
    <cellStyle name="Millares 2 3 14 3" xfId="30530" xr:uid="{00000000-0005-0000-0000-0000F90D0000}"/>
    <cellStyle name="Millares 2 3 15" xfId="10499" xr:uid="{00000000-0005-0000-0000-0000FA0D0000}"/>
    <cellStyle name="Millares 2 3 15 2" xfId="31511" xr:uid="{00000000-0005-0000-0000-0000FB0D0000}"/>
    <cellStyle name="Millares 2 3 16" xfId="11153" xr:uid="{00000000-0005-0000-0000-0000FC0D0000}"/>
    <cellStyle name="Millares 2 3 16 2" xfId="32165" xr:uid="{00000000-0005-0000-0000-0000FD0D0000}"/>
    <cellStyle name="Millares 2 3 17" xfId="21332" xr:uid="{00000000-0005-0000-0000-0000FE0D0000}"/>
    <cellStyle name="Millares 2 3 2" xfId="278" xr:uid="{00000000-0005-0000-0000-0000FF0D0000}"/>
    <cellStyle name="Millares 2 3 2 10" xfId="3778" xr:uid="{00000000-0005-0000-0000-0000000E0000}"/>
    <cellStyle name="Millares 2 3 2 10 2" xfId="8377" xr:uid="{00000000-0005-0000-0000-0000010E0000}"/>
    <cellStyle name="Millares 2 3 2 10 2 2" xfId="19210" xr:uid="{00000000-0005-0000-0000-0000020E0000}"/>
    <cellStyle name="Millares 2 3 2 10 2 2 2" xfId="40222" xr:uid="{00000000-0005-0000-0000-0000030E0000}"/>
    <cellStyle name="Millares 2 3 2 10 2 3" xfId="29389" xr:uid="{00000000-0005-0000-0000-0000040E0000}"/>
    <cellStyle name="Millares 2 3 2 10 3" xfId="14611" xr:uid="{00000000-0005-0000-0000-0000050E0000}"/>
    <cellStyle name="Millares 2 3 2 10 3 2" xfId="35623" xr:uid="{00000000-0005-0000-0000-0000060E0000}"/>
    <cellStyle name="Millares 2 3 2 10 4" xfId="24790" xr:uid="{00000000-0005-0000-0000-0000070E0000}"/>
    <cellStyle name="Millares 2 3 2 11" xfId="4933" xr:uid="{00000000-0005-0000-0000-0000080E0000}"/>
    <cellStyle name="Millares 2 3 2 11 2" xfId="15766" xr:uid="{00000000-0005-0000-0000-0000090E0000}"/>
    <cellStyle name="Millares 2 3 2 11 2 2" xfId="36778" xr:uid="{00000000-0005-0000-0000-00000A0E0000}"/>
    <cellStyle name="Millares 2 3 2 11 3" xfId="25945" xr:uid="{00000000-0005-0000-0000-00000B0E0000}"/>
    <cellStyle name="Millares 2 3 2 12" xfId="9532" xr:uid="{00000000-0005-0000-0000-00000C0E0000}"/>
    <cellStyle name="Millares 2 3 2 12 2" xfId="20365" xr:uid="{00000000-0005-0000-0000-00000D0E0000}"/>
    <cellStyle name="Millares 2 3 2 12 2 2" xfId="41377" xr:uid="{00000000-0005-0000-0000-00000E0E0000}"/>
    <cellStyle name="Millares 2 3 2 12 3" xfId="30544" xr:uid="{00000000-0005-0000-0000-00000F0E0000}"/>
    <cellStyle name="Millares 2 3 2 13" xfId="10513" xr:uid="{00000000-0005-0000-0000-0000100E0000}"/>
    <cellStyle name="Millares 2 3 2 13 2" xfId="31525" xr:uid="{00000000-0005-0000-0000-0000110E0000}"/>
    <cellStyle name="Millares 2 3 2 14" xfId="11167" xr:uid="{00000000-0005-0000-0000-0000120E0000}"/>
    <cellStyle name="Millares 2 3 2 14 2" xfId="32179" xr:uid="{00000000-0005-0000-0000-0000130E0000}"/>
    <cellStyle name="Millares 2 3 2 15" xfId="21346" xr:uid="{00000000-0005-0000-0000-0000140E0000}"/>
    <cellStyle name="Millares 2 3 2 2" xfId="334" xr:uid="{00000000-0005-0000-0000-0000150E0000}"/>
    <cellStyle name="Millares 2 3 2 2 10" xfId="9588" xr:uid="{00000000-0005-0000-0000-0000160E0000}"/>
    <cellStyle name="Millares 2 3 2 2 10 2" xfId="20421" xr:uid="{00000000-0005-0000-0000-0000170E0000}"/>
    <cellStyle name="Millares 2 3 2 2 10 2 2" xfId="41433" xr:uid="{00000000-0005-0000-0000-0000180E0000}"/>
    <cellStyle name="Millares 2 3 2 2 10 3" xfId="30600" xr:uid="{00000000-0005-0000-0000-0000190E0000}"/>
    <cellStyle name="Millares 2 3 2 2 11" xfId="10569" xr:uid="{00000000-0005-0000-0000-00001A0E0000}"/>
    <cellStyle name="Millares 2 3 2 2 11 2" xfId="31581" xr:uid="{00000000-0005-0000-0000-00001B0E0000}"/>
    <cellStyle name="Millares 2 3 2 2 12" xfId="11223" xr:uid="{00000000-0005-0000-0000-00001C0E0000}"/>
    <cellStyle name="Millares 2 3 2 2 12 2" xfId="32235" xr:uid="{00000000-0005-0000-0000-00001D0E0000}"/>
    <cellStyle name="Millares 2 3 2 2 13" xfId="21402" xr:uid="{00000000-0005-0000-0000-00001E0E0000}"/>
    <cellStyle name="Millares 2 3 2 2 2" xfId="544" xr:uid="{00000000-0005-0000-0000-00001F0E0000}"/>
    <cellStyle name="Millares 2 3 2 2 2 10" xfId="10734" xr:uid="{00000000-0005-0000-0000-0000200E0000}"/>
    <cellStyle name="Millares 2 3 2 2 2 10 2" xfId="31746" xr:uid="{00000000-0005-0000-0000-0000210E0000}"/>
    <cellStyle name="Millares 2 3 2 2 2 11" xfId="11388" xr:uid="{00000000-0005-0000-0000-0000220E0000}"/>
    <cellStyle name="Millares 2 3 2 2 2 11 2" xfId="32400" xr:uid="{00000000-0005-0000-0000-0000230E0000}"/>
    <cellStyle name="Millares 2 3 2 2 2 12" xfId="21567" xr:uid="{00000000-0005-0000-0000-0000240E0000}"/>
    <cellStyle name="Millares 2 3 2 2 2 2" xfId="874" xr:uid="{00000000-0005-0000-0000-0000250E0000}"/>
    <cellStyle name="Millares 2 3 2 2 2 2 2" xfId="2225" xr:uid="{00000000-0005-0000-0000-0000260E0000}"/>
    <cellStyle name="Millares 2 3 2 2 2 2 2 2" xfId="6824" xr:uid="{00000000-0005-0000-0000-0000270E0000}"/>
    <cellStyle name="Millares 2 3 2 2 2 2 2 2 2" xfId="17657" xr:uid="{00000000-0005-0000-0000-0000280E0000}"/>
    <cellStyle name="Millares 2 3 2 2 2 2 2 2 2 2" xfId="38669" xr:uid="{00000000-0005-0000-0000-0000290E0000}"/>
    <cellStyle name="Millares 2 3 2 2 2 2 2 2 3" xfId="27836" xr:uid="{00000000-0005-0000-0000-00002A0E0000}"/>
    <cellStyle name="Millares 2 3 2 2 2 2 2 3" xfId="13058" xr:uid="{00000000-0005-0000-0000-00002B0E0000}"/>
    <cellStyle name="Millares 2 3 2 2 2 2 2 3 2" xfId="34070" xr:uid="{00000000-0005-0000-0000-00002C0E0000}"/>
    <cellStyle name="Millares 2 3 2 2 2 2 2 4" xfId="23237" xr:uid="{00000000-0005-0000-0000-00002D0E0000}"/>
    <cellStyle name="Millares 2 3 2 2 2 2 3" xfId="3345" xr:uid="{00000000-0005-0000-0000-00002E0E0000}"/>
    <cellStyle name="Millares 2 3 2 2 2 2 3 2" xfId="7944" xr:uid="{00000000-0005-0000-0000-00002F0E0000}"/>
    <cellStyle name="Millares 2 3 2 2 2 2 3 2 2" xfId="18777" xr:uid="{00000000-0005-0000-0000-0000300E0000}"/>
    <cellStyle name="Millares 2 3 2 2 2 2 3 2 2 2" xfId="39789" xr:uid="{00000000-0005-0000-0000-0000310E0000}"/>
    <cellStyle name="Millares 2 3 2 2 2 2 3 2 3" xfId="28956" xr:uid="{00000000-0005-0000-0000-0000320E0000}"/>
    <cellStyle name="Millares 2 3 2 2 2 2 3 3" xfId="14178" xr:uid="{00000000-0005-0000-0000-0000330E0000}"/>
    <cellStyle name="Millares 2 3 2 2 2 2 3 3 2" xfId="35190" xr:uid="{00000000-0005-0000-0000-0000340E0000}"/>
    <cellStyle name="Millares 2 3 2 2 2 2 3 4" xfId="24357" xr:uid="{00000000-0005-0000-0000-0000350E0000}"/>
    <cellStyle name="Millares 2 3 2 2 2 2 4" xfId="4326" xr:uid="{00000000-0005-0000-0000-0000360E0000}"/>
    <cellStyle name="Millares 2 3 2 2 2 2 4 2" xfId="8925" xr:uid="{00000000-0005-0000-0000-0000370E0000}"/>
    <cellStyle name="Millares 2 3 2 2 2 2 4 2 2" xfId="19758" xr:uid="{00000000-0005-0000-0000-0000380E0000}"/>
    <cellStyle name="Millares 2 3 2 2 2 2 4 2 2 2" xfId="40770" xr:uid="{00000000-0005-0000-0000-0000390E0000}"/>
    <cellStyle name="Millares 2 3 2 2 2 2 4 2 3" xfId="29937" xr:uid="{00000000-0005-0000-0000-00003A0E0000}"/>
    <cellStyle name="Millares 2 3 2 2 2 2 4 3" xfId="15159" xr:uid="{00000000-0005-0000-0000-00003B0E0000}"/>
    <cellStyle name="Millares 2 3 2 2 2 2 4 3 2" xfId="36171" xr:uid="{00000000-0005-0000-0000-00003C0E0000}"/>
    <cellStyle name="Millares 2 3 2 2 2 2 4 4" xfId="25338" xr:uid="{00000000-0005-0000-0000-00003D0E0000}"/>
    <cellStyle name="Millares 2 3 2 2 2 2 5" xfId="5481" xr:uid="{00000000-0005-0000-0000-00003E0E0000}"/>
    <cellStyle name="Millares 2 3 2 2 2 2 5 2" xfId="16314" xr:uid="{00000000-0005-0000-0000-00003F0E0000}"/>
    <cellStyle name="Millares 2 3 2 2 2 2 5 2 2" xfId="37326" xr:uid="{00000000-0005-0000-0000-0000400E0000}"/>
    <cellStyle name="Millares 2 3 2 2 2 2 5 3" xfId="26493" xr:uid="{00000000-0005-0000-0000-0000410E0000}"/>
    <cellStyle name="Millares 2 3 2 2 2 2 6" xfId="10080" xr:uid="{00000000-0005-0000-0000-0000420E0000}"/>
    <cellStyle name="Millares 2 3 2 2 2 2 6 2" xfId="20913" xr:uid="{00000000-0005-0000-0000-0000430E0000}"/>
    <cellStyle name="Millares 2 3 2 2 2 2 6 2 2" xfId="41925" xr:uid="{00000000-0005-0000-0000-0000440E0000}"/>
    <cellStyle name="Millares 2 3 2 2 2 2 6 3" xfId="31092" xr:uid="{00000000-0005-0000-0000-0000450E0000}"/>
    <cellStyle name="Millares 2 3 2 2 2 2 7" xfId="11061" xr:uid="{00000000-0005-0000-0000-0000460E0000}"/>
    <cellStyle name="Millares 2 3 2 2 2 2 7 2" xfId="32073" xr:uid="{00000000-0005-0000-0000-0000470E0000}"/>
    <cellStyle name="Millares 2 3 2 2 2 2 8" xfId="11715" xr:uid="{00000000-0005-0000-0000-0000480E0000}"/>
    <cellStyle name="Millares 2 3 2 2 2 2 8 2" xfId="32727" xr:uid="{00000000-0005-0000-0000-0000490E0000}"/>
    <cellStyle name="Millares 2 3 2 2 2 2 9" xfId="21894" xr:uid="{00000000-0005-0000-0000-00004A0E0000}"/>
    <cellStyle name="Millares 2 3 2 2 2 3" xfId="1204" xr:uid="{00000000-0005-0000-0000-00004B0E0000}"/>
    <cellStyle name="Millares 2 3 2 2 2 3 2" xfId="2691" xr:uid="{00000000-0005-0000-0000-00004C0E0000}"/>
    <cellStyle name="Millares 2 3 2 2 2 3 2 2" xfId="7290" xr:uid="{00000000-0005-0000-0000-00004D0E0000}"/>
    <cellStyle name="Millares 2 3 2 2 2 3 2 2 2" xfId="18123" xr:uid="{00000000-0005-0000-0000-00004E0E0000}"/>
    <cellStyle name="Millares 2 3 2 2 2 3 2 2 2 2" xfId="39135" xr:uid="{00000000-0005-0000-0000-00004F0E0000}"/>
    <cellStyle name="Millares 2 3 2 2 2 3 2 2 3" xfId="28302" xr:uid="{00000000-0005-0000-0000-0000500E0000}"/>
    <cellStyle name="Millares 2 3 2 2 2 3 2 3" xfId="13524" xr:uid="{00000000-0005-0000-0000-0000510E0000}"/>
    <cellStyle name="Millares 2 3 2 2 2 3 2 3 2" xfId="34536" xr:uid="{00000000-0005-0000-0000-0000520E0000}"/>
    <cellStyle name="Millares 2 3 2 2 2 3 2 4" xfId="23703" xr:uid="{00000000-0005-0000-0000-0000530E0000}"/>
    <cellStyle name="Millares 2 3 2 2 2 3 3" xfId="3672" xr:uid="{00000000-0005-0000-0000-0000540E0000}"/>
    <cellStyle name="Millares 2 3 2 2 2 3 3 2" xfId="8271" xr:uid="{00000000-0005-0000-0000-0000550E0000}"/>
    <cellStyle name="Millares 2 3 2 2 2 3 3 2 2" xfId="19104" xr:uid="{00000000-0005-0000-0000-0000560E0000}"/>
    <cellStyle name="Millares 2 3 2 2 2 3 3 2 2 2" xfId="40116" xr:uid="{00000000-0005-0000-0000-0000570E0000}"/>
    <cellStyle name="Millares 2 3 2 2 2 3 3 2 3" xfId="29283" xr:uid="{00000000-0005-0000-0000-0000580E0000}"/>
    <cellStyle name="Millares 2 3 2 2 2 3 3 3" xfId="14505" xr:uid="{00000000-0005-0000-0000-0000590E0000}"/>
    <cellStyle name="Millares 2 3 2 2 2 3 3 3 2" xfId="35517" xr:uid="{00000000-0005-0000-0000-00005A0E0000}"/>
    <cellStyle name="Millares 2 3 2 2 2 3 3 4" xfId="24684" xr:uid="{00000000-0005-0000-0000-00005B0E0000}"/>
    <cellStyle name="Millares 2 3 2 2 2 3 4" xfId="4827" xr:uid="{00000000-0005-0000-0000-00005C0E0000}"/>
    <cellStyle name="Millares 2 3 2 2 2 3 4 2" xfId="9426" xr:uid="{00000000-0005-0000-0000-00005D0E0000}"/>
    <cellStyle name="Millares 2 3 2 2 2 3 4 2 2" xfId="20259" xr:uid="{00000000-0005-0000-0000-00005E0E0000}"/>
    <cellStyle name="Millares 2 3 2 2 2 3 4 2 2 2" xfId="41271" xr:uid="{00000000-0005-0000-0000-00005F0E0000}"/>
    <cellStyle name="Millares 2 3 2 2 2 3 4 2 3" xfId="30438" xr:uid="{00000000-0005-0000-0000-0000600E0000}"/>
    <cellStyle name="Millares 2 3 2 2 2 3 4 3" xfId="15660" xr:uid="{00000000-0005-0000-0000-0000610E0000}"/>
    <cellStyle name="Millares 2 3 2 2 2 3 4 3 2" xfId="36672" xr:uid="{00000000-0005-0000-0000-0000620E0000}"/>
    <cellStyle name="Millares 2 3 2 2 2 3 4 4" xfId="25839" xr:uid="{00000000-0005-0000-0000-0000630E0000}"/>
    <cellStyle name="Millares 2 3 2 2 2 3 5" xfId="5808" xr:uid="{00000000-0005-0000-0000-0000640E0000}"/>
    <cellStyle name="Millares 2 3 2 2 2 3 5 2" xfId="16641" xr:uid="{00000000-0005-0000-0000-0000650E0000}"/>
    <cellStyle name="Millares 2 3 2 2 2 3 5 2 2" xfId="37653" xr:uid="{00000000-0005-0000-0000-0000660E0000}"/>
    <cellStyle name="Millares 2 3 2 2 2 3 5 3" xfId="26820" xr:uid="{00000000-0005-0000-0000-0000670E0000}"/>
    <cellStyle name="Millares 2 3 2 2 2 3 6" xfId="10407" xr:uid="{00000000-0005-0000-0000-0000680E0000}"/>
    <cellStyle name="Millares 2 3 2 2 2 3 6 2" xfId="21240" xr:uid="{00000000-0005-0000-0000-0000690E0000}"/>
    <cellStyle name="Millares 2 3 2 2 2 3 6 2 2" xfId="42252" xr:uid="{00000000-0005-0000-0000-00006A0E0000}"/>
    <cellStyle name="Millares 2 3 2 2 2 3 6 3" xfId="31419" xr:uid="{00000000-0005-0000-0000-00006B0E0000}"/>
    <cellStyle name="Millares 2 3 2 2 2 3 7" xfId="12042" xr:uid="{00000000-0005-0000-0000-00006C0E0000}"/>
    <cellStyle name="Millares 2 3 2 2 2 3 7 2" xfId="33054" xr:uid="{00000000-0005-0000-0000-00006D0E0000}"/>
    <cellStyle name="Millares 2 3 2 2 2 3 8" xfId="22221" xr:uid="{00000000-0005-0000-0000-00006E0E0000}"/>
    <cellStyle name="Millares 2 3 2 2 2 4" xfId="1534" xr:uid="{00000000-0005-0000-0000-00006F0E0000}"/>
    <cellStyle name="Millares 2 3 2 2 2 4 2" xfId="6135" xr:uid="{00000000-0005-0000-0000-0000700E0000}"/>
    <cellStyle name="Millares 2 3 2 2 2 4 2 2" xfId="16968" xr:uid="{00000000-0005-0000-0000-0000710E0000}"/>
    <cellStyle name="Millares 2 3 2 2 2 4 2 2 2" xfId="37980" xr:uid="{00000000-0005-0000-0000-0000720E0000}"/>
    <cellStyle name="Millares 2 3 2 2 2 4 2 3" xfId="27147" xr:uid="{00000000-0005-0000-0000-0000730E0000}"/>
    <cellStyle name="Millares 2 3 2 2 2 4 3" xfId="12369" xr:uid="{00000000-0005-0000-0000-0000740E0000}"/>
    <cellStyle name="Millares 2 3 2 2 2 4 3 2" xfId="33381" xr:uid="{00000000-0005-0000-0000-0000750E0000}"/>
    <cellStyle name="Millares 2 3 2 2 2 4 4" xfId="22548" xr:uid="{00000000-0005-0000-0000-0000760E0000}"/>
    <cellStyle name="Millares 2 3 2 2 2 5" xfId="1898" xr:uid="{00000000-0005-0000-0000-0000770E0000}"/>
    <cellStyle name="Millares 2 3 2 2 2 5 2" xfId="6497" xr:uid="{00000000-0005-0000-0000-0000780E0000}"/>
    <cellStyle name="Millares 2 3 2 2 2 5 2 2" xfId="17330" xr:uid="{00000000-0005-0000-0000-0000790E0000}"/>
    <cellStyle name="Millares 2 3 2 2 2 5 2 2 2" xfId="38342" xr:uid="{00000000-0005-0000-0000-00007A0E0000}"/>
    <cellStyle name="Millares 2 3 2 2 2 5 2 3" xfId="27509" xr:uid="{00000000-0005-0000-0000-00007B0E0000}"/>
    <cellStyle name="Millares 2 3 2 2 2 5 3" xfId="12731" xr:uid="{00000000-0005-0000-0000-00007C0E0000}"/>
    <cellStyle name="Millares 2 3 2 2 2 5 3 2" xfId="33743" xr:uid="{00000000-0005-0000-0000-00007D0E0000}"/>
    <cellStyle name="Millares 2 3 2 2 2 5 4" xfId="22910" xr:uid="{00000000-0005-0000-0000-00007E0E0000}"/>
    <cellStyle name="Millares 2 3 2 2 2 6" xfId="3018" xr:uid="{00000000-0005-0000-0000-00007F0E0000}"/>
    <cellStyle name="Millares 2 3 2 2 2 6 2" xfId="7617" xr:uid="{00000000-0005-0000-0000-0000800E0000}"/>
    <cellStyle name="Millares 2 3 2 2 2 6 2 2" xfId="18450" xr:uid="{00000000-0005-0000-0000-0000810E0000}"/>
    <cellStyle name="Millares 2 3 2 2 2 6 2 2 2" xfId="39462" xr:uid="{00000000-0005-0000-0000-0000820E0000}"/>
    <cellStyle name="Millares 2 3 2 2 2 6 2 3" xfId="28629" xr:uid="{00000000-0005-0000-0000-0000830E0000}"/>
    <cellStyle name="Millares 2 3 2 2 2 6 3" xfId="13851" xr:uid="{00000000-0005-0000-0000-0000840E0000}"/>
    <cellStyle name="Millares 2 3 2 2 2 6 3 2" xfId="34863" xr:uid="{00000000-0005-0000-0000-0000850E0000}"/>
    <cellStyle name="Millares 2 3 2 2 2 6 4" xfId="24030" xr:uid="{00000000-0005-0000-0000-0000860E0000}"/>
    <cellStyle name="Millares 2 3 2 2 2 7" xfId="3999" xr:uid="{00000000-0005-0000-0000-0000870E0000}"/>
    <cellStyle name="Millares 2 3 2 2 2 7 2" xfId="8598" xr:uid="{00000000-0005-0000-0000-0000880E0000}"/>
    <cellStyle name="Millares 2 3 2 2 2 7 2 2" xfId="19431" xr:uid="{00000000-0005-0000-0000-0000890E0000}"/>
    <cellStyle name="Millares 2 3 2 2 2 7 2 2 2" xfId="40443" xr:uid="{00000000-0005-0000-0000-00008A0E0000}"/>
    <cellStyle name="Millares 2 3 2 2 2 7 2 3" xfId="29610" xr:uid="{00000000-0005-0000-0000-00008B0E0000}"/>
    <cellStyle name="Millares 2 3 2 2 2 7 3" xfId="14832" xr:uid="{00000000-0005-0000-0000-00008C0E0000}"/>
    <cellStyle name="Millares 2 3 2 2 2 7 3 2" xfId="35844" xr:uid="{00000000-0005-0000-0000-00008D0E0000}"/>
    <cellStyle name="Millares 2 3 2 2 2 7 4" xfId="25011" xr:uid="{00000000-0005-0000-0000-00008E0E0000}"/>
    <cellStyle name="Millares 2 3 2 2 2 8" xfId="5154" xr:uid="{00000000-0005-0000-0000-00008F0E0000}"/>
    <cellStyle name="Millares 2 3 2 2 2 8 2" xfId="15987" xr:uid="{00000000-0005-0000-0000-0000900E0000}"/>
    <cellStyle name="Millares 2 3 2 2 2 8 2 2" xfId="36999" xr:uid="{00000000-0005-0000-0000-0000910E0000}"/>
    <cellStyle name="Millares 2 3 2 2 2 8 3" xfId="26166" xr:uid="{00000000-0005-0000-0000-0000920E0000}"/>
    <cellStyle name="Millares 2 3 2 2 2 9" xfId="9753" xr:uid="{00000000-0005-0000-0000-0000930E0000}"/>
    <cellStyle name="Millares 2 3 2 2 2 9 2" xfId="20586" xr:uid="{00000000-0005-0000-0000-0000940E0000}"/>
    <cellStyle name="Millares 2 3 2 2 2 9 2 2" xfId="41598" xr:uid="{00000000-0005-0000-0000-0000950E0000}"/>
    <cellStyle name="Millares 2 3 2 2 2 9 3" xfId="30765" xr:uid="{00000000-0005-0000-0000-0000960E0000}"/>
    <cellStyle name="Millares 2 3 2 2 3" xfId="708" xr:uid="{00000000-0005-0000-0000-0000970E0000}"/>
    <cellStyle name="Millares 2 3 2 2 3 2" xfId="2060" xr:uid="{00000000-0005-0000-0000-0000980E0000}"/>
    <cellStyle name="Millares 2 3 2 2 3 2 2" xfId="6659" xr:uid="{00000000-0005-0000-0000-0000990E0000}"/>
    <cellStyle name="Millares 2 3 2 2 3 2 2 2" xfId="17492" xr:uid="{00000000-0005-0000-0000-00009A0E0000}"/>
    <cellStyle name="Millares 2 3 2 2 3 2 2 2 2" xfId="38504" xr:uid="{00000000-0005-0000-0000-00009B0E0000}"/>
    <cellStyle name="Millares 2 3 2 2 3 2 2 3" xfId="27671" xr:uid="{00000000-0005-0000-0000-00009C0E0000}"/>
    <cellStyle name="Millares 2 3 2 2 3 2 3" xfId="12893" xr:uid="{00000000-0005-0000-0000-00009D0E0000}"/>
    <cellStyle name="Millares 2 3 2 2 3 2 3 2" xfId="33905" xr:uid="{00000000-0005-0000-0000-00009E0E0000}"/>
    <cellStyle name="Millares 2 3 2 2 3 2 4" xfId="23072" xr:uid="{00000000-0005-0000-0000-00009F0E0000}"/>
    <cellStyle name="Millares 2 3 2 2 3 3" xfId="3180" xr:uid="{00000000-0005-0000-0000-0000A00E0000}"/>
    <cellStyle name="Millares 2 3 2 2 3 3 2" xfId="7779" xr:uid="{00000000-0005-0000-0000-0000A10E0000}"/>
    <cellStyle name="Millares 2 3 2 2 3 3 2 2" xfId="18612" xr:uid="{00000000-0005-0000-0000-0000A20E0000}"/>
    <cellStyle name="Millares 2 3 2 2 3 3 2 2 2" xfId="39624" xr:uid="{00000000-0005-0000-0000-0000A30E0000}"/>
    <cellStyle name="Millares 2 3 2 2 3 3 2 3" xfId="28791" xr:uid="{00000000-0005-0000-0000-0000A40E0000}"/>
    <cellStyle name="Millares 2 3 2 2 3 3 3" xfId="14013" xr:uid="{00000000-0005-0000-0000-0000A50E0000}"/>
    <cellStyle name="Millares 2 3 2 2 3 3 3 2" xfId="35025" xr:uid="{00000000-0005-0000-0000-0000A60E0000}"/>
    <cellStyle name="Millares 2 3 2 2 3 3 4" xfId="24192" xr:uid="{00000000-0005-0000-0000-0000A70E0000}"/>
    <cellStyle name="Millares 2 3 2 2 3 4" xfId="4161" xr:uid="{00000000-0005-0000-0000-0000A80E0000}"/>
    <cellStyle name="Millares 2 3 2 2 3 4 2" xfId="8760" xr:uid="{00000000-0005-0000-0000-0000A90E0000}"/>
    <cellStyle name="Millares 2 3 2 2 3 4 2 2" xfId="19593" xr:uid="{00000000-0005-0000-0000-0000AA0E0000}"/>
    <cellStyle name="Millares 2 3 2 2 3 4 2 2 2" xfId="40605" xr:uid="{00000000-0005-0000-0000-0000AB0E0000}"/>
    <cellStyle name="Millares 2 3 2 2 3 4 2 3" xfId="29772" xr:uid="{00000000-0005-0000-0000-0000AC0E0000}"/>
    <cellStyle name="Millares 2 3 2 2 3 4 3" xfId="14994" xr:uid="{00000000-0005-0000-0000-0000AD0E0000}"/>
    <cellStyle name="Millares 2 3 2 2 3 4 3 2" xfId="36006" xr:uid="{00000000-0005-0000-0000-0000AE0E0000}"/>
    <cellStyle name="Millares 2 3 2 2 3 4 4" xfId="25173" xr:uid="{00000000-0005-0000-0000-0000AF0E0000}"/>
    <cellStyle name="Millares 2 3 2 2 3 5" xfId="5316" xr:uid="{00000000-0005-0000-0000-0000B00E0000}"/>
    <cellStyle name="Millares 2 3 2 2 3 5 2" xfId="16149" xr:uid="{00000000-0005-0000-0000-0000B10E0000}"/>
    <cellStyle name="Millares 2 3 2 2 3 5 2 2" xfId="37161" xr:uid="{00000000-0005-0000-0000-0000B20E0000}"/>
    <cellStyle name="Millares 2 3 2 2 3 5 3" xfId="26328" xr:uid="{00000000-0005-0000-0000-0000B30E0000}"/>
    <cellStyle name="Millares 2 3 2 2 3 6" xfId="9915" xr:uid="{00000000-0005-0000-0000-0000B40E0000}"/>
    <cellStyle name="Millares 2 3 2 2 3 6 2" xfId="20748" xr:uid="{00000000-0005-0000-0000-0000B50E0000}"/>
    <cellStyle name="Millares 2 3 2 2 3 6 2 2" xfId="41760" xr:uid="{00000000-0005-0000-0000-0000B60E0000}"/>
    <cellStyle name="Millares 2 3 2 2 3 6 3" xfId="30927" xr:uid="{00000000-0005-0000-0000-0000B70E0000}"/>
    <cellStyle name="Millares 2 3 2 2 3 7" xfId="10896" xr:uid="{00000000-0005-0000-0000-0000B80E0000}"/>
    <cellStyle name="Millares 2 3 2 2 3 7 2" xfId="31908" xr:uid="{00000000-0005-0000-0000-0000B90E0000}"/>
    <cellStyle name="Millares 2 3 2 2 3 8" xfId="11550" xr:uid="{00000000-0005-0000-0000-0000BA0E0000}"/>
    <cellStyle name="Millares 2 3 2 2 3 8 2" xfId="32562" xr:uid="{00000000-0005-0000-0000-0000BB0E0000}"/>
    <cellStyle name="Millares 2 3 2 2 3 9" xfId="21729" xr:uid="{00000000-0005-0000-0000-0000BC0E0000}"/>
    <cellStyle name="Millares 2 3 2 2 4" xfId="1038" xr:uid="{00000000-0005-0000-0000-0000BD0E0000}"/>
    <cellStyle name="Millares 2 3 2 2 4 2" xfId="2390" xr:uid="{00000000-0005-0000-0000-0000BE0E0000}"/>
    <cellStyle name="Millares 2 3 2 2 4 2 2" xfId="6989" xr:uid="{00000000-0005-0000-0000-0000BF0E0000}"/>
    <cellStyle name="Millares 2 3 2 2 4 2 2 2" xfId="17822" xr:uid="{00000000-0005-0000-0000-0000C00E0000}"/>
    <cellStyle name="Millares 2 3 2 2 4 2 2 2 2" xfId="38834" xr:uid="{00000000-0005-0000-0000-0000C10E0000}"/>
    <cellStyle name="Millares 2 3 2 2 4 2 2 3" xfId="28001" xr:uid="{00000000-0005-0000-0000-0000C20E0000}"/>
    <cellStyle name="Millares 2 3 2 2 4 2 3" xfId="13223" xr:uid="{00000000-0005-0000-0000-0000C30E0000}"/>
    <cellStyle name="Millares 2 3 2 2 4 2 3 2" xfId="34235" xr:uid="{00000000-0005-0000-0000-0000C40E0000}"/>
    <cellStyle name="Millares 2 3 2 2 4 2 4" xfId="23402" xr:uid="{00000000-0005-0000-0000-0000C50E0000}"/>
    <cellStyle name="Millares 2 3 2 2 4 3" xfId="3507" xr:uid="{00000000-0005-0000-0000-0000C60E0000}"/>
    <cellStyle name="Millares 2 3 2 2 4 3 2" xfId="8106" xr:uid="{00000000-0005-0000-0000-0000C70E0000}"/>
    <cellStyle name="Millares 2 3 2 2 4 3 2 2" xfId="18939" xr:uid="{00000000-0005-0000-0000-0000C80E0000}"/>
    <cellStyle name="Millares 2 3 2 2 4 3 2 2 2" xfId="39951" xr:uid="{00000000-0005-0000-0000-0000C90E0000}"/>
    <cellStyle name="Millares 2 3 2 2 4 3 2 3" xfId="29118" xr:uid="{00000000-0005-0000-0000-0000CA0E0000}"/>
    <cellStyle name="Millares 2 3 2 2 4 3 3" xfId="14340" xr:uid="{00000000-0005-0000-0000-0000CB0E0000}"/>
    <cellStyle name="Millares 2 3 2 2 4 3 3 2" xfId="35352" xr:uid="{00000000-0005-0000-0000-0000CC0E0000}"/>
    <cellStyle name="Millares 2 3 2 2 4 3 4" xfId="24519" xr:uid="{00000000-0005-0000-0000-0000CD0E0000}"/>
    <cellStyle name="Millares 2 3 2 2 4 4" xfId="4491" xr:uid="{00000000-0005-0000-0000-0000CE0E0000}"/>
    <cellStyle name="Millares 2 3 2 2 4 4 2" xfId="9090" xr:uid="{00000000-0005-0000-0000-0000CF0E0000}"/>
    <cellStyle name="Millares 2 3 2 2 4 4 2 2" xfId="19923" xr:uid="{00000000-0005-0000-0000-0000D00E0000}"/>
    <cellStyle name="Millares 2 3 2 2 4 4 2 2 2" xfId="40935" xr:uid="{00000000-0005-0000-0000-0000D10E0000}"/>
    <cellStyle name="Millares 2 3 2 2 4 4 2 3" xfId="30102" xr:uid="{00000000-0005-0000-0000-0000D20E0000}"/>
    <cellStyle name="Millares 2 3 2 2 4 4 3" xfId="15324" xr:uid="{00000000-0005-0000-0000-0000D30E0000}"/>
    <cellStyle name="Millares 2 3 2 2 4 4 3 2" xfId="36336" xr:uid="{00000000-0005-0000-0000-0000D40E0000}"/>
    <cellStyle name="Millares 2 3 2 2 4 4 4" xfId="25503" xr:uid="{00000000-0005-0000-0000-0000D50E0000}"/>
    <cellStyle name="Millares 2 3 2 2 4 5" xfId="5643" xr:uid="{00000000-0005-0000-0000-0000D60E0000}"/>
    <cellStyle name="Millares 2 3 2 2 4 5 2" xfId="16476" xr:uid="{00000000-0005-0000-0000-0000D70E0000}"/>
    <cellStyle name="Millares 2 3 2 2 4 5 2 2" xfId="37488" xr:uid="{00000000-0005-0000-0000-0000D80E0000}"/>
    <cellStyle name="Millares 2 3 2 2 4 5 3" xfId="26655" xr:uid="{00000000-0005-0000-0000-0000D90E0000}"/>
    <cellStyle name="Millares 2 3 2 2 4 6" xfId="10242" xr:uid="{00000000-0005-0000-0000-0000DA0E0000}"/>
    <cellStyle name="Millares 2 3 2 2 4 6 2" xfId="21075" xr:uid="{00000000-0005-0000-0000-0000DB0E0000}"/>
    <cellStyle name="Millares 2 3 2 2 4 6 2 2" xfId="42087" xr:uid="{00000000-0005-0000-0000-0000DC0E0000}"/>
    <cellStyle name="Millares 2 3 2 2 4 6 3" xfId="31254" xr:uid="{00000000-0005-0000-0000-0000DD0E0000}"/>
    <cellStyle name="Millares 2 3 2 2 4 7" xfId="11877" xr:uid="{00000000-0005-0000-0000-0000DE0E0000}"/>
    <cellStyle name="Millares 2 3 2 2 4 7 2" xfId="32889" xr:uid="{00000000-0005-0000-0000-0000DF0E0000}"/>
    <cellStyle name="Millares 2 3 2 2 4 8" xfId="22056" xr:uid="{00000000-0005-0000-0000-0000E00E0000}"/>
    <cellStyle name="Millares 2 3 2 2 5" xfId="1368" xr:uid="{00000000-0005-0000-0000-0000E10E0000}"/>
    <cellStyle name="Millares 2 3 2 2 5 2" xfId="2558" xr:uid="{00000000-0005-0000-0000-0000E20E0000}"/>
    <cellStyle name="Millares 2 3 2 2 5 2 2" xfId="7157" xr:uid="{00000000-0005-0000-0000-0000E30E0000}"/>
    <cellStyle name="Millares 2 3 2 2 5 2 2 2" xfId="17990" xr:uid="{00000000-0005-0000-0000-0000E40E0000}"/>
    <cellStyle name="Millares 2 3 2 2 5 2 2 2 2" xfId="39002" xr:uid="{00000000-0005-0000-0000-0000E50E0000}"/>
    <cellStyle name="Millares 2 3 2 2 5 2 2 3" xfId="28169" xr:uid="{00000000-0005-0000-0000-0000E60E0000}"/>
    <cellStyle name="Millares 2 3 2 2 5 2 3" xfId="13391" xr:uid="{00000000-0005-0000-0000-0000E70E0000}"/>
    <cellStyle name="Millares 2 3 2 2 5 2 3 2" xfId="34403" xr:uid="{00000000-0005-0000-0000-0000E80E0000}"/>
    <cellStyle name="Millares 2 3 2 2 5 2 4" xfId="23570" xr:uid="{00000000-0005-0000-0000-0000E90E0000}"/>
    <cellStyle name="Millares 2 3 2 2 5 3" xfId="4659" xr:uid="{00000000-0005-0000-0000-0000EA0E0000}"/>
    <cellStyle name="Millares 2 3 2 2 5 3 2" xfId="9258" xr:uid="{00000000-0005-0000-0000-0000EB0E0000}"/>
    <cellStyle name="Millares 2 3 2 2 5 3 2 2" xfId="20091" xr:uid="{00000000-0005-0000-0000-0000EC0E0000}"/>
    <cellStyle name="Millares 2 3 2 2 5 3 2 2 2" xfId="41103" xr:uid="{00000000-0005-0000-0000-0000ED0E0000}"/>
    <cellStyle name="Millares 2 3 2 2 5 3 2 3" xfId="30270" xr:uid="{00000000-0005-0000-0000-0000EE0E0000}"/>
    <cellStyle name="Millares 2 3 2 2 5 3 3" xfId="15492" xr:uid="{00000000-0005-0000-0000-0000EF0E0000}"/>
    <cellStyle name="Millares 2 3 2 2 5 3 3 2" xfId="36504" xr:uid="{00000000-0005-0000-0000-0000F00E0000}"/>
    <cellStyle name="Millares 2 3 2 2 5 3 4" xfId="25671" xr:uid="{00000000-0005-0000-0000-0000F10E0000}"/>
    <cellStyle name="Millares 2 3 2 2 5 4" xfId="5970" xr:uid="{00000000-0005-0000-0000-0000F20E0000}"/>
    <cellStyle name="Millares 2 3 2 2 5 4 2" xfId="16803" xr:uid="{00000000-0005-0000-0000-0000F30E0000}"/>
    <cellStyle name="Millares 2 3 2 2 5 4 2 2" xfId="37815" xr:uid="{00000000-0005-0000-0000-0000F40E0000}"/>
    <cellStyle name="Millares 2 3 2 2 5 4 3" xfId="26982" xr:uid="{00000000-0005-0000-0000-0000F50E0000}"/>
    <cellStyle name="Millares 2 3 2 2 5 5" xfId="12204" xr:uid="{00000000-0005-0000-0000-0000F60E0000}"/>
    <cellStyle name="Millares 2 3 2 2 5 5 2" xfId="33216" xr:uid="{00000000-0005-0000-0000-0000F70E0000}"/>
    <cellStyle name="Millares 2 3 2 2 5 6" xfId="22383" xr:uid="{00000000-0005-0000-0000-0000F80E0000}"/>
    <cellStyle name="Millares 2 3 2 2 6" xfId="1728" xr:uid="{00000000-0005-0000-0000-0000F90E0000}"/>
    <cellStyle name="Millares 2 3 2 2 6 2" xfId="6327" xr:uid="{00000000-0005-0000-0000-0000FA0E0000}"/>
    <cellStyle name="Millares 2 3 2 2 6 2 2" xfId="17160" xr:uid="{00000000-0005-0000-0000-0000FB0E0000}"/>
    <cellStyle name="Millares 2 3 2 2 6 2 2 2" xfId="38172" xr:uid="{00000000-0005-0000-0000-0000FC0E0000}"/>
    <cellStyle name="Millares 2 3 2 2 6 2 3" xfId="27339" xr:uid="{00000000-0005-0000-0000-0000FD0E0000}"/>
    <cellStyle name="Millares 2 3 2 2 6 3" xfId="12561" xr:uid="{00000000-0005-0000-0000-0000FE0E0000}"/>
    <cellStyle name="Millares 2 3 2 2 6 3 2" xfId="33573" xr:uid="{00000000-0005-0000-0000-0000FF0E0000}"/>
    <cellStyle name="Millares 2 3 2 2 6 4" xfId="22740" xr:uid="{00000000-0005-0000-0000-0000000F0000}"/>
    <cellStyle name="Millares 2 3 2 2 7" xfId="2853" xr:uid="{00000000-0005-0000-0000-0000010F0000}"/>
    <cellStyle name="Millares 2 3 2 2 7 2" xfId="7452" xr:uid="{00000000-0005-0000-0000-0000020F0000}"/>
    <cellStyle name="Millares 2 3 2 2 7 2 2" xfId="18285" xr:uid="{00000000-0005-0000-0000-0000030F0000}"/>
    <cellStyle name="Millares 2 3 2 2 7 2 2 2" xfId="39297" xr:uid="{00000000-0005-0000-0000-0000040F0000}"/>
    <cellStyle name="Millares 2 3 2 2 7 2 3" xfId="28464" xr:uid="{00000000-0005-0000-0000-0000050F0000}"/>
    <cellStyle name="Millares 2 3 2 2 7 3" xfId="13686" xr:uid="{00000000-0005-0000-0000-0000060F0000}"/>
    <cellStyle name="Millares 2 3 2 2 7 3 2" xfId="34698" xr:uid="{00000000-0005-0000-0000-0000070F0000}"/>
    <cellStyle name="Millares 2 3 2 2 7 4" xfId="23865" xr:uid="{00000000-0005-0000-0000-0000080F0000}"/>
    <cellStyle name="Millares 2 3 2 2 8" xfId="3834" xr:uid="{00000000-0005-0000-0000-0000090F0000}"/>
    <cellStyle name="Millares 2 3 2 2 8 2" xfId="8433" xr:uid="{00000000-0005-0000-0000-00000A0F0000}"/>
    <cellStyle name="Millares 2 3 2 2 8 2 2" xfId="19266" xr:uid="{00000000-0005-0000-0000-00000B0F0000}"/>
    <cellStyle name="Millares 2 3 2 2 8 2 2 2" xfId="40278" xr:uid="{00000000-0005-0000-0000-00000C0F0000}"/>
    <cellStyle name="Millares 2 3 2 2 8 2 3" xfId="29445" xr:uid="{00000000-0005-0000-0000-00000D0F0000}"/>
    <cellStyle name="Millares 2 3 2 2 8 3" xfId="14667" xr:uid="{00000000-0005-0000-0000-00000E0F0000}"/>
    <cellStyle name="Millares 2 3 2 2 8 3 2" xfId="35679" xr:uid="{00000000-0005-0000-0000-00000F0F0000}"/>
    <cellStyle name="Millares 2 3 2 2 8 4" xfId="24846" xr:uid="{00000000-0005-0000-0000-0000100F0000}"/>
    <cellStyle name="Millares 2 3 2 2 9" xfId="4989" xr:uid="{00000000-0005-0000-0000-0000110F0000}"/>
    <cellStyle name="Millares 2 3 2 2 9 2" xfId="15822" xr:uid="{00000000-0005-0000-0000-0000120F0000}"/>
    <cellStyle name="Millares 2 3 2 2 9 2 2" xfId="36834" xr:uid="{00000000-0005-0000-0000-0000130F0000}"/>
    <cellStyle name="Millares 2 3 2 2 9 3" xfId="26001" xr:uid="{00000000-0005-0000-0000-0000140F0000}"/>
    <cellStyle name="Millares 2 3 2 3" xfId="388" xr:uid="{00000000-0005-0000-0000-0000150F0000}"/>
    <cellStyle name="Millares 2 3 2 3 10" xfId="9641" xr:uid="{00000000-0005-0000-0000-0000160F0000}"/>
    <cellStyle name="Millares 2 3 2 3 10 2" xfId="20474" xr:uid="{00000000-0005-0000-0000-0000170F0000}"/>
    <cellStyle name="Millares 2 3 2 3 10 2 2" xfId="41486" xr:uid="{00000000-0005-0000-0000-0000180F0000}"/>
    <cellStyle name="Millares 2 3 2 3 10 3" xfId="30653" xr:uid="{00000000-0005-0000-0000-0000190F0000}"/>
    <cellStyle name="Millares 2 3 2 3 11" xfId="10622" xr:uid="{00000000-0005-0000-0000-00001A0F0000}"/>
    <cellStyle name="Millares 2 3 2 3 11 2" xfId="31634" xr:uid="{00000000-0005-0000-0000-00001B0F0000}"/>
    <cellStyle name="Millares 2 3 2 3 12" xfId="11276" xr:uid="{00000000-0005-0000-0000-00001C0F0000}"/>
    <cellStyle name="Millares 2 3 2 3 12 2" xfId="32288" xr:uid="{00000000-0005-0000-0000-00001D0F0000}"/>
    <cellStyle name="Millares 2 3 2 3 13" xfId="21455" xr:uid="{00000000-0005-0000-0000-00001E0F0000}"/>
    <cellStyle name="Millares 2 3 2 3 2" xfId="599" xr:uid="{00000000-0005-0000-0000-00001F0F0000}"/>
    <cellStyle name="Millares 2 3 2 3 2 10" xfId="10787" xr:uid="{00000000-0005-0000-0000-0000200F0000}"/>
    <cellStyle name="Millares 2 3 2 3 2 10 2" xfId="31799" xr:uid="{00000000-0005-0000-0000-0000210F0000}"/>
    <cellStyle name="Millares 2 3 2 3 2 11" xfId="11441" xr:uid="{00000000-0005-0000-0000-0000220F0000}"/>
    <cellStyle name="Millares 2 3 2 3 2 11 2" xfId="32453" xr:uid="{00000000-0005-0000-0000-0000230F0000}"/>
    <cellStyle name="Millares 2 3 2 3 2 12" xfId="21620" xr:uid="{00000000-0005-0000-0000-0000240F0000}"/>
    <cellStyle name="Millares 2 3 2 3 2 2" xfId="929" xr:uid="{00000000-0005-0000-0000-0000250F0000}"/>
    <cellStyle name="Millares 2 3 2 3 2 2 2" xfId="2278" xr:uid="{00000000-0005-0000-0000-0000260F0000}"/>
    <cellStyle name="Millares 2 3 2 3 2 2 2 2" xfId="6877" xr:uid="{00000000-0005-0000-0000-0000270F0000}"/>
    <cellStyle name="Millares 2 3 2 3 2 2 2 2 2" xfId="17710" xr:uid="{00000000-0005-0000-0000-0000280F0000}"/>
    <cellStyle name="Millares 2 3 2 3 2 2 2 2 2 2" xfId="38722" xr:uid="{00000000-0005-0000-0000-0000290F0000}"/>
    <cellStyle name="Millares 2 3 2 3 2 2 2 2 3" xfId="27889" xr:uid="{00000000-0005-0000-0000-00002A0F0000}"/>
    <cellStyle name="Millares 2 3 2 3 2 2 2 3" xfId="13111" xr:uid="{00000000-0005-0000-0000-00002B0F0000}"/>
    <cellStyle name="Millares 2 3 2 3 2 2 2 3 2" xfId="34123" xr:uid="{00000000-0005-0000-0000-00002C0F0000}"/>
    <cellStyle name="Millares 2 3 2 3 2 2 2 4" xfId="23290" xr:uid="{00000000-0005-0000-0000-00002D0F0000}"/>
    <cellStyle name="Millares 2 3 2 3 2 2 3" xfId="3398" xr:uid="{00000000-0005-0000-0000-00002E0F0000}"/>
    <cellStyle name="Millares 2 3 2 3 2 2 3 2" xfId="7997" xr:uid="{00000000-0005-0000-0000-00002F0F0000}"/>
    <cellStyle name="Millares 2 3 2 3 2 2 3 2 2" xfId="18830" xr:uid="{00000000-0005-0000-0000-0000300F0000}"/>
    <cellStyle name="Millares 2 3 2 3 2 2 3 2 2 2" xfId="39842" xr:uid="{00000000-0005-0000-0000-0000310F0000}"/>
    <cellStyle name="Millares 2 3 2 3 2 2 3 2 3" xfId="29009" xr:uid="{00000000-0005-0000-0000-0000320F0000}"/>
    <cellStyle name="Millares 2 3 2 3 2 2 3 3" xfId="14231" xr:uid="{00000000-0005-0000-0000-0000330F0000}"/>
    <cellStyle name="Millares 2 3 2 3 2 2 3 3 2" xfId="35243" xr:uid="{00000000-0005-0000-0000-0000340F0000}"/>
    <cellStyle name="Millares 2 3 2 3 2 2 3 4" xfId="24410" xr:uid="{00000000-0005-0000-0000-0000350F0000}"/>
    <cellStyle name="Millares 2 3 2 3 2 2 4" xfId="4379" xr:uid="{00000000-0005-0000-0000-0000360F0000}"/>
    <cellStyle name="Millares 2 3 2 3 2 2 4 2" xfId="8978" xr:uid="{00000000-0005-0000-0000-0000370F0000}"/>
    <cellStyle name="Millares 2 3 2 3 2 2 4 2 2" xfId="19811" xr:uid="{00000000-0005-0000-0000-0000380F0000}"/>
    <cellStyle name="Millares 2 3 2 3 2 2 4 2 2 2" xfId="40823" xr:uid="{00000000-0005-0000-0000-0000390F0000}"/>
    <cellStyle name="Millares 2 3 2 3 2 2 4 2 3" xfId="29990" xr:uid="{00000000-0005-0000-0000-00003A0F0000}"/>
    <cellStyle name="Millares 2 3 2 3 2 2 4 3" xfId="15212" xr:uid="{00000000-0005-0000-0000-00003B0F0000}"/>
    <cellStyle name="Millares 2 3 2 3 2 2 4 3 2" xfId="36224" xr:uid="{00000000-0005-0000-0000-00003C0F0000}"/>
    <cellStyle name="Millares 2 3 2 3 2 2 4 4" xfId="25391" xr:uid="{00000000-0005-0000-0000-00003D0F0000}"/>
    <cellStyle name="Millares 2 3 2 3 2 2 5" xfId="5534" xr:uid="{00000000-0005-0000-0000-00003E0F0000}"/>
    <cellStyle name="Millares 2 3 2 3 2 2 5 2" xfId="16367" xr:uid="{00000000-0005-0000-0000-00003F0F0000}"/>
    <cellStyle name="Millares 2 3 2 3 2 2 5 2 2" xfId="37379" xr:uid="{00000000-0005-0000-0000-0000400F0000}"/>
    <cellStyle name="Millares 2 3 2 3 2 2 5 3" xfId="26546" xr:uid="{00000000-0005-0000-0000-0000410F0000}"/>
    <cellStyle name="Millares 2 3 2 3 2 2 6" xfId="10133" xr:uid="{00000000-0005-0000-0000-0000420F0000}"/>
    <cellStyle name="Millares 2 3 2 3 2 2 6 2" xfId="20966" xr:uid="{00000000-0005-0000-0000-0000430F0000}"/>
    <cellStyle name="Millares 2 3 2 3 2 2 6 2 2" xfId="41978" xr:uid="{00000000-0005-0000-0000-0000440F0000}"/>
    <cellStyle name="Millares 2 3 2 3 2 2 6 3" xfId="31145" xr:uid="{00000000-0005-0000-0000-0000450F0000}"/>
    <cellStyle name="Millares 2 3 2 3 2 2 7" xfId="11114" xr:uid="{00000000-0005-0000-0000-0000460F0000}"/>
    <cellStyle name="Millares 2 3 2 3 2 2 7 2" xfId="32126" xr:uid="{00000000-0005-0000-0000-0000470F0000}"/>
    <cellStyle name="Millares 2 3 2 3 2 2 8" xfId="11768" xr:uid="{00000000-0005-0000-0000-0000480F0000}"/>
    <cellStyle name="Millares 2 3 2 3 2 2 8 2" xfId="32780" xr:uid="{00000000-0005-0000-0000-0000490F0000}"/>
    <cellStyle name="Millares 2 3 2 3 2 2 9" xfId="21947" xr:uid="{00000000-0005-0000-0000-00004A0F0000}"/>
    <cellStyle name="Millares 2 3 2 3 2 3" xfId="1259" xr:uid="{00000000-0005-0000-0000-00004B0F0000}"/>
    <cellStyle name="Millares 2 3 2 3 2 3 2" xfId="2744" xr:uid="{00000000-0005-0000-0000-00004C0F0000}"/>
    <cellStyle name="Millares 2 3 2 3 2 3 2 2" xfId="7343" xr:uid="{00000000-0005-0000-0000-00004D0F0000}"/>
    <cellStyle name="Millares 2 3 2 3 2 3 2 2 2" xfId="18176" xr:uid="{00000000-0005-0000-0000-00004E0F0000}"/>
    <cellStyle name="Millares 2 3 2 3 2 3 2 2 2 2" xfId="39188" xr:uid="{00000000-0005-0000-0000-00004F0F0000}"/>
    <cellStyle name="Millares 2 3 2 3 2 3 2 2 3" xfId="28355" xr:uid="{00000000-0005-0000-0000-0000500F0000}"/>
    <cellStyle name="Millares 2 3 2 3 2 3 2 3" xfId="13577" xr:uid="{00000000-0005-0000-0000-0000510F0000}"/>
    <cellStyle name="Millares 2 3 2 3 2 3 2 3 2" xfId="34589" xr:uid="{00000000-0005-0000-0000-0000520F0000}"/>
    <cellStyle name="Millares 2 3 2 3 2 3 2 4" xfId="23756" xr:uid="{00000000-0005-0000-0000-0000530F0000}"/>
    <cellStyle name="Millares 2 3 2 3 2 3 3" xfId="3725" xr:uid="{00000000-0005-0000-0000-0000540F0000}"/>
    <cellStyle name="Millares 2 3 2 3 2 3 3 2" xfId="8324" xr:uid="{00000000-0005-0000-0000-0000550F0000}"/>
    <cellStyle name="Millares 2 3 2 3 2 3 3 2 2" xfId="19157" xr:uid="{00000000-0005-0000-0000-0000560F0000}"/>
    <cellStyle name="Millares 2 3 2 3 2 3 3 2 2 2" xfId="40169" xr:uid="{00000000-0005-0000-0000-0000570F0000}"/>
    <cellStyle name="Millares 2 3 2 3 2 3 3 2 3" xfId="29336" xr:uid="{00000000-0005-0000-0000-0000580F0000}"/>
    <cellStyle name="Millares 2 3 2 3 2 3 3 3" xfId="14558" xr:uid="{00000000-0005-0000-0000-0000590F0000}"/>
    <cellStyle name="Millares 2 3 2 3 2 3 3 3 2" xfId="35570" xr:uid="{00000000-0005-0000-0000-00005A0F0000}"/>
    <cellStyle name="Millares 2 3 2 3 2 3 3 4" xfId="24737" xr:uid="{00000000-0005-0000-0000-00005B0F0000}"/>
    <cellStyle name="Millares 2 3 2 3 2 3 4" xfId="4880" xr:uid="{00000000-0005-0000-0000-00005C0F0000}"/>
    <cellStyle name="Millares 2 3 2 3 2 3 4 2" xfId="9479" xr:uid="{00000000-0005-0000-0000-00005D0F0000}"/>
    <cellStyle name="Millares 2 3 2 3 2 3 4 2 2" xfId="20312" xr:uid="{00000000-0005-0000-0000-00005E0F0000}"/>
    <cellStyle name="Millares 2 3 2 3 2 3 4 2 2 2" xfId="41324" xr:uid="{00000000-0005-0000-0000-00005F0F0000}"/>
    <cellStyle name="Millares 2 3 2 3 2 3 4 2 3" xfId="30491" xr:uid="{00000000-0005-0000-0000-0000600F0000}"/>
    <cellStyle name="Millares 2 3 2 3 2 3 4 3" xfId="15713" xr:uid="{00000000-0005-0000-0000-0000610F0000}"/>
    <cellStyle name="Millares 2 3 2 3 2 3 4 3 2" xfId="36725" xr:uid="{00000000-0005-0000-0000-0000620F0000}"/>
    <cellStyle name="Millares 2 3 2 3 2 3 4 4" xfId="25892" xr:uid="{00000000-0005-0000-0000-0000630F0000}"/>
    <cellStyle name="Millares 2 3 2 3 2 3 5" xfId="5861" xr:uid="{00000000-0005-0000-0000-0000640F0000}"/>
    <cellStyle name="Millares 2 3 2 3 2 3 5 2" xfId="16694" xr:uid="{00000000-0005-0000-0000-0000650F0000}"/>
    <cellStyle name="Millares 2 3 2 3 2 3 5 2 2" xfId="37706" xr:uid="{00000000-0005-0000-0000-0000660F0000}"/>
    <cellStyle name="Millares 2 3 2 3 2 3 5 3" xfId="26873" xr:uid="{00000000-0005-0000-0000-0000670F0000}"/>
    <cellStyle name="Millares 2 3 2 3 2 3 6" xfId="10460" xr:uid="{00000000-0005-0000-0000-0000680F0000}"/>
    <cellStyle name="Millares 2 3 2 3 2 3 6 2" xfId="21293" xr:uid="{00000000-0005-0000-0000-0000690F0000}"/>
    <cellStyle name="Millares 2 3 2 3 2 3 6 2 2" xfId="42305" xr:uid="{00000000-0005-0000-0000-00006A0F0000}"/>
    <cellStyle name="Millares 2 3 2 3 2 3 6 3" xfId="31472" xr:uid="{00000000-0005-0000-0000-00006B0F0000}"/>
    <cellStyle name="Millares 2 3 2 3 2 3 7" xfId="12095" xr:uid="{00000000-0005-0000-0000-00006C0F0000}"/>
    <cellStyle name="Millares 2 3 2 3 2 3 7 2" xfId="33107" xr:uid="{00000000-0005-0000-0000-00006D0F0000}"/>
    <cellStyle name="Millares 2 3 2 3 2 3 8" xfId="22274" xr:uid="{00000000-0005-0000-0000-00006E0F0000}"/>
    <cellStyle name="Millares 2 3 2 3 2 4" xfId="1589" xr:uid="{00000000-0005-0000-0000-00006F0F0000}"/>
    <cellStyle name="Millares 2 3 2 3 2 4 2" xfId="6188" xr:uid="{00000000-0005-0000-0000-0000700F0000}"/>
    <cellStyle name="Millares 2 3 2 3 2 4 2 2" xfId="17021" xr:uid="{00000000-0005-0000-0000-0000710F0000}"/>
    <cellStyle name="Millares 2 3 2 3 2 4 2 2 2" xfId="38033" xr:uid="{00000000-0005-0000-0000-0000720F0000}"/>
    <cellStyle name="Millares 2 3 2 3 2 4 2 3" xfId="27200" xr:uid="{00000000-0005-0000-0000-0000730F0000}"/>
    <cellStyle name="Millares 2 3 2 3 2 4 3" xfId="12422" xr:uid="{00000000-0005-0000-0000-0000740F0000}"/>
    <cellStyle name="Millares 2 3 2 3 2 4 3 2" xfId="33434" xr:uid="{00000000-0005-0000-0000-0000750F0000}"/>
    <cellStyle name="Millares 2 3 2 3 2 4 4" xfId="22601" xr:uid="{00000000-0005-0000-0000-0000760F0000}"/>
    <cellStyle name="Millares 2 3 2 3 2 5" xfId="1951" xr:uid="{00000000-0005-0000-0000-0000770F0000}"/>
    <cellStyle name="Millares 2 3 2 3 2 5 2" xfId="6550" xr:uid="{00000000-0005-0000-0000-0000780F0000}"/>
    <cellStyle name="Millares 2 3 2 3 2 5 2 2" xfId="17383" xr:uid="{00000000-0005-0000-0000-0000790F0000}"/>
    <cellStyle name="Millares 2 3 2 3 2 5 2 2 2" xfId="38395" xr:uid="{00000000-0005-0000-0000-00007A0F0000}"/>
    <cellStyle name="Millares 2 3 2 3 2 5 2 3" xfId="27562" xr:uid="{00000000-0005-0000-0000-00007B0F0000}"/>
    <cellStyle name="Millares 2 3 2 3 2 5 3" xfId="12784" xr:uid="{00000000-0005-0000-0000-00007C0F0000}"/>
    <cellStyle name="Millares 2 3 2 3 2 5 3 2" xfId="33796" xr:uid="{00000000-0005-0000-0000-00007D0F0000}"/>
    <cellStyle name="Millares 2 3 2 3 2 5 4" xfId="22963" xr:uid="{00000000-0005-0000-0000-00007E0F0000}"/>
    <cellStyle name="Millares 2 3 2 3 2 6" xfId="3071" xr:uid="{00000000-0005-0000-0000-00007F0F0000}"/>
    <cellStyle name="Millares 2 3 2 3 2 6 2" xfId="7670" xr:uid="{00000000-0005-0000-0000-0000800F0000}"/>
    <cellStyle name="Millares 2 3 2 3 2 6 2 2" xfId="18503" xr:uid="{00000000-0005-0000-0000-0000810F0000}"/>
    <cellStyle name="Millares 2 3 2 3 2 6 2 2 2" xfId="39515" xr:uid="{00000000-0005-0000-0000-0000820F0000}"/>
    <cellStyle name="Millares 2 3 2 3 2 6 2 3" xfId="28682" xr:uid="{00000000-0005-0000-0000-0000830F0000}"/>
    <cellStyle name="Millares 2 3 2 3 2 6 3" xfId="13904" xr:uid="{00000000-0005-0000-0000-0000840F0000}"/>
    <cellStyle name="Millares 2 3 2 3 2 6 3 2" xfId="34916" xr:uid="{00000000-0005-0000-0000-0000850F0000}"/>
    <cellStyle name="Millares 2 3 2 3 2 6 4" xfId="24083" xr:uid="{00000000-0005-0000-0000-0000860F0000}"/>
    <cellStyle name="Millares 2 3 2 3 2 7" xfId="4052" xr:uid="{00000000-0005-0000-0000-0000870F0000}"/>
    <cellStyle name="Millares 2 3 2 3 2 7 2" xfId="8651" xr:uid="{00000000-0005-0000-0000-0000880F0000}"/>
    <cellStyle name="Millares 2 3 2 3 2 7 2 2" xfId="19484" xr:uid="{00000000-0005-0000-0000-0000890F0000}"/>
    <cellStyle name="Millares 2 3 2 3 2 7 2 2 2" xfId="40496" xr:uid="{00000000-0005-0000-0000-00008A0F0000}"/>
    <cellStyle name="Millares 2 3 2 3 2 7 2 3" xfId="29663" xr:uid="{00000000-0005-0000-0000-00008B0F0000}"/>
    <cellStyle name="Millares 2 3 2 3 2 7 3" xfId="14885" xr:uid="{00000000-0005-0000-0000-00008C0F0000}"/>
    <cellStyle name="Millares 2 3 2 3 2 7 3 2" xfId="35897" xr:uid="{00000000-0005-0000-0000-00008D0F0000}"/>
    <cellStyle name="Millares 2 3 2 3 2 7 4" xfId="25064" xr:uid="{00000000-0005-0000-0000-00008E0F0000}"/>
    <cellStyle name="Millares 2 3 2 3 2 8" xfId="5207" xr:uid="{00000000-0005-0000-0000-00008F0F0000}"/>
    <cellStyle name="Millares 2 3 2 3 2 8 2" xfId="16040" xr:uid="{00000000-0005-0000-0000-0000900F0000}"/>
    <cellStyle name="Millares 2 3 2 3 2 8 2 2" xfId="37052" xr:uid="{00000000-0005-0000-0000-0000910F0000}"/>
    <cellStyle name="Millares 2 3 2 3 2 8 3" xfId="26219" xr:uid="{00000000-0005-0000-0000-0000920F0000}"/>
    <cellStyle name="Millares 2 3 2 3 2 9" xfId="9806" xr:uid="{00000000-0005-0000-0000-0000930F0000}"/>
    <cellStyle name="Millares 2 3 2 3 2 9 2" xfId="20639" xr:uid="{00000000-0005-0000-0000-0000940F0000}"/>
    <cellStyle name="Millares 2 3 2 3 2 9 2 2" xfId="41651" xr:uid="{00000000-0005-0000-0000-0000950F0000}"/>
    <cellStyle name="Millares 2 3 2 3 2 9 3" xfId="30818" xr:uid="{00000000-0005-0000-0000-0000960F0000}"/>
    <cellStyle name="Millares 2 3 2 3 3" xfId="762" xr:uid="{00000000-0005-0000-0000-0000970F0000}"/>
    <cellStyle name="Millares 2 3 2 3 3 2" xfId="2113" xr:uid="{00000000-0005-0000-0000-0000980F0000}"/>
    <cellStyle name="Millares 2 3 2 3 3 2 2" xfId="6712" xr:uid="{00000000-0005-0000-0000-0000990F0000}"/>
    <cellStyle name="Millares 2 3 2 3 3 2 2 2" xfId="17545" xr:uid="{00000000-0005-0000-0000-00009A0F0000}"/>
    <cellStyle name="Millares 2 3 2 3 3 2 2 2 2" xfId="38557" xr:uid="{00000000-0005-0000-0000-00009B0F0000}"/>
    <cellStyle name="Millares 2 3 2 3 3 2 2 3" xfId="27724" xr:uid="{00000000-0005-0000-0000-00009C0F0000}"/>
    <cellStyle name="Millares 2 3 2 3 3 2 3" xfId="12946" xr:uid="{00000000-0005-0000-0000-00009D0F0000}"/>
    <cellStyle name="Millares 2 3 2 3 3 2 3 2" xfId="33958" xr:uid="{00000000-0005-0000-0000-00009E0F0000}"/>
    <cellStyle name="Millares 2 3 2 3 3 2 4" xfId="23125" xr:uid="{00000000-0005-0000-0000-00009F0F0000}"/>
    <cellStyle name="Millares 2 3 2 3 3 3" xfId="3233" xr:uid="{00000000-0005-0000-0000-0000A00F0000}"/>
    <cellStyle name="Millares 2 3 2 3 3 3 2" xfId="7832" xr:uid="{00000000-0005-0000-0000-0000A10F0000}"/>
    <cellStyle name="Millares 2 3 2 3 3 3 2 2" xfId="18665" xr:uid="{00000000-0005-0000-0000-0000A20F0000}"/>
    <cellStyle name="Millares 2 3 2 3 3 3 2 2 2" xfId="39677" xr:uid="{00000000-0005-0000-0000-0000A30F0000}"/>
    <cellStyle name="Millares 2 3 2 3 3 3 2 3" xfId="28844" xr:uid="{00000000-0005-0000-0000-0000A40F0000}"/>
    <cellStyle name="Millares 2 3 2 3 3 3 3" xfId="14066" xr:uid="{00000000-0005-0000-0000-0000A50F0000}"/>
    <cellStyle name="Millares 2 3 2 3 3 3 3 2" xfId="35078" xr:uid="{00000000-0005-0000-0000-0000A60F0000}"/>
    <cellStyle name="Millares 2 3 2 3 3 3 4" xfId="24245" xr:uid="{00000000-0005-0000-0000-0000A70F0000}"/>
    <cellStyle name="Millares 2 3 2 3 3 4" xfId="4214" xr:uid="{00000000-0005-0000-0000-0000A80F0000}"/>
    <cellStyle name="Millares 2 3 2 3 3 4 2" xfId="8813" xr:uid="{00000000-0005-0000-0000-0000A90F0000}"/>
    <cellStyle name="Millares 2 3 2 3 3 4 2 2" xfId="19646" xr:uid="{00000000-0005-0000-0000-0000AA0F0000}"/>
    <cellStyle name="Millares 2 3 2 3 3 4 2 2 2" xfId="40658" xr:uid="{00000000-0005-0000-0000-0000AB0F0000}"/>
    <cellStyle name="Millares 2 3 2 3 3 4 2 3" xfId="29825" xr:uid="{00000000-0005-0000-0000-0000AC0F0000}"/>
    <cellStyle name="Millares 2 3 2 3 3 4 3" xfId="15047" xr:uid="{00000000-0005-0000-0000-0000AD0F0000}"/>
    <cellStyle name="Millares 2 3 2 3 3 4 3 2" xfId="36059" xr:uid="{00000000-0005-0000-0000-0000AE0F0000}"/>
    <cellStyle name="Millares 2 3 2 3 3 4 4" xfId="25226" xr:uid="{00000000-0005-0000-0000-0000AF0F0000}"/>
    <cellStyle name="Millares 2 3 2 3 3 5" xfId="5369" xr:uid="{00000000-0005-0000-0000-0000B00F0000}"/>
    <cellStyle name="Millares 2 3 2 3 3 5 2" xfId="16202" xr:uid="{00000000-0005-0000-0000-0000B10F0000}"/>
    <cellStyle name="Millares 2 3 2 3 3 5 2 2" xfId="37214" xr:uid="{00000000-0005-0000-0000-0000B20F0000}"/>
    <cellStyle name="Millares 2 3 2 3 3 5 3" xfId="26381" xr:uid="{00000000-0005-0000-0000-0000B30F0000}"/>
    <cellStyle name="Millares 2 3 2 3 3 6" xfId="9968" xr:uid="{00000000-0005-0000-0000-0000B40F0000}"/>
    <cellStyle name="Millares 2 3 2 3 3 6 2" xfId="20801" xr:uid="{00000000-0005-0000-0000-0000B50F0000}"/>
    <cellStyle name="Millares 2 3 2 3 3 6 2 2" xfId="41813" xr:uid="{00000000-0005-0000-0000-0000B60F0000}"/>
    <cellStyle name="Millares 2 3 2 3 3 6 3" xfId="30980" xr:uid="{00000000-0005-0000-0000-0000B70F0000}"/>
    <cellStyle name="Millares 2 3 2 3 3 7" xfId="10949" xr:uid="{00000000-0005-0000-0000-0000B80F0000}"/>
    <cellStyle name="Millares 2 3 2 3 3 7 2" xfId="31961" xr:uid="{00000000-0005-0000-0000-0000B90F0000}"/>
    <cellStyle name="Millares 2 3 2 3 3 8" xfId="11603" xr:uid="{00000000-0005-0000-0000-0000BA0F0000}"/>
    <cellStyle name="Millares 2 3 2 3 3 8 2" xfId="32615" xr:uid="{00000000-0005-0000-0000-0000BB0F0000}"/>
    <cellStyle name="Millares 2 3 2 3 3 9" xfId="21782" xr:uid="{00000000-0005-0000-0000-0000BC0F0000}"/>
    <cellStyle name="Millares 2 3 2 3 4" xfId="1092" xr:uid="{00000000-0005-0000-0000-0000BD0F0000}"/>
    <cellStyle name="Millares 2 3 2 3 4 2" xfId="2443" xr:uid="{00000000-0005-0000-0000-0000BE0F0000}"/>
    <cellStyle name="Millares 2 3 2 3 4 2 2" xfId="7042" xr:uid="{00000000-0005-0000-0000-0000BF0F0000}"/>
    <cellStyle name="Millares 2 3 2 3 4 2 2 2" xfId="17875" xr:uid="{00000000-0005-0000-0000-0000C00F0000}"/>
    <cellStyle name="Millares 2 3 2 3 4 2 2 2 2" xfId="38887" xr:uid="{00000000-0005-0000-0000-0000C10F0000}"/>
    <cellStyle name="Millares 2 3 2 3 4 2 2 3" xfId="28054" xr:uid="{00000000-0005-0000-0000-0000C20F0000}"/>
    <cellStyle name="Millares 2 3 2 3 4 2 3" xfId="13276" xr:uid="{00000000-0005-0000-0000-0000C30F0000}"/>
    <cellStyle name="Millares 2 3 2 3 4 2 3 2" xfId="34288" xr:uid="{00000000-0005-0000-0000-0000C40F0000}"/>
    <cellStyle name="Millares 2 3 2 3 4 2 4" xfId="23455" xr:uid="{00000000-0005-0000-0000-0000C50F0000}"/>
    <cellStyle name="Millares 2 3 2 3 4 3" xfId="3560" xr:uid="{00000000-0005-0000-0000-0000C60F0000}"/>
    <cellStyle name="Millares 2 3 2 3 4 3 2" xfId="8159" xr:uid="{00000000-0005-0000-0000-0000C70F0000}"/>
    <cellStyle name="Millares 2 3 2 3 4 3 2 2" xfId="18992" xr:uid="{00000000-0005-0000-0000-0000C80F0000}"/>
    <cellStyle name="Millares 2 3 2 3 4 3 2 2 2" xfId="40004" xr:uid="{00000000-0005-0000-0000-0000C90F0000}"/>
    <cellStyle name="Millares 2 3 2 3 4 3 2 3" xfId="29171" xr:uid="{00000000-0005-0000-0000-0000CA0F0000}"/>
    <cellStyle name="Millares 2 3 2 3 4 3 3" xfId="14393" xr:uid="{00000000-0005-0000-0000-0000CB0F0000}"/>
    <cellStyle name="Millares 2 3 2 3 4 3 3 2" xfId="35405" xr:uid="{00000000-0005-0000-0000-0000CC0F0000}"/>
    <cellStyle name="Millares 2 3 2 3 4 3 4" xfId="24572" xr:uid="{00000000-0005-0000-0000-0000CD0F0000}"/>
    <cellStyle name="Millares 2 3 2 3 4 4" xfId="4544" xr:uid="{00000000-0005-0000-0000-0000CE0F0000}"/>
    <cellStyle name="Millares 2 3 2 3 4 4 2" xfId="9143" xr:uid="{00000000-0005-0000-0000-0000CF0F0000}"/>
    <cellStyle name="Millares 2 3 2 3 4 4 2 2" xfId="19976" xr:uid="{00000000-0005-0000-0000-0000D00F0000}"/>
    <cellStyle name="Millares 2 3 2 3 4 4 2 2 2" xfId="40988" xr:uid="{00000000-0005-0000-0000-0000D10F0000}"/>
    <cellStyle name="Millares 2 3 2 3 4 4 2 3" xfId="30155" xr:uid="{00000000-0005-0000-0000-0000D20F0000}"/>
    <cellStyle name="Millares 2 3 2 3 4 4 3" xfId="15377" xr:uid="{00000000-0005-0000-0000-0000D30F0000}"/>
    <cellStyle name="Millares 2 3 2 3 4 4 3 2" xfId="36389" xr:uid="{00000000-0005-0000-0000-0000D40F0000}"/>
    <cellStyle name="Millares 2 3 2 3 4 4 4" xfId="25556" xr:uid="{00000000-0005-0000-0000-0000D50F0000}"/>
    <cellStyle name="Millares 2 3 2 3 4 5" xfId="5696" xr:uid="{00000000-0005-0000-0000-0000D60F0000}"/>
    <cellStyle name="Millares 2 3 2 3 4 5 2" xfId="16529" xr:uid="{00000000-0005-0000-0000-0000D70F0000}"/>
    <cellStyle name="Millares 2 3 2 3 4 5 2 2" xfId="37541" xr:uid="{00000000-0005-0000-0000-0000D80F0000}"/>
    <cellStyle name="Millares 2 3 2 3 4 5 3" xfId="26708" xr:uid="{00000000-0005-0000-0000-0000D90F0000}"/>
    <cellStyle name="Millares 2 3 2 3 4 6" xfId="10295" xr:uid="{00000000-0005-0000-0000-0000DA0F0000}"/>
    <cellStyle name="Millares 2 3 2 3 4 6 2" xfId="21128" xr:uid="{00000000-0005-0000-0000-0000DB0F0000}"/>
    <cellStyle name="Millares 2 3 2 3 4 6 2 2" xfId="42140" xr:uid="{00000000-0005-0000-0000-0000DC0F0000}"/>
    <cellStyle name="Millares 2 3 2 3 4 6 3" xfId="31307" xr:uid="{00000000-0005-0000-0000-0000DD0F0000}"/>
    <cellStyle name="Millares 2 3 2 3 4 7" xfId="11930" xr:uid="{00000000-0005-0000-0000-0000DE0F0000}"/>
    <cellStyle name="Millares 2 3 2 3 4 7 2" xfId="32942" xr:uid="{00000000-0005-0000-0000-0000DF0F0000}"/>
    <cellStyle name="Millares 2 3 2 3 4 8" xfId="22109" xr:uid="{00000000-0005-0000-0000-0000E00F0000}"/>
    <cellStyle name="Millares 2 3 2 3 5" xfId="1422" xr:uid="{00000000-0005-0000-0000-0000E10F0000}"/>
    <cellStyle name="Millares 2 3 2 3 5 2" xfId="2611" xr:uid="{00000000-0005-0000-0000-0000E20F0000}"/>
    <cellStyle name="Millares 2 3 2 3 5 2 2" xfId="7210" xr:uid="{00000000-0005-0000-0000-0000E30F0000}"/>
    <cellStyle name="Millares 2 3 2 3 5 2 2 2" xfId="18043" xr:uid="{00000000-0005-0000-0000-0000E40F0000}"/>
    <cellStyle name="Millares 2 3 2 3 5 2 2 2 2" xfId="39055" xr:uid="{00000000-0005-0000-0000-0000E50F0000}"/>
    <cellStyle name="Millares 2 3 2 3 5 2 2 3" xfId="28222" xr:uid="{00000000-0005-0000-0000-0000E60F0000}"/>
    <cellStyle name="Millares 2 3 2 3 5 2 3" xfId="13444" xr:uid="{00000000-0005-0000-0000-0000E70F0000}"/>
    <cellStyle name="Millares 2 3 2 3 5 2 3 2" xfId="34456" xr:uid="{00000000-0005-0000-0000-0000E80F0000}"/>
    <cellStyle name="Millares 2 3 2 3 5 2 4" xfId="23623" xr:uid="{00000000-0005-0000-0000-0000E90F0000}"/>
    <cellStyle name="Millares 2 3 2 3 5 3" xfId="4712" xr:uid="{00000000-0005-0000-0000-0000EA0F0000}"/>
    <cellStyle name="Millares 2 3 2 3 5 3 2" xfId="9311" xr:uid="{00000000-0005-0000-0000-0000EB0F0000}"/>
    <cellStyle name="Millares 2 3 2 3 5 3 2 2" xfId="20144" xr:uid="{00000000-0005-0000-0000-0000EC0F0000}"/>
    <cellStyle name="Millares 2 3 2 3 5 3 2 2 2" xfId="41156" xr:uid="{00000000-0005-0000-0000-0000ED0F0000}"/>
    <cellStyle name="Millares 2 3 2 3 5 3 2 3" xfId="30323" xr:uid="{00000000-0005-0000-0000-0000EE0F0000}"/>
    <cellStyle name="Millares 2 3 2 3 5 3 3" xfId="15545" xr:uid="{00000000-0005-0000-0000-0000EF0F0000}"/>
    <cellStyle name="Millares 2 3 2 3 5 3 3 2" xfId="36557" xr:uid="{00000000-0005-0000-0000-0000F00F0000}"/>
    <cellStyle name="Millares 2 3 2 3 5 3 4" xfId="25724" xr:uid="{00000000-0005-0000-0000-0000F10F0000}"/>
    <cellStyle name="Millares 2 3 2 3 5 4" xfId="6023" xr:uid="{00000000-0005-0000-0000-0000F20F0000}"/>
    <cellStyle name="Millares 2 3 2 3 5 4 2" xfId="16856" xr:uid="{00000000-0005-0000-0000-0000F30F0000}"/>
    <cellStyle name="Millares 2 3 2 3 5 4 2 2" xfId="37868" xr:uid="{00000000-0005-0000-0000-0000F40F0000}"/>
    <cellStyle name="Millares 2 3 2 3 5 4 3" xfId="27035" xr:uid="{00000000-0005-0000-0000-0000F50F0000}"/>
    <cellStyle name="Millares 2 3 2 3 5 5" xfId="12257" xr:uid="{00000000-0005-0000-0000-0000F60F0000}"/>
    <cellStyle name="Millares 2 3 2 3 5 5 2" xfId="33269" xr:uid="{00000000-0005-0000-0000-0000F70F0000}"/>
    <cellStyle name="Millares 2 3 2 3 5 6" xfId="22436" xr:uid="{00000000-0005-0000-0000-0000F80F0000}"/>
    <cellStyle name="Millares 2 3 2 3 6" xfId="1781" xr:uid="{00000000-0005-0000-0000-0000F90F0000}"/>
    <cellStyle name="Millares 2 3 2 3 6 2" xfId="6380" xr:uid="{00000000-0005-0000-0000-0000FA0F0000}"/>
    <cellStyle name="Millares 2 3 2 3 6 2 2" xfId="17213" xr:uid="{00000000-0005-0000-0000-0000FB0F0000}"/>
    <cellStyle name="Millares 2 3 2 3 6 2 2 2" xfId="38225" xr:uid="{00000000-0005-0000-0000-0000FC0F0000}"/>
    <cellStyle name="Millares 2 3 2 3 6 2 3" xfId="27392" xr:uid="{00000000-0005-0000-0000-0000FD0F0000}"/>
    <cellStyle name="Millares 2 3 2 3 6 3" xfId="12614" xr:uid="{00000000-0005-0000-0000-0000FE0F0000}"/>
    <cellStyle name="Millares 2 3 2 3 6 3 2" xfId="33626" xr:uid="{00000000-0005-0000-0000-0000FF0F0000}"/>
    <cellStyle name="Millares 2 3 2 3 6 4" xfId="22793" xr:uid="{00000000-0005-0000-0000-000000100000}"/>
    <cellStyle name="Millares 2 3 2 3 7" xfId="2906" xr:uid="{00000000-0005-0000-0000-000001100000}"/>
    <cellStyle name="Millares 2 3 2 3 7 2" xfId="7505" xr:uid="{00000000-0005-0000-0000-000002100000}"/>
    <cellStyle name="Millares 2 3 2 3 7 2 2" xfId="18338" xr:uid="{00000000-0005-0000-0000-000003100000}"/>
    <cellStyle name="Millares 2 3 2 3 7 2 2 2" xfId="39350" xr:uid="{00000000-0005-0000-0000-000004100000}"/>
    <cellStyle name="Millares 2 3 2 3 7 2 3" xfId="28517" xr:uid="{00000000-0005-0000-0000-000005100000}"/>
    <cellStyle name="Millares 2 3 2 3 7 3" xfId="13739" xr:uid="{00000000-0005-0000-0000-000006100000}"/>
    <cellStyle name="Millares 2 3 2 3 7 3 2" xfId="34751" xr:uid="{00000000-0005-0000-0000-000007100000}"/>
    <cellStyle name="Millares 2 3 2 3 7 4" xfId="23918" xr:uid="{00000000-0005-0000-0000-000008100000}"/>
    <cellStyle name="Millares 2 3 2 3 8" xfId="3887" xr:uid="{00000000-0005-0000-0000-000009100000}"/>
    <cellStyle name="Millares 2 3 2 3 8 2" xfId="8486" xr:uid="{00000000-0005-0000-0000-00000A100000}"/>
    <cellStyle name="Millares 2 3 2 3 8 2 2" xfId="19319" xr:uid="{00000000-0005-0000-0000-00000B100000}"/>
    <cellStyle name="Millares 2 3 2 3 8 2 2 2" xfId="40331" xr:uid="{00000000-0005-0000-0000-00000C100000}"/>
    <cellStyle name="Millares 2 3 2 3 8 2 3" xfId="29498" xr:uid="{00000000-0005-0000-0000-00000D100000}"/>
    <cellStyle name="Millares 2 3 2 3 8 3" xfId="14720" xr:uid="{00000000-0005-0000-0000-00000E100000}"/>
    <cellStyle name="Millares 2 3 2 3 8 3 2" xfId="35732" xr:uid="{00000000-0005-0000-0000-00000F100000}"/>
    <cellStyle name="Millares 2 3 2 3 8 4" xfId="24899" xr:uid="{00000000-0005-0000-0000-000010100000}"/>
    <cellStyle name="Millares 2 3 2 3 9" xfId="5042" xr:uid="{00000000-0005-0000-0000-000011100000}"/>
    <cellStyle name="Millares 2 3 2 3 9 2" xfId="15875" xr:uid="{00000000-0005-0000-0000-000012100000}"/>
    <cellStyle name="Millares 2 3 2 3 9 2 2" xfId="36887" xr:uid="{00000000-0005-0000-0000-000013100000}"/>
    <cellStyle name="Millares 2 3 2 3 9 3" xfId="26054" xr:uid="{00000000-0005-0000-0000-000014100000}"/>
    <cellStyle name="Millares 2 3 2 4" xfId="488" xr:uid="{00000000-0005-0000-0000-000015100000}"/>
    <cellStyle name="Millares 2 3 2 4 10" xfId="10678" xr:uid="{00000000-0005-0000-0000-000016100000}"/>
    <cellStyle name="Millares 2 3 2 4 10 2" xfId="31690" xr:uid="{00000000-0005-0000-0000-000017100000}"/>
    <cellStyle name="Millares 2 3 2 4 11" xfId="11332" xr:uid="{00000000-0005-0000-0000-000018100000}"/>
    <cellStyle name="Millares 2 3 2 4 11 2" xfId="32344" xr:uid="{00000000-0005-0000-0000-000019100000}"/>
    <cellStyle name="Millares 2 3 2 4 12" xfId="21511" xr:uid="{00000000-0005-0000-0000-00001A100000}"/>
    <cellStyle name="Millares 2 3 2 4 2" xfId="818" xr:uid="{00000000-0005-0000-0000-00001B100000}"/>
    <cellStyle name="Millares 2 3 2 4 2 2" xfId="2169" xr:uid="{00000000-0005-0000-0000-00001C100000}"/>
    <cellStyle name="Millares 2 3 2 4 2 2 2" xfId="6768" xr:uid="{00000000-0005-0000-0000-00001D100000}"/>
    <cellStyle name="Millares 2 3 2 4 2 2 2 2" xfId="17601" xr:uid="{00000000-0005-0000-0000-00001E100000}"/>
    <cellStyle name="Millares 2 3 2 4 2 2 2 2 2" xfId="38613" xr:uid="{00000000-0005-0000-0000-00001F100000}"/>
    <cellStyle name="Millares 2 3 2 4 2 2 2 3" xfId="27780" xr:uid="{00000000-0005-0000-0000-000020100000}"/>
    <cellStyle name="Millares 2 3 2 4 2 2 3" xfId="13002" xr:uid="{00000000-0005-0000-0000-000021100000}"/>
    <cellStyle name="Millares 2 3 2 4 2 2 3 2" xfId="34014" xr:uid="{00000000-0005-0000-0000-000022100000}"/>
    <cellStyle name="Millares 2 3 2 4 2 2 4" xfId="23181" xr:uid="{00000000-0005-0000-0000-000023100000}"/>
    <cellStyle name="Millares 2 3 2 4 2 3" xfId="3289" xr:uid="{00000000-0005-0000-0000-000024100000}"/>
    <cellStyle name="Millares 2 3 2 4 2 3 2" xfId="7888" xr:uid="{00000000-0005-0000-0000-000025100000}"/>
    <cellStyle name="Millares 2 3 2 4 2 3 2 2" xfId="18721" xr:uid="{00000000-0005-0000-0000-000026100000}"/>
    <cellStyle name="Millares 2 3 2 4 2 3 2 2 2" xfId="39733" xr:uid="{00000000-0005-0000-0000-000027100000}"/>
    <cellStyle name="Millares 2 3 2 4 2 3 2 3" xfId="28900" xr:uid="{00000000-0005-0000-0000-000028100000}"/>
    <cellStyle name="Millares 2 3 2 4 2 3 3" xfId="14122" xr:uid="{00000000-0005-0000-0000-000029100000}"/>
    <cellStyle name="Millares 2 3 2 4 2 3 3 2" xfId="35134" xr:uid="{00000000-0005-0000-0000-00002A100000}"/>
    <cellStyle name="Millares 2 3 2 4 2 3 4" xfId="24301" xr:uid="{00000000-0005-0000-0000-00002B100000}"/>
    <cellStyle name="Millares 2 3 2 4 2 4" xfId="4270" xr:uid="{00000000-0005-0000-0000-00002C100000}"/>
    <cellStyle name="Millares 2 3 2 4 2 4 2" xfId="8869" xr:uid="{00000000-0005-0000-0000-00002D100000}"/>
    <cellStyle name="Millares 2 3 2 4 2 4 2 2" xfId="19702" xr:uid="{00000000-0005-0000-0000-00002E100000}"/>
    <cellStyle name="Millares 2 3 2 4 2 4 2 2 2" xfId="40714" xr:uid="{00000000-0005-0000-0000-00002F100000}"/>
    <cellStyle name="Millares 2 3 2 4 2 4 2 3" xfId="29881" xr:uid="{00000000-0005-0000-0000-000030100000}"/>
    <cellStyle name="Millares 2 3 2 4 2 4 3" xfId="15103" xr:uid="{00000000-0005-0000-0000-000031100000}"/>
    <cellStyle name="Millares 2 3 2 4 2 4 3 2" xfId="36115" xr:uid="{00000000-0005-0000-0000-000032100000}"/>
    <cellStyle name="Millares 2 3 2 4 2 4 4" xfId="25282" xr:uid="{00000000-0005-0000-0000-000033100000}"/>
    <cellStyle name="Millares 2 3 2 4 2 5" xfId="5425" xr:uid="{00000000-0005-0000-0000-000034100000}"/>
    <cellStyle name="Millares 2 3 2 4 2 5 2" xfId="16258" xr:uid="{00000000-0005-0000-0000-000035100000}"/>
    <cellStyle name="Millares 2 3 2 4 2 5 2 2" xfId="37270" xr:uid="{00000000-0005-0000-0000-000036100000}"/>
    <cellStyle name="Millares 2 3 2 4 2 5 3" xfId="26437" xr:uid="{00000000-0005-0000-0000-000037100000}"/>
    <cellStyle name="Millares 2 3 2 4 2 6" xfId="10024" xr:uid="{00000000-0005-0000-0000-000038100000}"/>
    <cellStyle name="Millares 2 3 2 4 2 6 2" xfId="20857" xr:uid="{00000000-0005-0000-0000-000039100000}"/>
    <cellStyle name="Millares 2 3 2 4 2 6 2 2" xfId="41869" xr:uid="{00000000-0005-0000-0000-00003A100000}"/>
    <cellStyle name="Millares 2 3 2 4 2 6 3" xfId="31036" xr:uid="{00000000-0005-0000-0000-00003B100000}"/>
    <cellStyle name="Millares 2 3 2 4 2 7" xfId="11005" xr:uid="{00000000-0005-0000-0000-00003C100000}"/>
    <cellStyle name="Millares 2 3 2 4 2 7 2" xfId="32017" xr:uid="{00000000-0005-0000-0000-00003D100000}"/>
    <cellStyle name="Millares 2 3 2 4 2 8" xfId="11659" xr:uid="{00000000-0005-0000-0000-00003E100000}"/>
    <cellStyle name="Millares 2 3 2 4 2 8 2" xfId="32671" xr:uid="{00000000-0005-0000-0000-00003F100000}"/>
    <cellStyle name="Millares 2 3 2 4 2 9" xfId="21838" xr:uid="{00000000-0005-0000-0000-000040100000}"/>
    <cellStyle name="Millares 2 3 2 4 3" xfId="1148" xr:uid="{00000000-0005-0000-0000-000041100000}"/>
    <cellStyle name="Millares 2 3 2 4 3 2" xfId="2655" xr:uid="{00000000-0005-0000-0000-000042100000}"/>
    <cellStyle name="Millares 2 3 2 4 3 2 2" xfId="7254" xr:uid="{00000000-0005-0000-0000-000043100000}"/>
    <cellStyle name="Millares 2 3 2 4 3 2 2 2" xfId="18087" xr:uid="{00000000-0005-0000-0000-000044100000}"/>
    <cellStyle name="Millares 2 3 2 4 3 2 2 2 2" xfId="39099" xr:uid="{00000000-0005-0000-0000-000045100000}"/>
    <cellStyle name="Millares 2 3 2 4 3 2 2 3" xfId="28266" xr:uid="{00000000-0005-0000-0000-000046100000}"/>
    <cellStyle name="Millares 2 3 2 4 3 2 3" xfId="13488" xr:uid="{00000000-0005-0000-0000-000047100000}"/>
    <cellStyle name="Millares 2 3 2 4 3 2 3 2" xfId="34500" xr:uid="{00000000-0005-0000-0000-000048100000}"/>
    <cellStyle name="Millares 2 3 2 4 3 2 4" xfId="23667" xr:uid="{00000000-0005-0000-0000-000049100000}"/>
    <cellStyle name="Millares 2 3 2 4 3 3" xfId="3616" xr:uid="{00000000-0005-0000-0000-00004A100000}"/>
    <cellStyle name="Millares 2 3 2 4 3 3 2" xfId="8215" xr:uid="{00000000-0005-0000-0000-00004B100000}"/>
    <cellStyle name="Millares 2 3 2 4 3 3 2 2" xfId="19048" xr:uid="{00000000-0005-0000-0000-00004C100000}"/>
    <cellStyle name="Millares 2 3 2 4 3 3 2 2 2" xfId="40060" xr:uid="{00000000-0005-0000-0000-00004D100000}"/>
    <cellStyle name="Millares 2 3 2 4 3 3 2 3" xfId="29227" xr:uid="{00000000-0005-0000-0000-00004E100000}"/>
    <cellStyle name="Millares 2 3 2 4 3 3 3" xfId="14449" xr:uid="{00000000-0005-0000-0000-00004F100000}"/>
    <cellStyle name="Millares 2 3 2 4 3 3 3 2" xfId="35461" xr:uid="{00000000-0005-0000-0000-000050100000}"/>
    <cellStyle name="Millares 2 3 2 4 3 3 4" xfId="24628" xr:uid="{00000000-0005-0000-0000-000051100000}"/>
    <cellStyle name="Millares 2 3 2 4 3 4" xfId="4771" xr:uid="{00000000-0005-0000-0000-000052100000}"/>
    <cellStyle name="Millares 2 3 2 4 3 4 2" xfId="9370" xr:uid="{00000000-0005-0000-0000-000053100000}"/>
    <cellStyle name="Millares 2 3 2 4 3 4 2 2" xfId="20203" xr:uid="{00000000-0005-0000-0000-000054100000}"/>
    <cellStyle name="Millares 2 3 2 4 3 4 2 2 2" xfId="41215" xr:uid="{00000000-0005-0000-0000-000055100000}"/>
    <cellStyle name="Millares 2 3 2 4 3 4 2 3" xfId="30382" xr:uid="{00000000-0005-0000-0000-000056100000}"/>
    <cellStyle name="Millares 2 3 2 4 3 4 3" xfId="15604" xr:uid="{00000000-0005-0000-0000-000057100000}"/>
    <cellStyle name="Millares 2 3 2 4 3 4 3 2" xfId="36616" xr:uid="{00000000-0005-0000-0000-000058100000}"/>
    <cellStyle name="Millares 2 3 2 4 3 4 4" xfId="25783" xr:uid="{00000000-0005-0000-0000-000059100000}"/>
    <cellStyle name="Millares 2 3 2 4 3 5" xfId="5752" xr:uid="{00000000-0005-0000-0000-00005A100000}"/>
    <cellStyle name="Millares 2 3 2 4 3 5 2" xfId="16585" xr:uid="{00000000-0005-0000-0000-00005B100000}"/>
    <cellStyle name="Millares 2 3 2 4 3 5 2 2" xfId="37597" xr:uid="{00000000-0005-0000-0000-00005C100000}"/>
    <cellStyle name="Millares 2 3 2 4 3 5 3" xfId="26764" xr:uid="{00000000-0005-0000-0000-00005D100000}"/>
    <cellStyle name="Millares 2 3 2 4 3 6" xfId="10351" xr:uid="{00000000-0005-0000-0000-00005E100000}"/>
    <cellStyle name="Millares 2 3 2 4 3 6 2" xfId="21184" xr:uid="{00000000-0005-0000-0000-00005F100000}"/>
    <cellStyle name="Millares 2 3 2 4 3 6 2 2" xfId="42196" xr:uid="{00000000-0005-0000-0000-000060100000}"/>
    <cellStyle name="Millares 2 3 2 4 3 6 3" xfId="31363" xr:uid="{00000000-0005-0000-0000-000061100000}"/>
    <cellStyle name="Millares 2 3 2 4 3 7" xfId="11986" xr:uid="{00000000-0005-0000-0000-000062100000}"/>
    <cellStyle name="Millares 2 3 2 4 3 7 2" xfId="32998" xr:uid="{00000000-0005-0000-0000-000063100000}"/>
    <cellStyle name="Millares 2 3 2 4 3 8" xfId="22165" xr:uid="{00000000-0005-0000-0000-000064100000}"/>
    <cellStyle name="Millares 2 3 2 4 4" xfId="1478" xr:uid="{00000000-0005-0000-0000-000065100000}"/>
    <cellStyle name="Millares 2 3 2 4 4 2" xfId="6079" xr:uid="{00000000-0005-0000-0000-000066100000}"/>
    <cellStyle name="Millares 2 3 2 4 4 2 2" xfId="16912" xr:uid="{00000000-0005-0000-0000-000067100000}"/>
    <cellStyle name="Millares 2 3 2 4 4 2 2 2" xfId="37924" xr:uid="{00000000-0005-0000-0000-000068100000}"/>
    <cellStyle name="Millares 2 3 2 4 4 2 3" xfId="27091" xr:uid="{00000000-0005-0000-0000-000069100000}"/>
    <cellStyle name="Millares 2 3 2 4 4 3" xfId="12313" xr:uid="{00000000-0005-0000-0000-00006A100000}"/>
    <cellStyle name="Millares 2 3 2 4 4 3 2" xfId="33325" xr:uid="{00000000-0005-0000-0000-00006B100000}"/>
    <cellStyle name="Millares 2 3 2 4 4 4" xfId="22492" xr:uid="{00000000-0005-0000-0000-00006C100000}"/>
    <cellStyle name="Millares 2 3 2 4 5" xfId="1842" xr:uid="{00000000-0005-0000-0000-00006D100000}"/>
    <cellStyle name="Millares 2 3 2 4 5 2" xfId="6441" xr:uid="{00000000-0005-0000-0000-00006E100000}"/>
    <cellStyle name="Millares 2 3 2 4 5 2 2" xfId="17274" xr:uid="{00000000-0005-0000-0000-00006F100000}"/>
    <cellStyle name="Millares 2 3 2 4 5 2 2 2" xfId="38286" xr:uid="{00000000-0005-0000-0000-000070100000}"/>
    <cellStyle name="Millares 2 3 2 4 5 2 3" xfId="27453" xr:uid="{00000000-0005-0000-0000-000071100000}"/>
    <cellStyle name="Millares 2 3 2 4 5 3" xfId="12675" xr:uid="{00000000-0005-0000-0000-000072100000}"/>
    <cellStyle name="Millares 2 3 2 4 5 3 2" xfId="33687" xr:uid="{00000000-0005-0000-0000-000073100000}"/>
    <cellStyle name="Millares 2 3 2 4 5 4" xfId="22854" xr:uid="{00000000-0005-0000-0000-000074100000}"/>
    <cellStyle name="Millares 2 3 2 4 6" xfId="2962" xr:uid="{00000000-0005-0000-0000-000075100000}"/>
    <cellStyle name="Millares 2 3 2 4 6 2" xfId="7561" xr:uid="{00000000-0005-0000-0000-000076100000}"/>
    <cellStyle name="Millares 2 3 2 4 6 2 2" xfId="18394" xr:uid="{00000000-0005-0000-0000-000077100000}"/>
    <cellStyle name="Millares 2 3 2 4 6 2 2 2" xfId="39406" xr:uid="{00000000-0005-0000-0000-000078100000}"/>
    <cellStyle name="Millares 2 3 2 4 6 2 3" xfId="28573" xr:uid="{00000000-0005-0000-0000-000079100000}"/>
    <cellStyle name="Millares 2 3 2 4 6 3" xfId="13795" xr:uid="{00000000-0005-0000-0000-00007A100000}"/>
    <cellStyle name="Millares 2 3 2 4 6 3 2" xfId="34807" xr:uid="{00000000-0005-0000-0000-00007B100000}"/>
    <cellStyle name="Millares 2 3 2 4 6 4" xfId="23974" xr:uid="{00000000-0005-0000-0000-00007C100000}"/>
    <cellStyle name="Millares 2 3 2 4 7" xfId="3943" xr:uid="{00000000-0005-0000-0000-00007D100000}"/>
    <cellStyle name="Millares 2 3 2 4 7 2" xfId="8542" xr:uid="{00000000-0005-0000-0000-00007E100000}"/>
    <cellStyle name="Millares 2 3 2 4 7 2 2" xfId="19375" xr:uid="{00000000-0005-0000-0000-00007F100000}"/>
    <cellStyle name="Millares 2 3 2 4 7 2 2 2" xfId="40387" xr:uid="{00000000-0005-0000-0000-000080100000}"/>
    <cellStyle name="Millares 2 3 2 4 7 2 3" xfId="29554" xr:uid="{00000000-0005-0000-0000-000081100000}"/>
    <cellStyle name="Millares 2 3 2 4 7 3" xfId="14776" xr:uid="{00000000-0005-0000-0000-000082100000}"/>
    <cellStyle name="Millares 2 3 2 4 7 3 2" xfId="35788" xr:uid="{00000000-0005-0000-0000-000083100000}"/>
    <cellStyle name="Millares 2 3 2 4 7 4" xfId="24955" xr:uid="{00000000-0005-0000-0000-000084100000}"/>
    <cellStyle name="Millares 2 3 2 4 8" xfId="5098" xr:uid="{00000000-0005-0000-0000-000085100000}"/>
    <cellStyle name="Millares 2 3 2 4 8 2" xfId="15931" xr:uid="{00000000-0005-0000-0000-000086100000}"/>
    <cellStyle name="Millares 2 3 2 4 8 2 2" xfId="36943" xr:uid="{00000000-0005-0000-0000-000087100000}"/>
    <cellStyle name="Millares 2 3 2 4 8 3" xfId="26110" xr:uid="{00000000-0005-0000-0000-000088100000}"/>
    <cellStyle name="Millares 2 3 2 4 9" xfId="9697" xr:uid="{00000000-0005-0000-0000-000089100000}"/>
    <cellStyle name="Millares 2 3 2 4 9 2" xfId="20530" xr:uid="{00000000-0005-0000-0000-00008A100000}"/>
    <cellStyle name="Millares 2 3 2 4 9 2 2" xfId="41542" xr:uid="{00000000-0005-0000-0000-00008B100000}"/>
    <cellStyle name="Millares 2 3 2 4 9 3" xfId="30709" xr:uid="{00000000-0005-0000-0000-00008C100000}"/>
    <cellStyle name="Millares 2 3 2 5" xfId="652" xr:uid="{00000000-0005-0000-0000-00008D100000}"/>
    <cellStyle name="Millares 2 3 2 5 2" xfId="2004" xr:uid="{00000000-0005-0000-0000-00008E100000}"/>
    <cellStyle name="Millares 2 3 2 5 2 2" xfId="6603" xr:uid="{00000000-0005-0000-0000-00008F100000}"/>
    <cellStyle name="Millares 2 3 2 5 2 2 2" xfId="17436" xr:uid="{00000000-0005-0000-0000-000090100000}"/>
    <cellStyle name="Millares 2 3 2 5 2 2 2 2" xfId="38448" xr:uid="{00000000-0005-0000-0000-000091100000}"/>
    <cellStyle name="Millares 2 3 2 5 2 2 3" xfId="27615" xr:uid="{00000000-0005-0000-0000-000092100000}"/>
    <cellStyle name="Millares 2 3 2 5 2 3" xfId="12837" xr:uid="{00000000-0005-0000-0000-000093100000}"/>
    <cellStyle name="Millares 2 3 2 5 2 3 2" xfId="33849" xr:uid="{00000000-0005-0000-0000-000094100000}"/>
    <cellStyle name="Millares 2 3 2 5 2 4" xfId="23016" xr:uid="{00000000-0005-0000-0000-000095100000}"/>
    <cellStyle name="Millares 2 3 2 5 3" xfId="3124" xr:uid="{00000000-0005-0000-0000-000096100000}"/>
    <cellStyle name="Millares 2 3 2 5 3 2" xfId="7723" xr:uid="{00000000-0005-0000-0000-000097100000}"/>
    <cellStyle name="Millares 2 3 2 5 3 2 2" xfId="18556" xr:uid="{00000000-0005-0000-0000-000098100000}"/>
    <cellStyle name="Millares 2 3 2 5 3 2 2 2" xfId="39568" xr:uid="{00000000-0005-0000-0000-000099100000}"/>
    <cellStyle name="Millares 2 3 2 5 3 2 3" xfId="28735" xr:uid="{00000000-0005-0000-0000-00009A100000}"/>
    <cellStyle name="Millares 2 3 2 5 3 3" xfId="13957" xr:uid="{00000000-0005-0000-0000-00009B100000}"/>
    <cellStyle name="Millares 2 3 2 5 3 3 2" xfId="34969" xr:uid="{00000000-0005-0000-0000-00009C100000}"/>
    <cellStyle name="Millares 2 3 2 5 3 4" xfId="24136" xr:uid="{00000000-0005-0000-0000-00009D100000}"/>
    <cellStyle name="Millares 2 3 2 5 4" xfId="4105" xr:uid="{00000000-0005-0000-0000-00009E100000}"/>
    <cellStyle name="Millares 2 3 2 5 4 2" xfId="8704" xr:uid="{00000000-0005-0000-0000-00009F100000}"/>
    <cellStyle name="Millares 2 3 2 5 4 2 2" xfId="19537" xr:uid="{00000000-0005-0000-0000-0000A0100000}"/>
    <cellStyle name="Millares 2 3 2 5 4 2 2 2" xfId="40549" xr:uid="{00000000-0005-0000-0000-0000A1100000}"/>
    <cellStyle name="Millares 2 3 2 5 4 2 3" xfId="29716" xr:uid="{00000000-0005-0000-0000-0000A2100000}"/>
    <cellStyle name="Millares 2 3 2 5 4 3" xfId="14938" xr:uid="{00000000-0005-0000-0000-0000A3100000}"/>
    <cellStyle name="Millares 2 3 2 5 4 3 2" xfId="35950" xr:uid="{00000000-0005-0000-0000-0000A4100000}"/>
    <cellStyle name="Millares 2 3 2 5 4 4" xfId="25117" xr:uid="{00000000-0005-0000-0000-0000A5100000}"/>
    <cellStyle name="Millares 2 3 2 5 5" xfId="5260" xr:uid="{00000000-0005-0000-0000-0000A6100000}"/>
    <cellStyle name="Millares 2 3 2 5 5 2" xfId="16093" xr:uid="{00000000-0005-0000-0000-0000A7100000}"/>
    <cellStyle name="Millares 2 3 2 5 5 2 2" xfId="37105" xr:uid="{00000000-0005-0000-0000-0000A8100000}"/>
    <cellStyle name="Millares 2 3 2 5 5 3" xfId="26272" xr:uid="{00000000-0005-0000-0000-0000A9100000}"/>
    <cellStyle name="Millares 2 3 2 5 6" xfId="9859" xr:uid="{00000000-0005-0000-0000-0000AA100000}"/>
    <cellStyle name="Millares 2 3 2 5 6 2" xfId="20692" xr:uid="{00000000-0005-0000-0000-0000AB100000}"/>
    <cellStyle name="Millares 2 3 2 5 6 2 2" xfId="41704" xr:uid="{00000000-0005-0000-0000-0000AC100000}"/>
    <cellStyle name="Millares 2 3 2 5 6 3" xfId="30871" xr:uid="{00000000-0005-0000-0000-0000AD100000}"/>
    <cellStyle name="Millares 2 3 2 5 7" xfId="10840" xr:uid="{00000000-0005-0000-0000-0000AE100000}"/>
    <cellStyle name="Millares 2 3 2 5 7 2" xfId="31852" xr:uid="{00000000-0005-0000-0000-0000AF100000}"/>
    <cellStyle name="Millares 2 3 2 5 8" xfId="11494" xr:uid="{00000000-0005-0000-0000-0000B0100000}"/>
    <cellStyle name="Millares 2 3 2 5 8 2" xfId="32506" xr:uid="{00000000-0005-0000-0000-0000B1100000}"/>
    <cellStyle name="Millares 2 3 2 5 9" xfId="21673" xr:uid="{00000000-0005-0000-0000-0000B2100000}"/>
    <cellStyle name="Millares 2 3 2 6" xfId="982" xr:uid="{00000000-0005-0000-0000-0000B3100000}"/>
    <cellStyle name="Millares 2 3 2 6 2" xfId="2334" xr:uid="{00000000-0005-0000-0000-0000B4100000}"/>
    <cellStyle name="Millares 2 3 2 6 2 2" xfId="6933" xr:uid="{00000000-0005-0000-0000-0000B5100000}"/>
    <cellStyle name="Millares 2 3 2 6 2 2 2" xfId="17766" xr:uid="{00000000-0005-0000-0000-0000B6100000}"/>
    <cellStyle name="Millares 2 3 2 6 2 2 2 2" xfId="38778" xr:uid="{00000000-0005-0000-0000-0000B7100000}"/>
    <cellStyle name="Millares 2 3 2 6 2 2 3" xfId="27945" xr:uid="{00000000-0005-0000-0000-0000B8100000}"/>
    <cellStyle name="Millares 2 3 2 6 2 3" xfId="13167" xr:uid="{00000000-0005-0000-0000-0000B9100000}"/>
    <cellStyle name="Millares 2 3 2 6 2 3 2" xfId="34179" xr:uid="{00000000-0005-0000-0000-0000BA100000}"/>
    <cellStyle name="Millares 2 3 2 6 2 4" xfId="23346" xr:uid="{00000000-0005-0000-0000-0000BB100000}"/>
    <cellStyle name="Millares 2 3 2 6 3" xfId="3451" xr:uid="{00000000-0005-0000-0000-0000BC100000}"/>
    <cellStyle name="Millares 2 3 2 6 3 2" xfId="8050" xr:uid="{00000000-0005-0000-0000-0000BD100000}"/>
    <cellStyle name="Millares 2 3 2 6 3 2 2" xfId="18883" xr:uid="{00000000-0005-0000-0000-0000BE100000}"/>
    <cellStyle name="Millares 2 3 2 6 3 2 2 2" xfId="39895" xr:uid="{00000000-0005-0000-0000-0000BF100000}"/>
    <cellStyle name="Millares 2 3 2 6 3 2 3" xfId="29062" xr:uid="{00000000-0005-0000-0000-0000C0100000}"/>
    <cellStyle name="Millares 2 3 2 6 3 3" xfId="14284" xr:uid="{00000000-0005-0000-0000-0000C1100000}"/>
    <cellStyle name="Millares 2 3 2 6 3 3 2" xfId="35296" xr:uid="{00000000-0005-0000-0000-0000C2100000}"/>
    <cellStyle name="Millares 2 3 2 6 3 4" xfId="24463" xr:uid="{00000000-0005-0000-0000-0000C3100000}"/>
    <cellStyle name="Millares 2 3 2 6 4" xfId="4435" xr:uid="{00000000-0005-0000-0000-0000C4100000}"/>
    <cellStyle name="Millares 2 3 2 6 4 2" xfId="9034" xr:uid="{00000000-0005-0000-0000-0000C5100000}"/>
    <cellStyle name="Millares 2 3 2 6 4 2 2" xfId="19867" xr:uid="{00000000-0005-0000-0000-0000C6100000}"/>
    <cellStyle name="Millares 2 3 2 6 4 2 2 2" xfId="40879" xr:uid="{00000000-0005-0000-0000-0000C7100000}"/>
    <cellStyle name="Millares 2 3 2 6 4 2 3" xfId="30046" xr:uid="{00000000-0005-0000-0000-0000C8100000}"/>
    <cellStyle name="Millares 2 3 2 6 4 3" xfId="15268" xr:uid="{00000000-0005-0000-0000-0000C9100000}"/>
    <cellStyle name="Millares 2 3 2 6 4 3 2" xfId="36280" xr:uid="{00000000-0005-0000-0000-0000CA100000}"/>
    <cellStyle name="Millares 2 3 2 6 4 4" xfId="25447" xr:uid="{00000000-0005-0000-0000-0000CB100000}"/>
    <cellStyle name="Millares 2 3 2 6 5" xfId="5587" xr:uid="{00000000-0005-0000-0000-0000CC100000}"/>
    <cellStyle name="Millares 2 3 2 6 5 2" xfId="16420" xr:uid="{00000000-0005-0000-0000-0000CD100000}"/>
    <cellStyle name="Millares 2 3 2 6 5 2 2" xfId="37432" xr:uid="{00000000-0005-0000-0000-0000CE100000}"/>
    <cellStyle name="Millares 2 3 2 6 5 3" xfId="26599" xr:uid="{00000000-0005-0000-0000-0000CF100000}"/>
    <cellStyle name="Millares 2 3 2 6 6" xfId="10186" xr:uid="{00000000-0005-0000-0000-0000D0100000}"/>
    <cellStyle name="Millares 2 3 2 6 6 2" xfId="21019" xr:uid="{00000000-0005-0000-0000-0000D1100000}"/>
    <cellStyle name="Millares 2 3 2 6 6 2 2" xfId="42031" xr:uid="{00000000-0005-0000-0000-0000D2100000}"/>
    <cellStyle name="Millares 2 3 2 6 6 3" xfId="31198" xr:uid="{00000000-0005-0000-0000-0000D3100000}"/>
    <cellStyle name="Millares 2 3 2 6 7" xfId="11821" xr:uid="{00000000-0005-0000-0000-0000D4100000}"/>
    <cellStyle name="Millares 2 3 2 6 7 2" xfId="32833" xr:uid="{00000000-0005-0000-0000-0000D5100000}"/>
    <cellStyle name="Millares 2 3 2 6 8" xfId="22000" xr:uid="{00000000-0005-0000-0000-0000D6100000}"/>
    <cellStyle name="Millares 2 3 2 7" xfId="1312" xr:uid="{00000000-0005-0000-0000-0000D7100000}"/>
    <cellStyle name="Millares 2 3 2 7 2" xfId="2502" xr:uid="{00000000-0005-0000-0000-0000D8100000}"/>
    <cellStyle name="Millares 2 3 2 7 2 2" xfId="7101" xr:uid="{00000000-0005-0000-0000-0000D9100000}"/>
    <cellStyle name="Millares 2 3 2 7 2 2 2" xfId="17934" xr:uid="{00000000-0005-0000-0000-0000DA100000}"/>
    <cellStyle name="Millares 2 3 2 7 2 2 2 2" xfId="38946" xr:uid="{00000000-0005-0000-0000-0000DB100000}"/>
    <cellStyle name="Millares 2 3 2 7 2 2 3" xfId="28113" xr:uid="{00000000-0005-0000-0000-0000DC100000}"/>
    <cellStyle name="Millares 2 3 2 7 2 3" xfId="13335" xr:uid="{00000000-0005-0000-0000-0000DD100000}"/>
    <cellStyle name="Millares 2 3 2 7 2 3 2" xfId="34347" xr:uid="{00000000-0005-0000-0000-0000DE100000}"/>
    <cellStyle name="Millares 2 3 2 7 2 4" xfId="23514" xr:uid="{00000000-0005-0000-0000-0000DF100000}"/>
    <cellStyle name="Millares 2 3 2 7 3" xfId="4603" xr:uid="{00000000-0005-0000-0000-0000E0100000}"/>
    <cellStyle name="Millares 2 3 2 7 3 2" xfId="9202" xr:uid="{00000000-0005-0000-0000-0000E1100000}"/>
    <cellStyle name="Millares 2 3 2 7 3 2 2" xfId="20035" xr:uid="{00000000-0005-0000-0000-0000E2100000}"/>
    <cellStyle name="Millares 2 3 2 7 3 2 2 2" xfId="41047" xr:uid="{00000000-0005-0000-0000-0000E3100000}"/>
    <cellStyle name="Millares 2 3 2 7 3 2 3" xfId="30214" xr:uid="{00000000-0005-0000-0000-0000E4100000}"/>
    <cellStyle name="Millares 2 3 2 7 3 3" xfId="15436" xr:uid="{00000000-0005-0000-0000-0000E5100000}"/>
    <cellStyle name="Millares 2 3 2 7 3 3 2" xfId="36448" xr:uid="{00000000-0005-0000-0000-0000E6100000}"/>
    <cellStyle name="Millares 2 3 2 7 3 4" xfId="25615" xr:uid="{00000000-0005-0000-0000-0000E7100000}"/>
    <cellStyle name="Millares 2 3 2 7 4" xfId="5914" xr:uid="{00000000-0005-0000-0000-0000E8100000}"/>
    <cellStyle name="Millares 2 3 2 7 4 2" xfId="16747" xr:uid="{00000000-0005-0000-0000-0000E9100000}"/>
    <cellStyle name="Millares 2 3 2 7 4 2 2" xfId="37759" xr:uid="{00000000-0005-0000-0000-0000EA100000}"/>
    <cellStyle name="Millares 2 3 2 7 4 3" xfId="26926" xr:uid="{00000000-0005-0000-0000-0000EB100000}"/>
    <cellStyle name="Millares 2 3 2 7 5" xfId="12148" xr:uid="{00000000-0005-0000-0000-0000EC100000}"/>
    <cellStyle name="Millares 2 3 2 7 5 2" xfId="33160" xr:uid="{00000000-0005-0000-0000-0000ED100000}"/>
    <cellStyle name="Millares 2 3 2 7 6" xfId="22327" xr:uid="{00000000-0005-0000-0000-0000EE100000}"/>
    <cellStyle name="Millares 2 3 2 8" xfId="1672" xr:uid="{00000000-0005-0000-0000-0000EF100000}"/>
    <cellStyle name="Millares 2 3 2 8 2" xfId="6271" xr:uid="{00000000-0005-0000-0000-0000F0100000}"/>
    <cellStyle name="Millares 2 3 2 8 2 2" xfId="17104" xr:uid="{00000000-0005-0000-0000-0000F1100000}"/>
    <cellStyle name="Millares 2 3 2 8 2 2 2" xfId="38116" xr:uid="{00000000-0005-0000-0000-0000F2100000}"/>
    <cellStyle name="Millares 2 3 2 8 2 3" xfId="27283" xr:uid="{00000000-0005-0000-0000-0000F3100000}"/>
    <cellStyle name="Millares 2 3 2 8 3" xfId="12505" xr:uid="{00000000-0005-0000-0000-0000F4100000}"/>
    <cellStyle name="Millares 2 3 2 8 3 2" xfId="33517" xr:uid="{00000000-0005-0000-0000-0000F5100000}"/>
    <cellStyle name="Millares 2 3 2 8 4" xfId="22684" xr:uid="{00000000-0005-0000-0000-0000F6100000}"/>
    <cellStyle name="Millares 2 3 2 9" xfId="2797" xr:uid="{00000000-0005-0000-0000-0000F7100000}"/>
    <cellStyle name="Millares 2 3 2 9 2" xfId="7396" xr:uid="{00000000-0005-0000-0000-0000F8100000}"/>
    <cellStyle name="Millares 2 3 2 9 2 2" xfId="18229" xr:uid="{00000000-0005-0000-0000-0000F9100000}"/>
    <cellStyle name="Millares 2 3 2 9 2 2 2" xfId="39241" xr:uid="{00000000-0005-0000-0000-0000FA100000}"/>
    <cellStyle name="Millares 2 3 2 9 2 3" xfId="28408" xr:uid="{00000000-0005-0000-0000-0000FB100000}"/>
    <cellStyle name="Millares 2 3 2 9 3" xfId="13630" xr:uid="{00000000-0005-0000-0000-0000FC100000}"/>
    <cellStyle name="Millares 2 3 2 9 3 2" xfId="34642" xr:uid="{00000000-0005-0000-0000-0000FD100000}"/>
    <cellStyle name="Millares 2 3 2 9 4" xfId="23809" xr:uid="{00000000-0005-0000-0000-0000FE100000}"/>
    <cellStyle name="Millares 2 3 3" xfId="300" xr:uid="{00000000-0005-0000-0000-0000FF100000}"/>
    <cellStyle name="Millares 2 3 3 10" xfId="3800" xr:uid="{00000000-0005-0000-0000-000000110000}"/>
    <cellStyle name="Millares 2 3 3 10 2" xfId="8399" xr:uid="{00000000-0005-0000-0000-000001110000}"/>
    <cellStyle name="Millares 2 3 3 10 2 2" xfId="19232" xr:uid="{00000000-0005-0000-0000-000002110000}"/>
    <cellStyle name="Millares 2 3 3 10 2 2 2" xfId="40244" xr:uid="{00000000-0005-0000-0000-000003110000}"/>
    <cellStyle name="Millares 2 3 3 10 2 3" xfId="29411" xr:uid="{00000000-0005-0000-0000-000004110000}"/>
    <cellStyle name="Millares 2 3 3 10 3" xfId="14633" xr:uid="{00000000-0005-0000-0000-000005110000}"/>
    <cellStyle name="Millares 2 3 3 10 3 2" xfId="35645" xr:uid="{00000000-0005-0000-0000-000006110000}"/>
    <cellStyle name="Millares 2 3 3 10 4" xfId="24812" xr:uid="{00000000-0005-0000-0000-000007110000}"/>
    <cellStyle name="Millares 2 3 3 11" xfId="4955" xr:uid="{00000000-0005-0000-0000-000008110000}"/>
    <cellStyle name="Millares 2 3 3 11 2" xfId="15788" xr:uid="{00000000-0005-0000-0000-000009110000}"/>
    <cellStyle name="Millares 2 3 3 11 2 2" xfId="36800" xr:uid="{00000000-0005-0000-0000-00000A110000}"/>
    <cellStyle name="Millares 2 3 3 11 3" xfId="25967" xr:uid="{00000000-0005-0000-0000-00000B110000}"/>
    <cellStyle name="Millares 2 3 3 12" xfId="9554" xr:uid="{00000000-0005-0000-0000-00000C110000}"/>
    <cellStyle name="Millares 2 3 3 12 2" xfId="20387" xr:uid="{00000000-0005-0000-0000-00000D110000}"/>
    <cellStyle name="Millares 2 3 3 12 2 2" xfId="41399" xr:uid="{00000000-0005-0000-0000-00000E110000}"/>
    <cellStyle name="Millares 2 3 3 12 3" xfId="30566" xr:uid="{00000000-0005-0000-0000-00000F110000}"/>
    <cellStyle name="Millares 2 3 3 13" xfId="10535" xr:uid="{00000000-0005-0000-0000-000010110000}"/>
    <cellStyle name="Millares 2 3 3 13 2" xfId="31547" xr:uid="{00000000-0005-0000-0000-000011110000}"/>
    <cellStyle name="Millares 2 3 3 14" xfId="11189" xr:uid="{00000000-0005-0000-0000-000012110000}"/>
    <cellStyle name="Millares 2 3 3 14 2" xfId="32201" xr:uid="{00000000-0005-0000-0000-000013110000}"/>
    <cellStyle name="Millares 2 3 3 15" xfId="21368" xr:uid="{00000000-0005-0000-0000-000014110000}"/>
    <cellStyle name="Millares 2 3 3 2" xfId="356" xr:uid="{00000000-0005-0000-0000-000015110000}"/>
    <cellStyle name="Millares 2 3 3 2 10" xfId="9610" xr:uid="{00000000-0005-0000-0000-000016110000}"/>
    <cellStyle name="Millares 2 3 3 2 10 2" xfId="20443" xr:uid="{00000000-0005-0000-0000-000017110000}"/>
    <cellStyle name="Millares 2 3 3 2 10 2 2" xfId="41455" xr:uid="{00000000-0005-0000-0000-000018110000}"/>
    <cellStyle name="Millares 2 3 3 2 10 3" xfId="30622" xr:uid="{00000000-0005-0000-0000-000019110000}"/>
    <cellStyle name="Millares 2 3 3 2 11" xfId="10591" xr:uid="{00000000-0005-0000-0000-00001A110000}"/>
    <cellStyle name="Millares 2 3 3 2 11 2" xfId="31603" xr:uid="{00000000-0005-0000-0000-00001B110000}"/>
    <cellStyle name="Millares 2 3 3 2 12" xfId="11245" xr:uid="{00000000-0005-0000-0000-00001C110000}"/>
    <cellStyle name="Millares 2 3 3 2 12 2" xfId="32257" xr:uid="{00000000-0005-0000-0000-00001D110000}"/>
    <cellStyle name="Millares 2 3 3 2 13" xfId="21424" xr:uid="{00000000-0005-0000-0000-00001E110000}"/>
    <cellStyle name="Millares 2 3 3 2 2" xfId="566" xr:uid="{00000000-0005-0000-0000-00001F110000}"/>
    <cellStyle name="Millares 2 3 3 2 2 10" xfId="10756" xr:uid="{00000000-0005-0000-0000-000020110000}"/>
    <cellStyle name="Millares 2 3 3 2 2 10 2" xfId="31768" xr:uid="{00000000-0005-0000-0000-000021110000}"/>
    <cellStyle name="Millares 2 3 3 2 2 11" xfId="11410" xr:uid="{00000000-0005-0000-0000-000022110000}"/>
    <cellStyle name="Millares 2 3 3 2 2 11 2" xfId="32422" xr:uid="{00000000-0005-0000-0000-000023110000}"/>
    <cellStyle name="Millares 2 3 3 2 2 12" xfId="21589" xr:uid="{00000000-0005-0000-0000-000024110000}"/>
    <cellStyle name="Millares 2 3 3 2 2 2" xfId="896" xr:uid="{00000000-0005-0000-0000-000025110000}"/>
    <cellStyle name="Millares 2 3 3 2 2 2 2" xfId="2247" xr:uid="{00000000-0005-0000-0000-000026110000}"/>
    <cellStyle name="Millares 2 3 3 2 2 2 2 2" xfId="6846" xr:uid="{00000000-0005-0000-0000-000027110000}"/>
    <cellStyle name="Millares 2 3 3 2 2 2 2 2 2" xfId="17679" xr:uid="{00000000-0005-0000-0000-000028110000}"/>
    <cellStyle name="Millares 2 3 3 2 2 2 2 2 2 2" xfId="38691" xr:uid="{00000000-0005-0000-0000-000029110000}"/>
    <cellStyle name="Millares 2 3 3 2 2 2 2 2 3" xfId="27858" xr:uid="{00000000-0005-0000-0000-00002A110000}"/>
    <cellStyle name="Millares 2 3 3 2 2 2 2 3" xfId="13080" xr:uid="{00000000-0005-0000-0000-00002B110000}"/>
    <cellStyle name="Millares 2 3 3 2 2 2 2 3 2" xfId="34092" xr:uid="{00000000-0005-0000-0000-00002C110000}"/>
    <cellStyle name="Millares 2 3 3 2 2 2 2 4" xfId="23259" xr:uid="{00000000-0005-0000-0000-00002D110000}"/>
    <cellStyle name="Millares 2 3 3 2 2 2 3" xfId="3367" xr:uid="{00000000-0005-0000-0000-00002E110000}"/>
    <cellStyle name="Millares 2 3 3 2 2 2 3 2" xfId="7966" xr:uid="{00000000-0005-0000-0000-00002F110000}"/>
    <cellStyle name="Millares 2 3 3 2 2 2 3 2 2" xfId="18799" xr:uid="{00000000-0005-0000-0000-000030110000}"/>
    <cellStyle name="Millares 2 3 3 2 2 2 3 2 2 2" xfId="39811" xr:uid="{00000000-0005-0000-0000-000031110000}"/>
    <cellStyle name="Millares 2 3 3 2 2 2 3 2 3" xfId="28978" xr:uid="{00000000-0005-0000-0000-000032110000}"/>
    <cellStyle name="Millares 2 3 3 2 2 2 3 3" xfId="14200" xr:uid="{00000000-0005-0000-0000-000033110000}"/>
    <cellStyle name="Millares 2 3 3 2 2 2 3 3 2" xfId="35212" xr:uid="{00000000-0005-0000-0000-000034110000}"/>
    <cellStyle name="Millares 2 3 3 2 2 2 3 4" xfId="24379" xr:uid="{00000000-0005-0000-0000-000035110000}"/>
    <cellStyle name="Millares 2 3 3 2 2 2 4" xfId="4348" xr:uid="{00000000-0005-0000-0000-000036110000}"/>
    <cellStyle name="Millares 2 3 3 2 2 2 4 2" xfId="8947" xr:uid="{00000000-0005-0000-0000-000037110000}"/>
    <cellStyle name="Millares 2 3 3 2 2 2 4 2 2" xfId="19780" xr:uid="{00000000-0005-0000-0000-000038110000}"/>
    <cellStyle name="Millares 2 3 3 2 2 2 4 2 2 2" xfId="40792" xr:uid="{00000000-0005-0000-0000-000039110000}"/>
    <cellStyle name="Millares 2 3 3 2 2 2 4 2 3" xfId="29959" xr:uid="{00000000-0005-0000-0000-00003A110000}"/>
    <cellStyle name="Millares 2 3 3 2 2 2 4 3" xfId="15181" xr:uid="{00000000-0005-0000-0000-00003B110000}"/>
    <cellStyle name="Millares 2 3 3 2 2 2 4 3 2" xfId="36193" xr:uid="{00000000-0005-0000-0000-00003C110000}"/>
    <cellStyle name="Millares 2 3 3 2 2 2 4 4" xfId="25360" xr:uid="{00000000-0005-0000-0000-00003D110000}"/>
    <cellStyle name="Millares 2 3 3 2 2 2 5" xfId="5503" xr:uid="{00000000-0005-0000-0000-00003E110000}"/>
    <cellStyle name="Millares 2 3 3 2 2 2 5 2" xfId="16336" xr:uid="{00000000-0005-0000-0000-00003F110000}"/>
    <cellStyle name="Millares 2 3 3 2 2 2 5 2 2" xfId="37348" xr:uid="{00000000-0005-0000-0000-000040110000}"/>
    <cellStyle name="Millares 2 3 3 2 2 2 5 3" xfId="26515" xr:uid="{00000000-0005-0000-0000-000041110000}"/>
    <cellStyle name="Millares 2 3 3 2 2 2 6" xfId="10102" xr:uid="{00000000-0005-0000-0000-000042110000}"/>
    <cellStyle name="Millares 2 3 3 2 2 2 6 2" xfId="20935" xr:uid="{00000000-0005-0000-0000-000043110000}"/>
    <cellStyle name="Millares 2 3 3 2 2 2 6 2 2" xfId="41947" xr:uid="{00000000-0005-0000-0000-000044110000}"/>
    <cellStyle name="Millares 2 3 3 2 2 2 6 3" xfId="31114" xr:uid="{00000000-0005-0000-0000-000045110000}"/>
    <cellStyle name="Millares 2 3 3 2 2 2 7" xfId="11083" xr:uid="{00000000-0005-0000-0000-000046110000}"/>
    <cellStyle name="Millares 2 3 3 2 2 2 7 2" xfId="32095" xr:uid="{00000000-0005-0000-0000-000047110000}"/>
    <cellStyle name="Millares 2 3 3 2 2 2 8" xfId="11737" xr:uid="{00000000-0005-0000-0000-000048110000}"/>
    <cellStyle name="Millares 2 3 3 2 2 2 8 2" xfId="32749" xr:uid="{00000000-0005-0000-0000-000049110000}"/>
    <cellStyle name="Millares 2 3 3 2 2 2 9" xfId="21916" xr:uid="{00000000-0005-0000-0000-00004A110000}"/>
    <cellStyle name="Millares 2 3 3 2 2 3" xfId="1226" xr:uid="{00000000-0005-0000-0000-00004B110000}"/>
    <cellStyle name="Millares 2 3 3 2 2 3 2" xfId="2713" xr:uid="{00000000-0005-0000-0000-00004C110000}"/>
    <cellStyle name="Millares 2 3 3 2 2 3 2 2" xfId="7312" xr:uid="{00000000-0005-0000-0000-00004D110000}"/>
    <cellStyle name="Millares 2 3 3 2 2 3 2 2 2" xfId="18145" xr:uid="{00000000-0005-0000-0000-00004E110000}"/>
    <cellStyle name="Millares 2 3 3 2 2 3 2 2 2 2" xfId="39157" xr:uid="{00000000-0005-0000-0000-00004F110000}"/>
    <cellStyle name="Millares 2 3 3 2 2 3 2 2 3" xfId="28324" xr:uid="{00000000-0005-0000-0000-000050110000}"/>
    <cellStyle name="Millares 2 3 3 2 2 3 2 3" xfId="13546" xr:uid="{00000000-0005-0000-0000-000051110000}"/>
    <cellStyle name="Millares 2 3 3 2 2 3 2 3 2" xfId="34558" xr:uid="{00000000-0005-0000-0000-000052110000}"/>
    <cellStyle name="Millares 2 3 3 2 2 3 2 4" xfId="23725" xr:uid="{00000000-0005-0000-0000-000053110000}"/>
    <cellStyle name="Millares 2 3 3 2 2 3 3" xfId="3694" xr:uid="{00000000-0005-0000-0000-000054110000}"/>
    <cellStyle name="Millares 2 3 3 2 2 3 3 2" xfId="8293" xr:uid="{00000000-0005-0000-0000-000055110000}"/>
    <cellStyle name="Millares 2 3 3 2 2 3 3 2 2" xfId="19126" xr:uid="{00000000-0005-0000-0000-000056110000}"/>
    <cellStyle name="Millares 2 3 3 2 2 3 3 2 2 2" xfId="40138" xr:uid="{00000000-0005-0000-0000-000057110000}"/>
    <cellStyle name="Millares 2 3 3 2 2 3 3 2 3" xfId="29305" xr:uid="{00000000-0005-0000-0000-000058110000}"/>
    <cellStyle name="Millares 2 3 3 2 2 3 3 3" xfId="14527" xr:uid="{00000000-0005-0000-0000-000059110000}"/>
    <cellStyle name="Millares 2 3 3 2 2 3 3 3 2" xfId="35539" xr:uid="{00000000-0005-0000-0000-00005A110000}"/>
    <cellStyle name="Millares 2 3 3 2 2 3 3 4" xfId="24706" xr:uid="{00000000-0005-0000-0000-00005B110000}"/>
    <cellStyle name="Millares 2 3 3 2 2 3 4" xfId="4849" xr:uid="{00000000-0005-0000-0000-00005C110000}"/>
    <cellStyle name="Millares 2 3 3 2 2 3 4 2" xfId="9448" xr:uid="{00000000-0005-0000-0000-00005D110000}"/>
    <cellStyle name="Millares 2 3 3 2 2 3 4 2 2" xfId="20281" xr:uid="{00000000-0005-0000-0000-00005E110000}"/>
    <cellStyle name="Millares 2 3 3 2 2 3 4 2 2 2" xfId="41293" xr:uid="{00000000-0005-0000-0000-00005F110000}"/>
    <cellStyle name="Millares 2 3 3 2 2 3 4 2 3" xfId="30460" xr:uid="{00000000-0005-0000-0000-000060110000}"/>
    <cellStyle name="Millares 2 3 3 2 2 3 4 3" xfId="15682" xr:uid="{00000000-0005-0000-0000-000061110000}"/>
    <cellStyle name="Millares 2 3 3 2 2 3 4 3 2" xfId="36694" xr:uid="{00000000-0005-0000-0000-000062110000}"/>
    <cellStyle name="Millares 2 3 3 2 2 3 4 4" xfId="25861" xr:uid="{00000000-0005-0000-0000-000063110000}"/>
    <cellStyle name="Millares 2 3 3 2 2 3 5" xfId="5830" xr:uid="{00000000-0005-0000-0000-000064110000}"/>
    <cellStyle name="Millares 2 3 3 2 2 3 5 2" xfId="16663" xr:uid="{00000000-0005-0000-0000-000065110000}"/>
    <cellStyle name="Millares 2 3 3 2 2 3 5 2 2" xfId="37675" xr:uid="{00000000-0005-0000-0000-000066110000}"/>
    <cellStyle name="Millares 2 3 3 2 2 3 5 3" xfId="26842" xr:uid="{00000000-0005-0000-0000-000067110000}"/>
    <cellStyle name="Millares 2 3 3 2 2 3 6" xfId="10429" xr:uid="{00000000-0005-0000-0000-000068110000}"/>
    <cellStyle name="Millares 2 3 3 2 2 3 6 2" xfId="21262" xr:uid="{00000000-0005-0000-0000-000069110000}"/>
    <cellStyle name="Millares 2 3 3 2 2 3 6 2 2" xfId="42274" xr:uid="{00000000-0005-0000-0000-00006A110000}"/>
    <cellStyle name="Millares 2 3 3 2 2 3 6 3" xfId="31441" xr:uid="{00000000-0005-0000-0000-00006B110000}"/>
    <cellStyle name="Millares 2 3 3 2 2 3 7" xfId="12064" xr:uid="{00000000-0005-0000-0000-00006C110000}"/>
    <cellStyle name="Millares 2 3 3 2 2 3 7 2" xfId="33076" xr:uid="{00000000-0005-0000-0000-00006D110000}"/>
    <cellStyle name="Millares 2 3 3 2 2 3 8" xfId="22243" xr:uid="{00000000-0005-0000-0000-00006E110000}"/>
    <cellStyle name="Millares 2 3 3 2 2 4" xfId="1556" xr:uid="{00000000-0005-0000-0000-00006F110000}"/>
    <cellStyle name="Millares 2 3 3 2 2 4 2" xfId="6157" xr:uid="{00000000-0005-0000-0000-000070110000}"/>
    <cellStyle name="Millares 2 3 3 2 2 4 2 2" xfId="16990" xr:uid="{00000000-0005-0000-0000-000071110000}"/>
    <cellStyle name="Millares 2 3 3 2 2 4 2 2 2" xfId="38002" xr:uid="{00000000-0005-0000-0000-000072110000}"/>
    <cellStyle name="Millares 2 3 3 2 2 4 2 3" xfId="27169" xr:uid="{00000000-0005-0000-0000-000073110000}"/>
    <cellStyle name="Millares 2 3 3 2 2 4 3" xfId="12391" xr:uid="{00000000-0005-0000-0000-000074110000}"/>
    <cellStyle name="Millares 2 3 3 2 2 4 3 2" xfId="33403" xr:uid="{00000000-0005-0000-0000-000075110000}"/>
    <cellStyle name="Millares 2 3 3 2 2 4 4" xfId="22570" xr:uid="{00000000-0005-0000-0000-000076110000}"/>
    <cellStyle name="Millares 2 3 3 2 2 5" xfId="1920" xr:uid="{00000000-0005-0000-0000-000077110000}"/>
    <cellStyle name="Millares 2 3 3 2 2 5 2" xfId="6519" xr:uid="{00000000-0005-0000-0000-000078110000}"/>
    <cellStyle name="Millares 2 3 3 2 2 5 2 2" xfId="17352" xr:uid="{00000000-0005-0000-0000-000079110000}"/>
    <cellStyle name="Millares 2 3 3 2 2 5 2 2 2" xfId="38364" xr:uid="{00000000-0005-0000-0000-00007A110000}"/>
    <cellStyle name="Millares 2 3 3 2 2 5 2 3" xfId="27531" xr:uid="{00000000-0005-0000-0000-00007B110000}"/>
    <cellStyle name="Millares 2 3 3 2 2 5 3" xfId="12753" xr:uid="{00000000-0005-0000-0000-00007C110000}"/>
    <cellStyle name="Millares 2 3 3 2 2 5 3 2" xfId="33765" xr:uid="{00000000-0005-0000-0000-00007D110000}"/>
    <cellStyle name="Millares 2 3 3 2 2 5 4" xfId="22932" xr:uid="{00000000-0005-0000-0000-00007E110000}"/>
    <cellStyle name="Millares 2 3 3 2 2 6" xfId="3040" xr:uid="{00000000-0005-0000-0000-00007F110000}"/>
    <cellStyle name="Millares 2 3 3 2 2 6 2" xfId="7639" xr:uid="{00000000-0005-0000-0000-000080110000}"/>
    <cellStyle name="Millares 2 3 3 2 2 6 2 2" xfId="18472" xr:uid="{00000000-0005-0000-0000-000081110000}"/>
    <cellStyle name="Millares 2 3 3 2 2 6 2 2 2" xfId="39484" xr:uid="{00000000-0005-0000-0000-000082110000}"/>
    <cellStyle name="Millares 2 3 3 2 2 6 2 3" xfId="28651" xr:uid="{00000000-0005-0000-0000-000083110000}"/>
    <cellStyle name="Millares 2 3 3 2 2 6 3" xfId="13873" xr:uid="{00000000-0005-0000-0000-000084110000}"/>
    <cellStyle name="Millares 2 3 3 2 2 6 3 2" xfId="34885" xr:uid="{00000000-0005-0000-0000-000085110000}"/>
    <cellStyle name="Millares 2 3 3 2 2 6 4" xfId="24052" xr:uid="{00000000-0005-0000-0000-000086110000}"/>
    <cellStyle name="Millares 2 3 3 2 2 7" xfId="4021" xr:uid="{00000000-0005-0000-0000-000087110000}"/>
    <cellStyle name="Millares 2 3 3 2 2 7 2" xfId="8620" xr:uid="{00000000-0005-0000-0000-000088110000}"/>
    <cellStyle name="Millares 2 3 3 2 2 7 2 2" xfId="19453" xr:uid="{00000000-0005-0000-0000-000089110000}"/>
    <cellStyle name="Millares 2 3 3 2 2 7 2 2 2" xfId="40465" xr:uid="{00000000-0005-0000-0000-00008A110000}"/>
    <cellStyle name="Millares 2 3 3 2 2 7 2 3" xfId="29632" xr:uid="{00000000-0005-0000-0000-00008B110000}"/>
    <cellStyle name="Millares 2 3 3 2 2 7 3" xfId="14854" xr:uid="{00000000-0005-0000-0000-00008C110000}"/>
    <cellStyle name="Millares 2 3 3 2 2 7 3 2" xfId="35866" xr:uid="{00000000-0005-0000-0000-00008D110000}"/>
    <cellStyle name="Millares 2 3 3 2 2 7 4" xfId="25033" xr:uid="{00000000-0005-0000-0000-00008E110000}"/>
    <cellStyle name="Millares 2 3 3 2 2 8" xfId="5176" xr:uid="{00000000-0005-0000-0000-00008F110000}"/>
    <cellStyle name="Millares 2 3 3 2 2 8 2" xfId="16009" xr:uid="{00000000-0005-0000-0000-000090110000}"/>
    <cellStyle name="Millares 2 3 3 2 2 8 2 2" xfId="37021" xr:uid="{00000000-0005-0000-0000-000091110000}"/>
    <cellStyle name="Millares 2 3 3 2 2 8 3" xfId="26188" xr:uid="{00000000-0005-0000-0000-000092110000}"/>
    <cellStyle name="Millares 2 3 3 2 2 9" xfId="9775" xr:uid="{00000000-0005-0000-0000-000093110000}"/>
    <cellStyle name="Millares 2 3 3 2 2 9 2" xfId="20608" xr:uid="{00000000-0005-0000-0000-000094110000}"/>
    <cellStyle name="Millares 2 3 3 2 2 9 2 2" xfId="41620" xr:uid="{00000000-0005-0000-0000-000095110000}"/>
    <cellStyle name="Millares 2 3 3 2 2 9 3" xfId="30787" xr:uid="{00000000-0005-0000-0000-000096110000}"/>
    <cellStyle name="Millares 2 3 3 2 3" xfId="730" xr:uid="{00000000-0005-0000-0000-000097110000}"/>
    <cellStyle name="Millares 2 3 3 2 3 2" xfId="2082" xr:uid="{00000000-0005-0000-0000-000098110000}"/>
    <cellStyle name="Millares 2 3 3 2 3 2 2" xfId="6681" xr:uid="{00000000-0005-0000-0000-000099110000}"/>
    <cellStyle name="Millares 2 3 3 2 3 2 2 2" xfId="17514" xr:uid="{00000000-0005-0000-0000-00009A110000}"/>
    <cellStyle name="Millares 2 3 3 2 3 2 2 2 2" xfId="38526" xr:uid="{00000000-0005-0000-0000-00009B110000}"/>
    <cellStyle name="Millares 2 3 3 2 3 2 2 3" xfId="27693" xr:uid="{00000000-0005-0000-0000-00009C110000}"/>
    <cellStyle name="Millares 2 3 3 2 3 2 3" xfId="12915" xr:uid="{00000000-0005-0000-0000-00009D110000}"/>
    <cellStyle name="Millares 2 3 3 2 3 2 3 2" xfId="33927" xr:uid="{00000000-0005-0000-0000-00009E110000}"/>
    <cellStyle name="Millares 2 3 3 2 3 2 4" xfId="23094" xr:uid="{00000000-0005-0000-0000-00009F110000}"/>
    <cellStyle name="Millares 2 3 3 2 3 3" xfId="3202" xr:uid="{00000000-0005-0000-0000-0000A0110000}"/>
    <cellStyle name="Millares 2 3 3 2 3 3 2" xfId="7801" xr:uid="{00000000-0005-0000-0000-0000A1110000}"/>
    <cellStyle name="Millares 2 3 3 2 3 3 2 2" xfId="18634" xr:uid="{00000000-0005-0000-0000-0000A2110000}"/>
    <cellStyle name="Millares 2 3 3 2 3 3 2 2 2" xfId="39646" xr:uid="{00000000-0005-0000-0000-0000A3110000}"/>
    <cellStyle name="Millares 2 3 3 2 3 3 2 3" xfId="28813" xr:uid="{00000000-0005-0000-0000-0000A4110000}"/>
    <cellStyle name="Millares 2 3 3 2 3 3 3" xfId="14035" xr:uid="{00000000-0005-0000-0000-0000A5110000}"/>
    <cellStyle name="Millares 2 3 3 2 3 3 3 2" xfId="35047" xr:uid="{00000000-0005-0000-0000-0000A6110000}"/>
    <cellStyle name="Millares 2 3 3 2 3 3 4" xfId="24214" xr:uid="{00000000-0005-0000-0000-0000A7110000}"/>
    <cellStyle name="Millares 2 3 3 2 3 4" xfId="4183" xr:uid="{00000000-0005-0000-0000-0000A8110000}"/>
    <cellStyle name="Millares 2 3 3 2 3 4 2" xfId="8782" xr:uid="{00000000-0005-0000-0000-0000A9110000}"/>
    <cellStyle name="Millares 2 3 3 2 3 4 2 2" xfId="19615" xr:uid="{00000000-0005-0000-0000-0000AA110000}"/>
    <cellStyle name="Millares 2 3 3 2 3 4 2 2 2" xfId="40627" xr:uid="{00000000-0005-0000-0000-0000AB110000}"/>
    <cellStyle name="Millares 2 3 3 2 3 4 2 3" xfId="29794" xr:uid="{00000000-0005-0000-0000-0000AC110000}"/>
    <cellStyle name="Millares 2 3 3 2 3 4 3" xfId="15016" xr:uid="{00000000-0005-0000-0000-0000AD110000}"/>
    <cellStyle name="Millares 2 3 3 2 3 4 3 2" xfId="36028" xr:uid="{00000000-0005-0000-0000-0000AE110000}"/>
    <cellStyle name="Millares 2 3 3 2 3 4 4" xfId="25195" xr:uid="{00000000-0005-0000-0000-0000AF110000}"/>
    <cellStyle name="Millares 2 3 3 2 3 5" xfId="5338" xr:uid="{00000000-0005-0000-0000-0000B0110000}"/>
    <cellStyle name="Millares 2 3 3 2 3 5 2" xfId="16171" xr:uid="{00000000-0005-0000-0000-0000B1110000}"/>
    <cellStyle name="Millares 2 3 3 2 3 5 2 2" xfId="37183" xr:uid="{00000000-0005-0000-0000-0000B2110000}"/>
    <cellStyle name="Millares 2 3 3 2 3 5 3" xfId="26350" xr:uid="{00000000-0005-0000-0000-0000B3110000}"/>
    <cellStyle name="Millares 2 3 3 2 3 6" xfId="9937" xr:uid="{00000000-0005-0000-0000-0000B4110000}"/>
    <cellStyle name="Millares 2 3 3 2 3 6 2" xfId="20770" xr:uid="{00000000-0005-0000-0000-0000B5110000}"/>
    <cellStyle name="Millares 2 3 3 2 3 6 2 2" xfId="41782" xr:uid="{00000000-0005-0000-0000-0000B6110000}"/>
    <cellStyle name="Millares 2 3 3 2 3 6 3" xfId="30949" xr:uid="{00000000-0005-0000-0000-0000B7110000}"/>
    <cellStyle name="Millares 2 3 3 2 3 7" xfId="10918" xr:uid="{00000000-0005-0000-0000-0000B8110000}"/>
    <cellStyle name="Millares 2 3 3 2 3 7 2" xfId="31930" xr:uid="{00000000-0005-0000-0000-0000B9110000}"/>
    <cellStyle name="Millares 2 3 3 2 3 8" xfId="11572" xr:uid="{00000000-0005-0000-0000-0000BA110000}"/>
    <cellStyle name="Millares 2 3 3 2 3 8 2" xfId="32584" xr:uid="{00000000-0005-0000-0000-0000BB110000}"/>
    <cellStyle name="Millares 2 3 3 2 3 9" xfId="21751" xr:uid="{00000000-0005-0000-0000-0000BC110000}"/>
    <cellStyle name="Millares 2 3 3 2 4" xfId="1060" xr:uid="{00000000-0005-0000-0000-0000BD110000}"/>
    <cellStyle name="Millares 2 3 3 2 4 2" xfId="2412" xr:uid="{00000000-0005-0000-0000-0000BE110000}"/>
    <cellStyle name="Millares 2 3 3 2 4 2 2" xfId="7011" xr:uid="{00000000-0005-0000-0000-0000BF110000}"/>
    <cellStyle name="Millares 2 3 3 2 4 2 2 2" xfId="17844" xr:uid="{00000000-0005-0000-0000-0000C0110000}"/>
    <cellStyle name="Millares 2 3 3 2 4 2 2 2 2" xfId="38856" xr:uid="{00000000-0005-0000-0000-0000C1110000}"/>
    <cellStyle name="Millares 2 3 3 2 4 2 2 3" xfId="28023" xr:uid="{00000000-0005-0000-0000-0000C2110000}"/>
    <cellStyle name="Millares 2 3 3 2 4 2 3" xfId="13245" xr:uid="{00000000-0005-0000-0000-0000C3110000}"/>
    <cellStyle name="Millares 2 3 3 2 4 2 3 2" xfId="34257" xr:uid="{00000000-0005-0000-0000-0000C4110000}"/>
    <cellStyle name="Millares 2 3 3 2 4 2 4" xfId="23424" xr:uid="{00000000-0005-0000-0000-0000C5110000}"/>
    <cellStyle name="Millares 2 3 3 2 4 3" xfId="3529" xr:uid="{00000000-0005-0000-0000-0000C6110000}"/>
    <cellStyle name="Millares 2 3 3 2 4 3 2" xfId="8128" xr:uid="{00000000-0005-0000-0000-0000C7110000}"/>
    <cellStyle name="Millares 2 3 3 2 4 3 2 2" xfId="18961" xr:uid="{00000000-0005-0000-0000-0000C8110000}"/>
    <cellStyle name="Millares 2 3 3 2 4 3 2 2 2" xfId="39973" xr:uid="{00000000-0005-0000-0000-0000C9110000}"/>
    <cellStyle name="Millares 2 3 3 2 4 3 2 3" xfId="29140" xr:uid="{00000000-0005-0000-0000-0000CA110000}"/>
    <cellStyle name="Millares 2 3 3 2 4 3 3" xfId="14362" xr:uid="{00000000-0005-0000-0000-0000CB110000}"/>
    <cellStyle name="Millares 2 3 3 2 4 3 3 2" xfId="35374" xr:uid="{00000000-0005-0000-0000-0000CC110000}"/>
    <cellStyle name="Millares 2 3 3 2 4 3 4" xfId="24541" xr:uid="{00000000-0005-0000-0000-0000CD110000}"/>
    <cellStyle name="Millares 2 3 3 2 4 4" xfId="4513" xr:uid="{00000000-0005-0000-0000-0000CE110000}"/>
    <cellStyle name="Millares 2 3 3 2 4 4 2" xfId="9112" xr:uid="{00000000-0005-0000-0000-0000CF110000}"/>
    <cellStyle name="Millares 2 3 3 2 4 4 2 2" xfId="19945" xr:uid="{00000000-0005-0000-0000-0000D0110000}"/>
    <cellStyle name="Millares 2 3 3 2 4 4 2 2 2" xfId="40957" xr:uid="{00000000-0005-0000-0000-0000D1110000}"/>
    <cellStyle name="Millares 2 3 3 2 4 4 2 3" xfId="30124" xr:uid="{00000000-0005-0000-0000-0000D2110000}"/>
    <cellStyle name="Millares 2 3 3 2 4 4 3" xfId="15346" xr:uid="{00000000-0005-0000-0000-0000D3110000}"/>
    <cellStyle name="Millares 2 3 3 2 4 4 3 2" xfId="36358" xr:uid="{00000000-0005-0000-0000-0000D4110000}"/>
    <cellStyle name="Millares 2 3 3 2 4 4 4" xfId="25525" xr:uid="{00000000-0005-0000-0000-0000D5110000}"/>
    <cellStyle name="Millares 2 3 3 2 4 5" xfId="5665" xr:uid="{00000000-0005-0000-0000-0000D6110000}"/>
    <cellStyle name="Millares 2 3 3 2 4 5 2" xfId="16498" xr:uid="{00000000-0005-0000-0000-0000D7110000}"/>
    <cellStyle name="Millares 2 3 3 2 4 5 2 2" xfId="37510" xr:uid="{00000000-0005-0000-0000-0000D8110000}"/>
    <cellStyle name="Millares 2 3 3 2 4 5 3" xfId="26677" xr:uid="{00000000-0005-0000-0000-0000D9110000}"/>
    <cellStyle name="Millares 2 3 3 2 4 6" xfId="10264" xr:uid="{00000000-0005-0000-0000-0000DA110000}"/>
    <cellStyle name="Millares 2 3 3 2 4 6 2" xfId="21097" xr:uid="{00000000-0005-0000-0000-0000DB110000}"/>
    <cellStyle name="Millares 2 3 3 2 4 6 2 2" xfId="42109" xr:uid="{00000000-0005-0000-0000-0000DC110000}"/>
    <cellStyle name="Millares 2 3 3 2 4 6 3" xfId="31276" xr:uid="{00000000-0005-0000-0000-0000DD110000}"/>
    <cellStyle name="Millares 2 3 3 2 4 7" xfId="11899" xr:uid="{00000000-0005-0000-0000-0000DE110000}"/>
    <cellStyle name="Millares 2 3 3 2 4 7 2" xfId="32911" xr:uid="{00000000-0005-0000-0000-0000DF110000}"/>
    <cellStyle name="Millares 2 3 3 2 4 8" xfId="22078" xr:uid="{00000000-0005-0000-0000-0000E0110000}"/>
    <cellStyle name="Millares 2 3 3 2 5" xfId="1390" xr:uid="{00000000-0005-0000-0000-0000E1110000}"/>
    <cellStyle name="Millares 2 3 3 2 5 2" xfId="2580" xr:uid="{00000000-0005-0000-0000-0000E2110000}"/>
    <cellStyle name="Millares 2 3 3 2 5 2 2" xfId="7179" xr:uid="{00000000-0005-0000-0000-0000E3110000}"/>
    <cellStyle name="Millares 2 3 3 2 5 2 2 2" xfId="18012" xr:uid="{00000000-0005-0000-0000-0000E4110000}"/>
    <cellStyle name="Millares 2 3 3 2 5 2 2 2 2" xfId="39024" xr:uid="{00000000-0005-0000-0000-0000E5110000}"/>
    <cellStyle name="Millares 2 3 3 2 5 2 2 3" xfId="28191" xr:uid="{00000000-0005-0000-0000-0000E6110000}"/>
    <cellStyle name="Millares 2 3 3 2 5 2 3" xfId="13413" xr:uid="{00000000-0005-0000-0000-0000E7110000}"/>
    <cellStyle name="Millares 2 3 3 2 5 2 3 2" xfId="34425" xr:uid="{00000000-0005-0000-0000-0000E8110000}"/>
    <cellStyle name="Millares 2 3 3 2 5 2 4" xfId="23592" xr:uid="{00000000-0005-0000-0000-0000E9110000}"/>
    <cellStyle name="Millares 2 3 3 2 5 3" xfId="4681" xr:uid="{00000000-0005-0000-0000-0000EA110000}"/>
    <cellStyle name="Millares 2 3 3 2 5 3 2" xfId="9280" xr:uid="{00000000-0005-0000-0000-0000EB110000}"/>
    <cellStyle name="Millares 2 3 3 2 5 3 2 2" xfId="20113" xr:uid="{00000000-0005-0000-0000-0000EC110000}"/>
    <cellStyle name="Millares 2 3 3 2 5 3 2 2 2" xfId="41125" xr:uid="{00000000-0005-0000-0000-0000ED110000}"/>
    <cellStyle name="Millares 2 3 3 2 5 3 2 3" xfId="30292" xr:uid="{00000000-0005-0000-0000-0000EE110000}"/>
    <cellStyle name="Millares 2 3 3 2 5 3 3" xfId="15514" xr:uid="{00000000-0005-0000-0000-0000EF110000}"/>
    <cellStyle name="Millares 2 3 3 2 5 3 3 2" xfId="36526" xr:uid="{00000000-0005-0000-0000-0000F0110000}"/>
    <cellStyle name="Millares 2 3 3 2 5 3 4" xfId="25693" xr:uid="{00000000-0005-0000-0000-0000F1110000}"/>
    <cellStyle name="Millares 2 3 3 2 5 4" xfId="5992" xr:uid="{00000000-0005-0000-0000-0000F2110000}"/>
    <cellStyle name="Millares 2 3 3 2 5 4 2" xfId="16825" xr:uid="{00000000-0005-0000-0000-0000F3110000}"/>
    <cellStyle name="Millares 2 3 3 2 5 4 2 2" xfId="37837" xr:uid="{00000000-0005-0000-0000-0000F4110000}"/>
    <cellStyle name="Millares 2 3 3 2 5 4 3" xfId="27004" xr:uid="{00000000-0005-0000-0000-0000F5110000}"/>
    <cellStyle name="Millares 2 3 3 2 5 5" xfId="12226" xr:uid="{00000000-0005-0000-0000-0000F6110000}"/>
    <cellStyle name="Millares 2 3 3 2 5 5 2" xfId="33238" xr:uid="{00000000-0005-0000-0000-0000F7110000}"/>
    <cellStyle name="Millares 2 3 3 2 5 6" xfId="22405" xr:uid="{00000000-0005-0000-0000-0000F8110000}"/>
    <cellStyle name="Millares 2 3 3 2 6" xfId="1750" xr:uid="{00000000-0005-0000-0000-0000F9110000}"/>
    <cellStyle name="Millares 2 3 3 2 6 2" xfId="6349" xr:uid="{00000000-0005-0000-0000-0000FA110000}"/>
    <cellStyle name="Millares 2 3 3 2 6 2 2" xfId="17182" xr:uid="{00000000-0005-0000-0000-0000FB110000}"/>
    <cellStyle name="Millares 2 3 3 2 6 2 2 2" xfId="38194" xr:uid="{00000000-0005-0000-0000-0000FC110000}"/>
    <cellStyle name="Millares 2 3 3 2 6 2 3" xfId="27361" xr:uid="{00000000-0005-0000-0000-0000FD110000}"/>
    <cellStyle name="Millares 2 3 3 2 6 3" xfId="12583" xr:uid="{00000000-0005-0000-0000-0000FE110000}"/>
    <cellStyle name="Millares 2 3 3 2 6 3 2" xfId="33595" xr:uid="{00000000-0005-0000-0000-0000FF110000}"/>
    <cellStyle name="Millares 2 3 3 2 6 4" xfId="22762" xr:uid="{00000000-0005-0000-0000-000000120000}"/>
    <cellStyle name="Millares 2 3 3 2 7" xfId="2875" xr:uid="{00000000-0005-0000-0000-000001120000}"/>
    <cellStyle name="Millares 2 3 3 2 7 2" xfId="7474" xr:uid="{00000000-0005-0000-0000-000002120000}"/>
    <cellStyle name="Millares 2 3 3 2 7 2 2" xfId="18307" xr:uid="{00000000-0005-0000-0000-000003120000}"/>
    <cellStyle name="Millares 2 3 3 2 7 2 2 2" xfId="39319" xr:uid="{00000000-0005-0000-0000-000004120000}"/>
    <cellStyle name="Millares 2 3 3 2 7 2 3" xfId="28486" xr:uid="{00000000-0005-0000-0000-000005120000}"/>
    <cellStyle name="Millares 2 3 3 2 7 3" xfId="13708" xr:uid="{00000000-0005-0000-0000-000006120000}"/>
    <cellStyle name="Millares 2 3 3 2 7 3 2" xfId="34720" xr:uid="{00000000-0005-0000-0000-000007120000}"/>
    <cellStyle name="Millares 2 3 3 2 7 4" xfId="23887" xr:uid="{00000000-0005-0000-0000-000008120000}"/>
    <cellStyle name="Millares 2 3 3 2 8" xfId="3856" xr:uid="{00000000-0005-0000-0000-000009120000}"/>
    <cellStyle name="Millares 2 3 3 2 8 2" xfId="8455" xr:uid="{00000000-0005-0000-0000-00000A120000}"/>
    <cellStyle name="Millares 2 3 3 2 8 2 2" xfId="19288" xr:uid="{00000000-0005-0000-0000-00000B120000}"/>
    <cellStyle name="Millares 2 3 3 2 8 2 2 2" xfId="40300" xr:uid="{00000000-0005-0000-0000-00000C120000}"/>
    <cellStyle name="Millares 2 3 3 2 8 2 3" xfId="29467" xr:uid="{00000000-0005-0000-0000-00000D120000}"/>
    <cellStyle name="Millares 2 3 3 2 8 3" xfId="14689" xr:uid="{00000000-0005-0000-0000-00000E120000}"/>
    <cellStyle name="Millares 2 3 3 2 8 3 2" xfId="35701" xr:uid="{00000000-0005-0000-0000-00000F120000}"/>
    <cellStyle name="Millares 2 3 3 2 8 4" xfId="24868" xr:uid="{00000000-0005-0000-0000-000010120000}"/>
    <cellStyle name="Millares 2 3 3 2 9" xfId="5011" xr:uid="{00000000-0005-0000-0000-000011120000}"/>
    <cellStyle name="Millares 2 3 3 2 9 2" xfId="15844" xr:uid="{00000000-0005-0000-0000-000012120000}"/>
    <cellStyle name="Millares 2 3 3 2 9 2 2" xfId="36856" xr:uid="{00000000-0005-0000-0000-000013120000}"/>
    <cellStyle name="Millares 2 3 3 2 9 3" xfId="26023" xr:uid="{00000000-0005-0000-0000-000014120000}"/>
    <cellStyle name="Millares 2 3 3 3" xfId="410" xr:uid="{00000000-0005-0000-0000-000015120000}"/>
    <cellStyle name="Millares 2 3 3 3 10" xfId="9663" xr:uid="{00000000-0005-0000-0000-000016120000}"/>
    <cellStyle name="Millares 2 3 3 3 10 2" xfId="20496" xr:uid="{00000000-0005-0000-0000-000017120000}"/>
    <cellStyle name="Millares 2 3 3 3 10 2 2" xfId="41508" xr:uid="{00000000-0005-0000-0000-000018120000}"/>
    <cellStyle name="Millares 2 3 3 3 10 3" xfId="30675" xr:uid="{00000000-0005-0000-0000-000019120000}"/>
    <cellStyle name="Millares 2 3 3 3 11" xfId="10644" xr:uid="{00000000-0005-0000-0000-00001A120000}"/>
    <cellStyle name="Millares 2 3 3 3 11 2" xfId="31656" xr:uid="{00000000-0005-0000-0000-00001B120000}"/>
    <cellStyle name="Millares 2 3 3 3 12" xfId="11298" xr:uid="{00000000-0005-0000-0000-00001C120000}"/>
    <cellStyle name="Millares 2 3 3 3 12 2" xfId="32310" xr:uid="{00000000-0005-0000-0000-00001D120000}"/>
    <cellStyle name="Millares 2 3 3 3 13" xfId="21477" xr:uid="{00000000-0005-0000-0000-00001E120000}"/>
    <cellStyle name="Millares 2 3 3 3 2" xfId="621" xr:uid="{00000000-0005-0000-0000-00001F120000}"/>
    <cellStyle name="Millares 2 3 3 3 2 10" xfId="10809" xr:uid="{00000000-0005-0000-0000-000020120000}"/>
    <cellStyle name="Millares 2 3 3 3 2 10 2" xfId="31821" xr:uid="{00000000-0005-0000-0000-000021120000}"/>
    <cellStyle name="Millares 2 3 3 3 2 11" xfId="11463" xr:uid="{00000000-0005-0000-0000-000022120000}"/>
    <cellStyle name="Millares 2 3 3 3 2 11 2" xfId="32475" xr:uid="{00000000-0005-0000-0000-000023120000}"/>
    <cellStyle name="Millares 2 3 3 3 2 12" xfId="21642" xr:uid="{00000000-0005-0000-0000-000024120000}"/>
    <cellStyle name="Millares 2 3 3 3 2 2" xfId="951" xr:uid="{00000000-0005-0000-0000-000025120000}"/>
    <cellStyle name="Millares 2 3 3 3 2 2 2" xfId="2300" xr:uid="{00000000-0005-0000-0000-000026120000}"/>
    <cellStyle name="Millares 2 3 3 3 2 2 2 2" xfId="6899" xr:uid="{00000000-0005-0000-0000-000027120000}"/>
    <cellStyle name="Millares 2 3 3 3 2 2 2 2 2" xfId="17732" xr:uid="{00000000-0005-0000-0000-000028120000}"/>
    <cellStyle name="Millares 2 3 3 3 2 2 2 2 2 2" xfId="38744" xr:uid="{00000000-0005-0000-0000-000029120000}"/>
    <cellStyle name="Millares 2 3 3 3 2 2 2 2 3" xfId="27911" xr:uid="{00000000-0005-0000-0000-00002A120000}"/>
    <cellStyle name="Millares 2 3 3 3 2 2 2 3" xfId="13133" xr:uid="{00000000-0005-0000-0000-00002B120000}"/>
    <cellStyle name="Millares 2 3 3 3 2 2 2 3 2" xfId="34145" xr:uid="{00000000-0005-0000-0000-00002C120000}"/>
    <cellStyle name="Millares 2 3 3 3 2 2 2 4" xfId="23312" xr:uid="{00000000-0005-0000-0000-00002D120000}"/>
    <cellStyle name="Millares 2 3 3 3 2 2 3" xfId="3420" xr:uid="{00000000-0005-0000-0000-00002E120000}"/>
    <cellStyle name="Millares 2 3 3 3 2 2 3 2" xfId="8019" xr:uid="{00000000-0005-0000-0000-00002F120000}"/>
    <cellStyle name="Millares 2 3 3 3 2 2 3 2 2" xfId="18852" xr:uid="{00000000-0005-0000-0000-000030120000}"/>
    <cellStyle name="Millares 2 3 3 3 2 2 3 2 2 2" xfId="39864" xr:uid="{00000000-0005-0000-0000-000031120000}"/>
    <cellStyle name="Millares 2 3 3 3 2 2 3 2 3" xfId="29031" xr:uid="{00000000-0005-0000-0000-000032120000}"/>
    <cellStyle name="Millares 2 3 3 3 2 2 3 3" xfId="14253" xr:uid="{00000000-0005-0000-0000-000033120000}"/>
    <cellStyle name="Millares 2 3 3 3 2 2 3 3 2" xfId="35265" xr:uid="{00000000-0005-0000-0000-000034120000}"/>
    <cellStyle name="Millares 2 3 3 3 2 2 3 4" xfId="24432" xr:uid="{00000000-0005-0000-0000-000035120000}"/>
    <cellStyle name="Millares 2 3 3 3 2 2 4" xfId="4401" xr:uid="{00000000-0005-0000-0000-000036120000}"/>
    <cellStyle name="Millares 2 3 3 3 2 2 4 2" xfId="9000" xr:uid="{00000000-0005-0000-0000-000037120000}"/>
    <cellStyle name="Millares 2 3 3 3 2 2 4 2 2" xfId="19833" xr:uid="{00000000-0005-0000-0000-000038120000}"/>
    <cellStyle name="Millares 2 3 3 3 2 2 4 2 2 2" xfId="40845" xr:uid="{00000000-0005-0000-0000-000039120000}"/>
    <cellStyle name="Millares 2 3 3 3 2 2 4 2 3" xfId="30012" xr:uid="{00000000-0005-0000-0000-00003A120000}"/>
    <cellStyle name="Millares 2 3 3 3 2 2 4 3" xfId="15234" xr:uid="{00000000-0005-0000-0000-00003B120000}"/>
    <cellStyle name="Millares 2 3 3 3 2 2 4 3 2" xfId="36246" xr:uid="{00000000-0005-0000-0000-00003C120000}"/>
    <cellStyle name="Millares 2 3 3 3 2 2 4 4" xfId="25413" xr:uid="{00000000-0005-0000-0000-00003D120000}"/>
    <cellStyle name="Millares 2 3 3 3 2 2 5" xfId="5556" xr:uid="{00000000-0005-0000-0000-00003E120000}"/>
    <cellStyle name="Millares 2 3 3 3 2 2 5 2" xfId="16389" xr:uid="{00000000-0005-0000-0000-00003F120000}"/>
    <cellStyle name="Millares 2 3 3 3 2 2 5 2 2" xfId="37401" xr:uid="{00000000-0005-0000-0000-000040120000}"/>
    <cellStyle name="Millares 2 3 3 3 2 2 5 3" xfId="26568" xr:uid="{00000000-0005-0000-0000-000041120000}"/>
    <cellStyle name="Millares 2 3 3 3 2 2 6" xfId="10155" xr:uid="{00000000-0005-0000-0000-000042120000}"/>
    <cellStyle name="Millares 2 3 3 3 2 2 6 2" xfId="20988" xr:uid="{00000000-0005-0000-0000-000043120000}"/>
    <cellStyle name="Millares 2 3 3 3 2 2 6 2 2" xfId="42000" xr:uid="{00000000-0005-0000-0000-000044120000}"/>
    <cellStyle name="Millares 2 3 3 3 2 2 6 3" xfId="31167" xr:uid="{00000000-0005-0000-0000-000045120000}"/>
    <cellStyle name="Millares 2 3 3 3 2 2 7" xfId="11136" xr:uid="{00000000-0005-0000-0000-000046120000}"/>
    <cellStyle name="Millares 2 3 3 3 2 2 7 2" xfId="32148" xr:uid="{00000000-0005-0000-0000-000047120000}"/>
    <cellStyle name="Millares 2 3 3 3 2 2 8" xfId="11790" xr:uid="{00000000-0005-0000-0000-000048120000}"/>
    <cellStyle name="Millares 2 3 3 3 2 2 8 2" xfId="32802" xr:uid="{00000000-0005-0000-0000-000049120000}"/>
    <cellStyle name="Millares 2 3 3 3 2 2 9" xfId="21969" xr:uid="{00000000-0005-0000-0000-00004A120000}"/>
    <cellStyle name="Millares 2 3 3 3 2 3" xfId="1281" xr:uid="{00000000-0005-0000-0000-00004B120000}"/>
    <cellStyle name="Millares 2 3 3 3 2 3 2" xfId="2766" xr:uid="{00000000-0005-0000-0000-00004C120000}"/>
    <cellStyle name="Millares 2 3 3 3 2 3 2 2" xfId="7365" xr:uid="{00000000-0005-0000-0000-00004D120000}"/>
    <cellStyle name="Millares 2 3 3 3 2 3 2 2 2" xfId="18198" xr:uid="{00000000-0005-0000-0000-00004E120000}"/>
    <cellStyle name="Millares 2 3 3 3 2 3 2 2 2 2" xfId="39210" xr:uid="{00000000-0005-0000-0000-00004F120000}"/>
    <cellStyle name="Millares 2 3 3 3 2 3 2 2 3" xfId="28377" xr:uid="{00000000-0005-0000-0000-000050120000}"/>
    <cellStyle name="Millares 2 3 3 3 2 3 2 3" xfId="13599" xr:uid="{00000000-0005-0000-0000-000051120000}"/>
    <cellStyle name="Millares 2 3 3 3 2 3 2 3 2" xfId="34611" xr:uid="{00000000-0005-0000-0000-000052120000}"/>
    <cellStyle name="Millares 2 3 3 3 2 3 2 4" xfId="23778" xr:uid="{00000000-0005-0000-0000-000053120000}"/>
    <cellStyle name="Millares 2 3 3 3 2 3 3" xfId="3747" xr:uid="{00000000-0005-0000-0000-000054120000}"/>
    <cellStyle name="Millares 2 3 3 3 2 3 3 2" xfId="8346" xr:uid="{00000000-0005-0000-0000-000055120000}"/>
    <cellStyle name="Millares 2 3 3 3 2 3 3 2 2" xfId="19179" xr:uid="{00000000-0005-0000-0000-000056120000}"/>
    <cellStyle name="Millares 2 3 3 3 2 3 3 2 2 2" xfId="40191" xr:uid="{00000000-0005-0000-0000-000057120000}"/>
    <cellStyle name="Millares 2 3 3 3 2 3 3 2 3" xfId="29358" xr:uid="{00000000-0005-0000-0000-000058120000}"/>
    <cellStyle name="Millares 2 3 3 3 2 3 3 3" xfId="14580" xr:uid="{00000000-0005-0000-0000-000059120000}"/>
    <cellStyle name="Millares 2 3 3 3 2 3 3 3 2" xfId="35592" xr:uid="{00000000-0005-0000-0000-00005A120000}"/>
    <cellStyle name="Millares 2 3 3 3 2 3 3 4" xfId="24759" xr:uid="{00000000-0005-0000-0000-00005B120000}"/>
    <cellStyle name="Millares 2 3 3 3 2 3 4" xfId="4902" xr:uid="{00000000-0005-0000-0000-00005C120000}"/>
    <cellStyle name="Millares 2 3 3 3 2 3 4 2" xfId="9501" xr:uid="{00000000-0005-0000-0000-00005D120000}"/>
    <cellStyle name="Millares 2 3 3 3 2 3 4 2 2" xfId="20334" xr:uid="{00000000-0005-0000-0000-00005E120000}"/>
    <cellStyle name="Millares 2 3 3 3 2 3 4 2 2 2" xfId="41346" xr:uid="{00000000-0005-0000-0000-00005F120000}"/>
    <cellStyle name="Millares 2 3 3 3 2 3 4 2 3" xfId="30513" xr:uid="{00000000-0005-0000-0000-000060120000}"/>
    <cellStyle name="Millares 2 3 3 3 2 3 4 3" xfId="15735" xr:uid="{00000000-0005-0000-0000-000061120000}"/>
    <cellStyle name="Millares 2 3 3 3 2 3 4 3 2" xfId="36747" xr:uid="{00000000-0005-0000-0000-000062120000}"/>
    <cellStyle name="Millares 2 3 3 3 2 3 4 4" xfId="25914" xr:uid="{00000000-0005-0000-0000-000063120000}"/>
    <cellStyle name="Millares 2 3 3 3 2 3 5" xfId="5883" xr:uid="{00000000-0005-0000-0000-000064120000}"/>
    <cellStyle name="Millares 2 3 3 3 2 3 5 2" xfId="16716" xr:uid="{00000000-0005-0000-0000-000065120000}"/>
    <cellStyle name="Millares 2 3 3 3 2 3 5 2 2" xfId="37728" xr:uid="{00000000-0005-0000-0000-000066120000}"/>
    <cellStyle name="Millares 2 3 3 3 2 3 5 3" xfId="26895" xr:uid="{00000000-0005-0000-0000-000067120000}"/>
    <cellStyle name="Millares 2 3 3 3 2 3 6" xfId="10482" xr:uid="{00000000-0005-0000-0000-000068120000}"/>
    <cellStyle name="Millares 2 3 3 3 2 3 6 2" xfId="21315" xr:uid="{00000000-0005-0000-0000-000069120000}"/>
    <cellStyle name="Millares 2 3 3 3 2 3 6 2 2" xfId="42327" xr:uid="{00000000-0005-0000-0000-00006A120000}"/>
    <cellStyle name="Millares 2 3 3 3 2 3 6 3" xfId="31494" xr:uid="{00000000-0005-0000-0000-00006B120000}"/>
    <cellStyle name="Millares 2 3 3 3 2 3 7" xfId="12117" xr:uid="{00000000-0005-0000-0000-00006C120000}"/>
    <cellStyle name="Millares 2 3 3 3 2 3 7 2" xfId="33129" xr:uid="{00000000-0005-0000-0000-00006D120000}"/>
    <cellStyle name="Millares 2 3 3 3 2 3 8" xfId="22296" xr:uid="{00000000-0005-0000-0000-00006E120000}"/>
    <cellStyle name="Millares 2 3 3 3 2 4" xfId="1611" xr:uid="{00000000-0005-0000-0000-00006F120000}"/>
    <cellStyle name="Millares 2 3 3 3 2 4 2" xfId="6210" xr:uid="{00000000-0005-0000-0000-000070120000}"/>
    <cellStyle name="Millares 2 3 3 3 2 4 2 2" xfId="17043" xr:uid="{00000000-0005-0000-0000-000071120000}"/>
    <cellStyle name="Millares 2 3 3 3 2 4 2 2 2" xfId="38055" xr:uid="{00000000-0005-0000-0000-000072120000}"/>
    <cellStyle name="Millares 2 3 3 3 2 4 2 3" xfId="27222" xr:uid="{00000000-0005-0000-0000-000073120000}"/>
    <cellStyle name="Millares 2 3 3 3 2 4 3" xfId="12444" xr:uid="{00000000-0005-0000-0000-000074120000}"/>
    <cellStyle name="Millares 2 3 3 3 2 4 3 2" xfId="33456" xr:uid="{00000000-0005-0000-0000-000075120000}"/>
    <cellStyle name="Millares 2 3 3 3 2 4 4" xfId="22623" xr:uid="{00000000-0005-0000-0000-000076120000}"/>
    <cellStyle name="Millares 2 3 3 3 2 5" xfId="1973" xr:uid="{00000000-0005-0000-0000-000077120000}"/>
    <cellStyle name="Millares 2 3 3 3 2 5 2" xfId="6572" xr:uid="{00000000-0005-0000-0000-000078120000}"/>
    <cellStyle name="Millares 2 3 3 3 2 5 2 2" xfId="17405" xr:uid="{00000000-0005-0000-0000-000079120000}"/>
    <cellStyle name="Millares 2 3 3 3 2 5 2 2 2" xfId="38417" xr:uid="{00000000-0005-0000-0000-00007A120000}"/>
    <cellStyle name="Millares 2 3 3 3 2 5 2 3" xfId="27584" xr:uid="{00000000-0005-0000-0000-00007B120000}"/>
    <cellStyle name="Millares 2 3 3 3 2 5 3" xfId="12806" xr:uid="{00000000-0005-0000-0000-00007C120000}"/>
    <cellStyle name="Millares 2 3 3 3 2 5 3 2" xfId="33818" xr:uid="{00000000-0005-0000-0000-00007D120000}"/>
    <cellStyle name="Millares 2 3 3 3 2 5 4" xfId="22985" xr:uid="{00000000-0005-0000-0000-00007E120000}"/>
    <cellStyle name="Millares 2 3 3 3 2 6" xfId="3093" xr:uid="{00000000-0005-0000-0000-00007F120000}"/>
    <cellStyle name="Millares 2 3 3 3 2 6 2" xfId="7692" xr:uid="{00000000-0005-0000-0000-000080120000}"/>
    <cellStyle name="Millares 2 3 3 3 2 6 2 2" xfId="18525" xr:uid="{00000000-0005-0000-0000-000081120000}"/>
    <cellStyle name="Millares 2 3 3 3 2 6 2 2 2" xfId="39537" xr:uid="{00000000-0005-0000-0000-000082120000}"/>
    <cellStyle name="Millares 2 3 3 3 2 6 2 3" xfId="28704" xr:uid="{00000000-0005-0000-0000-000083120000}"/>
    <cellStyle name="Millares 2 3 3 3 2 6 3" xfId="13926" xr:uid="{00000000-0005-0000-0000-000084120000}"/>
    <cellStyle name="Millares 2 3 3 3 2 6 3 2" xfId="34938" xr:uid="{00000000-0005-0000-0000-000085120000}"/>
    <cellStyle name="Millares 2 3 3 3 2 6 4" xfId="24105" xr:uid="{00000000-0005-0000-0000-000086120000}"/>
    <cellStyle name="Millares 2 3 3 3 2 7" xfId="4074" xr:uid="{00000000-0005-0000-0000-000087120000}"/>
    <cellStyle name="Millares 2 3 3 3 2 7 2" xfId="8673" xr:uid="{00000000-0005-0000-0000-000088120000}"/>
    <cellStyle name="Millares 2 3 3 3 2 7 2 2" xfId="19506" xr:uid="{00000000-0005-0000-0000-000089120000}"/>
    <cellStyle name="Millares 2 3 3 3 2 7 2 2 2" xfId="40518" xr:uid="{00000000-0005-0000-0000-00008A120000}"/>
    <cellStyle name="Millares 2 3 3 3 2 7 2 3" xfId="29685" xr:uid="{00000000-0005-0000-0000-00008B120000}"/>
    <cellStyle name="Millares 2 3 3 3 2 7 3" xfId="14907" xr:uid="{00000000-0005-0000-0000-00008C120000}"/>
    <cellStyle name="Millares 2 3 3 3 2 7 3 2" xfId="35919" xr:uid="{00000000-0005-0000-0000-00008D120000}"/>
    <cellStyle name="Millares 2 3 3 3 2 7 4" xfId="25086" xr:uid="{00000000-0005-0000-0000-00008E120000}"/>
    <cellStyle name="Millares 2 3 3 3 2 8" xfId="5229" xr:uid="{00000000-0005-0000-0000-00008F120000}"/>
    <cellStyle name="Millares 2 3 3 3 2 8 2" xfId="16062" xr:uid="{00000000-0005-0000-0000-000090120000}"/>
    <cellStyle name="Millares 2 3 3 3 2 8 2 2" xfId="37074" xr:uid="{00000000-0005-0000-0000-000091120000}"/>
    <cellStyle name="Millares 2 3 3 3 2 8 3" xfId="26241" xr:uid="{00000000-0005-0000-0000-000092120000}"/>
    <cellStyle name="Millares 2 3 3 3 2 9" xfId="9828" xr:uid="{00000000-0005-0000-0000-000093120000}"/>
    <cellStyle name="Millares 2 3 3 3 2 9 2" xfId="20661" xr:uid="{00000000-0005-0000-0000-000094120000}"/>
    <cellStyle name="Millares 2 3 3 3 2 9 2 2" xfId="41673" xr:uid="{00000000-0005-0000-0000-000095120000}"/>
    <cellStyle name="Millares 2 3 3 3 2 9 3" xfId="30840" xr:uid="{00000000-0005-0000-0000-000096120000}"/>
    <cellStyle name="Millares 2 3 3 3 3" xfId="784" xr:uid="{00000000-0005-0000-0000-000097120000}"/>
    <cellStyle name="Millares 2 3 3 3 3 2" xfId="2135" xr:uid="{00000000-0005-0000-0000-000098120000}"/>
    <cellStyle name="Millares 2 3 3 3 3 2 2" xfId="6734" xr:uid="{00000000-0005-0000-0000-000099120000}"/>
    <cellStyle name="Millares 2 3 3 3 3 2 2 2" xfId="17567" xr:uid="{00000000-0005-0000-0000-00009A120000}"/>
    <cellStyle name="Millares 2 3 3 3 3 2 2 2 2" xfId="38579" xr:uid="{00000000-0005-0000-0000-00009B120000}"/>
    <cellStyle name="Millares 2 3 3 3 3 2 2 3" xfId="27746" xr:uid="{00000000-0005-0000-0000-00009C120000}"/>
    <cellStyle name="Millares 2 3 3 3 3 2 3" xfId="12968" xr:uid="{00000000-0005-0000-0000-00009D120000}"/>
    <cellStyle name="Millares 2 3 3 3 3 2 3 2" xfId="33980" xr:uid="{00000000-0005-0000-0000-00009E120000}"/>
    <cellStyle name="Millares 2 3 3 3 3 2 4" xfId="23147" xr:uid="{00000000-0005-0000-0000-00009F120000}"/>
    <cellStyle name="Millares 2 3 3 3 3 3" xfId="3255" xr:uid="{00000000-0005-0000-0000-0000A0120000}"/>
    <cellStyle name="Millares 2 3 3 3 3 3 2" xfId="7854" xr:uid="{00000000-0005-0000-0000-0000A1120000}"/>
    <cellStyle name="Millares 2 3 3 3 3 3 2 2" xfId="18687" xr:uid="{00000000-0005-0000-0000-0000A2120000}"/>
    <cellStyle name="Millares 2 3 3 3 3 3 2 2 2" xfId="39699" xr:uid="{00000000-0005-0000-0000-0000A3120000}"/>
    <cellStyle name="Millares 2 3 3 3 3 3 2 3" xfId="28866" xr:uid="{00000000-0005-0000-0000-0000A4120000}"/>
    <cellStyle name="Millares 2 3 3 3 3 3 3" xfId="14088" xr:uid="{00000000-0005-0000-0000-0000A5120000}"/>
    <cellStyle name="Millares 2 3 3 3 3 3 3 2" xfId="35100" xr:uid="{00000000-0005-0000-0000-0000A6120000}"/>
    <cellStyle name="Millares 2 3 3 3 3 3 4" xfId="24267" xr:uid="{00000000-0005-0000-0000-0000A7120000}"/>
    <cellStyle name="Millares 2 3 3 3 3 4" xfId="4236" xr:uid="{00000000-0005-0000-0000-0000A8120000}"/>
    <cellStyle name="Millares 2 3 3 3 3 4 2" xfId="8835" xr:uid="{00000000-0005-0000-0000-0000A9120000}"/>
    <cellStyle name="Millares 2 3 3 3 3 4 2 2" xfId="19668" xr:uid="{00000000-0005-0000-0000-0000AA120000}"/>
    <cellStyle name="Millares 2 3 3 3 3 4 2 2 2" xfId="40680" xr:uid="{00000000-0005-0000-0000-0000AB120000}"/>
    <cellStyle name="Millares 2 3 3 3 3 4 2 3" xfId="29847" xr:uid="{00000000-0005-0000-0000-0000AC120000}"/>
    <cellStyle name="Millares 2 3 3 3 3 4 3" xfId="15069" xr:uid="{00000000-0005-0000-0000-0000AD120000}"/>
    <cellStyle name="Millares 2 3 3 3 3 4 3 2" xfId="36081" xr:uid="{00000000-0005-0000-0000-0000AE120000}"/>
    <cellStyle name="Millares 2 3 3 3 3 4 4" xfId="25248" xr:uid="{00000000-0005-0000-0000-0000AF120000}"/>
    <cellStyle name="Millares 2 3 3 3 3 5" xfId="5391" xr:uid="{00000000-0005-0000-0000-0000B0120000}"/>
    <cellStyle name="Millares 2 3 3 3 3 5 2" xfId="16224" xr:uid="{00000000-0005-0000-0000-0000B1120000}"/>
    <cellStyle name="Millares 2 3 3 3 3 5 2 2" xfId="37236" xr:uid="{00000000-0005-0000-0000-0000B2120000}"/>
    <cellStyle name="Millares 2 3 3 3 3 5 3" xfId="26403" xr:uid="{00000000-0005-0000-0000-0000B3120000}"/>
    <cellStyle name="Millares 2 3 3 3 3 6" xfId="9990" xr:uid="{00000000-0005-0000-0000-0000B4120000}"/>
    <cellStyle name="Millares 2 3 3 3 3 6 2" xfId="20823" xr:uid="{00000000-0005-0000-0000-0000B5120000}"/>
    <cellStyle name="Millares 2 3 3 3 3 6 2 2" xfId="41835" xr:uid="{00000000-0005-0000-0000-0000B6120000}"/>
    <cellStyle name="Millares 2 3 3 3 3 6 3" xfId="31002" xr:uid="{00000000-0005-0000-0000-0000B7120000}"/>
    <cellStyle name="Millares 2 3 3 3 3 7" xfId="10971" xr:uid="{00000000-0005-0000-0000-0000B8120000}"/>
    <cellStyle name="Millares 2 3 3 3 3 7 2" xfId="31983" xr:uid="{00000000-0005-0000-0000-0000B9120000}"/>
    <cellStyle name="Millares 2 3 3 3 3 8" xfId="11625" xr:uid="{00000000-0005-0000-0000-0000BA120000}"/>
    <cellStyle name="Millares 2 3 3 3 3 8 2" xfId="32637" xr:uid="{00000000-0005-0000-0000-0000BB120000}"/>
    <cellStyle name="Millares 2 3 3 3 3 9" xfId="21804" xr:uid="{00000000-0005-0000-0000-0000BC120000}"/>
    <cellStyle name="Millares 2 3 3 3 4" xfId="1114" xr:uid="{00000000-0005-0000-0000-0000BD120000}"/>
    <cellStyle name="Millares 2 3 3 3 4 2" xfId="2465" xr:uid="{00000000-0005-0000-0000-0000BE120000}"/>
    <cellStyle name="Millares 2 3 3 3 4 2 2" xfId="7064" xr:uid="{00000000-0005-0000-0000-0000BF120000}"/>
    <cellStyle name="Millares 2 3 3 3 4 2 2 2" xfId="17897" xr:uid="{00000000-0005-0000-0000-0000C0120000}"/>
    <cellStyle name="Millares 2 3 3 3 4 2 2 2 2" xfId="38909" xr:uid="{00000000-0005-0000-0000-0000C1120000}"/>
    <cellStyle name="Millares 2 3 3 3 4 2 2 3" xfId="28076" xr:uid="{00000000-0005-0000-0000-0000C2120000}"/>
    <cellStyle name="Millares 2 3 3 3 4 2 3" xfId="13298" xr:uid="{00000000-0005-0000-0000-0000C3120000}"/>
    <cellStyle name="Millares 2 3 3 3 4 2 3 2" xfId="34310" xr:uid="{00000000-0005-0000-0000-0000C4120000}"/>
    <cellStyle name="Millares 2 3 3 3 4 2 4" xfId="23477" xr:uid="{00000000-0005-0000-0000-0000C5120000}"/>
    <cellStyle name="Millares 2 3 3 3 4 3" xfId="3582" xr:uid="{00000000-0005-0000-0000-0000C6120000}"/>
    <cellStyle name="Millares 2 3 3 3 4 3 2" xfId="8181" xr:uid="{00000000-0005-0000-0000-0000C7120000}"/>
    <cellStyle name="Millares 2 3 3 3 4 3 2 2" xfId="19014" xr:uid="{00000000-0005-0000-0000-0000C8120000}"/>
    <cellStyle name="Millares 2 3 3 3 4 3 2 2 2" xfId="40026" xr:uid="{00000000-0005-0000-0000-0000C9120000}"/>
    <cellStyle name="Millares 2 3 3 3 4 3 2 3" xfId="29193" xr:uid="{00000000-0005-0000-0000-0000CA120000}"/>
    <cellStyle name="Millares 2 3 3 3 4 3 3" xfId="14415" xr:uid="{00000000-0005-0000-0000-0000CB120000}"/>
    <cellStyle name="Millares 2 3 3 3 4 3 3 2" xfId="35427" xr:uid="{00000000-0005-0000-0000-0000CC120000}"/>
    <cellStyle name="Millares 2 3 3 3 4 3 4" xfId="24594" xr:uid="{00000000-0005-0000-0000-0000CD120000}"/>
    <cellStyle name="Millares 2 3 3 3 4 4" xfId="4566" xr:uid="{00000000-0005-0000-0000-0000CE120000}"/>
    <cellStyle name="Millares 2 3 3 3 4 4 2" xfId="9165" xr:uid="{00000000-0005-0000-0000-0000CF120000}"/>
    <cellStyle name="Millares 2 3 3 3 4 4 2 2" xfId="19998" xr:uid="{00000000-0005-0000-0000-0000D0120000}"/>
    <cellStyle name="Millares 2 3 3 3 4 4 2 2 2" xfId="41010" xr:uid="{00000000-0005-0000-0000-0000D1120000}"/>
    <cellStyle name="Millares 2 3 3 3 4 4 2 3" xfId="30177" xr:uid="{00000000-0005-0000-0000-0000D2120000}"/>
    <cellStyle name="Millares 2 3 3 3 4 4 3" xfId="15399" xr:uid="{00000000-0005-0000-0000-0000D3120000}"/>
    <cellStyle name="Millares 2 3 3 3 4 4 3 2" xfId="36411" xr:uid="{00000000-0005-0000-0000-0000D4120000}"/>
    <cellStyle name="Millares 2 3 3 3 4 4 4" xfId="25578" xr:uid="{00000000-0005-0000-0000-0000D5120000}"/>
    <cellStyle name="Millares 2 3 3 3 4 5" xfId="5718" xr:uid="{00000000-0005-0000-0000-0000D6120000}"/>
    <cellStyle name="Millares 2 3 3 3 4 5 2" xfId="16551" xr:uid="{00000000-0005-0000-0000-0000D7120000}"/>
    <cellStyle name="Millares 2 3 3 3 4 5 2 2" xfId="37563" xr:uid="{00000000-0005-0000-0000-0000D8120000}"/>
    <cellStyle name="Millares 2 3 3 3 4 5 3" xfId="26730" xr:uid="{00000000-0005-0000-0000-0000D9120000}"/>
    <cellStyle name="Millares 2 3 3 3 4 6" xfId="10317" xr:uid="{00000000-0005-0000-0000-0000DA120000}"/>
    <cellStyle name="Millares 2 3 3 3 4 6 2" xfId="21150" xr:uid="{00000000-0005-0000-0000-0000DB120000}"/>
    <cellStyle name="Millares 2 3 3 3 4 6 2 2" xfId="42162" xr:uid="{00000000-0005-0000-0000-0000DC120000}"/>
    <cellStyle name="Millares 2 3 3 3 4 6 3" xfId="31329" xr:uid="{00000000-0005-0000-0000-0000DD120000}"/>
    <cellStyle name="Millares 2 3 3 3 4 7" xfId="11952" xr:uid="{00000000-0005-0000-0000-0000DE120000}"/>
    <cellStyle name="Millares 2 3 3 3 4 7 2" xfId="32964" xr:uid="{00000000-0005-0000-0000-0000DF120000}"/>
    <cellStyle name="Millares 2 3 3 3 4 8" xfId="22131" xr:uid="{00000000-0005-0000-0000-0000E0120000}"/>
    <cellStyle name="Millares 2 3 3 3 5" xfId="1444" xr:uid="{00000000-0005-0000-0000-0000E1120000}"/>
    <cellStyle name="Millares 2 3 3 3 5 2" xfId="2633" xr:uid="{00000000-0005-0000-0000-0000E2120000}"/>
    <cellStyle name="Millares 2 3 3 3 5 2 2" xfId="7232" xr:uid="{00000000-0005-0000-0000-0000E3120000}"/>
    <cellStyle name="Millares 2 3 3 3 5 2 2 2" xfId="18065" xr:uid="{00000000-0005-0000-0000-0000E4120000}"/>
    <cellStyle name="Millares 2 3 3 3 5 2 2 2 2" xfId="39077" xr:uid="{00000000-0005-0000-0000-0000E5120000}"/>
    <cellStyle name="Millares 2 3 3 3 5 2 2 3" xfId="28244" xr:uid="{00000000-0005-0000-0000-0000E6120000}"/>
    <cellStyle name="Millares 2 3 3 3 5 2 3" xfId="13466" xr:uid="{00000000-0005-0000-0000-0000E7120000}"/>
    <cellStyle name="Millares 2 3 3 3 5 2 3 2" xfId="34478" xr:uid="{00000000-0005-0000-0000-0000E8120000}"/>
    <cellStyle name="Millares 2 3 3 3 5 2 4" xfId="23645" xr:uid="{00000000-0005-0000-0000-0000E9120000}"/>
    <cellStyle name="Millares 2 3 3 3 5 3" xfId="4734" xr:uid="{00000000-0005-0000-0000-0000EA120000}"/>
    <cellStyle name="Millares 2 3 3 3 5 3 2" xfId="9333" xr:uid="{00000000-0005-0000-0000-0000EB120000}"/>
    <cellStyle name="Millares 2 3 3 3 5 3 2 2" xfId="20166" xr:uid="{00000000-0005-0000-0000-0000EC120000}"/>
    <cellStyle name="Millares 2 3 3 3 5 3 2 2 2" xfId="41178" xr:uid="{00000000-0005-0000-0000-0000ED120000}"/>
    <cellStyle name="Millares 2 3 3 3 5 3 2 3" xfId="30345" xr:uid="{00000000-0005-0000-0000-0000EE120000}"/>
    <cellStyle name="Millares 2 3 3 3 5 3 3" xfId="15567" xr:uid="{00000000-0005-0000-0000-0000EF120000}"/>
    <cellStyle name="Millares 2 3 3 3 5 3 3 2" xfId="36579" xr:uid="{00000000-0005-0000-0000-0000F0120000}"/>
    <cellStyle name="Millares 2 3 3 3 5 3 4" xfId="25746" xr:uid="{00000000-0005-0000-0000-0000F1120000}"/>
    <cellStyle name="Millares 2 3 3 3 5 4" xfId="6045" xr:uid="{00000000-0005-0000-0000-0000F2120000}"/>
    <cellStyle name="Millares 2 3 3 3 5 4 2" xfId="16878" xr:uid="{00000000-0005-0000-0000-0000F3120000}"/>
    <cellStyle name="Millares 2 3 3 3 5 4 2 2" xfId="37890" xr:uid="{00000000-0005-0000-0000-0000F4120000}"/>
    <cellStyle name="Millares 2 3 3 3 5 4 3" xfId="27057" xr:uid="{00000000-0005-0000-0000-0000F5120000}"/>
    <cellStyle name="Millares 2 3 3 3 5 5" xfId="12279" xr:uid="{00000000-0005-0000-0000-0000F6120000}"/>
    <cellStyle name="Millares 2 3 3 3 5 5 2" xfId="33291" xr:uid="{00000000-0005-0000-0000-0000F7120000}"/>
    <cellStyle name="Millares 2 3 3 3 5 6" xfId="22458" xr:uid="{00000000-0005-0000-0000-0000F8120000}"/>
    <cellStyle name="Millares 2 3 3 3 6" xfId="1803" xr:uid="{00000000-0005-0000-0000-0000F9120000}"/>
    <cellStyle name="Millares 2 3 3 3 6 2" xfId="6402" xr:uid="{00000000-0005-0000-0000-0000FA120000}"/>
    <cellStyle name="Millares 2 3 3 3 6 2 2" xfId="17235" xr:uid="{00000000-0005-0000-0000-0000FB120000}"/>
    <cellStyle name="Millares 2 3 3 3 6 2 2 2" xfId="38247" xr:uid="{00000000-0005-0000-0000-0000FC120000}"/>
    <cellStyle name="Millares 2 3 3 3 6 2 3" xfId="27414" xr:uid="{00000000-0005-0000-0000-0000FD120000}"/>
    <cellStyle name="Millares 2 3 3 3 6 3" xfId="12636" xr:uid="{00000000-0005-0000-0000-0000FE120000}"/>
    <cellStyle name="Millares 2 3 3 3 6 3 2" xfId="33648" xr:uid="{00000000-0005-0000-0000-0000FF120000}"/>
    <cellStyle name="Millares 2 3 3 3 6 4" xfId="22815" xr:uid="{00000000-0005-0000-0000-000000130000}"/>
    <cellStyle name="Millares 2 3 3 3 7" xfId="2928" xr:uid="{00000000-0005-0000-0000-000001130000}"/>
    <cellStyle name="Millares 2 3 3 3 7 2" xfId="7527" xr:uid="{00000000-0005-0000-0000-000002130000}"/>
    <cellStyle name="Millares 2 3 3 3 7 2 2" xfId="18360" xr:uid="{00000000-0005-0000-0000-000003130000}"/>
    <cellStyle name="Millares 2 3 3 3 7 2 2 2" xfId="39372" xr:uid="{00000000-0005-0000-0000-000004130000}"/>
    <cellStyle name="Millares 2 3 3 3 7 2 3" xfId="28539" xr:uid="{00000000-0005-0000-0000-000005130000}"/>
    <cellStyle name="Millares 2 3 3 3 7 3" xfId="13761" xr:uid="{00000000-0005-0000-0000-000006130000}"/>
    <cellStyle name="Millares 2 3 3 3 7 3 2" xfId="34773" xr:uid="{00000000-0005-0000-0000-000007130000}"/>
    <cellStyle name="Millares 2 3 3 3 7 4" xfId="23940" xr:uid="{00000000-0005-0000-0000-000008130000}"/>
    <cellStyle name="Millares 2 3 3 3 8" xfId="3909" xr:uid="{00000000-0005-0000-0000-000009130000}"/>
    <cellStyle name="Millares 2 3 3 3 8 2" xfId="8508" xr:uid="{00000000-0005-0000-0000-00000A130000}"/>
    <cellStyle name="Millares 2 3 3 3 8 2 2" xfId="19341" xr:uid="{00000000-0005-0000-0000-00000B130000}"/>
    <cellStyle name="Millares 2 3 3 3 8 2 2 2" xfId="40353" xr:uid="{00000000-0005-0000-0000-00000C130000}"/>
    <cellStyle name="Millares 2 3 3 3 8 2 3" xfId="29520" xr:uid="{00000000-0005-0000-0000-00000D130000}"/>
    <cellStyle name="Millares 2 3 3 3 8 3" xfId="14742" xr:uid="{00000000-0005-0000-0000-00000E130000}"/>
    <cellStyle name="Millares 2 3 3 3 8 3 2" xfId="35754" xr:uid="{00000000-0005-0000-0000-00000F130000}"/>
    <cellStyle name="Millares 2 3 3 3 8 4" xfId="24921" xr:uid="{00000000-0005-0000-0000-000010130000}"/>
    <cellStyle name="Millares 2 3 3 3 9" xfId="5064" xr:uid="{00000000-0005-0000-0000-000011130000}"/>
    <cellStyle name="Millares 2 3 3 3 9 2" xfId="15897" xr:uid="{00000000-0005-0000-0000-000012130000}"/>
    <cellStyle name="Millares 2 3 3 3 9 2 2" xfId="36909" xr:uid="{00000000-0005-0000-0000-000013130000}"/>
    <cellStyle name="Millares 2 3 3 3 9 3" xfId="26076" xr:uid="{00000000-0005-0000-0000-000014130000}"/>
    <cellStyle name="Millares 2 3 3 4" xfId="510" xr:uid="{00000000-0005-0000-0000-000015130000}"/>
    <cellStyle name="Millares 2 3 3 4 10" xfId="10700" xr:uid="{00000000-0005-0000-0000-000016130000}"/>
    <cellStyle name="Millares 2 3 3 4 10 2" xfId="31712" xr:uid="{00000000-0005-0000-0000-000017130000}"/>
    <cellStyle name="Millares 2 3 3 4 11" xfId="11354" xr:uid="{00000000-0005-0000-0000-000018130000}"/>
    <cellStyle name="Millares 2 3 3 4 11 2" xfId="32366" xr:uid="{00000000-0005-0000-0000-000019130000}"/>
    <cellStyle name="Millares 2 3 3 4 12" xfId="21533" xr:uid="{00000000-0005-0000-0000-00001A130000}"/>
    <cellStyle name="Millares 2 3 3 4 2" xfId="840" xr:uid="{00000000-0005-0000-0000-00001B130000}"/>
    <cellStyle name="Millares 2 3 3 4 2 2" xfId="2191" xr:uid="{00000000-0005-0000-0000-00001C130000}"/>
    <cellStyle name="Millares 2 3 3 4 2 2 2" xfId="6790" xr:uid="{00000000-0005-0000-0000-00001D130000}"/>
    <cellStyle name="Millares 2 3 3 4 2 2 2 2" xfId="17623" xr:uid="{00000000-0005-0000-0000-00001E130000}"/>
    <cellStyle name="Millares 2 3 3 4 2 2 2 2 2" xfId="38635" xr:uid="{00000000-0005-0000-0000-00001F130000}"/>
    <cellStyle name="Millares 2 3 3 4 2 2 2 3" xfId="27802" xr:uid="{00000000-0005-0000-0000-000020130000}"/>
    <cellStyle name="Millares 2 3 3 4 2 2 3" xfId="13024" xr:uid="{00000000-0005-0000-0000-000021130000}"/>
    <cellStyle name="Millares 2 3 3 4 2 2 3 2" xfId="34036" xr:uid="{00000000-0005-0000-0000-000022130000}"/>
    <cellStyle name="Millares 2 3 3 4 2 2 4" xfId="23203" xr:uid="{00000000-0005-0000-0000-000023130000}"/>
    <cellStyle name="Millares 2 3 3 4 2 3" xfId="3311" xr:uid="{00000000-0005-0000-0000-000024130000}"/>
    <cellStyle name="Millares 2 3 3 4 2 3 2" xfId="7910" xr:uid="{00000000-0005-0000-0000-000025130000}"/>
    <cellStyle name="Millares 2 3 3 4 2 3 2 2" xfId="18743" xr:uid="{00000000-0005-0000-0000-000026130000}"/>
    <cellStyle name="Millares 2 3 3 4 2 3 2 2 2" xfId="39755" xr:uid="{00000000-0005-0000-0000-000027130000}"/>
    <cellStyle name="Millares 2 3 3 4 2 3 2 3" xfId="28922" xr:uid="{00000000-0005-0000-0000-000028130000}"/>
    <cellStyle name="Millares 2 3 3 4 2 3 3" xfId="14144" xr:uid="{00000000-0005-0000-0000-000029130000}"/>
    <cellStyle name="Millares 2 3 3 4 2 3 3 2" xfId="35156" xr:uid="{00000000-0005-0000-0000-00002A130000}"/>
    <cellStyle name="Millares 2 3 3 4 2 3 4" xfId="24323" xr:uid="{00000000-0005-0000-0000-00002B130000}"/>
    <cellStyle name="Millares 2 3 3 4 2 4" xfId="4292" xr:uid="{00000000-0005-0000-0000-00002C130000}"/>
    <cellStyle name="Millares 2 3 3 4 2 4 2" xfId="8891" xr:uid="{00000000-0005-0000-0000-00002D130000}"/>
    <cellStyle name="Millares 2 3 3 4 2 4 2 2" xfId="19724" xr:uid="{00000000-0005-0000-0000-00002E130000}"/>
    <cellStyle name="Millares 2 3 3 4 2 4 2 2 2" xfId="40736" xr:uid="{00000000-0005-0000-0000-00002F130000}"/>
    <cellStyle name="Millares 2 3 3 4 2 4 2 3" xfId="29903" xr:uid="{00000000-0005-0000-0000-000030130000}"/>
    <cellStyle name="Millares 2 3 3 4 2 4 3" xfId="15125" xr:uid="{00000000-0005-0000-0000-000031130000}"/>
    <cellStyle name="Millares 2 3 3 4 2 4 3 2" xfId="36137" xr:uid="{00000000-0005-0000-0000-000032130000}"/>
    <cellStyle name="Millares 2 3 3 4 2 4 4" xfId="25304" xr:uid="{00000000-0005-0000-0000-000033130000}"/>
    <cellStyle name="Millares 2 3 3 4 2 5" xfId="5447" xr:uid="{00000000-0005-0000-0000-000034130000}"/>
    <cellStyle name="Millares 2 3 3 4 2 5 2" xfId="16280" xr:uid="{00000000-0005-0000-0000-000035130000}"/>
    <cellStyle name="Millares 2 3 3 4 2 5 2 2" xfId="37292" xr:uid="{00000000-0005-0000-0000-000036130000}"/>
    <cellStyle name="Millares 2 3 3 4 2 5 3" xfId="26459" xr:uid="{00000000-0005-0000-0000-000037130000}"/>
    <cellStyle name="Millares 2 3 3 4 2 6" xfId="10046" xr:uid="{00000000-0005-0000-0000-000038130000}"/>
    <cellStyle name="Millares 2 3 3 4 2 6 2" xfId="20879" xr:uid="{00000000-0005-0000-0000-000039130000}"/>
    <cellStyle name="Millares 2 3 3 4 2 6 2 2" xfId="41891" xr:uid="{00000000-0005-0000-0000-00003A130000}"/>
    <cellStyle name="Millares 2 3 3 4 2 6 3" xfId="31058" xr:uid="{00000000-0005-0000-0000-00003B130000}"/>
    <cellStyle name="Millares 2 3 3 4 2 7" xfId="11027" xr:uid="{00000000-0005-0000-0000-00003C130000}"/>
    <cellStyle name="Millares 2 3 3 4 2 7 2" xfId="32039" xr:uid="{00000000-0005-0000-0000-00003D130000}"/>
    <cellStyle name="Millares 2 3 3 4 2 8" xfId="11681" xr:uid="{00000000-0005-0000-0000-00003E130000}"/>
    <cellStyle name="Millares 2 3 3 4 2 8 2" xfId="32693" xr:uid="{00000000-0005-0000-0000-00003F130000}"/>
    <cellStyle name="Millares 2 3 3 4 2 9" xfId="21860" xr:uid="{00000000-0005-0000-0000-000040130000}"/>
    <cellStyle name="Millares 2 3 3 4 3" xfId="1170" xr:uid="{00000000-0005-0000-0000-000041130000}"/>
    <cellStyle name="Millares 2 3 3 4 3 2" xfId="2657" xr:uid="{00000000-0005-0000-0000-000042130000}"/>
    <cellStyle name="Millares 2 3 3 4 3 2 2" xfId="7256" xr:uid="{00000000-0005-0000-0000-000043130000}"/>
    <cellStyle name="Millares 2 3 3 4 3 2 2 2" xfId="18089" xr:uid="{00000000-0005-0000-0000-000044130000}"/>
    <cellStyle name="Millares 2 3 3 4 3 2 2 2 2" xfId="39101" xr:uid="{00000000-0005-0000-0000-000045130000}"/>
    <cellStyle name="Millares 2 3 3 4 3 2 2 3" xfId="28268" xr:uid="{00000000-0005-0000-0000-000046130000}"/>
    <cellStyle name="Millares 2 3 3 4 3 2 3" xfId="13490" xr:uid="{00000000-0005-0000-0000-000047130000}"/>
    <cellStyle name="Millares 2 3 3 4 3 2 3 2" xfId="34502" xr:uid="{00000000-0005-0000-0000-000048130000}"/>
    <cellStyle name="Millares 2 3 3 4 3 2 4" xfId="23669" xr:uid="{00000000-0005-0000-0000-000049130000}"/>
    <cellStyle name="Millares 2 3 3 4 3 3" xfId="3638" xr:uid="{00000000-0005-0000-0000-00004A130000}"/>
    <cellStyle name="Millares 2 3 3 4 3 3 2" xfId="8237" xr:uid="{00000000-0005-0000-0000-00004B130000}"/>
    <cellStyle name="Millares 2 3 3 4 3 3 2 2" xfId="19070" xr:uid="{00000000-0005-0000-0000-00004C130000}"/>
    <cellStyle name="Millares 2 3 3 4 3 3 2 2 2" xfId="40082" xr:uid="{00000000-0005-0000-0000-00004D130000}"/>
    <cellStyle name="Millares 2 3 3 4 3 3 2 3" xfId="29249" xr:uid="{00000000-0005-0000-0000-00004E130000}"/>
    <cellStyle name="Millares 2 3 3 4 3 3 3" xfId="14471" xr:uid="{00000000-0005-0000-0000-00004F130000}"/>
    <cellStyle name="Millares 2 3 3 4 3 3 3 2" xfId="35483" xr:uid="{00000000-0005-0000-0000-000050130000}"/>
    <cellStyle name="Millares 2 3 3 4 3 3 4" xfId="24650" xr:uid="{00000000-0005-0000-0000-000051130000}"/>
    <cellStyle name="Millares 2 3 3 4 3 4" xfId="4793" xr:uid="{00000000-0005-0000-0000-000052130000}"/>
    <cellStyle name="Millares 2 3 3 4 3 4 2" xfId="9392" xr:uid="{00000000-0005-0000-0000-000053130000}"/>
    <cellStyle name="Millares 2 3 3 4 3 4 2 2" xfId="20225" xr:uid="{00000000-0005-0000-0000-000054130000}"/>
    <cellStyle name="Millares 2 3 3 4 3 4 2 2 2" xfId="41237" xr:uid="{00000000-0005-0000-0000-000055130000}"/>
    <cellStyle name="Millares 2 3 3 4 3 4 2 3" xfId="30404" xr:uid="{00000000-0005-0000-0000-000056130000}"/>
    <cellStyle name="Millares 2 3 3 4 3 4 3" xfId="15626" xr:uid="{00000000-0005-0000-0000-000057130000}"/>
    <cellStyle name="Millares 2 3 3 4 3 4 3 2" xfId="36638" xr:uid="{00000000-0005-0000-0000-000058130000}"/>
    <cellStyle name="Millares 2 3 3 4 3 4 4" xfId="25805" xr:uid="{00000000-0005-0000-0000-000059130000}"/>
    <cellStyle name="Millares 2 3 3 4 3 5" xfId="5774" xr:uid="{00000000-0005-0000-0000-00005A130000}"/>
    <cellStyle name="Millares 2 3 3 4 3 5 2" xfId="16607" xr:uid="{00000000-0005-0000-0000-00005B130000}"/>
    <cellStyle name="Millares 2 3 3 4 3 5 2 2" xfId="37619" xr:uid="{00000000-0005-0000-0000-00005C130000}"/>
    <cellStyle name="Millares 2 3 3 4 3 5 3" xfId="26786" xr:uid="{00000000-0005-0000-0000-00005D130000}"/>
    <cellStyle name="Millares 2 3 3 4 3 6" xfId="10373" xr:uid="{00000000-0005-0000-0000-00005E130000}"/>
    <cellStyle name="Millares 2 3 3 4 3 6 2" xfId="21206" xr:uid="{00000000-0005-0000-0000-00005F130000}"/>
    <cellStyle name="Millares 2 3 3 4 3 6 2 2" xfId="42218" xr:uid="{00000000-0005-0000-0000-000060130000}"/>
    <cellStyle name="Millares 2 3 3 4 3 6 3" xfId="31385" xr:uid="{00000000-0005-0000-0000-000061130000}"/>
    <cellStyle name="Millares 2 3 3 4 3 7" xfId="12008" xr:uid="{00000000-0005-0000-0000-000062130000}"/>
    <cellStyle name="Millares 2 3 3 4 3 7 2" xfId="33020" xr:uid="{00000000-0005-0000-0000-000063130000}"/>
    <cellStyle name="Millares 2 3 3 4 3 8" xfId="22187" xr:uid="{00000000-0005-0000-0000-000064130000}"/>
    <cellStyle name="Millares 2 3 3 4 4" xfId="1500" xr:uid="{00000000-0005-0000-0000-000065130000}"/>
    <cellStyle name="Millares 2 3 3 4 4 2" xfId="6101" xr:uid="{00000000-0005-0000-0000-000066130000}"/>
    <cellStyle name="Millares 2 3 3 4 4 2 2" xfId="16934" xr:uid="{00000000-0005-0000-0000-000067130000}"/>
    <cellStyle name="Millares 2 3 3 4 4 2 2 2" xfId="37946" xr:uid="{00000000-0005-0000-0000-000068130000}"/>
    <cellStyle name="Millares 2 3 3 4 4 2 3" xfId="27113" xr:uid="{00000000-0005-0000-0000-000069130000}"/>
    <cellStyle name="Millares 2 3 3 4 4 3" xfId="12335" xr:uid="{00000000-0005-0000-0000-00006A130000}"/>
    <cellStyle name="Millares 2 3 3 4 4 3 2" xfId="33347" xr:uid="{00000000-0005-0000-0000-00006B130000}"/>
    <cellStyle name="Millares 2 3 3 4 4 4" xfId="22514" xr:uid="{00000000-0005-0000-0000-00006C130000}"/>
    <cellStyle name="Millares 2 3 3 4 5" xfId="1864" xr:uid="{00000000-0005-0000-0000-00006D130000}"/>
    <cellStyle name="Millares 2 3 3 4 5 2" xfId="6463" xr:uid="{00000000-0005-0000-0000-00006E130000}"/>
    <cellStyle name="Millares 2 3 3 4 5 2 2" xfId="17296" xr:uid="{00000000-0005-0000-0000-00006F130000}"/>
    <cellStyle name="Millares 2 3 3 4 5 2 2 2" xfId="38308" xr:uid="{00000000-0005-0000-0000-000070130000}"/>
    <cellStyle name="Millares 2 3 3 4 5 2 3" xfId="27475" xr:uid="{00000000-0005-0000-0000-000071130000}"/>
    <cellStyle name="Millares 2 3 3 4 5 3" xfId="12697" xr:uid="{00000000-0005-0000-0000-000072130000}"/>
    <cellStyle name="Millares 2 3 3 4 5 3 2" xfId="33709" xr:uid="{00000000-0005-0000-0000-000073130000}"/>
    <cellStyle name="Millares 2 3 3 4 5 4" xfId="22876" xr:uid="{00000000-0005-0000-0000-000074130000}"/>
    <cellStyle name="Millares 2 3 3 4 6" xfId="2984" xr:uid="{00000000-0005-0000-0000-000075130000}"/>
    <cellStyle name="Millares 2 3 3 4 6 2" xfId="7583" xr:uid="{00000000-0005-0000-0000-000076130000}"/>
    <cellStyle name="Millares 2 3 3 4 6 2 2" xfId="18416" xr:uid="{00000000-0005-0000-0000-000077130000}"/>
    <cellStyle name="Millares 2 3 3 4 6 2 2 2" xfId="39428" xr:uid="{00000000-0005-0000-0000-000078130000}"/>
    <cellStyle name="Millares 2 3 3 4 6 2 3" xfId="28595" xr:uid="{00000000-0005-0000-0000-000079130000}"/>
    <cellStyle name="Millares 2 3 3 4 6 3" xfId="13817" xr:uid="{00000000-0005-0000-0000-00007A130000}"/>
    <cellStyle name="Millares 2 3 3 4 6 3 2" xfId="34829" xr:uid="{00000000-0005-0000-0000-00007B130000}"/>
    <cellStyle name="Millares 2 3 3 4 6 4" xfId="23996" xr:uid="{00000000-0005-0000-0000-00007C130000}"/>
    <cellStyle name="Millares 2 3 3 4 7" xfId="3965" xr:uid="{00000000-0005-0000-0000-00007D130000}"/>
    <cellStyle name="Millares 2 3 3 4 7 2" xfId="8564" xr:uid="{00000000-0005-0000-0000-00007E130000}"/>
    <cellStyle name="Millares 2 3 3 4 7 2 2" xfId="19397" xr:uid="{00000000-0005-0000-0000-00007F130000}"/>
    <cellStyle name="Millares 2 3 3 4 7 2 2 2" xfId="40409" xr:uid="{00000000-0005-0000-0000-000080130000}"/>
    <cellStyle name="Millares 2 3 3 4 7 2 3" xfId="29576" xr:uid="{00000000-0005-0000-0000-000081130000}"/>
    <cellStyle name="Millares 2 3 3 4 7 3" xfId="14798" xr:uid="{00000000-0005-0000-0000-000082130000}"/>
    <cellStyle name="Millares 2 3 3 4 7 3 2" xfId="35810" xr:uid="{00000000-0005-0000-0000-000083130000}"/>
    <cellStyle name="Millares 2 3 3 4 7 4" xfId="24977" xr:uid="{00000000-0005-0000-0000-000084130000}"/>
    <cellStyle name="Millares 2 3 3 4 8" xfId="5120" xr:uid="{00000000-0005-0000-0000-000085130000}"/>
    <cellStyle name="Millares 2 3 3 4 8 2" xfId="15953" xr:uid="{00000000-0005-0000-0000-000086130000}"/>
    <cellStyle name="Millares 2 3 3 4 8 2 2" xfId="36965" xr:uid="{00000000-0005-0000-0000-000087130000}"/>
    <cellStyle name="Millares 2 3 3 4 8 3" xfId="26132" xr:uid="{00000000-0005-0000-0000-000088130000}"/>
    <cellStyle name="Millares 2 3 3 4 9" xfId="9719" xr:uid="{00000000-0005-0000-0000-000089130000}"/>
    <cellStyle name="Millares 2 3 3 4 9 2" xfId="20552" xr:uid="{00000000-0005-0000-0000-00008A130000}"/>
    <cellStyle name="Millares 2 3 3 4 9 2 2" xfId="41564" xr:uid="{00000000-0005-0000-0000-00008B130000}"/>
    <cellStyle name="Millares 2 3 3 4 9 3" xfId="30731" xr:uid="{00000000-0005-0000-0000-00008C130000}"/>
    <cellStyle name="Millares 2 3 3 5" xfId="674" xr:uid="{00000000-0005-0000-0000-00008D130000}"/>
    <cellStyle name="Millares 2 3 3 5 2" xfId="2026" xr:uid="{00000000-0005-0000-0000-00008E130000}"/>
    <cellStyle name="Millares 2 3 3 5 2 2" xfId="6625" xr:uid="{00000000-0005-0000-0000-00008F130000}"/>
    <cellStyle name="Millares 2 3 3 5 2 2 2" xfId="17458" xr:uid="{00000000-0005-0000-0000-000090130000}"/>
    <cellStyle name="Millares 2 3 3 5 2 2 2 2" xfId="38470" xr:uid="{00000000-0005-0000-0000-000091130000}"/>
    <cellStyle name="Millares 2 3 3 5 2 2 3" xfId="27637" xr:uid="{00000000-0005-0000-0000-000092130000}"/>
    <cellStyle name="Millares 2 3 3 5 2 3" xfId="12859" xr:uid="{00000000-0005-0000-0000-000093130000}"/>
    <cellStyle name="Millares 2 3 3 5 2 3 2" xfId="33871" xr:uid="{00000000-0005-0000-0000-000094130000}"/>
    <cellStyle name="Millares 2 3 3 5 2 4" xfId="23038" xr:uid="{00000000-0005-0000-0000-000095130000}"/>
    <cellStyle name="Millares 2 3 3 5 3" xfId="3146" xr:uid="{00000000-0005-0000-0000-000096130000}"/>
    <cellStyle name="Millares 2 3 3 5 3 2" xfId="7745" xr:uid="{00000000-0005-0000-0000-000097130000}"/>
    <cellStyle name="Millares 2 3 3 5 3 2 2" xfId="18578" xr:uid="{00000000-0005-0000-0000-000098130000}"/>
    <cellStyle name="Millares 2 3 3 5 3 2 2 2" xfId="39590" xr:uid="{00000000-0005-0000-0000-000099130000}"/>
    <cellStyle name="Millares 2 3 3 5 3 2 3" xfId="28757" xr:uid="{00000000-0005-0000-0000-00009A130000}"/>
    <cellStyle name="Millares 2 3 3 5 3 3" xfId="13979" xr:uid="{00000000-0005-0000-0000-00009B130000}"/>
    <cellStyle name="Millares 2 3 3 5 3 3 2" xfId="34991" xr:uid="{00000000-0005-0000-0000-00009C130000}"/>
    <cellStyle name="Millares 2 3 3 5 3 4" xfId="24158" xr:uid="{00000000-0005-0000-0000-00009D130000}"/>
    <cellStyle name="Millares 2 3 3 5 4" xfId="4127" xr:uid="{00000000-0005-0000-0000-00009E130000}"/>
    <cellStyle name="Millares 2 3 3 5 4 2" xfId="8726" xr:uid="{00000000-0005-0000-0000-00009F130000}"/>
    <cellStyle name="Millares 2 3 3 5 4 2 2" xfId="19559" xr:uid="{00000000-0005-0000-0000-0000A0130000}"/>
    <cellStyle name="Millares 2 3 3 5 4 2 2 2" xfId="40571" xr:uid="{00000000-0005-0000-0000-0000A1130000}"/>
    <cellStyle name="Millares 2 3 3 5 4 2 3" xfId="29738" xr:uid="{00000000-0005-0000-0000-0000A2130000}"/>
    <cellStyle name="Millares 2 3 3 5 4 3" xfId="14960" xr:uid="{00000000-0005-0000-0000-0000A3130000}"/>
    <cellStyle name="Millares 2 3 3 5 4 3 2" xfId="35972" xr:uid="{00000000-0005-0000-0000-0000A4130000}"/>
    <cellStyle name="Millares 2 3 3 5 4 4" xfId="25139" xr:uid="{00000000-0005-0000-0000-0000A5130000}"/>
    <cellStyle name="Millares 2 3 3 5 5" xfId="5282" xr:uid="{00000000-0005-0000-0000-0000A6130000}"/>
    <cellStyle name="Millares 2 3 3 5 5 2" xfId="16115" xr:uid="{00000000-0005-0000-0000-0000A7130000}"/>
    <cellStyle name="Millares 2 3 3 5 5 2 2" xfId="37127" xr:uid="{00000000-0005-0000-0000-0000A8130000}"/>
    <cellStyle name="Millares 2 3 3 5 5 3" xfId="26294" xr:uid="{00000000-0005-0000-0000-0000A9130000}"/>
    <cellStyle name="Millares 2 3 3 5 6" xfId="9881" xr:uid="{00000000-0005-0000-0000-0000AA130000}"/>
    <cellStyle name="Millares 2 3 3 5 6 2" xfId="20714" xr:uid="{00000000-0005-0000-0000-0000AB130000}"/>
    <cellStyle name="Millares 2 3 3 5 6 2 2" xfId="41726" xr:uid="{00000000-0005-0000-0000-0000AC130000}"/>
    <cellStyle name="Millares 2 3 3 5 6 3" xfId="30893" xr:uid="{00000000-0005-0000-0000-0000AD130000}"/>
    <cellStyle name="Millares 2 3 3 5 7" xfId="10862" xr:uid="{00000000-0005-0000-0000-0000AE130000}"/>
    <cellStyle name="Millares 2 3 3 5 7 2" xfId="31874" xr:uid="{00000000-0005-0000-0000-0000AF130000}"/>
    <cellStyle name="Millares 2 3 3 5 8" xfId="11516" xr:uid="{00000000-0005-0000-0000-0000B0130000}"/>
    <cellStyle name="Millares 2 3 3 5 8 2" xfId="32528" xr:uid="{00000000-0005-0000-0000-0000B1130000}"/>
    <cellStyle name="Millares 2 3 3 5 9" xfId="21695" xr:uid="{00000000-0005-0000-0000-0000B2130000}"/>
    <cellStyle name="Millares 2 3 3 6" xfId="1004" xr:uid="{00000000-0005-0000-0000-0000B3130000}"/>
    <cellStyle name="Millares 2 3 3 6 2" xfId="2356" xr:uid="{00000000-0005-0000-0000-0000B4130000}"/>
    <cellStyle name="Millares 2 3 3 6 2 2" xfId="6955" xr:uid="{00000000-0005-0000-0000-0000B5130000}"/>
    <cellStyle name="Millares 2 3 3 6 2 2 2" xfId="17788" xr:uid="{00000000-0005-0000-0000-0000B6130000}"/>
    <cellStyle name="Millares 2 3 3 6 2 2 2 2" xfId="38800" xr:uid="{00000000-0005-0000-0000-0000B7130000}"/>
    <cellStyle name="Millares 2 3 3 6 2 2 3" xfId="27967" xr:uid="{00000000-0005-0000-0000-0000B8130000}"/>
    <cellStyle name="Millares 2 3 3 6 2 3" xfId="13189" xr:uid="{00000000-0005-0000-0000-0000B9130000}"/>
    <cellStyle name="Millares 2 3 3 6 2 3 2" xfId="34201" xr:uid="{00000000-0005-0000-0000-0000BA130000}"/>
    <cellStyle name="Millares 2 3 3 6 2 4" xfId="23368" xr:uid="{00000000-0005-0000-0000-0000BB130000}"/>
    <cellStyle name="Millares 2 3 3 6 3" xfId="3473" xr:uid="{00000000-0005-0000-0000-0000BC130000}"/>
    <cellStyle name="Millares 2 3 3 6 3 2" xfId="8072" xr:uid="{00000000-0005-0000-0000-0000BD130000}"/>
    <cellStyle name="Millares 2 3 3 6 3 2 2" xfId="18905" xr:uid="{00000000-0005-0000-0000-0000BE130000}"/>
    <cellStyle name="Millares 2 3 3 6 3 2 2 2" xfId="39917" xr:uid="{00000000-0005-0000-0000-0000BF130000}"/>
    <cellStyle name="Millares 2 3 3 6 3 2 3" xfId="29084" xr:uid="{00000000-0005-0000-0000-0000C0130000}"/>
    <cellStyle name="Millares 2 3 3 6 3 3" xfId="14306" xr:uid="{00000000-0005-0000-0000-0000C1130000}"/>
    <cellStyle name="Millares 2 3 3 6 3 3 2" xfId="35318" xr:uid="{00000000-0005-0000-0000-0000C2130000}"/>
    <cellStyle name="Millares 2 3 3 6 3 4" xfId="24485" xr:uid="{00000000-0005-0000-0000-0000C3130000}"/>
    <cellStyle name="Millares 2 3 3 6 4" xfId="4457" xr:uid="{00000000-0005-0000-0000-0000C4130000}"/>
    <cellStyle name="Millares 2 3 3 6 4 2" xfId="9056" xr:uid="{00000000-0005-0000-0000-0000C5130000}"/>
    <cellStyle name="Millares 2 3 3 6 4 2 2" xfId="19889" xr:uid="{00000000-0005-0000-0000-0000C6130000}"/>
    <cellStyle name="Millares 2 3 3 6 4 2 2 2" xfId="40901" xr:uid="{00000000-0005-0000-0000-0000C7130000}"/>
    <cellStyle name="Millares 2 3 3 6 4 2 3" xfId="30068" xr:uid="{00000000-0005-0000-0000-0000C8130000}"/>
    <cellStyle name="Millares 2 3 3 6 4 3" xfId="15290" xr:uid="{00000000-0005-0000-0000-0000C9130000}"/>
    <cellStyle name="Millares 2 3 3 6 4 3 2" xfId="36302" xr:uid="{00000000-0005-0000-0000-0000CA130000}"/>
    <cellStyle name="Millares 2 3 3 6 4 4" xfId="25469" xr:uid="{00000000-0005-0000-0000-0000CB130000}"/>
    <cellStyle name="Millares 2 3 3 6 5" xfId="5609" xr:uid="{00000000-0005-0000-0000-0000CC130000}"/>
    <cellStyle name="Millares 2 3 3 6 5 2" xfId="16442" xr:uid="{00000000-0005-0000-0000-0000CD130000}"/>
    <cellStyle name="Millares 2 3 3 6 5 2 2" xfId="37454" xr:uid="{00000000-0005-0000-0000-0000CE130000}"/>
    <cellStyle name="Millares 2 3 3 6 5 3" xfId="26621" xr:uid="{00000000-0005-0000-0000-0000CF130000}"/>
    <cellStyle name="Millares 2 3 3 6 6" xfId="10208" xr:uid="{00000000-0005-0000-0000-0000D0130000}"/>
    <cellStyle name="Millares 2 3 3 6 6 2" xfId="21041" xr:uid="{00000000-0005-0000-0000-0000D1130000}"/>
    <cellStyle name="Millares 2 3 3 6 6 2 2" xfId="42053" xr:uid="{00000000-0005-0000-0000-0000D2130000}"/>
    <cellStyle name="Millares 2 3 3 6 6 3" xfId="31220" xr:uid="{00000000-0005-0000-0000-0000D3130000}"/>
    <cellStyle name="Millares 2 3 3 6 7" xfId="11843" xr:uid="{00000000-0005-0000-0000-0000D4130000}"/>
    <cellStyle name="Millares 2 3 3 6 7 2" xfId="32855" xr:uid="{00000000-0005-0000-0000-0000D5130000}"/>
    <cellStyle name="Millares 2 3 3 6 8" xfId="22022" xr:uid="{00000000-0005-0000-0000-0000D6130000}"/>
    <cellStyle name="Millares 2 3 3 7" xfId="1334" xr:uid="{00000000-0005-0000-0000-0000D7130000}"/>
    <cellStyle name="Millares 2 3 3 7 2" xfId="2524" xr:uid="{00000000-0005-0000-0000-0000D8130000}"/>
    <cellStyle name="Millares 2 3 3 7 2 2" xfId="7123" xr:uid="{00000000-0005-0000-0000-0000D9130000}"/>
    <cellStyle name="Millares 2 3 3 7 2 2 2" xfId="17956" xr:uid="{00000000-0005-0000-0000-0000DA130000}"/>
    <cellStyle name="Millares 2 3 3 7 2 2 2 2" xfId="38968" xr:uid="{00000000-0005-0000-0000-0000DB130000}"/>
    <cellStyle name="Millares 2 3 3 7 2 2 3" xfId="28135" xr:uid="{00000000-0005-0000-0000-0000DC130000}"/>
    <cellStyle name="Millares 2 3 3 7 2 3" xfId="13357" xr:uid="{00000000-0005-0000-0000-0000DD130000}"/>
    <cellStyle name="Millares 2 3 3 7 2 3 2" xfId="34369" xr:uid="{00000000-0005-0000-0000-0000DE130000}"/>
    <cellStyle name="Millares 2 3 3 7 2 4" xfId="23536" xr:uid="{00000000-0005-0000-0000-0000DF130000}"/>
    <cellStyle name="Millares 2 3 3 7 3" xfId="4625" xr:uid="{00000000-0005-0000-0000-0000E0130000}"/>
    <cellStyle name="Millares 2 3 3 7 3 2" xfId="9224" xr:uid="{00000000-0005-0000-0000-0000E1130000}"/>
    <cellStyle name="Millares 2 3 3 7 3 2 2" xfId="20057" xr:uid="{00000000-0005-0000-0000-0000E2130000}"/>
    <cellStyle name="Millares 2 3 3 7 3 2 2 2" xfId="41069" xr:uid="{00000000-0005-0000-0000-0000E3130000}"/>
    <cellStyle name="Millares 2 3 3 7 3 2 3" xfId="30236" xr:uid="{00000000-0005-0000-0000-0000E4130000}"/>
    <cellStyle name="Millares 2 3 3 7 3 3" xfId="15458" xr:uid="{00000000-0005-0000-0000-0000E5130000}"/>
    <cellStyle name="Millares 2 3 3 7 3 3 2" xfId="36470" xr:uid="{00000000-0005-0000-0000-0000E6130000}"/>
    <cellStyle name="Millares 2 3 3 7 3 4" xfId="25637" xr:uid="{00000000-0005-0000-0000-0000E7130000}"/>
    <cellStyle name="Millares 2 3 3 7 4" xfId="5936" xr:uid="{00000000-0005-0000-0000-0000E8130000}"/>
    <cellStyle name="Millares 2 3 3 7 4 2" xfId="16769" xr:uid="{00000000-0005-0000-0000-0000E9130000}"/>
    <cellStyle name="Millares 2 3 3 7 4 2 2" xfId="37781" xr:uid="{00000000-0005-0000-0000-0000EA130000}"/>
    <cellStyle name="Millares 2 3 3 7 4 3" xfId="26948" xr:uid="{00000000-0005-0000-0000-0000EB130000}"/>
    <cellStyle name="Millares 2 3 3 7 5" xfId="12170" xr:uid="{00000000-0005-0000-0000-0000EC130000}"/>
    <cellStyle name="Millares 2 3 3 7 5 2" xfId="33182" xr:uid="{00000000-0005-0000-0000-0000ED130000}"/>
    <cellStyle name="Millares 2 3 3 7 6" xfId="22349" xr:uid="{00000000-0005-0000-0000-0000EE130000}"/>
    <cellStyle name="Millares 2 3 3 8" xfId="1694" xr:uid="{00000000-0005-0000-0000-0000EF130000}"/>
    <cellStyle name="Millares 2 3 3 8 2" xfId="6293" xr:uid="{00000000-0005-0000-0000-0000F0130000}"/>
    <cellStyle name="Millares 2 3 3 8 2 2" xfId="17126" xr:uid="{00000000-0005-0000-0000-0000F1130000}"/>
    <cellStyle name="Millares 2 3 3 8 2 2 2" xfId="38138" xr:uid="{00000000-0005-0000-0000-0000F2130000}"/>
    <cellStyle name="Millares 2 3 3 8 2 3" xfId="27305" xr:uid="{00000000-0005-0000-0000-0000F3130000}"/>
    <cellStyle name="Millares 2 3 3 8 3" xfId="12527" xr:uid="{00000000-0005-0000-0000-0000F4130000}"/>
    <cellStyle name="Millares 2 3 3 8 3 2" xfId="33539" xr:uid="{00000000-0005-0000-0000-0000F5130000}"/>
    <cellStyle name="Millares 2 3 3 8 4" xfId="22706" xr:uid="{00000000-0005-0000-0000-0000F6130000}"/>
    <cellStyle name="Millares 2 3 3 9" xfId="2819" xr:uid="{00000000-0005-0000-0000-0000F7130000}"/>
    <cellStyle name="Millares 2 3 3 9 2" xfId="7418" xr:uid="{00000000-0005-0000-0000-0000F8130000}"/>
    <cellStyle name="Millares 2 3 3 9 2 2" xfId="18251" xr:uid="{00000000-0005-0000-0000-0000F9130000}"/>
    <cellStyle name="Millares 2 3 3 9 2 2 2" xfId="39263" xr:uid="{00000000-0005-0000-0000-0000FA130000}"/>
    <cellStyle name="Millares 2 3 3 9 2 3" xfId="28430" xr:uid="{00000000-0005-0000-0000-0000FB130000}"/>
    <cellStyle name="Millares 2 3 3 9 3" xfId="13652" xr:uid="{00000000-0005-0000-0000-0000FC130000}"/>
    <cellStyle name="Millares 2 3 3 9 3 2" xfId="34664" xr:uid="{00000000-0005-0000-0000-0000FD130000}"/>
    <cellStyle name="Millares 2 3 3 9 4" xfId="23831" xr:uid="{00000000-0005-0000-0000-0000FE130000}"/>
    <cellStyle name="Millares 2 3 4" xfId="320" xr:uid="{00000000-0005-0000-0000-0000FF130000}"/>
    <cellStyle name="Millares 2 3 4 10" xfId="9574" xr:uid="{00000000-0005-0000-0000-000000140000}"/>
    <cellStyle name="Millares 2 3 4 10 2" xfId="20407" xr:uid="{00000000-0005-0000-0000-000001140000}"/>
    <cellStyle name="Millares 2 3 4 10 2 2" xfId="41419" xr:uid="{00000000-0005-0000-0000-000002140000}"/>
    <cellStyle name="Millares 2 3 4 10 3" xfId="30586" xr:uid="{00000000-0005-0000-0000-000003140000}"/>
    <cellStyle name="Millares 2 3 4 11" xfId="10555" xr:uid="{00000000-0005-0000-0000-000004140000}"/>
    <cellStyle name="Millares 2 3 4 11 2" xfId="31567" xr:uid="{00000000-0005-0000-0000-000005140000}"/>
    <cellStyle name="Millares 2 3 4 12" xfId="11209" xr:uid="{00000000-0005-0000-0000-000006140000}"/>
    <cellStyle name="Millares 2 3 4 12 2" xfId="32221" xr:uid="{00000000-0005-0000-0000-000007140000}"/>
    <cellStyle name="Millares 2 3 4 13" xfId="21388" xr:uid="{00000000-0005-0000-0000-000008140000}"/>
    <cellStyle name="Millares 2 3 4 2" xfId="530" xr:uid="{00000000-0005-0000-0000-000009140000}"/>
    <cellStyle name="Millares 2 3 4 2 10" xfId="10720" xr:uid="{00000000-0005-0000-0000-00000A140000}"/>
    <cellStyle name="Millares 2 3 4 2 10 2" xfId="31732" xr:uid="{00000000-0005-0000-0000-00000B140000}"/>
    <cellStyle name="Millares 2 3 4 2 11" xfId="11374" xr:uid="{00000000-0005-0000-0000-00000C140000}"/>
    <cellStyle name="Millares 2 3 4 2 11 2" xfId="32386" xr:uid="{00000000-0005-0000-0000-00000D140000}"/>
    <cellStyle name="Millares 2 3 4 2 12" xfId="21553" xr:uid="{00000000-0005-0000-0000-00000E140000}"/>
    <cellStyle name="Millares 2 3 4 2 2" xfId="860" xr:uid="{00000000-0005-0000-0000-00000F140000}"/>
    <cellStyle name="Millares 2 3 4 2 2 2" xfId="2211" xr:uid="{00000000-0005-0000-0000-000010140000}"/>
    <cellStyle name="Millares 2 3 4 2 2 2 2" xfId="6810" xr:uid="{00000000-0005-0000-0000-000011140000}"/>
    <cellStyle name="Millares 2 3 4 2 2 2 2 2" xfId="17643" xr:uid="{00000000-0005-0000-0000-000012140000}"/>
    <cellStyle name="Millares 2 3 4 2 2 2 2 2 2" xfId="38655" xr:uid="{00000000-0005-0000-0000-000013140000}"/>
    <cellStyle name="Millares 2 3 4 2 2 2 2 3" xfId="27822" xr:uid="{00000000-0005-0000-0000-000014140000}"/>
    <cellStyle name="Millares 2 3 4 2 2 2 3" xfId="13044" xr:uid="{00000000-0005-0000-0000-000015140000}"/>
    <cellStyle name="Millares 2 3 4 2 2 2 3 2" xfId="34056" xr:uid="{00000000-0005-0000-0000-000016140000}"/>
    <cellStyle name="Millares 2 3 4 2 2 2 4" xfId="23223" xr:uid="{00000000-0005-0000-0000-000017140000}"/>
    <cellStyle name="Millares 2 3 4 2 2 3" xfId="3331" xr:uid="{00000000-0005-0000-0000-000018140000}"/>
    <cellStyle name="Millares 2 3 4 2 2 3 2" xfId="7930" xr:uid="{00000000-0005-0000-0000-000019140000}"/>
    <cellStyle name="Millares 2 3 4 2 2 3 2 2" xfId="18763" xr:uid="{00000000-0005-0000-0000-00001A140000}"/>
    <cellStyle name="Millares 2 3 4 2 2 3 2 2 2" xfId="39775" xr:uid="{00000000-0005-0000-0000-00001B140000}"/>
    <cellStyle name="Millares 2 3 4 2 2 3 2 3" xfId="28942" xr:uid="{00000000-0005-0000-0000-00001C140000}"/>
    <cellStyle name="Millares 2 3 4 2 2 3 3" xfId="14164" xr:uid="{00000000-0005-0000-0000-00001D140000}"/>
    <cellStyle name="Millares 2 3 4 2 2 3 3 2" xfId="35176" xr:uid="{00000000-0005-0000-0000-00001E140000}"/>
    <cellStyle name="Millares 2 3 4 2 2 3 4" xfId="24343" xr:uid="{00000000-0005-0000-0000-00001F140000}"/>
    <cellStyle name="Millares 2 3 4 2 2 4" xfId="4312" xr:uid="{00000000-0005-0000-0000-000020140000}"/>
    <cellStyle name="Millares 2 3 4 2 2 4 2" xfId="8911" xr:uid="{00000000-0005-0000-0000-000021140000}"/>
    <cellStyle name="Millares 2 3 4 2 2 4 2 2" xfId="19744" xr:uid="{00000000-0005-0000-0000-000022140000}"/>
    <cellStyle name="Millares 2 3 4 2 2 4 2 2 2" xfId="40756" xr:uid="{00000000-0005-0000-0000-000023140000}"/>
    <cellStyle name="Millares 2 3 4 2 2 4 2 3" xfId="29923" xr:uid="{00000000-0005-0000-0000-000024140000}"/>
    <cellStyle name="Millares 2 3 4 2 2 4 3" xfId="15145" xr:uid="{00000000-0005-0000-0000-000025140000}"/>
    <cellStyle name="Millares 2 3 4 2 2 4 3 2" xfId="36157" xr:uid="{00000000-0005-0000-0000-000026140000}"/>
    <cellStyle name="Millares 2 3 4 2 2 4 4" xfId="25324" xr:uid="{00000000-0005-0000-0000-000027140000}"/>
    <cellStyle name="Millares 2 3 4 2 2 5" xfId="5467" xr:uid="{00000000-0005-0000-0000-000028140000}"/>
    <cellStyle name="Millares 2 3 4 2 2 5 2" xfId="16300" xr:uid="{00000000-0005-0000-0000-000029140000}"/>
    <cellStyle name="Millares 2 3 4 2 2 5 2 2" xfId="37312" xr:uid="{00000000-0005-0000-0000-00002A140000}"/>
    <cellStyle name="Millares 2 3 4 2 2 5 3" xfId="26479" xr:uid="{00000000-0005-0000-0000-00002B140000}"/>
    <cellStyle name="Millares 2 3 4 2 2 6" xfId="10066" xr:uid="{00000000-0005-0000-0000-00002C140000}"/>
    <cellStyle name="Millares 2 3 4 2 2 6 2" xfId="20899" xr:uid="{00000000-0005-0000-0000-00002D140000}"/>
    <cellStyle name="Millares 2 3 4 2 2 6 2 2" xfId="41911" xr:uid="{00000000-0005-0000-0000-00002E140000}"/>
    <cellStyle name="Millares 2 3 4 2 2 6 3" xfId="31078" xr:uid="{00000000-0005-0000-0000-00002F140000}"/>
    <cellStyle name="Millares 2 3 4 2 2 7" xfId="11047" xr:uid="{00000000-0005-0000-0000-000030140000}"/>
    <cellStyle name="Millares 2 3 4 2 2 7 2" xfId="32059" xr:uid="{00000000-0005-0000-0000-000031140000}"/>
    <cellStyle name="Millares 2 3 4 2 2 8" xfId="11701" xr:uid="{00000000-0005-0000-0000-000032140000}"/>
    <cellStyle name="Millares 2 3 4 2 2 8 2" xfId="32713" xr:uid="{00000000-0005-0000-0000-000033140000}"/>
    <cellStyle name="Millares 2 3 4 2 2 9" xfId="21880" xr:uid="{00000000-0005-0000-0000-000034140000}"/>
    <cellStyle name="Millares 2 3 4 2 3" xfId="1190" xr:uid="{00000000-0005-0000-0000-000035140000}"/>
    <cellStyle name="Millares 2 3 4 2 3 2" xfId="2677" xr:uid="{00000000-0005-0000-0000-000036140000}"/>
    <cellStyle name="Millares 2 3 4 2 3 2 2" xfId="7276" xr:uid="{00000000-0005-0000-0000-000037140000}"/>
    <cellStyle name="Millares 2 3 4 2 3 2 2 2" xfId="18109" xr:uid="{00000000-0005-0000-0000-000038140000}"/>
    <cellStyle name="Millares 2 3 4 2 3 2 2 2 2" xfId="39121" xr:uid="{00000000-0005-0000-0000-000039140000}"/>
    <cellStyle name="Millares 2 3 4 2 3 2 2 3" xfId="28288" xr:uid="{00000000-0005-0000-0000-00003A140000}"/>
    <cellStyle name="Millares 2 3 4 2 3 2 3" xfId="13510" xr:uid="{00000000-0005-0000-0000-00003B140000}"/>
    <cellStyle name="Millares 2 3 4 2 3 2 3 2" xfId="34522" xr:uid="{00000000-0005-0000-0000-00003C140000}"/>
    <cellStyle name="Millares 2 3 4 2 3 2 4" xfId="23689" xr:uid="{00000000-0005-0000-0000-00003D140000}"/>
    <cellStyle name="Millares 2 3 4 2 3 3" xfId="3658" xr:uid="{00000000-0005-0000-0000-00003E140000}"/>
    <cellStyle name="Millares 2 3 4 2 3 3 2" xfId="8257" xr:uid="{00000000-0005-0000-0000-00003F140000}"/>
    <cellStyle name="Millares 2 3 4 2 3 3 2 2" xfId="19090" xr:uid="{00000000-0005-0000-0000-000040140000}"/>
    <cellStyle name="Millares 2 3 4 2 3 3 2 2 2" xfId="40102" xr:uid="{00000000-0005-0000-0000-000041140000}"/>
    <cellStyle name="Millares 2 3 4 2 3 3 2 3" xfId="29269" xr:uid="{00000000-0005-0000-0000-000042140000}"/>
    <cellStyle name="Millares 2 3 4 2 3 3 3" xfId="14491" xr:uid="{00000000-0005-0000-0000-000043140000}"/>
    <cellStyle name="Millares 2 3 4 2 3 3 3 2" xfId="35503" xr:uid="{00000000-0005-0000-0000-000044140000}"/>
    <cellStyle name="Millares 2 3 4 2 3 3 4" xfId="24670" xr:uid="{00000000-0005-0000-0000-000045140000}"/>
    <cellStyle name="Millares 2 3 4 2 3 4" xfId="4813" xr:uid="{00000000-0005-0000-0000-000046140000}"/>
    <cellStyle name="Millares 2 3 4 2 3 4 2" xfId="9412" xr:uid="{00000000-0005-0000-0000-000047140000}"/>
    <cellStyle name="Millares 2 3 4 2 3 4 2 2" xfId="20245" xr:uid="{00000000-0005-0000-0000-000048140000}"/>
    <cellStyle name="Millares 2 3 4 2 3 4 2 2 2" xfId="41257" xr:uid="{00000000-0005-0000-0000-000049140000}"/>
    <cellStyle name="Millares 2 3 4 2 3 4 2 3" xfId="30424" xr:uid="{00000000-0005-0000-0000-00004A140000}"/>
    <cellStyle name="Millares 2 3 4 2 3 4 3" xfId="15646" xr:uid="{00000000-0005-0000-0000-00004B140000}"/>
    <cellStyle name="Millares 2 3 4 2 3 4 3 2" xfId="36658" xr:uid="{00000000-0005-0000-0000-00004C140000}"/>
    <cellStyle name="Millares 2 3 4 2 3 4 4" xfId="25825" xr:uid="{00000000-0005-0000-0000-00004D140000}"/>
    <cellStyle name="Millares 2 3 4 2 3 5" xfId="5794" xr:uid="{00000000-0005-0000-0000-00004E140000}"/>
    <cellStyle name="Millares 2 3 4 2 3 5 2" xfId="16627" xr:uid="{00000000-0005-0000-0000-00004F140000}"/>
    <cellStyle name="Millares 2 3 4 2 3 5 2 2" xfId="37639" xr:uid="{00000000-0005-0000-0000-000050140000}"/>
    <cellStyle name="Millares 2 3 4 2 3 5 3" xfId="26806" xr:uid="{00000000-0005-0000-0000-000051140000}"/>
    <cellStyle name="Millares 2 3 4 2 3 6" xfId="10393" xr:uid="{00000000-0005-0000-0000-000052140000}"/>
    <cellStyle name="Millares 2 3 4 2 3 6 2" xfId="21226" xr:uid="{00000000-0005-0000-0000-000053140000}"/>
    <cellStyle name="Millares 2 3 4 2 3 6 2 2" xfId="42238" xr:uid="{00000000-0005-0000-0000-000054140000}"/>
    <cellStyle name="Millares 2 3 4 2 3 6 3" xfId="31405" xr:uid="{00000000-0005-0000-0000-000055140000}"/>
    <cellStyle name="Millares 2 3 4 2 3 7" xfId="12028" xr:uid="{00000000-0005-0000-0000-000056140000}"/>
    <cellStyle name="Millares 2 3 4 2 3 7 2" xfId="33040" xr:uid="{00000000-0005-0000-0000-000057140000}"/>
    <cellStyle name="Millares 2 3 4 2 3 8" xfId="22207" xr:uid="{00000000-0005-0000-0000-000058140000}"/>
    <cellStyle name="Millares 2 3 4 2 4" xfId="1520" xr:uid="{00000000-0005-0000-0000-000059140000}"/>
    <cellStyle name="Millares 2 3 4 2 4 2" xfId="6121" xr:uid="{00000000-0005-0000-0000-00005A140000}"/>
    <cellStyle name="Millares 2 3 4 2 4 2 2" xfId="16954" xr:uid="{00000000-0005-0000-0000-00005B140000}"/>
    <cellStyle name="Millares 2 3 4 2 4 2 2 2" xfId="37966" xr:uid="{00000000-0005-0000-0000-00005C140000}"/>
    <cellStyle name="Millares 2 3 4 2 4 2 3" xfId="27133" xr:uid="{00000000-0005-0000-0000-00005D140000}"/>
    <cellStyle name="Millares 2 3 4 2 4 3" xfId="12355" xr:uid="{00000000-0005-0000-0000-00005E140000}"/>
    <cellStyle name="Millares 2 3 4 2 4 3 2" xfId="33367" xr:uid="{00000000-0005-0000-0000-00005F140000}"/>
    <cellStyle name="Millares 2 3 4 2 4 4" xfId="22534" xr:uid="{00000000-0005-0000-0000-000060140000}"/>
    <cellStyle name="Millares 2 3 4 2 5" xfId="1884" xr:uid="{00000000-0005-0000-0000-000061140000}"/>
    <cellStyle name="Millares 2 3 4 2 5 2" xfId="6483" xr:uid="{00000000-0005-0000-0000-000062140000}"/>
    <cellStyle name="Millares 2 3 4 2 5 2 2" xfId="17316" xr:uid="{00000000-0005-0000-0000-000063140000}"/>
    <cellStyle name="Millares 2 3 4 2 5 2 2 2" xfId="38328" xr:uid="{00000000-0005-0000-0000-000064140000}"/>
    <cellStyle name="Millares 2 3 4 2 5 2 3" xfId="27495" xr:uid="{00000000-0005-0000-0000-000065140000}"/>
    <cellStyle name="Millares 2 3 4 2 5 3" xfId="12717" xr:uid="{00000000-0005-0000-0000-000066140000}"/>
    <cellStyle name="Millares 2 3 4 2 5 3 2" xfId="33729" xr:uid="{00000000-0005-0000-0000-000067140000}"/>
    <cellStyle name="Millares 2 3 4 2 5 4" xfId="22896" xr:uid="{00000000-0005-0000-0000-000068140000}"/>
    <cellStyle name="Millares 2 3 4 2 6" xfId="3004" xr:uid="{00000000-0005-0000-0000-000069140000}"/>
    <cellStyle name="Millares 2 3 4 2 6 2" xfId="7603" xr:uid="{00000000-0005-0000-0000-00006A140000}"/>
    <cellStyle name="Millares 2 3 4 2 6 2 2" xfId="18436" xr:uid="{00000000-0005-0000-0000-00006B140000}"/>
    <cellStyle name="Millares 2 3 4 2 6 2 2 2" xfId="39448" xr:uid="{00000000-0005-0000-0000-00006C140000}"/>
    <cellStyle name="Millares 2 3 4 2 6 2 3" xfId="28615" xr:uid="{00000000-0005-0000-0000-00006D140000}"/>
    <cellStyle name="Millares 2 3 4 2 6 3" xfId="13837" xr:uid="{00000000-0005-0000-0000-00006E140000}"/>
    <cellStyle name="Millares 2 3 4 2 6 3 2" xfId="34849" xr:uid="{00000000-0005-0000-0000-00006F140000}"/>
    <cellStyle name="Millares 2 3 4 2 6 4" xfId="24016" xr:uid="{00000000-0005-0000-0000-000070140000}"/>
    <cellStyle name="Millares 2 3 4 2 7" xfId="3985" xr:uid="{00000000-0005-0000-0000-000071140000}"/>
    <cellStyle name="Millares 2 3 4 2 7 2" xfId="8584" xr:uid="{00000000-0005-0000-0000-000072140000}"/>
    <cellStyle name="Millares 2 3 4 2 7 2 2" xfId="19417" xr:uid="{00000000-0005-0000-0000-000073140000}"/>
    <cellStyle name="Millares 2 3 4 2 7 2 2 2" xfId="40429" xr:uid="{00000000-0005-0000-0000-000074140000}"/>
    <cellStyle name="Millares 2 3 4 2 7 2 3" xfId="29596" xr:uid="{00000000-0005-0000-0000-000075140000}"/>
    <cellStyle name="Millares 2 3 4 2 7 3" xfId="14818" xr:uid="{00000000-0005-0000-0000-000076140000}"/>
    <cellStyle name="Millares 2 3 4 2 7 3 2" xfId="35830" xr:uid="{00000000-0005-0000-0000-000077140000}"/>
    <cellStyle name="Millares 2 3 4 2 7 4" xfId="24997" xr:uid="{00000000-0005-0000-0000-000078140000}"/>
    <cellStyle name="Millares 2 3 4 2 8" xfId="5140" xr:uid="{00000000-0005-0000-0000-000079140000}"/>
    <cellStyle name="Millares 2 3 4 2 8 2" xfId="15973" xr:uid="{00000000-0005-0000-0000-00007A140000}"/>
    <cellStyle name="Millares 2 3 4 2 8 2 2" xfId="36985" xr:uid="{00000000-0005-0000-0000-00007B140000}"/>
    <cellStyle name="Millares 2 3 4 2 8 3" xfId="26152" xr:uid="{00000000-0005-0000-0000-00007C140000}"/>
    <cellStyle name="Millares 2 3 4 2 9" xfId="9739" xr:uid="{00000000-0005-0000-0000-00007D140000}"/>
    <cellStyle name="Millares 2 3 4 2 9 2" xfId="20572" xr:uid="{00000000-0005-0000-0000-00007E140000}"/>
    <cellStyle name="Millares 2 3 4 2 9 2 2" xfId="41584" xr:uid="{00000000-0005-0000-0000-00007F140000}"/>
    <cellStyle name="Millares 2 3 4 2 9 3" xfId="30751" xr:uid="{00000000-0005-0000-0000-000080140000}"/>
    <cellStyle name="Millares 2 3 4 3" xfId="694" xr:uid="{00000000-0005-0000-0000-000081140000}"/>
    <cellStyle name="Millares 2 3 4 3 2" xfId="2046" xr:uid="{00000000-0005-0000-0000-000082140000}"/>
    <cellStyle name="Millares 2 3 4 3 2 2" xfId="6645" xr:uid="{00000000-0005-0000-0000-000083140000}"/>
    <cellStyle name="Millares 2 3 4 3 2 2 2" xfId="17478" xr:uid="{00000000-0005-0000-0000-000084140000}"/>
    <cellStyle name="Millares 2 3 4 3 2 2 2 2" xfId="38490" xr:uid="{00000000-0005-0000-0000-000085140000}"/>
    <cellStyle name="Millares 2 3 4 3 2 2 3" xfId="27657" xr:uid="{00000000-0005-0000-0000-000086140000}"/>
    <cellStyle name="Millares 2 3 4 3 2 3" xfId="12879" xr:uid="{00000000-0005-0000-0000-000087140000}"/>
    <cellStyle name="Millares 2 3 4 3 2 3 2" xfId="33891" xr:uid="{00000000-0005-0000-0000-000088140000}"/>
    <cellStyle name="Millares 2 3 4 3 2 4" xfId="23058" xr:uid="{00000000-0005-0000-0000-000089140000}"/>
    <cellStyle name="Millares 2 3 4 3 3" xfId="3166" xr:uid="{00000000-0005-0000-0000-00008A140000}"/>
    <cellStyle name="Millares 2 3 4 3 3 2" xfId="7765" xr:uid="{00000000-0005-0000-0000-00008B140000}"/>
    <cellStyle name="Millares 2 3 4 3 3 2 2" xfId="18598" xr:uid="{00000000-0005-0000-0000-00008C140000}"/>
    <cellStyle name="Millares 2 3 4 3 3 2 2 2" xfId="39610" xr:uid="{00000000-0005-0000-0000-00008D140000}"/>
    <cellStyle name="Millares 2 3 4 3 3 2 3" xfId="28777" xr:uid="{00000000-0005-0000-0000-00008E140000}"/>
    <cellStyle name="Millares 2 3 4 3 3 3" xfId="13999" xr:uid="{00000000-0005-0000-0000-00008F140000}"/>
    <cellStyle name="Millares 2 3 4 3 3 3 2" xfId="35011" xr:uid="{00000000-0005-0000-0000-000090140000}"/>
    <cellStyle name="Millares 2 3 4 3 3 4" xfId="24178" xr:uid="{00000000-0005-0000-0000-000091140000}"/>
    <cellStyle name="Millares 2 3 4 3 4" xfId="4147" xr:uid="{00000000-0005-0000-0000-000092140000}"/>
    <cellStyle name="Millares 2 3 4 3 4 2" xfId="8746" xr:uid="{00000000-0005-0000-0000-000093140000}"/>
    <cellStyle name="Millares 2 3 4 3 4 2 2" xfId="19579" xr:uid="{00000000-0005-0000-0000-000094140000}"/>
    <cellStyle name="Millares 2 3 4 3 4 2 2 2" xfId="40591" xr:uid="{00000000-0005-0000-0000-000095140000}"/>
    <cellStyle name="Millares 2 3 4 3 4 2 3" xfId="29758" xr:uid="{00000000-0005-0000-0000-000096140000}"/>
    <cellStyle name="Millares 2 3 4 3 4 3" xfId="14980" xr:uid="{00000000-0005-0000-0000-000097140000}"/>
    <cellStyle name="Millares 2 3 4 3 4 3 2" xfId="35992" xr:uid="{00000000-0005-0000-0000-000098140000}"/>
    <cellStyle name="Millares 2 3 4 3 4 4" xfId="25159" xr:uid="{00000000-0005-0000-0000-000099140000}"/>
    <cellStyle name="Millares 2 3 4 3 5" xfId="5302" xr:uid="{00000000-0005-0000-0000-00009A140000}"/>
    <cellStyle name="Millares 2 3 4 3 5 2" xfId="16135" xr:uid="{00000000-0005-0000-0000-00009B140000}"/>
    <cellStyle name="Millares 2 3 4 3 5 2 2" xfId="37147" xr:uid="{00000000-0005-0000-0000-00009C140000}"/>
    <cellStyle name="Millares 2 3 4 3 5 3" xfId="26314" xr:uid="{00000000-0005-0000-0000-00009D140000}"/>
    <cellStyle name="Millares 2 3 4 3 6" xfId="9901" xr:uid="{00000000-0005-0000-0000-00009E140000}"/>
    <cellStyle name="Millares 2 3 4 3 6 2" xfId="20734" xr:uid="{00000000-0005-0000-0000-00009F140000}"/>
    <cellStyle name="Millares 2 3 4 3 6 2 2" xfId="41746" xr:uid="{00000000-0005-0000-0000-0000A0140000}"/>
    <cellStyle name="Millares 2 3 4 3 6 3" xfId="30913" xr:uid="{00000000-0005-0000-0000-0000A1140000}"/>
    <cellStyle name="Millares 2 3 4 3 7" xfId="10882" xr:uid="{00000000-0005-0000-0000-0000A2140000}"/>
    <cellStyle name="Millares 2 3 4 3 7 2" xfId="31894" xr:uid="{00000000-0005-0000-0000-0000A3140000}"/>
    <cellStyle name="Millares 2 3 4 3 8" xfId="11536" xr:uid="{00000000-0005-0000-0000-0000A4140000}"/>
    <cellStyle name="Millares 2 3 4 3 8 2" xfId="32548" xr:uid="{00000000-0005-0000-0000-0000A5140000}"/>
    <cellStyle name="Millares 2 3 4 3 9" xfId="21715" xr:uid="{00000000-0005-0000-0000-0000A6140000}"/>
    <cellStyle name="Millares 2 3 4 4" xfId="1024" xr:uid="{00000000-0005-0000-0000-0000A7140000}"/>
    <cellStyle name="Millares 2 3 4 4 2" xfId="2376" xr:uid="{00000000-0005-0000-0000-0000A8140000}"/>
    <cellStyle name="Millares 2 3 4 4 2 2" xfId="6975" xr:uid="{00000000-0005-0000-0000-0000A9140000}"/>
    <cellStyle name="Millares 2 3 4 4 2 2 2" xfId="17808" xr:uid="{00000000-0005-0000-0000-0000AA140000}"/>
    <cellStyle name="Millares 2 3 4 4 2 2 2 2" xfId="38820" xr:uid="{00000000-0005-0000-0000-0000AB140000}"/>
    <cellStyle name="Millares 2 3 4 4 2 2 3" xfId="27987" xr:uid="{00000000-0005-0000-0000-0000AC140000}"/>
    <cellStyle name="Millares 2 3 4 4 2 3" xfId="13209" xr:uid="{00000000-0005-0000-0000-0000AD140000}"/>
    <cellStyle name="Millares 2 3 4 4 2 3 2" xfId="34221" xr:uid="{00000000-0005-0000-0000-0000AE140000}"/>
    <cellStyle name="Millares 2 3 4 4 2 4" xfId="23388" xr:uid="{00000000-0005-0000-0000-0000AF140000}"/>
    <cellStyle name="Millares 2 3 4 4 3" xfId="3493" xr:uid="{00000000-0005-0000-0000-0000B0140000}"/>
    <cellStyle name="Millares 2 3 4 4 3 2" xfId="8092" xr:uid="{00000000-0005-0000-0000-0000B1140000}"/>
    <cellStyle name="Millares 2 3 4 4 3 2 2" xfId="18925" xr:uid="{00000000-0005-0000-0000-0000B2140000}"/>
    <cellStyle name="Millares 2 3 4 4 3 2 2 2" xfId="39937" xr:uid="{00000000-0005-0000-0000-0000B3140000}"/>
    <cellStyle name="Millares 2 3 4 4 3 2 3" xfId="29104" xr:uid="{00000000-0005-0000-0000-0000B4140000}"/>
    <cellStyle name="Millares 2 3 4 4 3 3" xfId="14326" xr:uid="{00000000-0005-0000-0000-0000B5140000}"/>
    <cellStyle name="Millares 2 3 4 4 3 3 2" xfId="35338" xr:uid="{00000000-0005-0000-0000-0000B6140000}"/>
    <cellStyle name="Millares 2 3 4 4 3 4" xfId="24505" xr:uid="{00000000-0005-0000-0000-0000B7140000}"/>
    <cellStyle name="Millares 2 3 4 4 4" xfId="4477" xr:uid="{00000000-0005-0000-0000-0000B8140000}"/>
    <cellStyle name="Millares 2 3 4 4 4 2" xfId="9076" xr:uid="{00000000-0005-0000-0000-0000B9140000}"/>
    <cellStyle name="Millares 2 3 4 4 4 2 2" xfId="19909" xr:uid="{00000000-0005-0000-0000-0000BA140000}"/>
    <cellStyle name="Millares 2 3 4 4 4 2 2 2" xfId="40921" xr:uid="{00000000-0005-0000-0000-0000BB140000}"/>
    <cellStyle name="Millares 2 3 4 4 4 2 3" xfId="30088" xr:uid="{00000000-0005-0000-0000-0000BC140000}"/>
    <cellStyle name="Millares 2 3 4 4 4 3" xfId="15310" xr:uid="{00000000-0005-0000-0000-0000BD140000}"/>
    <cellStyle name="Millares 2 3 4 4 4 3 2" xfId="36322" xr:uid="{00000000-0005-0000-0000-0000BE140000}"/>
    <cellStyle name="Millares 2 3 4 4 4 4" xfId="25489" xr:uid="{00000000-0005-0000-0000-0000BF140000}"/>
    <cellStyle name="Millares 2 3 4 4 5" xfId="5629" xr:uid="{00000000-0005-0000-0000-0000C0140000}"/>
    <cellStyle name="Millares 2 3 4 4 5 2" xfId="16462" xr:uid="{00000000-0005-0000-0000-0000C1140000}"/>
    <cellStyle name="Millares 2 3 4 4 5 2 2" xfId="37474" xr:uid="{00000000-0005-0000-0000-0000C2140000}"/>
    <cellStyle name="Millares 2 3 4 4 5 3" xfId="26641" xr:uid="{00000000-0005-0000-0000-0000C3140000}"/>
    <cellStyle name="Millares 2 3 4 4 6" xfId="10228" xr:uid="{00000000-0005-0000-0000-0000C4140000}"/>
    <cellStyle name="Millares 2 3 4 4 6 2" xfId="21061" xr:uid="{00000000-0005-0000-0000-0000C5140000}"/>
    <cellStyle name="Millares 2 3 4 4 6 2 2" xfId="42073" xr:uid="{00000000-0005-0000-0000-0000C6140000}"/>
    <cellStyle name="Millares 2 3 4 4 6 3" xfId="31240" xr:uid="{00000000-0005-0000-0000-0000C7140000}"/>
    <cellStyle name="Millares 2 3 4 4 7" xfId="11863" xr:uid="{00000000-0005-0000-0000-0000C8140000}"/>
    <cellStyle name="Millares 2 3 4 4 7 2" xfId="32875" xr:uid="{00000000-0005-0000-0000-0000C9140000}"/>
    <cellStyle name="Millares 2 3 4 4 8" xfId="22042" xr:uid="{00000000-0005-0000-0000-0000CA140000}"/>
    <cellStyle name="Millares 2 3 4 5" xfId="1354" xr:uid="{00000000-0005-0000-0000-0000CB140000}"/>
    <cellStyle name="Millares 2 3 4 5 2" xfId="2544" xr:uid="{00000000-0005-0000-0000-0000CC140000}"/>
    <cellStyle name="Millares 2 3 4 5 2 2" xfId="7143" xr:uid="{00000000-0005-0000-0000-0000CD140000}"/>
    <cellStyle name="Millares 2 3 4 5 2 2 2" xfId="17976" xr:uid="{00000000-0005-0000-0000-0000CE140000}"/>
    <cellStyle name="Millares 2 3 4 5 2 2 2 2" xfId="38988" xr:uid="{00000000-0005-0000-0000-0000CF140000}"/>
    <cellStyle name="Millares 2 3 4 5 2 2 3" xfId="28155" xr:uid="{00000000-0005-0000-0000-0000D0140000}"/>
    <cellStyle name="Millares 2 3 4 5 2 3" xfId="13377" xr:uid="{00000000-0005-0000-0000-0000D1140000}"/>
    <cellStyle name="Millares 2 3 4 5 2 3 2" xfId="34389" xr:uid="{00000000-0005-0000-0000-0000D2140000}"/>
    <cellStyle name="Millares 2 3 4 5 2 4" xfId="23556" xr:uid="{00000000-0005-0000-0000-0000D3140000}"/>
    <cellStyle name="Millares 2 3 4 5 3" xfId="4645" xr:uid="{00000000-0005-0000-0000-0000D4140000}"/>
    <cellStyle name="Millares 2 3 4 5 3 2" xfId="9244" xr:uid="{00000000-0005-0000-0000-0000D5140000}"/>
    <cellStyle name="Millares 2 3 4 5 3 2 2" xfId="20077" xr:uid="{00000000-0005-0000-0000-0000D6140000}"/>
    <cellStyle name="Millares 2 3 4 5 3 2 2 2" xfId="41089" xr:uid="{00000000-0005-0000-0000-0000D7140000}"/>
    <cellStyle name="Millares 2 3 4 5 3 2 3" xfId="30256" xr:uid="{00000000-0005-0000-0000-0000D8140000}"/>
    <cellStyle name="Millares 2 3 4 5 3 3" xfId="15478" xr:uid="{00000000-0005-0000-0000-0000D9140000}"/>
    <cellStyle name="Millares 2 3 4 5 3 3 2" xfId="36490" xr:uid="{00000000-0005-0000-0000-0000DA140000}"/>
    <cellStyle name="Millares 2 3 4 5 3 4" xfId="25657" xr:uid="{00000000-0005-0000-0000-0000DB140000}"/>
    <cellStyle name="Millares 2 3 4 5 4" xfId="5956" xr:uid="{00000000-0005-0000-0000-0000DC140000}"/>
    <cellStyle name="Millares 2 3 4 5 4 2" xfId="16789" xr:uid="{00000000-0005-0000-0000-0000DD140000}"/>
    <cellStyle name="Millares 2 3 4 5 4 2 2" xfId="37801" xr:uid="{00000000-0005-0000-0000-0000DE140000}"/>
    <cellStyle name="Millares 2 3 4 5 4 3" xfId="26968" xr:uid="{00000000-0005-0000-0000-0000DF140000}"/>
    <cellStyle name="Millares 2 3 4 5 5" xfId="12190" xr:uid="{00000000-0005-0000-0000-0000E0140000}"/>
    <cellStyle name="Millares 2 3 4 5 5 2" xfId="33202" xr:uid="{00000000-0005-0000-0000-0000E1140000}"/>
    <cellStyle name="Millares 2 3 4 5 6" xfId="22369" xr:uid="{00000000-0005-0000-0000-0000E2140000}"/>
    <cellStyle name="Millares 2 3 4 6" xfId="1714" xr:uid="{00000000-0005-0000-0000-0000E3140000}"/>
    <cellStyle name="Millares 2 3 4 6 2" xfId="6313" xr:uid="{00000000-0005-0000-0000-0000E4140000}"/>
    <cellStyle name="Millares 2 3 4 6 2 2" xfId="17146" xr:uid="{00000000-0005-0000-0000-0000E5140000}"/>
    <cellStyle name="Millares 2 3 4 6 2 2 2" xfId="38158" xr:uid="{00000000-0005-0000-0000-0000E6140000}"/>
    <cellStyle name="Millares 2 3 4 6 2 3" xfId="27325" xr:uid="{00000000-0005-0000-0000-0000E7140000}"/>
    <cellStyle name="Millares 2 3 4 6 3" xfId="12547" xr:uid="{00000000-0005-0000-0000-0000E8140000}"/>
    <cellStyle name="Millares 2 3 4 6 3 2" xfId="33559" xr:uid="{00000000-0005-0000-0000-0000E9140000}"/>
    <cellStyle name="Millares 2 3 4 6 4" xfId="22726" xr:uid="{00000000-0005-0000-0000-0000EA140000}"/>
    <cellStyle name="Millares 2 3 4 7" xfId="2839" xr:uid="{00000000-0005-0000-0000-0000EB140000}"/>
    <cellStyle name="Millares 2 3 4 7 2" xfId="7438" xr:uid="{00000000-0005-0000-0000-0000EC140000}"/>
    <cellStyle name="Millares 2 3 4 7 2 2" xfId="18271" xr:uid="{00000000-0005-0000-0000-0000ED140000}"/>
    <cellStyle name="Millares 2 3 4 7 2 2 2" xfId="39283" xr:uid="{00000000-0005-0000-0000-0000EE140000}"/>
    <cellStyle name="Millares 2 3 4 7 2 3" xfId="28450" xr:uid="{00000000-0005-0000-0000-0000EF140000}"/>
    <cellStyle name="Millares 2 3 4 7 3" xfId="13672" xr:uid="{00000000-0005-0000-0000-0000F0140000}"/>
    <cellStyle name="Millares 2 3 4 7 3 2" xfId="34684" xr:uid="{00000000-0005-0000-0000-0000F1140000}"/>
    <cellStyle name="Millares 2 3 4 7 4" xfId="23851" xr:uid="{00000000-0005-0000-0000-0000F2140000}"/>
    <cellStyle name="Millares 2 3 4 8" xfId="3820" xr:uid="{00000000-0005-0000-0000-0000F3140000}"/>
    <cellStyle name="Millares 2 3 4 8 2" xfId="8419" xr:uid="{00000000-0005-0000-0000-0000F4140000}"/>
    <cellStyle name="Millares 2 3 4 8 2 2" xfId="19252" xr:uid="{00000000-0005-0000-0000-0000F5140000}"/>
    <cellStyle name="Millares 2 3 4 8 2 2 2" xfId="40264" xr:uid="{00000000-0005-0000-0000-0000F6140000}"/>
    <cellStyle name="Millares 2 3 4 8 2 3" xfId="29431" xr:uid="{00000000-0005-0000-0000-0000F7140000}"/>
    <cellStyle name="Millares 2 3 4 8 3" xfId="14653" xr:uid="{00000000-0005-0000-0000-0000F8140000}"/>
    <cellStyle name="Millares 2 3 4 8 3 2" xfId="35665" xr:uid="{00000000-0005-0000-0000-0000F9140000}"/>
    <cellStyle name="Millares 2 3 4 8 4" xfId="24832" xr:uid="{00000000-0005-0000-0000-0000FA140000}"/>
    <cellStyle name="Millares 2 3 4 9" xfId="4975" xr:uid="{00000000-0005-0000-0000-0000FB140000}"/>
    <cellStyle name="Millares 2 3 4 9 2" xfId="15808" xr:uid="{00000000-0005-0000-0000-0000FC140000}"/>
    <cellStyle name="Millares 2 3 4 9 2 2" xfId="36820" xr:uid="{00000000-0005-0000-0000-0000FD140000}"/>
    <cellStyle name="Millares 2 3 4 9 3" xfId="25987" xr:uid="{00000000-0005-0000-0000-0000FE140000}"/>
    <cellStyle name="Millares 2 3 5" xfId="374" xr:uid="{00000000-0005-0000-0000-0000FF140000}"/>
    <cellStyle name="Millares 2 3 5 10" xfId="9627" xr:uid="{00000000-0005-0000-0000-000000150000}"/>
    <cellStyle name="Millares 2 3 5 10 2" xfId="20460" xr:uid="{00000000-0005-0000-0000-000001150000}"/>
    <cellStyle name="Millares 2 3 5 10 2 2" xfId="41472" xr:uid="{00000000-0005-0000-0000-000002150000}"/>
    <cellStyle name="Millares 2 3 5 10 3" xfId="30639" xr:uid="{00000000-0005-0000-0000-000003150000}"/>
    <cellStyle name="Millares 2 3 5 11" xfId="10608" xr:uid="{00000000-0005-0000-0000-000004150000}"/>
    <cellStyle name="Millares 2 3 5 11 2" xfId="31620" xr:uid="{00000000-0005-0000-0000-000005150000}"/>
    <cellStyle name="Millares 2 3 5 12" xfId="11262" xr:uid="{00000000-0005-0000-0000-000006150000}"/>
    <cellStyle name="Millares 2 3 5 12 2" xfId="32274" xr:uid="{00000000-0005-0000-0000-000007150000}"/>
    <cellStyle name="Millares 2 3 5 13" xfId="21441" xr:uid="{00000000-0005-0000-0000-000008150000}"/>
    <cellStyle name="Millares 2 3 5 2" xfId="585" xr:uid="{00000000-0005-0000-0000-000009150000}"/>
    <cellStyle name="Millares 2 3 5 2 10" xfId="10773" xr:uid="{00000000-0005-0000-0000-00000A150000}"/>
    <cellStyle name="Millares 2 3 5 2 10 2" xfId="31785" xr:uid="{00000000-0005-0000-0000-00000B150000}"/>
    <cellStyle name="Millares 2 3 5 2 11" xfId="11427" xr:uid="{00000000-0005-0000-0000-00000C150000}"/>
    <cellStyle name="Millares 2 3 5 2 11 2" xfId="32439" xr:uid="{00000000-0005-0000-0000-00000D150000}"/>
    <cellStyle name="Millares 2 3 5 2 12" xfId="21606" xr:uid="{00000000-0005-0000-0000-00000E150000}"/>
    <cellStyle name="Millares 2 3 5 2 2" xfId="915" xr:uid="{00000000-0005-0000-0000-00000F150000}"/>
    <cellStyle name="Millares 2 3 5 2 2 2" xfId="2264" xr:uid="{00000000-0005-0000-0000-000010150000}"/>
    <cellStyle name="Millares 2 3 5 2 2 2 2" xfId="6863" xr:uid="{00000000-0005-0000-0000-000011150000}"/>
    <cellStyle name="Millares 2 3 5 2 2 2 2 2" xfId="17696" xr:uid="{00000000-0005-0000-0000-000012150000}"/>
    <cellStyle name="Millares 2 3 5 2 2 2 2 2 2" xfId="38708" xr:uid="{00000000-0005-0000-0000-000013150000}"/>
    <cellStyle name="Millares 2 3 5 2 2 2 2 3" xfId="27875" xr:uid="{00000000-0005-0000-0000-000014150000}"/>
    <cellStyle name="Millares 2 3 5 2 2 2 3" xfId="13097" xr:uid="{00000000-0005-0000-0000-000015150000}"/>
    <cellStyle name="Millares 2 3 5 2 2 2 3 2" xfId="34109" xr:uid="{00000000-0005-0000-0000-000016150000}"/>
    <cellStyle name="Millares 2 3 5 2 2 2 4" xfId="23276" xr:uid="{00000000-0005-0000-0000-000017150000}"/>
    <cellStyle name="Millares 2 3 5 2 2 3" xfId="3384" xr:uid="{00000000-0005-0000-0000-000018150000}"/>
    <cellStyle name="Millares 2 3 5 2 2 3 2" xfId="7983" xr:uid="{00000000-0005-0000-0000-000019150000}"/>
    <cellStyle name="Millares 2 3 5 2 2 3 2 2" xfId="18816" xr:uid="{00000000-0005-0000-0000-00001A150000}"/>
    <cellStyle name="Millares 2 3 5 2 2 3 2 2 2" xfId="39828" xr:uid="{00000000-0005-0000-0000-00001B150000}"/>
    <cellStyle name="Millares 2 3 5 2 2 3 2 3" xfId="28995" xr:uid="{00000000-0005-0000-0000-00001C150000}"/>
    <cellStyle name="Millares 2 3 5 2 2 3 3" xfId="14217" xr:uid="{00000000-0005-0000-0000-00001D150000}"/>
    <cellStyle name="Millares 2 3 5 2 2 3 3 2" xfId="35229" xr:uid="{00000000-0005-0000-0000-00001E150000}"/>
    <cellStyle name="Millares 2 3 5 2 2 3 4" xfId="24396" xr:uid="{00000000-0005-0000-0000-00001F150000}"/>
    <cellStyle name="Millares 2 3 5 2 2 4" xfId="4365" xr:uid="{00000000-0005-0000-0000-000020150000}"/>
    <cellStyle name="Millares 2 3 5 2 2 4 2" xfId="8964" xr:uid="{00000000-0005-0000-0000-000021150000}"/>
    <cellStyle name="Millares 2 3 5 2 2 4 2 2" xfId="19797" xr:uid="{00000000-0005-0000-0000-000022150000}"/>
    <cellStyle name="Millares 2 3 5 2 2 4 2 2 2" xfId="40809" xr:uid="{00000000-0005-0000-0000-000023150000}"/>
    <cellStyle name="Millares 2 3 5 2 2 4 2 3" xfId="29976" xr:uid="{00000000-0005-0000-0000-000024150000}"/>
    <cellStyle name="Millares 2 3 5 2 2 4 3" xfId="15198" xr:uid="{00000000-0005-0000-0000-000025150000}"/>
    <cellStyle name="Millares 2 3 5 2 2 4 3 2" xfId="36210" xr:uid="{00000000-0005-0000-0000-000026150000}"/>
    <cellStyle name="Millares 2 3 5 2 2 4 4" xfId="25377" xr:uid="{00000000-0005-0000-0000-000027150000}"/>
    <cellStyle name="Millares 2 3 5 2 2 5" xfId="5520" xr:uid="{00000000-0005-0000-0000-000028150000}"/>
    <cellStyle name="Millares 2 3 5 2 2 5 2" xfId="16353" xr:uid="{00000000-0005-0000-0000-000029150000}"/>
    <cellStyle name="Millares 2 3 5 2 2 5 2 2" xfId="37365" xr:uid="{00000000-0005-0000-0000-00002A150000}"/>
    <cellStyle name="Millares 2 3 5 2 2 5 3" xfId="26532" xr:uid="{00000000-0005-0000-0000-00002B150000}"/>
    <cellStyle name="Millares 2 3 5 2 2 6" xfId="10119" xr:uid="{00000000-0005-0000-0000-00002C150000}"/>
    <cellStyle name="Millares 2 3 5 2 2 6 2" xfId="20952" xr:uid="{00000000-0005-0000-0000-00002D150000}"/>
    <cellStyle name="Millares 2 3 5 2 2 6 2 2" xfId="41964" xr:uid="{00000000-0005-0000-0000-00002E150000}"/>
    <cellStyle name="Millares 2 3 5 2 2 6 3" xfId="31131" xr:uid="{00000000-0005-0000-0000-00002F150000}"/>
    <cellStyle name="Millares 2 3 5 2 2 7" xfId="11100" xr:uid="{00000000-0005-0000-0000-000030150000}"/>
    <cellStyle name="Millares 2 3 5 2 2 7 2" xfId="32112" xr:uid="{00000000-0005-0000-0000-000031150000}"/>
    <cellStyle name="Millares 2 3 5 2 2 8" xfId="11754" xr:uid="{00000000-0005-0000-0000-000032150000}"/>
    <cellStyle name="Millares 2 3 5 2 2 8 2" xfId="32766" xr:uid="{00000000-0005-0000-0000-000033150000}"/>
    <cellStyle name="Millares 2 3 5 2 2 9" xfId="21933" xr:uid="{00000000-0005-0000-0000-000034150000}"/>
    <cellStyle name="Millares 2 3 5 2 3" xfId="1245" xr:uid="{00000000-0005-0000-0000-000035150000}"/>
    <cellStyle name="Millares 2 3 5 2 3 2" xfId="2730" xr:uid="{00000000-0005-0000-0000-000036150000}"/>
    <cellStyle name="Millares 2 3 5 2 3 2 2" xfId="7329" xr:uid="{00000000-0005-0000-0000-000037150000}"/>
    <cellStyle name="Millares 2 3 5 2 3 2 2 2" xfId="18162" xr:uid="{00000000-0005-0000-0000-000038150000}"/>
    <cellStyle name="Millares 2 3 5 2 3 2 2 2 2" xfId="39174" xr:uid="{00000000-0005-0000-0000-000039150000}"/>
    <cellStyle name="Millares 2 3 5 2 3 2 2 3" xfId="28341" xr:uid="{00000000-0005-0000-0000-00003A150000}"/>
    <cellStyle name="Millares 2 3 5 2 3 2 3" xfId="13563" xr:uid="{00000000-0005-0000-0000-00003B150000}"/>
    <cellStyle name="Millares 2 3 5 2 3 2 3 2" xfId="34575" xr:uid="{00000000-0005-0000-0000-00003C150000}"/>
    <cellStyle name="Millares 2 3 5 2 3 2 4" xfId="23742" xr:uid="{00000000-0005-0000-0000-00003D150000}"/>
    <cellStyle name="Millares 2 3 5 2 3 3" xfId="3711" xr:uid="{00000000-0005-0000-0000-00003E150000}"/>
    <cellStyle name="Millares 2 3 5 2 3 3 2" xfId="8310" xr:uid="{00000000-0005-0000-0000-00003F150000}"/>
    <cellStyle name="Millares 2 3 5 2 3 3 2 2" xfId="19143" xr:uid="{00000000-0005-0000-0000-000040150000}"/>
    <cellStyle name="Millares 2 3 5 2 3 3 2 2 2" xfId="40155" xr:uid="{00000000-0005-0000-0000-000041150000}"/>
    <cellStyle name="Millares 2 3 5 2 3 3 2 3" xfId="29322" xr:uid="{00000000-0005-0000-0000-000042150000}"/>
    <cellStyle name="Millares 2 3 5 2 3 3 3" xfId="14544" xr:uid="{00000000-0005-0000-0000-000043150000}"/>
    <cellStyle name="Millares 2 3 5 2 3 3 3 2" xfId="35556" xr:uid="{00000000-0005-0000-0000-000044150000}"/>
    <cellStyle name="Millares 2 3 5 2 3 3 4" xfId="24723" xr:uid="{00000000-0005-0000-0000-000045150000}"/>
    <cellStyle name="Millares 2 3 5 2 3 4" xfId="4866" xr:uid="{00000000-0005-0000-0000-000046150000}"/>
    <cellStyle name="Millares 2 3 5 2 3 4 2" xfId="9465" xr:uid="{00000000-0005-0000-0000-000047150000}"/>
    <cellStyle name="Millares 2 3 5 2 3 4 2 2" xfId="20298" xr:uid="{00000000-0005-0000-0000-000048150000}"/>
    <cellStyle name="Millares 2 3 5 2 3 4 2 2 2" xfId="41310" xr:uid="{00000000-0005-0000-0000-000049150000}"/>
    <cellStyle name="Millares 2 3 5 2 3 4 2 3" xfId="30477" xr:uid="{00000000-0005-0000-0000-00004A150000}"/>
    <cellStyle name="Millares 2 3 5 2 3 4 3" xfId="15699" xr:uid="{00000000-0005-0000-0000-00004B150000}"/>
    <cellStyle name="Millares 2 3 5 2 3 4 3 2" xfId="36711" xr:uid="{00000000-0005-0000-0000-00004C150000}"/>
    <cellStyle name="Millares 2 3 5 2 3 4 4" xfId="25878" xr:uid="{00000000-0005-0000-0000-00004D150000}"/>
    <cellStyle name="Millares 2 3 5 2 3 5" xfId="5847" xr:uid="{00000000-0005-0000-0000-00004E150000}"/>
    <cellStyle name="Millares 2 3 5 2 3 5 2" xfId="16680" xr:uid="{00000000-0005-0000-0000-00004F150000}"/>
    <cellStyle name="Millares 2 3 5 2 3 5 2 2" xfId="37692" xr:uid="{00000000-0005-0000-0000-000050150000}"/>
    <cellStyle name="Millares 2 3 5 2 3 5 3" xfId="26859" xr:uid="{00000000-0005-0000-0000-000051150000}"/>
    <cellStyle name="Millares 2 3 5 2 3 6" xfId="10446" xr:uid="{00000000-0005-0000-0000-000052150000}"/>
    <cellStyle name="Millares 2 3 5 2 3 6 2" xfId="21279" xr:uid="{00000000-0005-0000-0000-000053150000}"/>
    <cellStyle name="Millares 2 3 5 2 3 6 2 2" xfId="42291" xr:uid="{00000000-0005-0000-0000-000054150000}"/>
    <cellStyle name="Millares 2 3 5 2 3 6 3" xfId="31458" xr:uid="{00000000-0005-0000-0000-000055150000}"/>
    <cellStyle name="Millares 2 3 5 2 3 7" xfId="12081" xr:uid="{00000000-0005-0000-0000-000056150000}"/>
    <cellStyle name="Millares 2 3 5 2 3 7 2" xfId="33093" xr:uid="{00000000-0005-0000-0000-000057150000}"/>
    <cellStyle name="Millares 2 3 5 2 3 8" xfId="22260" xr:uid="{00000000-0005-0000-0000-000058150000}"/>
    <cellStyle name="Millares 2 3 5 2 4" xfId="1575" xr:uid="{00000000-0005-0000-0000-000059150000}"/>
    <cellStyle name="Millares 2 3 5 2 4 2" xfId="6174" xr:uid="{00000000-0005-0000-0000-00005A150000}"/>
    <cellStyle name="Millares 2 3 5 2 4 2 2" xfId="17007" xr:uid="{00000000-0005-0000-0000-00005B150000}"/>
    <cellStyle name="Millares 2 3 5 2 4 2 2 2" xfId="38019" xr:uid="{00000000-0005-0000-0000-00005C150000}"/>
    <cellStyle name="Millares 2 3 5 2 4 2 3" xfId="27186" xr:uid="{00000000-0005-0000-0000-00005D150000}"/>
    <cellStyle name="Millares 2 3 5 2 4 3" xfId="12408" xr:uid="{00000000-0005-0000-0000-00005E150000}"/>
    <cellStyle name="Millares 2 3 5 2 4 3 2" xfId="33420" xr:uid="{00000000-0005-0000-0000-00005F150000}"/>
    <cellStyle name="Millares 2 3 5 2 4 4" xfId="22587" xr:uid="{00000000-0005-0000-0000-000060150000}"/>
    <cellStyle name="Millares 2 3 5 2 5" xfId="1937" xr:uid="{00000000-0005-0000-0000-000061150000}"/>
    <cellStyle name="Millares 2 3 5 2 5 2" xfId="6536" xr:uid="{00000000-0005-0000-0000-000062150000}"/>
    <cellStyle name="Millares 2 3 5 2 5 2 2" xfId="17369" xr:uid="{00000000-0005-0000-0000-000063150000}"/>
    <cellStyle name="Millares 2 3 5 2 5 2 2 2" xfId="38381" xr:uid="{00000000-0005-0000-0000-000064150000}"/>
    <cellStyle name="Millares 2 3 5 2 5 2 3" xfId="27548" xr:uid="{00000000-0005-0000-0000-000065150000}"/>
    <cellStyle name="Millares 2 3 5 2 5 3" xfId="12770" xr:uid="{00000000-0005-0000-0000-000066150000}"/>
    <cellStyle name="Millares 2 3 5 2 5 3 2" xfId="33782" xr:uid="{00000000-0005-0000-0000-000067150000}"/>
    <cellStyle name="Millares 2 3 5 2 5 4" xfId="22949" xr:uid="{00000000-0005-0000-0000-000068150000}"/>
    <cellStyle name="Millares 2 3 5 2 6" xfId="3057" xr:uid="{00000000-0005-0000-0000-000069150000}"/>
    <cellStyle name="Millares 2 3 5 2 6 2" xfId="7656" xr:uid="{00000000-0005-0000-0000-00006A150000}"/>
    <cellStyle name="Millares 2 3 5 2 6 2 2" xfId="18489" xr:uid="{00000000-0005-0000-0000-00006B150000}"/>
    <cellStyle name="Millares 2 3 5 2 6 2 2 2" xfId="39501" xr:uid="{00000000-0005-0000-0000-00006C150000}"/>
    <cellStyle name="Millares 2 3 5 2 6 2 3" xfId="28668" xr:uid="{00000000-0005-0000-0000-00006D150000}"/>
    <cellStyle name="Millares 2 3 5 2 6 3" xfId="13890" xr:uid="{00000000-0005-0000-0000-00006E150000}"/>
    <cellStyle name="Millares 2 3 5 2 6 3 2" xfId="34902" xr:uid="{00000000-0005-0000-0000-00006F150000}"/>
    <cellStyle name="Millares 2 3 5 2 6 4" xfId="24069" xr:uid="{00000000-0005-0000-0000-000070150000}"/>
    <cellStyle name="Millares 2 3 5 2 7" xfId="4038" xr:uid="{00000000-0005-0000-0000-000071150000}"/>
    <cellStyle name="Millares 2 3 5 2 7 2" xfId="8637" xr:uid="{00000000-0005-0000-0000-000072150000}"/>
    <cellStyle name="Millares 2 3 5 2 7 2 2" xfId="19470" xr:uid="{00000000-0005-0000-0000-000073150000}"/>
    <cellStyle name="Millares 2 3 5 2 7 2 2 2" xfId="40482" xr:uid="{00000000-0005-0000-0000-000074150000}"/>
    <cellStyle name="Millares 2 3 5 2 7 2 3" xfId="29649" xr:uid="{00000000-0005-0000-0000-000075150000}"/>
    <cellStyle name="Millares 2 3 5 2 7 3" xfId="14871" xr:uid="{00000000-0005-0000-0000-000076150000}"/>
    <cellStyle name="Millares 2 3 5 2 7 3 2" xfId="35883" xr:uid="{00000000-0005-0000-0000-000077150000}"/>
    <cellStyle name="Millares 2 3 5 2 7 4" xfId="25050" xr:uid="{00000000-0005-0000-0000-000078150000}"/>
    <cellStyle name="Millares 2 3 5 2 8" xfId="5193" xr:uid="{00000000-0005-0000-0000-000079150000}"/>
    <cellStyle name="Millares 2 3 5 2 8 2" xfId="16026" xr:uid="{00000000-0005-0000-0000-00007A150000}"/>
    <cellStyle name="Millares 2 3 5 2 8 2 2" xfId="37038" xr:uid="{00000000-0005-0000-0000-00007B150000}"/>
    <cellStyle name="Millares 2 3 5 2 8 3" xfId="26205" xr:uid="{00000000-0005-0000-0000-00007C150000}"/>
    <cellStyle name="Millares 2 3 5 2 9" xfId="9792" xr:uid="{00000000-0005-0000-0000-00007D150000}"/>
    <cellStyle name="Millares 2 3 5 2 9 2" xfId="20625" xr:uid="{00000000-0005-0000-0000-00007E150000}"/>
    <cellStyle name="Millares 2 3 5 2 9 2 2" xfId="41637" xr:uid="{00000000-0005-0000-0000-00007F150000}"/>
    <cellStyle name="Millares 2 3 5 2 9 3" xfId="30804" xr:uid="{00000000-0005-0000-0000-000080150000}"/>
    <cellStyle name="Millares 2 3 5 3" xfId="748" xr:uid="{00000000-0005-0000-0000-000081150000}"/>
    <cellStyle name="Millares 2 3 5 3 2" xfId="2099" xr:uid="{00000000-0005-0000-0000-000082150000}"/>
    <cellStyle name="Millares 2 3 5 3 2 2" xfId="6698" xr:uid="{00000000-0005-0000-0000-000083150000}"/>
    <cellStyle name="Millares 2 3 5 3 2 2 2" xfId="17531" xr:uid="{00000000-0005-0000-0000-000084150000}"/>
    <cellStyle name="Millares 2 3 5 3 2 2 2 2" xfId="38543" xr:uid="{00000000-0005-0000-0000-000085150000}"/>
    <cellStyle name="Millares 2 3 5 3 2 2 3" xfId="27710" xr:uid="{00000000-0005-0000-0000-000086150000}"/>
    <cellStyle name="Millares 2 3 5 3 2 3" xfId="12932" xr:uid="{00000000-0005-0000-0000-000087150000}"/>
    <cellStyle name="Millares 2 3 5 3 2 3 2" xfId="33944" xr:uid="{00000000-0005-0000-0000-000088150000}"/>
    <cellStyle name="Millares 2 3 5 3 2 4" xfId="23111" xr:uid="{00000000-0005-0000-0000-000089150000}"/>
    <cellStyle name="Millares 2 3 5 3 3" xfId="3219" xr:uid="{00000000-0005-0000-0000-00008A150000}"/>
    <cellStyle name="Millares 2 3 5 3 3 2" xfId="7818" xr:uid="{00000000-0005-0000-0000-00008B150000}"/>
    <cellStyle name="Millares 2 3 5 3 3 2 2" xfId="18651" xr:uid="{00000000-0005-0000-0000-00008C150000}"/>
    <cellStyle name="Millares 2 3 5 3 3 2 2 2" xfId="39663" xr:uid="{00000000-0005-0000-0000-00008D150000}"/>
    <cellStyle name="Millares 2 3 5 3 3 2 3" xfId="28830" xr:uid="{00000000-0005-0000-0000-00008E150000}"/>
    <cellStyle name="Millares 2 3 5 3 3 3" xfId="14052" xr:uid="{00000000-0005-0000-0000-00008F150000}"/>
    <cellStyle name="Millares 2 3 5 3 3 3 2" xfId="35064" xr:uid="{00000000-0005-0000-0000-000090150000}"/>
    <cellStyle name="Millares 2 3 5 3 3 4" xfId="24231" xr:uid="{00000000-0005-0000-0000-000091150000}"/>
    <cellStyle name="Millares 2 3 5 3 4" xfId="4200" xr:uid="{00000000-0005-0000-0000-000092150000}"/>
    <cellStyle name="Millares 2 3 5 3 4 2" xfId="8799" xr:uid="{00000000-0005-0000-0000-000093150000}"/>
    <cellStyle name="Millares 2 3 5 3 4 2 2" xfId="19632" xr:uid="{00000000-0005-0000-0000-000094150000}"/>
    <cellStyle name="Millares 2 3 5 3 4 2 2 2" xfId="40644" xr:uid="{00000000-0005-0000-0000-000095150000}"/>
    <cellStyle name="Millares 2 3 5 3 4 2 3" xfId="29811" xr:uid="{00000000-0005-0000-0000-000096150000}"/>
    <cellStyle name="Millares 2 3 5 3 4 3" xfId="15033" xr:uid="{00000000-0005-0000-0000-000097150000}"/>
    <cellStyle name="Millares 2 3 5 3 4 3 2" xfId="36045" xr:uid="{00000000-0005-0000-0000-000098150000}"/>
    <cellStyle name="Millares 2 3 5 3 4 4" xfId="25212" xr:uid="{00000000-0005-0000-0000-000099150000}"/>
    <cellStyle name="Millares 2 3 5 3 5" xfId="5355" xr:uid="{00000000-0005-0000-0000-00009A150000}"/>
    <cellStyle name="Millares 2 3 5 3 5 2" xfId="16188" xr:uid="{00000000-0005-0000-0000-00009B150000}"/>
    <cellStyle name="Millares 2 3 5 3 5 2 2" xfId="37200" xr:uid="{00000000-0005-0000-0000-00009C150000}"/>
    <cellStyle name="Millares 2 3 5 3 5 3" xfId="26367" xr:uid="{00000000-0005-0000-0000-00009D150000}"/>
    <cellStyle name="Millares 2 3 5 3 6" xfId="9954" xr:uid="{00000000-0005-0000-0000-00009E150000}"/>
    <cellStyle name="Millares 2 3 5 3 6 2" xfId="20787" xr:uid="{00000000-0005-0000-0000-00009F150000}"/>
    <cellStyle name="Millares 2 3 5 3 6 2 2" xfId="41799" xr:uid="{00000000-0005-0000-0000-0000A0150000}"/>
    <cellStyle name="Millares 2 3 5 3 6 3" xfId="30966" xr:uid="{00000000-0005-0000-0000-0000A1150000}"/>
    <cellStyle name="Millares 2 3 5 3 7" xfId="10935" xr:uid="{00000000-0005-0000-0000-0000A2150000}"/>
    <cellStyle name="Millares 2 3 5 3 7 2" xfId="31947" xr:uid="{00000000-0005-0000-0000-0000A3150000}"/>
    <cellStyle name="Millares 2 3 5 3 8" xfId="11589" xr:uid="{00000000-0005-0000-0000-0000A4150000}"/>
    <cellStyle name="Millares 2 3 5 3 8 2" xfId="32601" xr:uid="{00000000-0005-0000-0000-0000A5150000}"/>
    <cellStyle name="Millares 2 3 5 3 9" xfId="21768" xr:uid="{00000000-0005-0000-0000-0000A6150000}"/>
    <cellStyle name="Millares 2 3 5 4" xfId="1078" xr:uid="{00000000-0005-0000-0000-0000A7150000}"/>
    <cellStyle name="Millares 2 3 5 4 2" xfId="2429" xr:uid="{00000000-0005-0000-0000-0000A8150000}"/>
    <cellStyle name="Millares 2 3 5 4 2 2" xfId="7028" xr:uid="{00000000-0005-0000-0000-0000A9150000}"/>
    <cellStyle name="Millares 2 3 5 4 2 2 2" xfId="17861" xr:uid="{00000000-0005-0000-0000-0000AA150000}"/>
    <cellStyle name="Millares 2 3 5 4 2 2 2 2" xfId="38873" xr:uid="{00000000-0005-0000-0000-0000AB150000}"/>
    <cellStyle name="Millares 2 3 5 4 2 2 3" xfId="28040" xr:uid="{00000000-0005-0000-0000-0000AC150000}"/>
    <cellStyle name="Millares 2 3 5 4 2 3" xfId="13262" xr:uid="{00000000-0005-0000-0000-0000AD150000}"/>
    <cellStyle name="Millares 2 3 5 4 2 3 2" xfId="34274" xr:uid="{00000000-0005-0000-0000-0000AE150000}"/>
    <cellStyle name="Millares 2 3 5 4 2 4" xfId="23441" xr:uid="{00000000-0005-0000-0000-0000AF150000}"/>
    <cellStyle name="Millares 2 3 5 4 3" xfId="3546" xr:uid="{00000000-0005-0000-0000-0000B0150000}"/>
    <cellStyle name="Millares 2 3 5 4 3 2" xfId="8145" xr:uid="{00000000-0005-0000-0000-0000B1150000}"/>
    <cellStyle name="Millares 2 3 5 4 3 2 2" xfId="18978" xr:uid="{00000000-0005-0000-0000-0000B2150000}"/>
    <cellStyle name="Millares 2 3 5 4 3 2 2 2" xfId="39990" xr:uid="{00000000-0005-0000-0000-0000B3150000}"/>
    <cellStyle name="Millares 2 3 5 4 3 2 3" xfId="29157" xr:uid="{00000000-0005-0000-0000-0000B4150000}"/>
    <cellStyle name="Millares 2 3 5 4 3 3" xfId="14379" xr:uid="{00000000-0005-0000-0000-0000B5150000}"/>
    <cellStyle name="Millares 2 3 5 4 3 3 2" xfId="35391" xr:uid="{00000000-0005-0000-0000-0000B6150000}"/>
    <cellStyle name="Millares 2 3 5 4 3 4" xfId="24558" xr:uid="{00000000-0005-0000-0000-0000B7150000}"/>
    <cellStyle name="Millares 2 3 5 4 4" xfId="4530" xr:uid="{00000000-0005-0000-0000-0000B8150000}"/>
    <cellStyle name="Millares 2 3 5 4 4 2" xfId="9129" xr:uid="{00000000-0005-0000-0000-0000B9150000}"/>
    <cellStyle name="Millares 2 3 5 4 4 2 2" xfId="19962" xr:uid="{00000000-0005-0000-0000-0000BA150000}"/>
    <cellStyle name="Millares 2 3 5 4 4 2 2 2" xfId="40974" xr:uid="{00000000-0005-0000-0000-0000BB150000}"/>
    <cellStyle name="Millares 2 3 5 4 4 2 3" xfId="30141" xr:uid="{00000000-0005-0000-0000-0000BC150000}"/>
    <cellStyle name="Millares 2 3 5 4 4 3" xfId="15363" xr:uid="{00000000-0005-0000-0000-0000BD150000}"/>
    <cellStyle name="Millares 2 3 5 4 4 3 2" xfId="36375" xr:uid="{00000000-0005-0000-0000-0000BE150000}"/>
    <cellStyle name="Millares 2 3 5 4 4 4" xfId="25542" xr:uid="{00000000-0005-0000-0000-0000BF150000}"/>
    <cellStyle name="Millares 2 3 5 4 5" xfId="5682" xr:uid="{00000000-0005-0000-0000-0000C0150000}"/>
    <cellStyle name="Millares 2 3 5 4 5 2" xfId="16515" xr:uid="{00000000-0005-0000-0000-0000C1150000}"/>
    <cellStyle name="Millares 2 3 5 4 5 2 2" xfId="37527" xr:uid="{00000000-0005-0000-0000-0000C2150000}"/>
    <cellStyle name="Millares 2 3 5 4 5 3" xfId="26694" xr:uid="{00000000-0005-0000-0000-0000C3150000}"/>
    <cellStyle name="Millares 2 3 5 4 6" xfId="10281" xr:uid="{00000000-0005-0000-0000-0000C4150000}"/>
    <cellStyle name="Millares 2 3 5 4 6 2" xfId="21114" xr:uid="{00000000-0005-0000-0000-0000C5150000}"/>
    <cellStyle name="Millares 2 3 5 4 6 2 2" xfId="42126" xr:uid="{00000000-0005-0000-0000-0000C6150000}"/>
    <cellStyle name="Millares 2 3 5 4 6 3" xfId="31293" xr:uid="{00000000-0005-0000-0000-0000C7150000}"/>
    <cellStyle name="Millares 2 3 5 4 7" xfId="11916" xr:uid="{00000000-0005-0000-0000-0000C8150000}"/>
    <cellStyle name="Millares 2 3 5 4 7 2" xfId="32928" xr:uid="{00000000-0005-0000-0000-0000C9150000}"/>
    <cellStyle name="Millares 2 3 5 4 8" xfId="22095" xr:uid="{00000000-0005-0000-0000-0000CA150000}"/>
    <cellStyle name="Millares 2 3 5 5" xfId="1408" xr:uid="{00000000-0005-0000-0000-0000CB150000}"/>
    <cellStyle name="Millares 2 3 5 5 2" xfId="2597" xr:uid="{00000000-0005-0000-0000-0000CC150000}"/>
    <cellStyle name="Millares 2 3 5 5 2 2" xfId="7196" xr:uid="{00000000-0005-0000-0000-0000CD150000}"/>
    <cellStyle name="Millares 2 3 5 5 2 2 2" xfId="18029" xr:uid="{00000000-0005-0000-0000-0000CE150000}"/>
    <cellStyle name="Millares 2 3 5 5 2 2 2 2" xfId="39041" xr:uid="{00000000-0005-0000-0000-0000CF150000}"/>
    <cellStyle name="Millares 2 3 5 5 2 2 3" xfId="28208" xr:uid="{00000000-0005-0000-0000-0000D0150000}"/>
    <cellStyle name="Millares 2 3 5 5 2 3" xfId="13430" xr:uid="{00000000-0005-0000-0000-0000D1150000}"/>
    <cellStyle name="Millares 2 3 5 5 2 3 2" xfId="34442" xr:uid="{00000000-0005-0000-0000-0000D2150000}"/>
    <cellStyle name="Millares 2 3 5 5 2 4" xfId="23609" xr:uid="{00000000-0005-0000-0000-0000D3150000}"/>
    <cellStyle name="Millares 2 3 5 5 3" xfId="4698" xr:uid="{00000000-0005-0000-0000-0000D4150000}"/>
    <cellStyle name="Millares 2 3 5 5 3 2" xfId="9297" xr:uid="{00000000-0005-0000-0000-0000D5150000}"/>
    <cellStyle name="Millares 2 3 5 5 3 2 2" xfId="20130" xr:uid="{00000000-0005-0000-0000-0000D6150000}"/>
    <cellStyle name="Millares 2 3 5 5 3 2 2 2" xfId="41142" xr:uid="{00000000-0005-0000-0000-0000D7150000}"/>
    <cellStyle name="Millares 2 3 5 5 3 2 3" xfId="30309" xr:uid="{00000000-0005-0000-0000-0000D8150000}"/>
    <cellStyle name="Millares 2 3 5 5 3 3" xfId="15531" xr:uid="{00000000-0005-0000-0000-0000D9150000}"/>
    <cellStyle name="Millares 2 3 5 5 3 3 2" xfId="36543" xr:uid="{00000000-0005-0000-0000-0000DA150000}"/>
    <cellStyle name="Millares 2 3 5 5 3 4" xfId="25710" xr:uid="{00000000-0005-0000-0000-0000DB150000}"/>
    <cellStyle name="Millares 2 3 5 5 4" xfId="6009" xr:uid="{00000000-0005-0000-0000-0000DC150000}"/>
    <cellStyle name="Millares 2 3 5 5 4 2" xfId="16842" xr:uid="{00000000-0005-0000-0000-0000DD150000}"/>
    <cellStyle name="Millares 2 3 5 5 4 2 2" xfId="37854" xr:uid="{00000000-0005-0000-0000-0000DE150000}"/>
    <cellStyle name="Millares 2 3 5 5 4 3" xfId="27021" xr:uid="{00000000-0005-0000-0000-0000DF150000}"/>
    <cellStyle name="Millares 2 3 5 5 5" xfId="12243" xr:uid="{00000000-0005-0000-0000-0000E0150000}"/>
    <cellStyle name="Millares 2 3 5 5 5 2" xfId="33255" xr:uid="{00000000-0005-0000-0000-0000E1150000}"/>
    <cellStyle name="Millares 2 3 5 5 6" xfId="22422" xr:uid="{00000000-0005-0000-0000-0000E2150000}"/>
    <cellStyle name="Millares 2 3 5 6" xfId="1767" xr:uid="{00000000-0005-0000-0000-0000E3150000}"/>
    <cellStyle name="Millares 2 3 5 6 2" xfId="6366" xr:uid="{00000000-0005-0000-0000-0000E4150000}"/>
    <cellStyle name="Millares 2 3 5 6 2 2" xfId="17199" xr:uid="{00000000-0005-0000-0000-0000E5150000}"/>
    <cellStyle name="Millares 2 3 5 6 2 2 2" xfId="38211" xr:uid="{00000000-0005-0000-0000-0000E6150000}"/>
    <cellStyle name="Millares 2 3 5 6 2 3" xfId="27378" xr:uid="{00000000-0005-0000-0000-0000E7150000}"/>
    <cellStyle name="Millares 2 3 5 6 3" xfId="12600" xr:uid="{00000000-0005-0000-0000-0000E8150000}"/>
    <cellStyle name="Millares 2 3 5 6 3 2" xfId="33612" xr:uid="{00000000-0005-0000-0000-0000E9150000}"/>
    <cellStyle name="Millares 2 3 5 6 4" xfId="22779" xr:uid="{00000000-0005-0000-0000-0000EA150000}"/>
    <cellStyle name="Millares 2 3 5 7" xfId="2892" xr:uid="{00000000-0005-0000-0000-0000EB150000}"/>
    <cellStyle name="Millares 2 3 5 7 2" xfId="7491" xr:uid="{00000000-0005-0000-0000-0000EC150000}"/>
    <cellStyle name="Millares 2 3 5 7 2 2" xfId="18324" xr:uid="{00000000-0005-0000-0000-0000ED150000}"/>
    <cellStyle name="Millares 2 3 5 7 2 2 2" xfId="39336" xr:uid="{00000000-0005-0000-0000-0000EE150000}"/>
    <cellStyle name="Millares 2 3 5 7 2 3" xfId="28503" xr:uid="{00000000-0005-0000-0000-0000EF150000}"/>
    <cellStyle name="Millares 2 3 5 7 3" xfId="13725" xr:uid="{00000000-0005-0000-0000-0000F0150000}"/>
    <cellStyle name="Millares 2 3 5 7 3 2" xfId="34737" xr:uid="{00000000-0005-0000-0000-0000F1150000}"/>
    <cellStyle name="Millares 2 3 5 7 4" xfId="23904" xr:uid="{00000000-0005-0000-0000-0000F2150000}"/>
    <cellStyle name="Millares 2 3 5 8" xfId="3873" xr:uid="{00000000-0005-0000-0000-0000F3150000}"/>
    <cellStyle name="Millares 2 3 5 8 2" xfId="8472" xr:uid="{00000000-0005-0000-0000-0000F4150000}"/>
    <cellStyle name="Millares 2 3 5 8 2 2" xfId="19305" xr:uid="{00000000-0005-0000-0000-0000F5150000}"/>
    <cellStyle name="Millares 2 3 5 8 2 2 2" xfId="40317" xr:uid="{00000000-0005-0000-0000-0000F6150000}"/>
    <cellStyle name="Millares 2 3 5 8 2 3" xfId="29484" xr:uid="{00000000-0005-0000-0000-0000F7150000}"/>
    <cellStyle name="Millares 2 3 5 8 3" xfId="14706" xr:uid="{00000000-0005-0000-0000-0000F8150000}"/>
    <cellStyle name="Millares 2 3 5 8 3 2" xfId="35718" xr:uid="{00000000-0005-0000-0000-0000F9150000}"/>
    <cellStyle name="Millares 2 3 5 8 4" xfId="24885" xr:uid="{00000000-0005-0000-0000-0000FA150000}"/>
    <cellStyle name="Millares 2 3 5 9" xfId="5028" xr:uid="{00000000-0005-0000-0000-0000FB150000}"/>
    <cellStyle name="Millares 2 3 5 9 2" xfId="15861" xr:uid="{00000000-0005-0000-0000-0000FC150000}"/>
    <cellStyle name="Millares 2 3 5 9 2 2" xfId="36873" xr:uid="{00000000-0005-0000-0000-0000FD150000}"/>
    <cellStyle name="Millares 2 3 5 9 3" xfId="26040" xr:uid="{00000000-0005-0000-0000-0000FE150000}"/>
    <cellStyle name="Millares 2 3 6" xfId="474" xr:uid="{00000000-0005-0000-0000-0000FF150000}"/>
    <cellStyle name="Millares 2 3 6 10" xfId="10664" xr:uid="{00000000-0005-0000-0000-000000160000}"/>
    <cellStyle name="Millares 2 3 6 10 2" xfId="31676" xr:uid="{00000000-0005-0000-0000-000001160000}"/>
    <cellStyle name="Millares 2 3 6 11" xfId="11318" xr:uid="{00000000-0005-0000-0000-000002160000}"/>
    <cellStyle name="Millares 2 3 6 11 2" xfId="32330" xr:uid="{00000000-0005-0000-0000-000003160000}"/>
    <cellStyle name="Millares 2 3 6 12" xfId="21497" xr:uid="{00000000-0005-0000-0000-000004160000}"/>
    <cellStyle name="Millares 2 3 6 2" xfId="804" xr:uid="{00000000-0005-0000-0000-000005160000}"/>
    <cellStyle name="Millares 2 3 6 2 2" xfId="2155" xr:uid="{00000000-0005-0000-0000-000006160000}"/>
    <cellStyle name="Millares 2 3 6 2 2 2" xfId="6754" xr:uid="{00000000-0005-0000-0000-000007160000}"/>
    <cellStyle name="Millares 2 3 6 2 2 2 2" xfId="17587" xr:uid="{00000000-0005-0000-0000-000008160000}"/>
    <cellStyle name="Millares 2 3 6 2 2 2 2 2" xfId="38599" xr:uid="{00000000-0005-0000-0000-000009160000}"/>
    <cellStyle name="Millares 2 3 6 2 2 2 3" xfId="27766" xr:uid="{00000000-0005-0000-0000-00000A160000}"/>
    <cellStyle name="Millares 2 3 6 2 2 3" xfId="12988" xr:uid="{00000000-0005-0000-0000-00000B160000}"/>
    <cellStyle name="Millares 2 3 6 2 2 3 2" xfId="34000" xr:uid="{00000000-0005-0000-0000-00000C160000}"/>
    <cellStyle name="Millares 2 3 6 2 2 4" xfId="23167" xr:uid="{00000000-0005-0000-0000-00000D160000}"/>
    <cellStyle name="Millares 2 3 6 2 3" xfId="3275" xr:uid="{00000000-0005-0000-0000-00000E160000}"/>
    <cellStyle name="Millares 2 3 6 2 3 2" xfId="7874" xr:uid="{00000000-0005-0000-0000-00000F160000}"/>
    <cellStyle name="Millares 2 3 6 2 3 2 2" xfId="18707" xr:uid="{00000000-0005-0000-0000-000010160000}"/>
    <cellStyle name="Millares 2 3 6 2 3 2 2 2" xfId="39719" xr:uid="{00000000-0005-0000-0000-000011160000}"/>
    <cellStyle name="Millares 2 3 6 2 3 2 3" xfId="28886" xr:uid="{00000000-0005-0000-0000-000012160000}"/>
    <cellStyle name="Millares 2 3 6 2 3 3" xfId="14108" xr:uid="{00000000-0005-0000-0000-000013160000}"/>
    <cellStyle name="Millares 2 3 6 2 3 3 2" xfId="35120" xr:uid="{00000000-0005-0000-0000-000014160000}"/>
    <cellStyle name="Millares 2 3 6 2 3 4" xfId="24287" xr:uid="{00000000-0005-0000-0000-000015160000}"/>
    <cellStyle name="Millares 2 3 6 2 4" xfId="4256" xr:uid="{00000000-0005-0000-0000-000016160000}"/>
    <cellStyle name="Millares 2 3 6 2 4 2" xfId="8855" xr:uid="{00000000-0005-0000-0000-000017160000}"/>
    <cellStyle name="Millares 2 3 6 2 4 2 2" xfId="19688" xr:uid="{00000000-0005-0000-0000-000018160000}"/>
    <cellStyle name="Millares 2 3 6 2 4 2 2 2" xfId="40700" xr:uid="{00000000-0005-0000-0000-000019160000}"/>
    <cellStyle name="Millares 2 3 6 2 4 2 3" xfId="29867" xr:uid="{00000000-0005-0000-0000-00001A160000}"/>
    <cellStyle name="Millares 2 3 6 2 4 3" xfId="15089" xr:uid="{00000000-0005-0000-0000-00001B160000}"/>
    <cellStyle name="Millares 2 3 6 2 4 3 2" xfId="36101" xr:uid="{00000000-0005-0000-0000-00001C160000}"/>
    <cellStyle name="Millares 2 3 6 2 4 4" xfId="25268" xr:uid="{00000000-0005-0000-0000-00001D160000}"/>
    <cellStyle name="Millares 2 3 6 2 5" xfId="5411" xr:uid="{00000000-0005-0000-0000-00001E160000}"/>
    <cellStyle name="Millares 2 3 6 2 5 2" xfId="16244" xr:uid="{00000000-0005-0000-0000-00001F160000}"/>
    <cellStyle name="Millares 2 3 6 2 5 2 2" xfId="37256" xr:uid="{00000000-0005-0000-0000-000020160000}"/>
    <cellStyle name="Millares 2 3 6 2 5 3" xfId="26423" xr:uid="{00000000-0005-0000-0000-000021160000}"/>
    <cellStyle name="Millares 2 3 6 2 6" xfId="10010" xr:uid="{00000000-0005-0000-0000-000022160000}"/>
    <cellStyle name="Millares 2 3 6 2 6 2" xfId="20843" xr:uid="{00000000-0005-0000-0000-000023160000}"/>
    <cellStyle name="Millares 2 3 6 2 6 2 2" xfId="41855" xr:uid="{00000000-0005-0000-0000-000024160000}"/>
    <cellStyle name="Millares 2 3 6 2 6 3" xfId="31022" xr:uid="{00000000-0005-0000-0000-000025160000}"/>
    <cellStyle name="Millares 2 3 6 2 7" xfId="10991" xr:uid="{00000000-0005-0000-0000-000026160000}"/>
    <cellStyle name="Millares 2 3 6 2 7 2" xfId="32003" xr:uid="{00000000-0005-0000-0000-000027160000}"/>
    <cellStyle name="Millares 2 3 6 2 8" xfId="11645" xr:uid="{00000000-0005-0000-0000-000028160000}"/>
    <cellStyle name="Millares 2 3 6 2 8 2" xfId="32657" xr:uid="{00000000-0005-0000-0000-000029160000}"/>
    <cellStyle name="Millares 2 3 6 2 9" xfId="21824" xr:uid="{00000000-0005-0000-0000-00002A160000}"/>
    <cellStyle name="Millares 2 3 6 3" xfId="1134" xr:uid="{00000000-0005-0000-0000-00002B160000}"/>
    <cellStyle name="Millares 2 3 6 3 2" xfId="2650" xr:uid="{00000000-0005-0000-0000-00002C160000}"/>
    <cellStyle name="Millares 2 3 6 3 2 2" xfId="7249" xr:uid="{00000000-0005-0000-0000-00002D160000}"/>
    <cellStyle name="Millares 2 3 6 3 2 2 2" xfId="18082" xr:uid="{00000000-0005-0000-0000-00002E160000}"/>
    <cellStyle name="Millares 2 3 6 3 2 2 2 2" xfId="39094" xr:uid="{00000000-0005-0000-0000-00002F160000}"/>
    <cellStyle name="Millares 2 3 6 3 2 2 3" xfId="28261" xr:uid="{00000000-0005-0000-0000-000030160000}"/>
    <cellStyle name="Millares 2 3 6 3 2 3" xfId="13483" xr:uid="{00000000-0005-0000-0000-000031160000}"/>
    <cellStyle name="Millares 2 3 6 3 2 3 2" xfId="34495" xr:uid="{00000000-0005-0000-0000-000032160000}"/>
    <cellStyle name="Millares 2 3 6 3 2 4" xfId="23662" xr:uid="{00000000-0005-0000-0000-000033160000}"/>
    <cellStyle name="Millares 2 3 6 3 3" xfId="3602" xr:uid="{00000000-0005-0000-0000-000034160000}"/>
    <cellStyle name="Millares 2 3 6 3 3 2" xfId="8201" xr:uid="{00000000-0005-0000-0000-000035160000}"/>
    <cellStyle name="Millares 2 3 6 3 3 2 2" xfId="19034" xr:uid="{00000000-0005-0000-0000-000036160000}"/>
    <cellStyle name="Millares 2 3 6 3 3 2 2 2" xfId="40046" xr:uid="{00000000-0005-0000-0000-000037160000}"/>
    <cellStyle name="Millares 2 3 6 3 3 2 3" xfId="29213" xr:uid="{00000000-0005-0000-0000-000038160000}"/>
    <cellStyle name="Millares 2 3 6 3 3 3" xfId="14435" xr:uid="{00000000-0005-0000-0000-000039160000}"/>
    <cellStyle name="Millares 2 3 6 3 3 3 2" xfId="35447" xr:uid="{00000000-0005-0000-0000-00003A160000}"/>
    <cellStyle name="Millares 2 3 6 3 3 4" xfId="24614" xr:uid="{00000000-0005-0000-0000-00003B160000}"/>
    <cellStyle name="Millares 2 3 6 3 4" xfId="4757" xr:uid="{00000000-0005-0000-0000-00003C160000}"/>
    <cellStyle name="Millares 2 3 6 3 4 2" xfId="9356" xr:uid="{00000000-0005-0000-0000-00003D160000}"/>
    <cellStyle name="Millares 2 3 6 3 4 2 2" xfId="20189" xr:uid="{00000000-0005-0000-0000-00003E160000}"/>
    <cellStyle name="Millares 2 3 6 3 4 2 2 2" xfId="41201" xr:uid="{00000000-0005-0000-0000-00003F160000}"/>
    <cellStyle name="Millares 2 3 6 3 4 2 3" xfId="30368" xr:uid="{00000000-0005-0000-0000-000040160000}"/>
    <cellStyle name="Millares 2 3 6 3 4 3" xfId="15590" xr:uid="{00000000-0005-0000-0000-000041160000}"/>
    <cellStyle name="Millares 2 3 6 3 4 3 2" xfId="36602" xr:uid="{00000000-0005-0000-0000-000042160000}"/>
    <cellStyle name="Millares 2 3 6 3 4 4" xfId="25769" xr:uid="{00000000-0005-0000-0000-000043160000}"/>
    <cellStyle name="Millares 2 3 6 3 5" xfId="5738" xr:uid="{00000000-0005-0000-0000-000044160000}"/>
    <cellStyle name="Millares 2 3 6 3 5 2" xfId="16571" xr:uid="{00000000-0005-0000-0000-000045160000}"/>
    <cellStyle name="Millares 2 3 6 3 5 2 2" xfId="37583" xr:uid="{00000000-0005-0000-0000-000046160000}"/>
    <cellStyle name="Millares 2 3 6 3 5 3" xfId="26750" xr:uid="{00000000-0005-0000-0000-000047160000}"/>
    <cellStyle name="Millares 2 3 6 3 6" xfId="10337" xr:uid="{00000000-0005-0000-0000-000048160000}"/>
    <cellStyle name="Millares 2 3 6 3 6 2" xfId="21170" xr:uid="{00000000-0005-0000-0000-000049160000}"/>
    <cellStyle name="Millares 2 3 6 3 6 2 2" xfId="42182" xr:uid="{00000000-0005-0000-0000-00004A160000}"/>
    <cellStyle name="Millares 2 3 6 3 6 3" xfId="31349" xr:uid="{00000000-0005-0000-0000-00004B160000}"/>
    <cellStyle name="Millares 2 3 6 3 7" xfId="11972" xr:uid="{00000000-0005-0000-0000-00004C160000}"/>
    <cellStyle name="Millares 2 3 6 3 7 2" xfId="32984" xr:uid="{00000000-0005-0000-0000-00004D160000}"/>
    <cellStyle name="Millares 2 3 6 3 8" xfId="22151" xr:uid="{00000000-0005-0000-0000-00004E160000}"/>
    <cellStyle name="Millares 2 3 6 4" xfId="1464" xr:uid="{00000000-0005-0000-0000-00004F160000}"/>
    <cellStyle name="Millares 2 3 6 4 2" xfId="6065" xr:uid="{00000000-0005-0000-0000-000050160000}"/>
    <cellStyle name="Millares 2 3 6 4 2 2" xfId="16898" xr:uid="{00000000-0005-0000-0000-000051160000}"/>
    <cellStyle name="Millares 2 3 6 4 2 2 2" xfId="37910" xr:uid="{00000000-0005-0000-0000-000052160000}"/>
    <cellStyle name="Millares 2 3 6 4 2 3" xfId="27077" xr:uid="{00000000-0005-0000-0000-000053160000}"/>
    <cellStyle name="Millares 2 3 6 4 3" xfId="12299" xr:uid="{00000000-0005-0000-0000-000054160000}"/>
    <cellStyle name="Millares 2 3 6 4 3 2" xfId="33311" xr:uid="{00000000-0005-0000-0000-000055160000}"/>
    <cellStyle name="Millares 2 3 6 4 4" xfId="22478" xr:uid="{00000000-0005-0000-0000-000056160000}"/>
    <cellStyle name="Millares 2 3 6 5" xfId="1828" xr:uid="{00000000-0005-0000-0000-000057160000}"/>
    <cellStyle name="Millares 2 3 6 5 2" xfId="6427" xr:uid="{00000000-0005-0000-0000-000058160000}"/>
    <cellStyle name="Millares 2 3 6 5 2 2" xfId="17260" xr:uid="{00000000-0005-0000-0000-000059160000}"/>
    <cellStyle name="Millares 2 3 6 5 2 2 2" xfId="38272" xr:uid="{00000000-0005-0000-0000-00005A160000}"/>
    <cellStyle name="Millares 2 3 6 5 2 3" xfId="27439" xr:uid="{00000000-0005-0000-0000-00005B160000}"/>
    <cellStyle name="Millares 2 3 6 5 3" xfId="12661" xr:uid="{00000000-0005-0000-0000-00005C160000}"/>
    <cellStyle name="Millares 2 3 6 5 3 2" xfId="33673" xr:uid="{00000000-0005-0000-0000-00005D160000}"/>
    <cellStyle name="Millares 2 3 6 5 4" xfId="22840" xr:uid="{00000000-0005-0000-0000-00005E160000}"/>
    <cellStyle name="Millares 2 3 6 6" xfId="2948" xr:uid="{00000000-0005-0000-0000-00005F160000}"/>
    <cellStyle name="Millares 2 3 6 6 2" xfId="7547" xr:uid="{00000000-0005-0000-0000-000060160000}"/>
    <cellStyle name="Millares 2 3 6 6 2 2" xfId="18380" xr:uid="{00000000-0005-0000-0000-000061160000}"/>
    <cellStyle name="Millares 2 3 6 6 2 2 2" xfId="39392" xr:uid="{00000000-0005-0000-0000-000062160000}"/>
    <cellStyle name="Millares 2 3 6 6 2 3" xfId="28559" xr:uid="{00000000-0005-0000-0000-000063160000}"/>
    <cellStyle name="Millares 2 3 6 6 3" xfId="13781" xr:uid="{00000000-0005-0000-0000-000064160000}"/>
    <cellStyle name="Millares 2 3 6 6 3 2" xfId="34793" xr:uid="{00000000-0005-0000-0000-000065160000}"/>
    <cellStyle name="Millares 2 3 6 6 4" xfId="23960" xr:uid="{00000000-0005-0000-0000-000066160000}"/>
    <cellStyle name="Millares 2 3 6 7" xfId="3929" xr:uid="{00000000-0005-0000-0000-000067160000}"/>
    <cellStyle name="Millares 2 3 6 7 2" xfId="8528" xr:uid="{00000000-0005-0000-0000-000068160000}"/>
    <cellStyle name="Millares 2 3 6 7 2 2" xfId="19361" xr:uid="{00000000-0005-0000-0000-000069160000}"/>
    <cellStyle name="Millares 2 3 6 7 2 2 2" xfId="40373" xr:uid="{00000000-0005-0000-0000-00006A160000}"/>
    <cellStyle name="Millares 2 3 6 7 2 3" xfId="29540" xr:uid="{00000000-0005-0000-0000-00006B160000}"/>
    <cellStyle name="Millares 2 3 6 7 3" xfId="14762" xr:uid="{00000000-0005-0000-0000-00006C160000}"/>
    <cellStyle name="Millares 2 3 6 7 3 2" xfId="35774" xr:uid="{00000000-0005-0000-0000-00006D160000}"/>
    <cellStyle name="Millares 2 3 6 7 4" xfId="24941" xr:uid="{00000000-0005-0000-0000-00006E160000}"/>
    <cellStyle name="Millares 2 3 6 8" xfId="5084" xr:uid="{00000000-0005-0000-0000-00006F160000}"/>
    <cellStyle name="Millares 2 3 6 8 2" xfId="15917" xr:uid="{00000000-0005-0000-0000-000070160000}"/>
    <cellStyle name="Millares 2 3 6 8 2 2" xfId="36929" xr:uid="{00000000-0005-0000-0000-000071160000}"/>
    <cellStyle name="Millares 2 3 6 8 3" xfId="26096" xr:uid="{00000000-0005-0000-0000-000072160000}"/>
    <cellStyle name="Millares 2 3 6 9" xfId="9683" xr:uid="{00000000-0005-0000-0000-000073160000}"/>
    <cellStyle name="Millares 2 3 6 9 2" xfId="20516" xr:uid="{00000000-0005-0000-0000-000074160000}"/>
    <cellStyle name="Millares 2 3 6 9 2 2" xfId="41528" xr:uid="{00000000-0005-0000-0000-000075160000}"/>
    <cellStyle name="Millares 2 3 6 9 3" xfId="30695" xr:uid="{00000000-0005-0000-0000-000076160000}"/>
    <cellStyle name="Millares 2 3 7" xfId="638" xr:uid="{00000000-0005-0000-0000-000077160000}"/>
    <cellStyle name="Millares 2 3 7 2" xfId="1990" xr:uid="{00000000-0005-0000-0000-000078160000}"/>
    <cellStyle name="Millares 2 3 7 2 2" xfId="6589" xr:uid="{00000000-0005-0000-0000-000079160000}"/>
    <cellStyle name="Millares 2 3 7 2 2 2" xfId="17422" xr:uid="{00000000-0005-0000-0000-00007A160000}"/>
    <cellStyle name="Millares 2 3 7 2 2 2 2" xfId="38434" xr:uid="{00000000-0005-0000-0000-00007B160000}"/>
    <cellStyle name="Millares 2 3 7 2 2 3" xfId="27601" xr:uid="{00000000-0005-0000-0000-00007C160000}"/>
    <cellStyle name="Millares 2 3 7 2 3" xfId="12823" xr:uid="{00000000-0005-0000-0000-00007D160000}"/>
    <cellStyle name="Millares 2 3 7 2 3 2" xfId="33835" xr:uid="{00000000-0005-0000-0000-00007E160000}"/>
    <cellStyle name="Millares 2 3 7 2 4" xfId="23002" xr:uid="{00000000-0005-0000-0000-00007F160000}"/>
    <cellStyle name="Millares 2 3 7 3" xfId="3110" xr:uid="{00000000-0005-0000-0000-000080160000}"/>
    <cellStyle name="Millares 2 3 7 3 2" xfId="7709" xr:uid="{00000000-0005-0000-0000-000081160000}"/>
    <cellStyle name="Millares 2 3 7 3 2 2" xfId="18542" xr:uid="{00000000-0005-0000-0000-000082160000}"/>
    <cellStyle name="Millares 2 3 7 3 2 2 2" xfId="39554" xr:uid="{00000000-0005-0000-0000-000083160000}"/>
    <cellStyle name="Millares 2 3 7 3 2 3" xfId="28721" xr:uid="{00000000-0005-0000-0000-000084160000}"/>
    <cellStyle name="Millares 2 3 7 3 3" xfId="13943" xr:uid="{00000000-0005-0000-0000-000085160000}"/>
    <cellStyle name="Millares 2 3 7 3 3 2" xfId="34955" xr:uid="{00000000-0005-0000-0000-000086160000}"/>
    <cellStyle name="Millares 2 3 7 3 4" xfId="24122" xr:uid="{00000000-0005-0000-0000-000087160000}"/>
    <cellStyle name="Millares 2 3 7 4" xfId="4091" xr:uid="{00000000-0005-0000-0000-000088160000}"/>
    <cellStyle name="Millares 2 3 7 4 2" xfId="8690" xr:uid="{00000000-0005-0000-0000-000089160000}"/>
    <cellStyle name="Millares 2 3 7 4 2 2" xfId="19523" xr:uid="{00000000-0005-0000-0000-00008A160000}"/>
    <cellStyle name="Millares 2 3 7 4 2 2 2" xfId="40535" xr:uid="{00000000-0005-0000-0000-00008B160000}"/>
    <cellStyle name="Millares 2 3 7 4 2 3" xfId="29702" xr:uid="{00000000-0005-0000-0000-00008C160000}"/>
    <cellStyle name="Millares 2 3 7 4 3" xfId="14924" xr:uid="{00000000-0005-0000-0000-00008D160000}"/>
    <cellStyle name="Millares 2 3 7 4 3 2" xfId="35936" xr:uid="{00000000-0005-0000-0000-00008E160000}"/>
    <cellStyle name="Millares 2 3 7 4 4" xfId="25103" xr:uid="{00000000-0005-0000-0000-00008F160000}"/>
    <cellStyle name="Millares 2 3 7 5" xfId="5246" xr:uid="{00000000-0005-0000-0000-000090160000}"/>
    <cellStyle name="Millares 2 3 7 5 2" xfId="16079" xr:uid="{00000000-0005-0000-0000-000091160000}"/>
    <cellStyle name="Millares 2 3 7 5 2 2" xfId="37091" xr:uid="{00000000-0005-0000-0000-000092160000}"/>
    <cellStyle name="Millares 2 3 7 5 3" xfId="26258" xr:uid="{00000000-0005-0000-0000-000093160000}"/>
    <cellStyle name="Millares 2 3 7 6" xfId="9845" xr:uid="{00000000-0005-0000-0000-000094160000}"/>
    <cellStyle name="Millares 2 3 7 6 2" xfId="20678" xr:uid="{00000000-0005-0000-0000-000095160000}"/>
    <cellStyle name="Millares 2 3 7 6 2 2" xfId="41690" xr:uid="{00000000-0005-0000-0000-000096160000}"/>
    <cellStyle name="Millares 2 3 7 6 3" xfId="30857" xr:uid="{00000000-0005-0000-0000-000097160000}"/>
    <cellStyle name="Millares 2 3 7 7" xfId="10826" xr:uid="{00000000-0005-0000-0000-000098160000}"/>
    <cellStyle name="Millares 2 3 7 7 2" xfId="31838" xr:uid="{00000000-0005-0000-0000-000099160000}"/>
    <cellStyle name="Millares 2 3 7 8" xfId="11480" xr:uid="{00000000-0005-0000-0000-00009A160000}"/>
    <cellStyle name="Millares 2 3 7 8 2" xfId="32492" xr:uid="{00000000-0005-0000-0000-00009B160000}"/>
    <cellStyle name="Millares 2 3 7 9" xfId="21659" xr:uid="{00000000-0005-0000-0000-00009C160000}"/>
    <cellStyle name="Millares 2 3 8" xfId="968" xr:uid="{00000000-0005-0000-0000-00009D160000}"/>
    <cellStyle name="Millares 2 3 8 2" xfId="2320" xr:uid="{00000000-0005-0000-0000-00009E160000}"/>
    <cellStyle name="Millares 2 3 8 2 2" xfId="6919" xr:uid="{00000000-0005-0000-0000-00009F160000}"/>
    <cellStyle name="Millares 2 3 8 2 2 2" xfId="17752" xr:uid="{00000000-0005-0000-0000-0000A0160000}"/>
    <cellStyle name="Millares 2 3 8 2 2 2 2" xfId="38764" xr:uid="{00000000-0005-0000-0000-0000A1160000}"/>
    <cellStyle name="Millares 2 3 8 2 2 3" xfId="27931" xr:uid="{00000000-0005-0000-0000-0000A2160000}"/>
    <cellStyle name="Millares 2 3 8 2 3" xfId="13153" xr:uid="{00000000-0005-0000-0000-0000A3160000}"/>
    <cellStyle name="Millares 2 3 8 2 3 2" xfId="34165" xr:uid="{00000000-0005-0000-0000-0000A4160000}"/>
    <cellStyle name="Millares 2 3 8 2 4" xfId="23332" xr:uid="{00000000-0005-0000-0000-0000A5160000}"/>
    <cellStyle name="Millares 2 3 8 3" xfId="3437" xr:uid="{00000000-0005-0000-0000-0000A6160000}"/>
    <cellStyle name="Millares 2 3 8 3 2" xfId="8036" xr:uid="{00000000-0005-0000-0000-0000A7160000}"/>
    <cellStyle name="Millares 2 3 8 3 2 2" xfId="18869" xr:uid="{00000000-0005-0000-0000-0000A8160000}"/>
    <cellStyle name="Millares 2 3 8 3 2 2 2" xfId="39881" xr:uid="{00000000-0005-0000-0000-0000A9160000}"/>
    <cellStyle name="Millares 2 3 8 3 2 3" xfId="29048" xr:uid="{00000000-0005-0000-0000-0000AA160000}"/>
    <cellStyle name="Millares 2 3 8 3 3" xfId="14270" xr:uid="{00000000-0005-0000-0000-0000AB160000}"/>
    <cellStyle name="Millares 2 3 8 3 3 2" xfId="35282" xr:uid="{00000000-0005-0000-0000-0000AC160000}"/>
    <cellStyle name="Millares 2 3 8 3 4" xfId="24449" xr:uid="{00000000-0005-0000-0000-0000AD160000}"/>
    <cellStyle name="Millares 2 3 8 4" xfId="4421" xr:uid="{00000000-0005-0000-0000-0000AE160000}"/>
    <cellStyle name="Millares 2 3 8 4 2" xfId="9020" xr:uid="{00000000-0005-0000-0000-0000AF160000}"/>
    <cellStyle name="Millares 2 3 8 4 2 2" xfId="19853" xr:uid="{00000000-0005-0000-0000-0000B0160000}"/>
    <cellStyle name="Millares 2 3 8 4 2 2 2" xfId="40865" xr:uid="{00000000-0005-0000-0000-0000B1160000}"/>
    <cellStyle name="Millares 2 3 8 4 2 3" xfId="30032" xr:uid="{00000000-0005-0000-0000-0000B2160000}"/>
    <cellStyle name="Millares 2 3 8 4 3" xfId="15254" xr:uid="{00000000-0005-0000-0000-0000B3160000}"/>
    <cellStyle name="Millares 2 3 8 4 3 2" xfId="36266" xr:uid="{00000000-0005-0000-0000-0000B4160000}"/>
    <cellStyle name="Millares 2 3 8 4 4" xfId="25433" xr:uid="{00000000-0005-0000-0000-0000B5160000}"/>
    <cellStyle name="Millares 2 3 8 5" xfId="5573" xr:uid="{00000000-0005-0000-0000-0000B6160000}"/>
    <cellStyle name="Millares 2 3 8 5 2" xfId="16406" xr:uid="{00000000-0005-0000-0000-0000B7160000}"/>
    <cellStyle name="Millares 2 3 8 5 2 2" xfId="37418" xr:uid="{00000000-0005-0000-0000-0000B8160000}"/>
    <cellStyle name="Millares 2 3 8 5 3" xfId="26585" xr:uid="{00000000-0005-0000-0000-0000B9160000}"/>
    <cellStyle name="Millares 2 3 8 6" xfId="10172" xr:uid="{00000000-0005-0000-0000-0000BA160000}"/>
    <cellStyle name="Millares 2 3 8 6 2" xfId="21005" xr:uid="{00000000-0005-0000-0000-0000BB160000}"/>
    <cellStyle name="Millares 2 3 8 6 2 2" xfId="42017" xr:uid="{00000000-0005-0000-0000-0000BC160000}"/>
    <cellStyle name="Millares 2 3 8 6 3" xfId="31184" xr:uid="{00000000-0005-0000-0000-0000BD160000}"/>
    <cellStyle name="Millares 2 3 8 7" xfId="11807" xr:uid="{00000000-0005-0000-0000-0000BE160000}"/>
    <cellStyle name="Millares 2 3 8 7 2" xfId="32819" xr:uid="{00000000-0005-0000-0000-0000BF160000}"/>
    <cellStyle name="Millares 2 3 8 8" xfId="21986" xr:uid="{00000000-0005-0000-0000-0000C0160000}"/>
    <cellStyle name="Millares 2 3 9" xfId="1298" xr:uid="{00000000-0005-0000-0000-0000C1160000}"/>
    <cellStyle name="Millares 2 3 9 2" xfId="2488" xr:uid="{00000000-0005-0000-0000-0000C2160000}"/>
    <cellStyle name="Millares 2 3 9 2 2" xfId="7087" xr:uid="{00000000-0005-0000-0000-0000C3160000}"/>
    <cellStyle name="Millares 2 3 9 2 2 2" xfId="17920" xr:uid="{00000000-0005-0000-0000-0000C4160000}"/>
    <cellStyle name="Millares 2 3 9 2 2 2 2" xfId="38932" xr:uid="{00000000-0005-0000-0000-0000C5160000}"/>
    <cellStyle name="Millares 2 3 9 2 2 3" xfId="28099" xr:uid="{00000000-0005-0000-0000-0000C6160000}"/>
    <cellStyle name="Millares 2 3 9 2 3" xfId="13321" xr:uid="{00000000-0005-0000-0000-0000C7160000}"/>
    <cellStyle name="Millares 2 3 9 2 3 2" xfId="34333" xr:uid="{00000000-0005-0000-0000-0000C8160000}"/>
    <cellStyle name="Millares 2 3 9 2 4" xfId="23500" xr:uid="{00000000-0005-0000-0000-0000C9160000}"/>
    <cellStyle name="Millares 2 3 9 3" xfId="4589" xr:uid="{00000000-0005-0000-0000-0000CA160000}"/>
    <cellStyle name="Millares 2 3 9 3 2" xfId="9188" xr:uid="{00000000-0005-0000-0000-0000CB160000}"/>
    <cellStyle name="Millares 2 3 9 3 2 2" xfId="20021" xr:uid="{00000000-0005-0000-0000-0000CC160000}"/>
    <cellStyle name="Millares 2 3 9 3 2 2 2" xfId="41033" xr:uid="{00000000-0005-0000-0000-0000CD160000}"/>
    <cellStyle name="Millares 2 3 9 3 2 3" xfId="30200" xr:uid="{00000000-0005-0000-0000-0000CE160000}"/>
    <cellStyle name="Millares 2 3 9 3 3" xfId="15422" xr:uid="{00000000-0005-0000-0000-0000CF160000}"/>
    <cellStyle name="Millares 2 3 9 3 3 2" xfId="36434" xr:uid="{00000000-0005-0000-0000-0000D0160000}"/>
    <cellStyle name="Millares 2 3 9 3 4" xfId="25601" xr:uid="{00000000-0005-0000-0000-0000D1160000}"/>
    <cellStyle name="Millares 2 3 9 4" xfId="5900" xr:uid="{00000000-0005-0000-0000-0000D2160000}"/>
    <cellStyle name="Millares 2 3 9 4 2" xfId="16733" xr:uid="{00000000-0005-0000-0000-0000D3160000}"/>
    <cellStyle name="Millares 2 3 9 4 2 2" xfId="37745" xr:uid="{00000000-0005-0000-0000-0000D4160000}"/>
    <cellStyle name="Millares 2 3 9 4 3" xfId="26912" xr:uid="{00000000-0005-0000-0000-0000D5160000}"/>
    <cellStyle name="Millares 2 3 9 5" xfId="12134" xr:uid="{00000000-0005-0000-0000-0000D6160000}"/>
    <cellStyle name="Millares 2 3 9 5 2" xfId="33146" xr:uid="{00000000-0005-0000-0000-0000D7160000}"/>
    <cellStyle name="Millares 2 3 9 6" xfId="22313" xr:uid="{00000000-0005-0000-0000-0000D8160000}"/>
    <cellStyle name="Millares 2 4" xfId="267" xr:uid="{00000000-0005-0000-0000-0000D9160000}"/>
    <cellStyle name="Millares 2 4 10" xfId="1661" xr:uid="{00000000-0005-0000-0000-0000DA160000}"/>
    <cellStyle name="Millares 2 4 10 2" xfId="6260" xr:uid="{00000000-0005-0000-0000-0000DB160000}"/>
    <cellStyle name="Millares 2 4 10 2 2" xfId="17093" xr:uid="{00000000-0005-0000-0000-0000DC160000}"/>
    <cellStyle name="Millares 2 4 10 2 2 2" xfId="38105" xr:uid="{00000000-0005-0000-0000-0000DD160000}"/>
    <cellStyle name="Millares 2 4 10 2 3" xfId="27272" xr:uid="{00000000-0005-0000-0000-0000DE160000}"/>
    <cellStyle name="Millares 2 4 10 3" xfId="12494" xr:uid="{00000000-0005-0000-0000-0000DF160000}"/>
    <cellStyle name="Millares 2 4 10 3 2" xfId="33506" xr:uid="{00000000-0005-0000-0000-0000E0160000}"/>
    <cellStyle name="Millares 2 4 10 4" xfId="22673" xr:uid="{00000000-0005-0000-0000-0000E1160000}"/>
    <cellStyle name="Millares 2 4 11" xfId="2786" xr:uid="{00000000-0005-0000-0000-0000E2160000}"/>
    <cellStyle name="Millares 2 4 11 2" xfId="7385" xr:uid="{00000000-0005-0000-0000-0000E3160000}"/>
    <cellStyle name="Millares 2 4 11 2 2" xfId="18218" xr:uid="{00000000-0005-0000-0000-0000E4160000}"/>
    <cellStyle name="Millares 2 4 11 2 2 2" xfId="39230" xr:uid="{00000000-0005-0000-0000-0000E5160000}"/>
    <cellStyle name="Millares 2 4 11 2 3" xfId="28397" xr:uid="{00000000-0005-0000-0000-0000E6160000}"/>
    <cellStyle name="Millares 2 4 11 3" xfId="13619" xr:uid="{00000000-0005-0000-0000-0000E7160000}"/>
    <cellStyle name="Millares 2 4 11 3 2" xfId="34631" xr:uid="{00000000-0005-0000-0000-0000E8160000}"/>
    <cellStyle name="Millares 2 4 11 4" xfId="23798" xr:uid="{00000000-0005-0000-0000-0000E9160000}"/>
    <cellStyle name="Millares 2 4 12" xfId="3767" xr:uid="{00000000-0005-0000-0000-0000EA160000}"/>
    <cellStyle name="Millares 2 4 12 2" xfId="8366" xr:uid="{00000000-0005-0000-0000-0000EB160000}"/>
    <cellStyle name="Millares 2 4 12 2 2" xfId="19199" xr:uid="{00000000-0005-0000-0000-0000EC160000}"/>
    <cellStyle name="Millares 2 4 12 2 2 2" xfId="40211" xr:uid="{00000000-0005-0000-0000-0000ED160000}"/>
    <cellStyle name="Millares 2 4 12 2 3" xfId="29378" xr:uid="{00000000-0005-0000-0000-0000EE160000}"/>
    <cellStyle name="Millares 2 4 12 3" xfId="14600" xr:uid="{00000000-0005-0000-0000-0000EF160000}"/>
    <cellStyle name="Millares 2 4 12 3 2" xfId="35612" xr:uid="{00000000-0005-0000-0000-0000F0160000}"/>
    <cellStyle name="Millares 2 4 12 4" xfId="24779" xr:uid="{00000000-0005-0000-0000-0000F1160000}"/>
    <cellStyle name="Millares 2 4 13" xfId="4922" xr:uid="{00000000-0005-0000-0000-0000F2160000}"/>
    <cellStyle name="Millares 2 4 13 2" xfId="15755" xr:uid="{00000000-0005-0000-0000-0000F3160000}"/>
    <cellStyle name="Millares 2 4 13 2 2" xfId="36767" xr:uid="{00000000-0005-0000-0000-0000F4160000}"/>
    <cellStyle name="Millares 2 4 13 3" xfId="25934" xr:uid="{00000000-0005-0000-0000-0000F5160000}"/>
    <cellStyle name="Millares 2 4 14" xfId="9521" xr:uid="{00000000-0005-0000-0000-0000F6160000}"/>
    <cellStyle name="Millares 2 4 14 2" xfId="20354" xr:uid="{00000000-0005-0000-0000-0000F7160000}"/>
    <cellStyle name="Millares 2 4 14 2 2" xfId="41366" xr:uid="{00000000-0005-0000-0000-0000F8160000}"/>
    <cellStyle name="Millares 2 4 14 3" xfId="30533" xr:uid="{00000000-0005-0000-0000-0000F9160000}"/>
    <cellStyle name="Millares 2 4 15" xfId="10502" xr:uid="{00000000-0005-0000-0000-0000FA160000}"/>
    <cellStyle name="Millares 2 4 15 2" xfId="31514" xr:uid="{00000000-0005-0000-0000-0000FB160000}"/>
    <cellStyle name="Millares 2 4 16" xfId="11156" xr:uid="{00000000-0005-0000-0000-0000FC160000}"/>
    <cellStyle name="Millares 2 4 16 2" xfId="32168" xr:uid="{00000000-0005-0000-0000-0000FD160000}"/>
    <cellStyle name="Millares 2 4 17" xfId="21335" xr:uid="{00000000-0005-0000-0000-0000FE160000}"/>
    <cellStyle name="Millares 2 4 2" xfId="281" xr:uid="{00000000-0005-0000-0000-0000FF160000}"/>
    <cellStyle name="Millares 2 4 2 10" xfId="3781" xr:uid="{00000000-0005-0000-0000-000000170000}"/>
    <cellStyle name="Millares 2 4 2 10 2" xfId="8380" xr:uid="{00000000-0005-0000-0000-000001170000}"/>
    <cellStyle name="Millares 2 4 2 10 2 2" xfId="19213" xr:uid="{00000000-0005-0000-0000-000002170000}"/>
    <cellStyle name="Millares 2 4 2 10 2 2 2" xfId="40225" xr:uid="{00000000-0005-0000-0000-000003170000}"/>
    <cellStyle name="Millares 2 4 2 10 2 3" xfId="29392" xr:uid="{00000000-0005-0000-0000-000004170000}"/>
    <cellStyle name="Millares 2 4 2 10 3" xfId="14614" xr:uid="{00000000-0005-0000-0000-000005170000}"/>
    <cellStyle name="Millares 2 4 2 10 3 2" xfId="35626" xr:uid="{00000000-0005-0000-0000-000006170000}"/>
    <cellStyle name="Millares 2 4 2 10 4" xfId="24793" xr:uid="{00000000-0005-0000-0000-000007170000}"/>
    <cellStyle name="Millares 2 4 2 11" xfId="4936" xr:uid="{00000000-0005-0000-0000-000008170000}"/>
    <cellStyle name="Millares 2 4 2 11 2" xfId="15769" xr:uid="{00000000-0005-0000-0000-000009170000}"/>
    <cellStyle name="Millares 2 4 2 11 2 2" xfId="36781" xr:uid="{00000000-0005-0000-0000-00000A170000}"/>
    <cellStyle name="Millares 2 4 2 11 3" xfId="25948" xr:uid="{00000000-0005-0000-0000-00000B170000}"/>
    <cellStyle name="Millares 2 4 2 12" xfId="9535" xr:uid="{00000000-0005-0000-0000-00000C170000}"/>
    <cellStyle name="Millares 2 4 2 12 2" xfId="20368" xr:uid="{00000000-0005-0000-0000-00000D170000}"/>
    <cellStyle name="Millares 2 4 2 12 2 2" xfId="41380" xr:uid="{00000000-0005-0000-0000-00000E170000}"/>
    <cellStyle name="Millares 2 4 2 12 3" xfId="30547" xr:uid="{00000000-0005-0000-0000-00000F170000}"/>
    <cellStyle name="Millares 2 4 2 13" xfId="10516" xr:uid="{00000000-0005-0000-0000-000010170000}"/>
    <cellStyle name="Millares 2 4 2 13 2" xfId="31528" xr:uid="{00000000-0005-0000-0000-000011170000}"/>
    <cellStyle name="Millares 2 4 2 14" xfId="11170" xr:uid="{00000000-0005-0000-0000-000012170000}"/>
    <cellStyle name="Millares 2 4 2 14 2" xfId="32182" xr:uid="{00000000-0005-0000-0000-000013170000}"/>
    <cellStyle name="Millares 2 4 2 15" xfId="21349" xr:uid="{00000000-0005-0000-0000-000014170000}"/>
    <cellStyle name="Millares 2 4 2 2" xfId="337" xr:uid="{00000000-0005-0000-0000-000015170000}"/>
    <cellStyle name="Millares 2 4 2 2 10" xfId="9591" xr:uid="{00000000-0005-0000-0000-000016170000}"/>
    <cellStyle name="Millares 2 4 2 2 10 2" xfId="20424" xr:uid="{00000000-0005-0000-0000-000017170000}"/>
    <cellStyle name="Millares 2 4 2 2 10 2 2" xfId="41436" xr:uid="{00000000-0005-0000-0000-000018170000}"/>
    <cellStyle name="Millares 2 4 2 2 10 3" xfId="30603" xr:uid="{00000000-0005-0000-0000-000019170000}"/>
    <cellStyle name="Millares 2 4 2 2 11" xfId="10572" xr:uid="{00000000-0005-0000-0000-00001A170000}"/>
    <cellStyle name="Millares 2 4 2 2 11 2" xfId="31584" xr:uid="{00000000-0005-0000-0000-00001B170000}"/>
    <cellStyle name="Millares 2 4 2 2 12" xfId="11226" xr:uid="{00000000-0005-0000-0000-00001C170000}"/>
    <cellStyle name="Millares 2 4 2 2 12 2" xfId="32238" xr:uid="{00000000-0005-0000-0000-00001D170000}"/>
    <cellStyle name="Millares 2 4 2 2 13" xfId="21405" xr:uid="{00000000-0005-0000-0000-00001E170000}"/>
    <cellStyle name="Millares 2 4 2 2 2" xfId="547" xr:uid="{00000000-0005-0000-0000-00001F170000}"/>
    <cellStyle name="Millares 2 4 2 2 2 10" xfId="10737" xr:uid="{00000000-0005-0000-0000-000020170000}"/>
    <cellStyle name="Millares 2 4 2 2 2 10 2" xfId="31749" xr:uid="{00000000-0005-0000-0000-000021170000}"/>
    <cellStyle name="Millares 2 4 2 2 2 11" xfId="11391" xr:uid="{00000000-0005-0000-0000-000022170000}"/>
    <cellStyle name="Millares 2 4 2 2 2 11 2" xfId="32403" xr:uid="{00000000-0005-0000-0000-000023170000}"/>
    <cellStyle name="Millares 2 4 2 2 2 12" xfId="21570" xr:uid="{00000000-0005-0000-0000-000024170000}"/>
    <cellStyle name="Millares 2 4 2 2 2 2" xfId="877" xr:uid="{00000000-0005-0000-0000-000025170000}"/>
    <cellStyle name="Millares 2 4 2 2 2 2 2" xfId="2228" xr:uid="{00000000-0005-0000-0000-000026170000}"/>
    <cellStyle name="Millares 2 4 2 2 2 2 2 2" xfId="6827" xr:uid="{00000000-0005-0000-0000-000027170000}"/>
    <cellStyle name="Millares 2 4 2 2 2 2 2 2 2" xfId="17660" xr:uid="{00000000-0005-0000-0000-000028170000}"/>
    <cellStyle name="Millares 2 4 2 2 2 2 2 2 2 2" xfId="38672" xr:uid="{00000000-0005-0000-0000-000029170000}"/>
    <cellStyle name="Millares 2 4 2 2 2 2 2 2 3" xfId="27839" xr:uid="{00000000-0005-0000-0000-00002A170000}"/>
    <cellStyle name="Millares 2 4 2 2 2 2 2 3" xfId="13061" xr:uid="{00000000-0005-0000-0000-00002B170000}"/>
    <cellStyle name="Millares 2 4 2 2 2 2 2 3 2" xfId="34073" xr:uid="{00000000-0005-0000-0000-00002C170000}"/>
    <cellStyle name="Millares 2 4 2 2 2 2 2 4" xfId="23240" xr:uid="{00000000-0005-0000-0000-00002D170000}"/>
    <cellStyle name="Millares 2 4 2 2 2 2 3" xfId="3348" xr:uid="{00000000-0005-0000-0000-00002E170000}"/>
    <cellStyle name="Millares 2 4 2 2 2 2 3 2" xfId="7947" xr:uid="{00000000-0005-0000-0000-00002F170000}"/>
    <cellStyle name="Millares 2 4 2 2 2 2 3 2 2" xfId="18780" xr:uid="{00000000-0005-0000-0000-000030170000}"/>
    <cellStyle name="Millares 2 4 2 2 2 2 3 2 2 2" xfId="39792" xr:uid="{00000000-0005-0000-0000-000031170000}"/>
    <cellStyle name="Millares 2 4 2 2 2 2 3 2 3" xfId="28959" xr:uid="{00000000-0005-0000-0000-000032170000}"/>
    <cellStyle name="Millares 2 4 2 2 2 2 3 3" xfId="14181" xr:uid="{00000000-0005-0000-0000-000033170000}"/>
    <cellStyle name="Millares 2 4 2 2 2 2 3 3 2" xfId="35193" xr:uid="{00000000-0005-0000-0000-000034170000}"/>
    <cellStyle name="Millares 2 4 2 2 2 2 3 4" xfId="24360" xr:uid="{00000000-0005-0000-0000-000035170000}"/>
    <cellStyle name="Millares 2 4 2 2 2 2 4" xfId="4329" xr:uid="{00000000-0005-0000-0000-000036170000}"/>
    <cellStyle name="Millares 2 4 2 2 2 2 4 2" xfId="8928" xr:uid="{00000000-0005-0000-0000-000037170000}"/>
    <cellStyle name="Millares 2 4 2 2 2 2 4 2 2" xfId="19761" xr:uid="{00000000-0005-0000-0000-000038170000}"/>
    <cellStyle name="Millares 2 4 2 2 2 2 4 2 2 2" xfId="40773" xr:uid="{00000000-0005-0000-0000-000039170000}"/>
    <cellStyle name="Millares 2 4 2 2 2 2 4 2 3" xfId="29940" xr:uid="{00000000-0005-0000-0000-00003A170000}"/>
    <cellStyle name="Millares 2 4 2 2 2 2 4 3" xfId="15162" xr:uid="{00000000-0005-0000-0000-00003B170000}"/>
    <cellStyle name="Millares 2 4 2 2 2 2 4 3 2" xfId="36174" xr:uid="{00000000-0005-0000-0000-00003C170000}"/>
    <cellStyle name="Millares 2 4 2 2 2 2 4 4" xfId="25341" xr:uid="{00000000-0005-0000-0000-00003D170000}"/>
    <cellStyle name="Millares 2 4 2 2 2 2 5" xfId="5484" xr:uid="{00000000-0005-0000-0000-00003E170000}"/>
    <cellStyle name="Millares 2 4 2 2 2 2 5 2" xfId="16317" xr:uid="{00000000-0005-0000-0000-00003F170000}"/>
    <cellStyle name="Millares 2 4 2 2 2 2 5 2 2" xfId="37329" xr:uid="{00000000-0005-0000-0000-000040170000}"/>
    <cellStyle name="Millares 2 4 2 2 2 2 5 3" xfId="26496" xr:uid="{00000000-0005-0000-0000-000041170000}"/>
    <cellStyle name="Millares 2 4 2 2 2 2 6" xfId="10083" xr:uid="{00000000-0005-0000-0000-000042170000}"/>
    <cellStyle name="Millares 2 4 2 2 2 2 6 2" xfId="20916" xr:uid="{00000000-0005-0000-0000-000043170000}"/>
    <cellStyle name="Millares 2 4 2 2 2 2 6 2 2" xfId="41928" xr:uid="{00000000-0005-0000-0000-000044170000}"/>
    <cellStyle name="Millares 2 4 2 2 2 2 6 3" xfId="31095" xr:uid="{00000000-0005-0000-0000-000045170000}"/>
    <cellStyle name="Millares 2 4 2 2 2 2 7" xfId="11064" xr:uid="{00000000-0005-0000-0000-000046170000}"/>
    <cellStyle name="Millares 2 4 2 2 2 2 7 2" xfId="32076" xr:uid="{00000000-0005-0000-0000-000047170000}"/>
    <cellStyle name="Millares 2 4 2 2 2 2 8" xfId="11718" xr:uid="{00000000-0005-0000-0000-000048170000}"/>
    <cellStyle name="Millares 2 4 2 2 2 2 8 2" xfId="32730" xr:uid="{00000000-0005-0000-0000-000049170000}"/>
    <cellStyle name="Millares 2 4 2 2 2 2 9" xfId="21897" xr:uid="{00000000-0005-0000-0000-00004A170000}"/>
    <cellStyle name="Millares 2 4 2 2 2 3" xfId="1207" xr:uid="{00000000-0005-0000-0000-00004B170000}"/>
    <cellStyle name="Millares 2 4 2 2 2 3 2" xfId="2694" xr:uid="{00000000-0005-0000-0000-00004C170000}"/>
    <cellStyle name="Millares 2 4 2 2 2 3 2 2" xfId="7293" xr:uid="{00000000-0005-0000-0000-00004D170000}"/>
    <cellStyle name="Millares 2 4 2 2 2 3 2 2 2" xfId="18126" xr:uid="{00000000-0005-0000-0000-00004E170000}"/>
    <cellStyle name="Millares 2 4 2 2 2 3 2 2 2 2" xfId="39138" xr:uid="{00000000-0005-0000-0000-00004F170000}"/>
    <cellStyle name="Millares 2 4 2 2 2 3 2 2 3" xfId="28305" xr:uid="{00000000-0005-0000-0000-000050170000}"/>
    <cellStyle name="Millares 2 4 2 2 2 3 2 3" xfId="13527" xr:uid="{00000000-0005-0000-0000-000051170000}"/>
    <cellStyle name="Millares 2 4 2 2 2 3 2 3 2" xfId="34539" xr:uid="{00000000-0005-0000-0000-000052170000}"/>
    <cellStyle name="Millares 2 4 2 2 2 3 2 4" xfId="23706" xr:uid="{00000000-0005-0000-0000-000053170000}"/>
    <cellStyle name="Millares 2 4 2 2 2 3 3" xfId="3675" xr:uid="{00000000-0005-0000-0000-000054170000}"/>
    <cellStyle name="Millares 2 4 2 2 2 3 3 2" xfId="8274" xr:uid="{00000000-0005-0000-0000-000055170000}"/>
    <cellStyle name="Millares 2 4 2 2 2 3 3 2 2" xfId="19107" xr:uid="{00000000-0005-0000-0000-000056170000}"/>
    <cellStyle name="Millares 2 4 2 2 2 3 3 2 2 2" xfId="40119" xr:uid="{00000000-0005-0000-0000-000057170000}"/>
    <cellStyle name="Millares 2 4 2 2 2 3 3 2 3" xfId="29286" xr:uid="{00000000-0005-0000-0000-000058170000}"/>
    <cellStyle name="Millares 2 4 2 2 2 3 3 3" xfId="14508" xr:uid="{00000000-0005-0000-0000-000059170000}"/>
    <cellStyle name="Millares 2 4 2 2 2 3 3 3 2" xfId="35520" xr:uid="{00000000-0005-0000-0000-00005A170000}"/>
    <cellStyle name="Millares 2 4 2 2 2 3 3 4" xfId="24687" xr:uid="{00000000-0005-0000-0000-00005B170000}"/>
    <cellStyle name="Millares 2 4 2 2 2 3 4" xfId="4830" xr:uid="{00000000-0005-0000-0000-00005C170000}"/>
    <cellStyle name="Millares 2 4 2 2 2 3 4 2" xfId="9429" xr:uid="{00000000-0005-0000-0000-00005D170000}"/>
    <cellStyle name="Millares 2 4 2 2 2 3 4 2 2" xfId="20262" xr:uid="{00000000-0005-0000-0000-00005E170000}"/>
    <cellStyle name="Millares 2 4 2 2 2 3 4 2 2 2" xfId="41274" xr:uid="{00000000-0005-0000-0000-00005F170000}"/>
    <cellStyle name="Millares 2 4 2 2 2 3 4 2 3" xfId="30441" xr:uid="{00000000-0005-0000-0000-000060170000}"/>
    <cellStyle name="Millares 2 4 2 2 2 3 4 3" xfId="15663" xr:uid="{00000000-0005-0000-0000-000061170000}"/>
    <cellStyle name="Millares 2 4 2 2 2 3 4 3 2" xfId="36675" xr:uid="{00000000-0005-0000-0000-000062170000}"/>
    <cellStyle name="Millares 2 4 2 2 2 3 4 4" xfId="25842" xr:uid="{00000000-0005-0000-0000-000063170000}"/>
    <cellStyle name="Millares 2 4 2 2 2 3 5" xfId="5811" xr:uid="{00000000-0005-0000-0000-000064170000}"/>
    <cellStyle name="Millares 2 4 2 2 2 3 5 2" xfId="16644" xr:uid="{00000000-0005-0000-0000-000065170000}"/>
    <cellStyle name="Millares 2 4 2 2 2 3 5 2 2" xfId="37656" xr:uid="{00000000-0005-0000-0000-000066170000}"/>
    <cellStyle name="Millares 2 4 2 2 2 3 5 3" xfId="26823" xr:uid="{00000000-0005-0000-0000-000067170000}"/>
    <cellStyle name="Millares 2 4 2 2 2 3 6" xfId="10410" xr:uid="{00000000-0005-0000-0000-000068170000}"/>
    <cellStyle name="Millares 2 4 2 2 2 3 6 2" xfId="21243" xr:uid="{00000000-0005-0000-0000-000069170000}"/>
    <cellStyle name="Millares 2 4 2 2 2 3 6 2 2" xfId="42255" xr:uid="{00000000-0005-0000-0000-00006A170000}"/>
    <cellStyle name="Millares 2 4 2 2 2 3 6 3" xfId="31422" xr:uid="{00000000-0005-0000-0000-00006B170000}"/>
    <cellStyle name="Millares 2 4 2 2 2 3 7" xfId="12045" xr:uid="{00000000-0005-0000-0000-00006C170000}"/>
    <cellStyle name="Millares 2 4 2 2 2 3 7 2" xfId="33057" xr:uid="{00000000-0005-0000-0000-00006D170000}"/>
    <cellStyle name="Millares 2 4 2 2 2 3 8" xfId="22224" xr:uid="{00000000-0005-0000-0000-00006E170000}"/>
    <cellStyle name="Millares 2 4 2 2 2 4" xfId="1537" xr:uid="{00000000-0005-0000-0000-00006F170000}"/>
    <cellStyle name="Millares 2 4 2 2 2 4 2" xfId="6138" xr:uid="{00000000-0005-0000-0000-000070170000}"/>
    <cellStyle name="Millares 2 4 2 2 2 4 2 2" xfId="16971" xr:uid="{00000000-0005-0000-0000-000071170000}"/>
    <cellStyle name="Millares 2 4 2 2 2 4 2 2 2" xfId="37983" xr:uid="{00000000-0005-0000-0000-000072170000}"/>
    <cellStyle name="Millares 2 4 2 2 2 4 2 3" xfId="27150" xr:uid="{00000000-0005-0000-0000-000073170000}"/>
    <cellStyle name="Millares 2 4 2 2 2 4 3" xfId="12372" xr:uid="{00000000-0005-0000-0000-000074170000}"/>
    <cellStyle name="Millares 2 4 2 2 2 4 3 2" xfId="33384" xr:uid="{00000000-0005-0000-0000-000075170000}"/>
    <cellStyle name="Millares 2 4 2 2 2 4 4" xfId="22551" xr:uid="{00000000-0005-0000-0000-000076170000}"/>
    <cellStyle name="Millares 2 4 2 2 2 5" xfId="1901" xr:uid="{00000000-0005-0000-0000-000077170000}"/>
    <cellStyle name="Millares 2 4 2 2 2 5 2" xfId="6500" xr:uid="{00000000-0005-0000-0000-000078170000}"/>
    <cellStyle name="Millares 2 4 2 2 2 5 2 2" xfId="17333" xr:uid="{00000000-0005-0000-0000-000079170000}"/>
    <cellStyle name="Millares 2 4 2 2 2 5 2 2 2" xfId="38345" xr:uid="{00000000-0005-0000-0000-00007A170000}"/>
    <cellStyle name="Millares 2 4 2 2 2 5 2 3" xfId="27512" xr:uid="{00000000-0005-0000-0000-00007B170000}"/>
    <cellStyle name="Millares 2 4 2 2 2 5 3" xfId="12734" xr:uid="{00000000-0005-0000-0000-00007C170000}"/>
    <cellStyle name="Millares 2 4 2 2 2 5 3 2" xfId="33746" xr:uid="{00000000-0005-0000-0000-00007D170000}"/>
    <cellStyle name="Millares 2 4 2 2 2 5 4" xfId="22913" xr:uid="{00000000-0005-0000-0000-00007E170000}"/>
    <cellStyle name="Millares 2 4 2 2 2 6" xfId="3021" xr:uid="{00000000-0005-0000-0000-00007F170000}"/>
    <cellStyle name="Millares 2 4 2 2 2 6 2" xfId="7620" xr:uid="{00000000-0005-0000-0000-000080170000}"/>
    <cellStyle name="Millares 2 4 2 2 2 6 2 2" xfId="18453" xr:uid="{00000000-0005-0000-0000-000081170000}"/>
    <cellStyle name="Millares 2 4 2 2 2 6 2 2 2" xfId="39465" xr:uid="{00000000-0005-0000-0000-000082170000}"/>
    <cellStyle name="Millares 2 4 2 2 2 6 2 3" xfId="28632" xr:uid="{00000000-0005-0000-0000-000083170000}"/>
    <cellStyle name="Millares 2 4 2 2 2 6 3" xfId="13854" xr:uid="{00000000-0005-0000-0000-000084170000}"/>
    <cellStyle name="Millares 2 4 2 2 2 6 3 2" xfId="34866" xr:uid="{00000000-0005-0000-0000-000085170000}"/>
    <cellStyle name="Millares 2 4 2 2 2 6 4" xfId="24033" xr:uid="{00000000-0005-0000-0000-000086170000}"/>
    <cellStyle name="Millares 2 4 2 2 2 7" xfId="4002" xr:uid="{00000000-0005-0000-0000-000087170000}"/>
    <cellStyle name="Millares 2 4 2 2 2 7 2" xfId="8601" xr:uid="{00000000-0005-0000-0000-000088170000}"/>
    <cellStyle name="Millares 2 4 2 2 2 7 2 2" xfId="19434" xr:uid="{00000000-0005-0000-0000-000089170000}"/>
    <cellStyle name="Millares 2 4 2 2 2 7 2 2 2" xfId="40446" xr:uid="{00000000-0005-0000-0000-00008A170000}"/>
    <cellStyle name="Millares 2 4 2 2 2 7 2 3" xfId="29613" xr:uid="{00000000-0005-0000-0000-00008B170000}"/>
    <cellStyle name="Millares 2 4 2 2 2 7 3" xfId="14835" xr:uid="{00000000-0005-0000-0000-00008C170000}"/>
    <cellStyle name="Millares 2 4 2 2 2 7 3 2" xfId="35847" xr:uid="{00000000-0005-0000-0000-00008D170000}"/>
    <cellStyle name="Millares 2 4 2 2 2 7 4" xfId="25014" xr:uid="{00000000-0005-0000-0000-00008E170000}"/>
    <cellStyle name="Millares 2 4 2 2 2 8" xfId="5157" xr:uid="{00000000-0005-0000-0000-00008F170000}"/>
    <cellStyle name="Millares 2 4 2 2 2 8 2" xfId="15990" xr:uid="{00000000-0005-0000-0000-000090170000}"/>
    <cellStyle name="Millares 2 4 2 2 2 8 2 2" xfId="37002" xr:uid="{00000000-0005-0000-0000-000091170000}"/>
    <cellStyle name="Millares 2 4 2 2 2 8 3" xfId="26169" xr:uid="{00000000-0005-0000-0000-000092170000}"/>
    <cellStyle name="Millares 2 4 2 2 2 9" xfId="9756" xr:uid="{00000000-0005-0000-0000-000093170000}"/>
    <cellStyle name="Millares 2 4 2 2 2 9 2" xfId="20589" xr:uid="{00000000-0005-0000-0000-000094170000}"/>
    <cellStyle name="Millares 2 4 2 2 2 9 2 2" xfId="41601" xr:uid="{00000000-0005-0000-0000-000095170000}"/>
    <cellStyle name="Millares 2 4 2 2 2 9 3" xfId="30768" xr:uid="{00000000-0005-0000-0000-000096170000}"/>
    <cellStyle name="Millares 2 4 2 2 3" xfId="711" xr:uid="{00000000-0005-0000-0000-000097170000}"/>
    <cellStyle name="Millares 2 4 2 2 3 2" xfId="2063" xr:uid="{00000000-0005-0000-0000-000098170000}"/>
    <cellStyle name="Millares 2 4 2 2 3 2 2" xfId="6662" xr:uid="{00000000-0005-0000-0000-000099170000}"/>
    <cellStyle name="Millares 2 4 2 2 3 2 2 2" xfId="17495" xr:uid="{00000000-0005-0000-0000-00009A170000}"/>
    <cellStyle name="Millares 2 4 2 2 3 2 2 2 2" xfId="38507" xr:uid="{00000000-0005-0000-0000-00009B170000}"/>
    <cellStyle name="Millares 2 4 2 2 3 2 2 3" xfId="27674" xr:uid="{00000000-0005-0000-0000-00009C170000}"/>
    <cellStyle name="Millares 2 4 2 2 3 2 3" xfId="12896" xr:uid="{00000000-0005-0000-0000-00009D170000}"/>
    <cellStyle name="Millares 2 4 2 2 3 2 3 2" xfId="33908" xr:uid="{00000000-0005-0000-0000-00009E170000}"/>
    <cellStyle name="Millares 2 4 2 2 3 2 4" xfId="23075" xr:uid="{00000000-0005-0000-0000-00009F170000}"/>
    <cellStyle name="Millares 2 4 2 2 3 3" xfId="3183" xr:uid="{00000000-0005-0000-0000-0000A0170000}"/>
    <cellStyle name="Millares 2 4 2 2 3 3 2" xfId="7782" xr:uid="{00000000-0005-0000-0000-0000A1170000}"/>
    <cellStyle name="Millares 2 4 2 2 3 3 2 2" xfId="18615" xr:uid="{00000000-0005-0000-0000-0000A2170000}"/>
    <cellStyle name="Millares 2 4 2 2 3 3 2 2 2" xfId="39627" xr:uid="{00000000-0005-0000-0000-0000A3170000}"/>
    <cellStyle name="Millares 2 4 2 2 3 3 2 3" xfId="28794" xr:uid="{00000000-0005-0000-0000-0000A4170000}"/>
    <cellStyle name="Millares 2 4 2 2 3 3 3" xfId="14016" xr:uid="{00000000-0005-0000-0000-0000A5170000}"/>
    <cellStyle name="Millares 2 4 2 2 3 3 3 2" xfId="35028" xr:uid="{00000000-0005-0000-0000-0000A6170000}"/>
    <cellStyle name="Millares 2 4 2 2 3 3 4" xfId="24195" xr:uid="{00000000-0005-0000-0000-0000A7170000}"/>
    <cellStyle name="Millares 2 4 2 2 3 4" xfId="4164" xr:uid="{00000000-0005-0000-0000-0000A8170000}"/>
    <cellStyle name="Millares 2 4 2 2 3 4 2" xfId="8763" xr:uid="{00000000-0005-0000-0000-0000A9170000}"/>
    <cellStyle name="Millares 2 4 2 2 3 4 2 2" xfId="19596" xr:uid="{00000000-0005-0000-0000-0000AA170000}"/>
    <cellStyle name="Millares 2 4 2 2 3 4 2 2 2" xfId="40608" xr:uid="{00000000-0005-0000-0000-0000AB170000}"/>
    <cellStyle name="Millares 2 4 2 2 3 4 2 3" xfId="29775" xr:uid="{00000000-0005-0000-0000-0000AC170000}"/>
    <cellStyle name="Millares 2 4 2 2 3 4 3" xfId="14997" xr:uid="{00000000-0005-0000-0000-0000AD170000}"/>
    <cellStyle name="Millares 2 4 2 2 3 4 3 2" xfId="36009" xr:uid="{00000000-0005-0000-0000-0000AE170000}"/>
    <cellStyle name="Millares 2 4 2 2 3 4 4" xfId="25176" xr:uid="{00000000-0005-0000-0000-0000AF170000}"/>
    <cellStyle name="Millares 2 4 2 2 3 5" xfId="5319" xr:uid="{00000000-0005-0000-0000-0000B0170000}"/>
    <cellStyle name="Millares 2 4 2 2 3 5 2" xfId="16152" xr:uid="{00000000-0005-0000-0000-0000B1170000}"/>
    <cellStyle name="Millares 2 4 2 2 3 5 2 2" xfId="37164" xr:uid="{00000000-0005-0000-0000-0000B2170000}"/>
    <cellStyle name="Millares 2 4 2 2 3 5 3" xfId="26331" xr:uid="{00000000-0005-0000-0000-0000B3170000}"/>
    <cellStyle name="Millares 2 4 2 2 3 6" xfId="9918" xr:uid="{00000000-0005-0000-0000-0000B4170000}"/>
    <cellStyle name="Millares 2 4 2 2 3 6 2" xfId="20751" xr:uid="{00000000-0005-0000-0000-0000B5170000}"/>
    <cellStyle name="Millares 2 4 2 2 3 6 2 2" xfId="41763" xr:uid="{00000000-0005-0000-0000-0000B6170000}"/>
    <cellStyle name="Millares 2 4 2 2 3 6 3" xfId="30930" xr:uid="{00000000-0005-0000-0000-0000B7170000}"/>
    <cellStyle name="Millares 2 4 2 2 3 7" xfId="10899" xr:uid="{00000000-0005-0000-0000-0000B8170000}"/>
    <cellStyle name="Millares 2 4 2 2 3 7 2" xfId="31911" xr:uid="{00000000-0005-0000-0000-0000B9170000}"/>
    <cellStyle name="Millares 2 4 2 2 3 8" xfId="11553" xr:uid="{00000000-0005-0000-0000-0000BA170000}"/>
    <cellStyle name="Millares 2 4 2 2 3 8 2" xfId="32565" xr:uid="{00000000-0005-0000-0000-0000BB170000}"/>
    <cellStyle name="Millares 2 4 2 2 3 9" xfId="21732" xr:uid="{00000000-0005-0000-0000-0000BC170000}"/>
    <cellStyle name="Millares 2 4 2 2 4" xfId="1041" xr:uid="{00000000-0005-0000-0000-0000BD170000}"/>
    <cellStyle name="Millares 2 4 2 2 4 2" xfId="2393" xr:uid="{00000000-0005-0000-0000-0000BE170000}"/>
    <cellStyle name="Millares 2 4 2 2 4 2 2" xfId="6992" xr:uid="{00000000-0005-0000-0000-0000BF170000}"/>
    <cellStyle name="Millares 2 4 2 2 4 2 2 2" xfId="17825" xr:uid="{00000000-0005-0000-0000-0000C0170000}"/>
    <cellStyle name="Millares 2 4 2 2 4 2 2 2 2" xfId="38837" xr:uid="{00000000-0005-0000-0000-0000C1170000}"/>
    <cellStyle name="Millares 2 4 2 2 4 2 2 3" xfId="28004" xr:uid="{00000000-0005-0000-0000-0000C2170000}"/>
    <cellStyle name="Millares 2 4 2 2 4 2 3" xfId="13226" xr:uid="{00000000-0005-0000-0000-0000C3170000}"/>
    <cellStyle name="Millares 2 4 2 2 4 2 3 2" xfId="34238" xr:uid="{00000000-0005-0000-0000-0000C4170000}"/>
    <cellStyle name="Millares 2 4 2 2 4 2 4" xfId="23405" xr:uid="{00000000-0005-0000-0000-0000C5170000}"/>
    <cellStyle name="Millares 2 4 2 2 4 3" xfId="3510" xr:uid="{00000000-0005-0000-0000-0000C6170000}"/>
    <cellStyle name="Millares 2 4 2 2 4 3 2" xfId="8109" xr:uid="{00000000-0005-0000-0000-0000C7170000}"/>
    <cellStyle name="Millares 2 4 2 2 4 3 2 2" xfId="18942" xr:uid="{00000000-0005-0000-0000-0000C8170000}"/>
    <cellStyle name="Millares 2 4 2 2 4 3 2 2 2" xfId="39954" xr:uid="{00000000-0005-0000-0000-0000C9170000}"/>
    <cellStyle name="Millares 2 4 2 2 4 3 2 3" xfId="29121" xr:uid="{00000000-0005-0000-0000-0000CA170000}"/>
    <cellStyle name="Millares 2 4 2 2 4 3 3" xfId="14343" xr:uid="{00000000-0005-0000-0000-0000CB170000}"/>
    <cellStyle name="Millares 2 4 2 2 4 3 3 2" xfId="35355" xr:uid="{00000000-0005-0000-0000-0000CC170000}"/>
    <cellStyle name="Millares 2 4 2 2 4 3 4" xfId="24522" xr:uid="{00000000-0005-0000-0000-0000CD170000}"/>
    <cellStyle name="Millares 2 4 2 2 4 4" xfId="4494" xr:uid="{00000000-0005-0000-0000-0000CE170000}"/>
    <cellStyle name="Millares 2 4 2 2 4 4 2" xfId="9093" xr:uid="{00000000-0005-0000-0000-0000CF170000}"/>
    <cellStyle name="Millares 2 4 2 2 4 4 2 2" xfId="19926" xr:uid="{00000000-0005-0000-0000-0000D0170000}"/>
    <cellStyle name="Millares 2 4 2 2 4 4 2 2 2" xfId="40938" xr:uid="{00000000-0005-0000-0000-0000D1170000}"/>
    <cellStyle name="Millares 2 4 2 2 4 4 2 3" xfId="30105" xr:uid="{00000000-0005-0000-0000-0000D2170000}"/>
    <cellStyle name="Millares 2 4 2 2 4 4 3" xfId="15327" xr:uid="{00000000-0005-0000-0000-0000D3170000}"/>
    <cellStyle name="Millares 2 4 2 2 4 4 3 2" xfId="36339" xr:uid="{00000000-0005-0000-0000-0000D4170000}"/>
    <cellStyle name="Millares 2 4 2 2 4 4 4" xfId="25506" xr:uid="{00000000-0005-0000-0000-0000D5170000}"/>
    <cellStyle name="Millares 2 4 2 2 4 5" xfId="5646" xr:uid="{00000000-0005-0000-0000-0000D6170000}"/>
    <cellStyle name="Millares 2 4 2 2 4 5 2" xfId="16479" xr:uid="{00000000-0005-0000-0000-0000D7170000}"/>
    <cellStyle name="Millares 2 4 2 2 4 5 2 2" xfId="37491" xr:uid="{00000000-0005-0000-0000-0000D8170000}"/>
    <cellStyle name="Millares 2 4 2 2 4 5 3" xfId="26658" xr:uid="{00000000-0005-0000-0000-0000D9170000}"/>
    <cellStyle name="Millares 2 4 2 2 4 6" xfId="10245" xr:uid="{00000000-0005-0000-0000-0000DA170000}"/>
    <cellStyle name="Millares 2 4 2 2 4 6 2" xfId="21078" xr:uid="{00000000-0005-0000-0000-0000DB170000}"/>
    <cellStyle name="Millares 2 4 2 2 4 6 2 2" xfId="42090" xr:uid="{00000000-0005-0000-0000-0000DC170000}"/>
    <cellStyle name="Millares 2 4 2 2 4 6 3" xfId="31257" xr:uid="{00000000-0005-0000-0000-0000DD170000}"/>
    <cellStyle name="Millares 2 4 2 2 4 7" xfId="11880" xr:uid="{00000000-0005-0000-0000-0000DE170000}"/>
    <cellStyle name="Millares 2 4 2 2 4 7 2" xfId="32892" xr:uid="{00000000-0005-0000-0000-0000DF170000}"/>
    <cellStyle name="Millares 2 4 2 2 4 8" xfId="22059" xr:uid="{00000000-0005-0000-0000-0000E0170000}"/>
    <cellStyle name="Millares 2 4 2 2 5" xfId="1371" xr:uid="{00000000-0005-0000-0000-0000E1170000}"/>
    <cellStyle name="Millares 2 4 2 2 5 2" xfId="2561" xr:uid="{00000000-0005-0000-0000-0000E2170000}"/>
    <cellStyle name="Millares 2 4 2 2 5 2 2" xfId="7160" xr:uid="{00000000-0005-0000-0000-0000E3170000}"/>
    <cellStyle name="Millares 2 4 2 2 5 2 2 2" xfId="17993" xr:uid="{00000000-0005-0000-0000-0000E4170000}"/>
    <cellStyle name="Millares 2 4 2 2 5 2 2 2 2" xfId="39005" xr:uid="{00000000-0005-0000-0000-0000E5170000}"/>
    <cellStyle name="Millares 2 4 2 2 5 2 2 3" xfId="28172" xr:uid="{00000000-0005-0000-0000-0000E6170000}"/>
    <cellStyle name="Millares 2 4 2 2 5 2 3" xfId="13394" xr:uid="{00000000-0005-0000-0000-0000E7170000}"/>
    <cellStyle name="Millares 2 4 2 2 5 2 3 2" xfId="34406" xr:uid="{00000000-0005-0000-0000-0000E8170000}"/>
    <cellStyle name="Millares 2 4 2 2 5 2 4" xfId="23573" xr:uid="{00000000-0005-0000-0000-0000E9170000}"/>
    <cellStyle name="Millares 2 4 2 2 5 3" xfId="4662" xr:uid="{00000000-0005-0000-0000-0000EA170000}"/>
    <cellStyle name="Millares 2 4 2 2 5 3 2" xfId="9261" xr:uid="{00000000-0005-0000-0000-0000EB170000}"/>
    <cellStyle name="Millares 2 4 2 2 5 3 2 2" xfId="20094" xr:uid="{00000000-0005-0000-0000-0000EC170000}"/>
    <cellStyle name="Millares 2 4 2 2 5 3 2 2 2" xfId="41106" xr:uid="{00000000-0005-0000-0000-0000ED170000}"/>
    <cellStyle name="Millares 2 4 2 2 5 3 2 3" xfId="30273" xr:uid="{00000000-0005-0000-0000-0000EE170000}"/>
    <cellStyle name="Millares 2 4 2 2 5 3 3" xfId="15495" xr:uid="{00000000-0005-0000-0000-0000EF170000}"/>
    <cellStyle name="Millares 2 4 2 2 5 3 3 2" xfId="36507" xr:uid="{00000000-0005-0000-0000-0000F0170000}"/>
    <cellStyle name="Millares 2 4 2 2 5 3 4" xfId="25674" xr:uid="{00000000-0005-0000-0000-0000F1170000}"/>
    <cellStyle name="Millares 2 4 2 2 5 4" xfId="5973" xr:uid="{00000000-0005-0000-0000-0000F2170000}"/>
    <cellStyle name="Millares 2 4 2 2 5 4 2" xfId="16806" xr:uid="{00000000-0005-0000-0000-0000F3170000}"/>
    <cellStyle name="Millares 2 4 2 2 5 4 2 2" xfId="37818" xr:uid="{00000000-0005-0000-0000-0000F4170000}"/>
    <cellStyle name="Millares 2 4 2 2 5 4 3" xfId="26985" xr:uid="{00000000-0005-0000-0000-0000F5170000}"/>
    <cellStyle name="Millares 2 4 2 2 5 5" xfId="12207" xr:uid="{00000000-0005-0000-0000-0000F6170000}"/>
    <cellStyle name="Millares 2 4 2 2 5 5 2" xfId="33219" xr:uid="{00000000-0005-0000-0000-0000F7170000}"/>
    <cellStyle name="Millares 2 4 2 2 5 6" xfId="22386" xr:uid="{00000000-0005-0000-0000-0000F8170000}"/>
    <cellStyle name="Millares 2 4 2 2 6" xfId="1731" xr:uid="{00000000-0005-0000-0000-0000F9170000}"/>
    <cellStyle name="Millares 2 4 2 2 6 2" xfId="6330" xr:uid="{00000000-0005-0000-0000-0000FA170000}"/>
    <cellStyle name="Millares 2 4 2 2 6 2 2" xfId="17163" xr:uid="{00000000-0005-0000-0000-0000FB170000}"/>
    <cellStyle name="Millares 2 4 2 2 6 2 2 2" xfId="38175" xr:uid="{00000000-0005-0000-0000-0000FC170000}"/>
    <cellStyle name="Millares 2 4 2 2 6 2 3" xfId="27342" xr:uid="{00000000-0005-0000-0000-0000FD170000}"/>
    <cellStyle name="Millares 2 4 2 2 6 3" xfId="12564" xr:uid="{00000000-0005-0000-0000-0000FE170000}"/>
    <cellStyle name="Millares 2 4 2 2 6 3 2" xfId="33576" xr:uid="{00000000-0005-0000-0000-0000FF170000}"/>
    <cellStyle name="Millares 2 4 2 2 6 4" xfId="22743" xr:uid="{00000000-0005-0000-0000-000000180000}"/>
    <cellStyle name="Millares 2 4 2 2 7" xfId="2856" xr:uid="{00000000-0005-0000-0000-000001180000}"/>
    <cellStyle name="Millares 2 4 2 2 7 2" xfId="7455" xr:uid="{00000000-0005-0000-0000-000002180000}"/>
    <cellStyle name="Millares 2 4 2 2 7 2 2" xfId="18288" xr:uid="{00000000-0005-0000-0000-000003180000}"/>
    <cellStyle name="Millares 2 4 2 2 7 2 2 2" xfId="39300" xr:uid="{00000000-0005-0000-0000-000004180000}"/>
    <cellStyle name="Millares 2 4 2 2 7 2 3" xfId="28467" xr:uid="{00000000-0005-0000-0000-000005180000}"/>
    <cellStyle name="Millares 2 4 2 2 7 3" xfId="13689" xr:uid="{00000000-0005-0000-0000-000006180000}"/>
    <cellStyle name="Millares 2 4 2 2 7 3 2" xfId="34701" xr:uid="{00000000-0005-0000-0000-000007180000}"/>
    <cellStyle name="Millares 2 4 2 2 7 4" xfId="23868" xr:uid="{00000000-0005-0000-0000-000008180000}"/>
    <cellStyle name="Millares 2 4 2 2 8" xfId="3837" xr:uid="{00000000-0005-0000-0000-000009180000}"/>
    <cellStyle name="Millares 2 4 2 2 8 2" xfId="8436" xr:uid="{00000000-0005-0000-0000-00000A180000}"/>
    <cellStyle name="Millares 2 4 2 2 8 2 2" xfId="19269" xr:uid="{00000000-0005-0000-0000-00000B180000}"/>
    <cellStyle name="Millares 2 4 2 2 8 2 2 2" xfId="40281" xr:uid="{00000000-0005-0000-0000-00000C180000}"/>
    <cellStyle name="Millares 2 4 2 2 8 2 3" xfId="29448" xr:uid="{00000000-0005-0000-0000-00000D180000}"/>
    <cellStyle name="Millares 2 4 2 2 8 3" xfId="14670" xr:uid="{00000000-0005-0000-0000-00000E180000}"/>
    <cellStyle name="Millares 2 4 2 2 8 3 2" xfId="35682" xr:uid="{00000000-0005-0000-0000-00000F180000}"/>
    <cellStyle name="Millares 2 4 2 2 8 4" xfId="24849" xr:uid="{00000000-0005-0000-0000-000010180000}"/>
    <cellStyle name="Millares 2 4 2 2 9" xfId="4992" xr:uid="{00000000-0005-0000-0000-000011180000}"/>
    <cellStyle name="Millares 2 4 2 2 9 2" xfId="15825" xr:uid="{00000000-0005-0000-0000-000012180000}"/>
    <cellStyle name="Millares 2 4 2 2 9 2 2" xfId="36837" xr:uid="{00000000-0005-0000-0000-000013180000}"/>
    <cellStyle name="Millares 2 4 2 2 9 3" xfId="26004" xr:uid="{00000000-0005-0000-0000-000014180000}"/>
    <cellStyle name="Millares 2 4 2 3" xfId="391" xr:uid="{00000000-0005-0000-0000-000015180000}"/>
    <cellStyle name="Millares 2 4 2 3 10" xfId="9644" xr:uid="{00000000-0005-0000-0000-000016180000}"/>
    <cellStyle name="Millares 2 4 2 3 10 2" xfId="20477" xr:uid="{00000000-0005-0000-0000-000017180000}"/>
    <cellStyle name="Millares 2 4 2 3 10 2 2" xfId="41489" xr:uid="{00000000-0005-0000-0000-000018180000}"/>
    <cellStyle name="Millares 2 4 2 3 10 3" xfId="30656" xr:uid="{00000000-0005-0000-0000-000019180000}"/>
    <cellStyle name="Millares 2 4 2 3 11" xfId="10625" xr:uid="{00000000-0005-0000-0000-00001A180000}"/>
    <cellStyle name="Millares 2 4 2 3 11 2" xfId="31637" xr:uid="{00000000-0005-0000-0000-00001B180000}"/>
    <cellStyle name="Millares 2 4 2 3 12" xfId="11279" xr:uid="{00000000-0005-0000-0000-00001C180000}"/>
    <cellStyle name="Millares 2 4 2 3 12 2" xfId="32291" xr:uid="{00000000-0005-0000-0000-00001D180000}"/>
    <cellStyle name="Millares 2 4 2 3 13" xfId="21458" xr:uid="{00000000-0005-0000-0000-00001E180000}"/>
    <cellStyle name="Millares 2 4 2 3 2" xfId="602" xr:uid="{00000000-0005-0000-0000-00001F180000}"/>
    <cellStyle name="Millares 2 4 2 3 2 10" xfId="10790" xr:uid="{00000000-0005-0000-0000-000020180000}"/>
    <cellStyle name="Millares 2 4 2 3 2 10 2" xfId="31802" xr:uid="{00000000-0005-0000-0000-000021180000}"/>
    <cellStyle name="Millares 2 4 2 3 2 11" xfId="11444" xr:uid="{00000000-0005-0000-0000-000022180000}"/>
    <cellStyle name="Millares 2 4 2 3 2 11 2" xfId="32456" xr:uid="{00000000-0005-0000-0000-000023180000}"/>
    <cellStyle name="Millares 2 4 2 3 2 12" xfId="21623" xr:uid="{00000000-0005-0000-0000-000024180000}"/>
    <cellStyle name="Millares 2 4 2 3 2 2" xfId="932" xr:uid="{00000000-0005-0000-0000-000025180000}"/>
    <cellStyle name="Millares 2 4 2 3 2 2 2" xfId="2281" xr:uid="{00000000-0005-0000-0000-000026180000}"/>
    <cellStyle name="Millares 2 4 2 3 2 2 2 2" xfId="6880" xr:uid="{00000000-0005-0000-0000-000027180000}"/>
    <cellStyle name="Millares 2 4 2 3 2 2 2 2 2" xfId="17713" xr:uid="{00000000-0005-0000-0000-000028180000}"/>
    <cellStyle name="Millares 2 4 2 3 2 2 2 2 2 2" xfId="38725" xr:uid="{00000000-0005-0000-0000-000029180000}"/>
    <cellStyle name="Millares 2 4 2 3 2 2 2 2 3" xfId="27892" xr:uid="{00000000-0005-0000-0000-00002A180000}"/>
    <cellStyle name="Millares 2 4 2 3 2 2 2 3" xfId="13114" xr:uid="{00000000-0005-0000-0000-00002B180000}"/>
    <cellStyle name="Millares 2 4 2 3 2 2 2 3 2" xfId="34126" xr:uid="{00000000-0005-0000-0000-00002C180000}"/>
    <cellStyle name="Millares 2 4 2 3 2 2 2 4" xfId="23293" xr:uid="{00000000-0005-0000-0000-00002D180000}"/>
    <cellStyle name="Millares 2 4 2 3 2 2 3" xfId="3401" xr:uid="{00000000-0005-0000-0000-00002E180000}"/>
    <cellStyle name="Millares 2 4 2 3 2 2 3 2" xfId="8000" xr:uid="{00000000-0005-0000-0000-00002F180000}"/>
    <cellStyle name="Millares 2 4 2 3 2 2 3 2 2" xfId="18833" xr:uid="{00000000-0005-0000-0000-000030180000}"/>
    <cellStyle name="Millares 2 4 2 3 2 2 3 2 2 2" xfId="39845" xr:uid="{00000000-0005-0000-0000-000031180000}"/>
    <cellStyle name="Millares 2 4 2 3 2 2 3 2 3" xfId="29012" xr:uid="{00000000-0005-0000-0000-000032180000}"/>
    <cellStyle name="Millares 2 4 2 3 2 2 3 3" xfId="14234" xr:uid="{00000000-0005-0000-0000-000033180000}"/>
    <cellStyle name="Millares 2 4 2 3 2 2 3 3 2" xfId="35246" xr:uid="{00000000-0005-0000-0000-000034180000}"/>
    <cellStyle name="Millares 2 4 2 3 2 2 3 4" xfId="24413" xr:uid="{00000000-0005-0000-0000-000035180000}"/>
    <cellStyle name="Millares 2 4 2 3 2 2 4" xfId="4382" xr:uid="{00000000-0005-0000-0000-000036180000}"/>
    <cellStyle name="Millares 2 4 2 3 2 2 4 2" xfId="8981" xr:uid="{00000000-0005-0000-0000-000037180000}"/>
    <cellStyle name="Millares 2 4 2 3 2 2 4 2 2" xfId="19814" xr:uid="{00000000-0005-0000-0000-000038180000}"/>
    <cellStyle name="Millares 2 4 2 3 2 2 4 2 2 2" xfId="40826" xr:uid="{00000000-0005-0000-0000-000039180000}"/>
    <cellStyle name="Millares 2 4 2 3 2 2 4 2 3" xfId="29993" xr:uid="{00000000-0005-0000-0000-00003A180000}"/>
    <cellStyle name="Millares 2 4 2 3 2 2 4 3" xfId="15215" xr:uid="{00000000-0005-0000-0000-00003B180000}"/>
    <cellStyle name="Millares 2 4 2 3 2 2 4 3 2" xfId="36227" xr:uid="{00000000-0005-0000-0000-00003C180000}"/>
    <cellStyle name="Millares 2 4 2 3 2 2 4 4" xfId="25394" xr:uid="{00000000-0005-0000-0000-00003D180000}"/>
    <cellStyle name="Millares 2 4 2 3 2 2 5" xfId="5537" xr:uid="{00000000-0005-0000-0000-00003E180000}"/>
    <cellStyle name="Millares 2 4 2 3 2 2 5 2" xfId="16370" xr:uid="{00000000-0005-0000-0000-00003F180000}"/>
    <cellStyle name="Millares 2 4 2 3 2 2 5 2 2" xfId="37382" xr:uid="{00000000-0005-0000-0000-000040180000}"/>
    <cellStyle name="Millares 2 4 2 3 2 2 5 3" xfId="26549" xr:uid="{00000000-0005-0000-0000-000041180000}"/>
    <cellStyle name="Millares 2 4 2 3 2 2 6" xfId="10136" xr:uid="{00000000-0005-0000-0000-000042180000}"/>
    <cellStyle name="Millares 2 4 2 3 2 2 6 2" xfId="20969" xr:uid="{00000000-0005-0000-0000-000043180000}"/>
    <cellStyle name="Millares 2 4 2 3 2 2 6 2 2" xfId="41981" xr:uid="{00000000-0005-0000-0000-000044180000}"/>
    <cellStyle name="Millares 2 4 2 3 2 2 6 3" xfId="31148" xr:uid="{00000000-0005-0000-0000-000045180000}"/>
    <cellStyle name="Millares 2 4 2 3 2 2 7" xfId="11117" xr:uid="{00000000-0005-0000-0000-000046180000}"/>
    <cellStyle name="Millares 2 4 2 3 2 2 7 2" xfId="32129" xr:uid="{00000000-0005-0000-0000-000047180000}"/>
    <cellStyle name="Millares 2 4 2 3 2 2 8" xfId="11771" xr:uid="{00000000-0005-0000-0000-000048180000}"/>
    <cellStyle name="Millares 2 4 2 3 2 2 8 2" xfId="32783" xr:uid="{00000000-0005-0000-0000-000049180000}"/>
    <cellStyle name="Millares 2 4 2 3 2 2 9" xfId="21950" xr:uid="{00000000-0005-0000-0000-00004A180000}"/>
    <cellStyle name="Millares 2 4 2 3 2 3" xfId="1262" xr:uid="{00000000-0005-0000-0000-00004B180000}"/>
    <cellStyle name="Millares 2 4 2 3 2 3 2" xfId="2747" xr:uid="{00000000-0005-0000-0000-00004C180000}"/>
    <cellStyle name="Millares 2 4 2 3 2 3 2 2" xfId="7346" xr:uid="{00000000-0005-0000-0000-00004D180000}"/>
    <cellStyle name="Millares 2 4 2 3 2 3 2 2 2" xfId="18179" xr:uid="{00000000-0005-0000-0000-00004E180000}"/>
    <cellStyle name="Millares 2 4 2 3 2 3 2 2 2 2" xfId="39191" xr:uid="{00000000-0005-0000-0000-00004F180000}"/>
    <cellStyle name="Millares 2 4 2 3 2 3 2 2 3" xfId="28358" xr:uid="{00000000-0005-0000-0000-000050180000}"/>
    <cellStyle name="Millares 2 4 2 3 2 3 2 3" xfId="13580" xr:uid="{00000000-0005-0000-0000-000051180000}"/>
    <cellStyle name="Millares 2 4 2 3 2 3 2 3 2" xfId="34592" xr:uid="{00000000-0005-0000-0000-000052180000}"/>
    <cellStyle name="Millares 2 4 2 3 2 3 2 4" xfId="23759" xr:uid="{00000000-0005-0000-0000-000053180000}"/>
    <cellStyle name="Millares 2 4 2 3 2 3 3" xfId="3728" xr:uid="{00000000-0005-0000-0000-000054180000}"/>
    <cellStyle name="Millares 2 4 2 3 2 3 3 2" xfId="8327" xr:uid="{00000000-0005-0000-0000-000055180000}"/>
    <cellStyle name="Millares 2 4 2 3 2 3 3 2 2" xfId="19160" xr:uid="{00000000-0005-0000-0000-000056180000}"/>
    <cellStyle name="Millares 2 4 2 3 2 3 3 2 2 2" xfId="40172" xr:uid="{00000000-0005-0000-0000-000057180000}"/>
    <cellStyle name="Millares 2 4 2 3 2 3 3 2 3" xfId="29339" xr:uid="{00000000-0005-0000-0000-000058180000}"/>
    <cellStyle name="Millares 2 4 2 3 2 3 3 3" xfId="14561" xr:uid="{00000000-0005-0000-0000-000059180000}"/>
    <cellStyle name="Millares 2 4 2 3 2 3 3 3 2" xfId="35573" xr:uid="{00000000-0005-0000-0000-00005A180000}"/>
    <cellStyle name="Millares 2 4 2 3 2 3 3 4" xfId="24740" xr:uid="{00000000-0005-0000-0000-00005B180000}"/>
    <cellStyle name="Millares 2 4 2 3 2 3 4" xfId="4883" xr:uid="{00000000-0005-0000-0000-00005C180000}"/>
    <cellStyle name="Millares 2 4 2 3 2 3 4 2" xfId="9482" xr:uid="{00000000-0005-0000-0000-00005D180000}"/>
    <cellStyle name="Millares 2 4 2 3 2 3 4 2 2" xfId="20315" xr:uid="{00000000-0005-0000-0000-00005E180000}"/>
    <cellStyle name="Millares 2 4 2 3 2 3 4 2 2 2" xfId="41327" xr:uid="{00000000-0005-0000-0000-00005F180000}"/>
    <cellStyle name="Millares 2 4 2 3 2 3 4 2 3" xfId="30494" xr:uid="{00000000-0005-0000-0000-000060180000}"/>
    <cellStyle name="Millares 2 4 2 3 2 3 4 3" xfId="15716" xr:uid="{00000000-0005-0000-0000-000061180000}"/>
    <cellStyle name="Millares 2 4 2 3 2 3 4 3 2" xfId="36728" xr:uid="{00000000-0005-0000-0000-000062180000}"/>
    <cellStyle name="Millares 2 4 2 3 2 3 4 4" xfId="25895" xr:uid="{00000000-0005-0000-0000-000063180000}"/>
    <cellStyle name="Millares 2 4 2 3 2 3 5" xfId="5864" xr:uid="{00000000-0005-0000-0000-000064180000}"/>
    <cellStyle name="Millares 2 4 2 3 2 3 5 2" xfId="16697" xr:uid="{00000000-0005-0000-0000-000065180000}"/>
    <cellStyle name="Millares 2 4 2 3 2 3 5 2 2" xfId="37709" xr:uid="{00000000-0005-0000-0000-000066180000}"/>
    <cellStyle name="Millares 2 4 2 3 2 3 5 3" xfId="26876" xr:uid="{00000000-0005-0000-0000-000067180000}"/>
    <cellStyle name="Millares 2 4 2 3 2 3 6" xfId="10463" xr:uid="{00000000-0005-0000-0000-000068180000}"/>
    <cellStyle name="Millares 2 4 2 3 2 3 6 2" xfId="21296" xr:uid="{00000000-0005-0000-0000-000069180000}"/>
    <cellStyle name="Millares 2 4 2 3 2 3 6 2 2" xfId="42308" xr:uid="{00000000-0005-0000-0000-00006A180000}"/>
    <cellStyle name="Millares 2 4 2 3 2 3 6 3" xfId="31475" xr:uid="{00000000-0005-0000-0000-00006B180000}"/>
    <cellStyle name="Millares 2 4 2 3 2 3 7" xfId="12098" xr:uid="{00000000-0005-0000-0000-00006C180000}"/>
    <cellStyle name="Millares 2 4 2 3 2 3 7 2" xfId="33110" xr:uid="{00000000-0005-0000-0000-00006D180000}"/>
    <cellStyle name="Millares 2 4 2 3 2 3 8" xfId="22277" xr:uid="{00000000-0005-0000-0000-00006E180000}"/>
    <cellStyle name="Millares 2 4 2 3 2 4" xfId="1592" xr:uid="{00000000-0005-0000-0000-00006F180000}"/>
    <cellStyle name="Millares 2 4 2 3 2 4 2" xfId="6191" xr:uid="{00000000-0005-0000-0000-000070180000}"/>
    <cellStyle name="Millares 2 4 2 3 2 4 2 2" xfId="17024" xr:uid="{00000000-0005-0000-0000-000071180000}"/>
    <cellStyle name="Millares 2 4 2 3 2 4 2 2 2" xfId="38036" xr:uid="{00000000-0005-0000-0000-000072180000}"/>
    <cellStyle name="Millares 2 4 2 3 2 4 2 3" xfId="27203" xr:uid="{00000000-0005-0000-0000-000073180000}"/>
    <cellStyle name="Millares 2 4 2 3 2 4 3" xfId="12425" xr:uid="{00000000-0005-0000-0000-000074180000}"/>
    <cellStyle name="Millares 2 4 2 3 2 4 3 2" xfId="33437" xr:uid="{00000000-0005-0000-0000-000075180000}"/>
    <cellStyle name="Millares 2 4 2 3 2 4 4" xfId="22604" xr:uid="{00000000-0005-0000-0000-000076180000}"/>
    <cellStyle name="Millares 2 4 2 3 2 5" xfId="1954" xr:uid="{00000000-0005-0000-0000-000077180000}"/>
    <cellStyle name="Millares 2 4 2 3 2 5 2" xfId="6553" xr:uid="{00000000-0005-0000-0000-000078180000}"/>
    <cellStyle name="Millares 2 4 2 3 2 5 2 2" xfId="17386" xr:uid="{00000000-0005-0000-0000-000079180000}"/>
    <cellStyle name="Millares 2 4 2 3 2 5 2 2 2" xfId="38398" xr:uid="{00000000-0005-0000-0000-00007A180000}"/>
    <cellStyle name="Millares 2 4 2 3 2 5 2 3" xfId="27565" xr:uid="{00000000-0005-0000-0000-00007B180000}"/>
    <cellStyle name="Millares 2 4 2 3 2 5 3" xfId="12787" xr:uid="{00000000-0005-0000-0000-00007C180000}"/>
    <cellStyle name="Millares 2 4 2 3 2 5 3 2" xfId="33799" xr:uid="{00000000-0005-0000-0000-00007D180000}"/>
    <cellStyle name="Millares 2 4 2 3 2 5 4" xfId="22966" xr:uid="{00000000-0005-0000-0000-00007E180000}"/>
    <cellStyle name="Millares 2 4 2 3 2 6" xfId="3074" xr:uid="{00000000-0005-0000-0000-00007F180000}"/>
    <cellStyle name="Millares 2 4 2 3 2 6 2" xfId="7673" xr:uid="{00000000-0005-0000-0000-000080180000}"/>
    <cellStyle name="Millares 2 4 2 3 2 6 2 2" xfId="18506" xr:uid="{00000000-0005-0000-0000-000081180000}"/>
    <cellStyle name="Millares 2 4 2 3 2 6 2 2 2" xfId="39518" xr:uid="{00000000-0005-0000-0000-000082180000}"/>
    <cellStyle name="Millares 2 4 2 3 2 6 2 3" xfId="28685" xr:uid="{00000000-0005-0000-0000-000083180000}"/>
    <cellStyle name="Millares 2 4 2 3 2 6 3" xfId="13907" xr:uid="{00000000-0005-0000-0000-000084180000}"/>
    <cellStyle name="Millares 2 4 2 3 2 6 3 2" xfId="34919" xr:uid="{00000000-0005-0000-0000-000085180000}"/>
    <cellStyle name="Millares 2 4 2 3 2 6 4" xfId="24086" xr:uid="{00000000-0005-0000-0000-000086180000}"/>
    <cellStyle name="Millares 2 4 2 3 2 7" xfId="4055" xr:uid="{00000000-0005-0000-0000-000087180000}"/>
    <cellStyle name="Millares 2 4 2 3 2 7 2" xfId="8654" xr:uid="{00000000-0005-0000-0000-000088180000}"/>
    <cellStyle name="Millares 2 4 2 3 2 7 2 2" xfId="19487" xr:uid="{00000000-0005-0000-0000-000089180000}"/>
    <cellStyle name="Millares 2 4 2 3 2 7 2 2 2" xfId="40499" xr:uid="{00000000-0005-0000-0000-00008A180000}"/>
    <cellStyle name="Millares 2 4 2 3 2 7 2 3" xfId="29666" xr:uid="{00000000-0005-0000-0000-00008B180000}"/>
    <cellStyle name="Millares 2 4 2 3 2 7 3" xfId="14888" xr:uid="{00000000-0005-0000-0000-00008C180000}"/>
    <cellStyle name="Millares 2 4 2 3 2 7 3 2" xfId="35900" xr:uid="{00000000-0005-0000-0000-00008D180000}"/>
    <cellStyle name="Millares 2 4 2 3 2 7 4" xfId="25067" xr:uid="{00000000-0005-0000-0000-00008E180000}"/>
    <cellStyle name="Millares 2 4 2 3 2 8" xfId="5210" xr:uid="{00000000-0005-0000-0000-00008F180000}"/>
    <cellStyle name="Millares 2 4 2 3 2 8 2" xfId="16043" xr:uid="{00000000-0005-0000-0000-000090180000}"/>
    <cellStyle name="Millares 2 4 2 3 2 8 2 2" xfId="37055" xr:uid="{00000000-0005-0000-0000-000091180000}"/>
    <cellStyle name="Millares 2 4 2 3 2 8 3" xfId="26222" xr:uid="{00000000-0005-0000-0000-000092180000}"/>
    <cellStyle name="Millares 2 4 2 3 2 9" xfId="9809" xr:uid="{00000000-0005-0000-0000-000093180000}"/>
    <cellStyle name="Millares 2 4 2 3 2 9 2" xfId="20642" xr:uid="{00000000-0005-0000-0000-000094180000}"/>
    <cellStyle name="Millares 2 4 2 3 2 9 2 2" xfId="41654" xr:uid="{00000000-0005-0000-0000-000095180000}"/>
    <cellStyle name="Millares 2 4 2 3 2 9 3" xfId="30821" xr:uid="{00000000-0005-0000-0000-000096180000}"/>
    <cellStyle name="Millares 2 4 2 3 3" xfId="765" xr:uid="{00000000-0005-0000-0000-000097180000}"/>
    <cellStyle name="Millares 2 4 2 3 3 2" xfId="2116" xr:uid="{00000000-0005-0000-0000-000098180000}"/>
    <cellStyle name="Millares 2 4 2 3 3 2 2" xfId="6715" xr:uid="{00000000-0005-0000-0000-000099180000}"/>
    <cellStyle name="Millares 2 4 2 3 3 2 2 2" xfId="17548" xr:uid="{00000000-0005-0000-0000-00009A180000}"/>
    <cellStyle name="Millares 2 4 2 3 3 2 2 2 2" xfId="38560" xr:uid="{00000000-0005-0000-0000-00009B180000}"/>
    <cellStyle name="Millares 2 4 2 3 3 2 2 3" xfId="27727" xr:uid="{00000000-0005-0000-0000-00009C180000}"/>
    <cellStyle name="Millares 2 4 2 3 3 2 3" xfId="12949" xr:uid="{00000000-0005-0000-0000-00009D180000}"/>
    <cellStyle name="Millares 2 4 2 3 3 2 3 2" xfId="33961" xr:uid="{00000000-0005-0000-0000-00009E180000}"/>
    <cellStyle name="Millares 2 4 2 3 3 2 4" xfId="23128" xr:uid="{00000000-0005-0000-0000-00009F180000}"/>
    <cellStyle name="Millares 2 4 2 3 3 3" xfId="3236" xr:uid="{00000000-0005-0000-0000-0000A0180000}"/>
    <cellStyle name="Millares 2 4 2 3 3 3 2" xfId="7835" xr:uid="{00000000-0005-0000-0000-0000A1180000}"/>
    <cellStyle name="Millares 2 4 2 3 3 3 2 2" xfId="18668" xr:uid="{00000000-0005-0000-0000-0000A2180000}"/>
    <cellStyle name="Millares 2 4 2 3 3 3 2 2 2" xfId="39680" xr:uid="{00000000-0005-0000-0000-0000A3180000}"/>
    <cellStyle name="Millares 2 4 2 3 3 3 2 3" xfId="28847" xr:uid="{00000000-0005-0000-0000-0000A4180000}"/>
    <cellStyle name="Millares 2 4 2 3 3 3 3" xfId="14069" xr:uid="{00000000-0005-0000-0000-0000A5180000}"/>
    <cellStyle name="Millares 2 4 2 3 3 3 3 2" xfId="35081" xr:uid="{00000000-0005-0000-0000-0000A6180000}"/>
    <cellStyle name="Millares 2 4 2 3 3 3 4" xfId="24248" xr:uid="{00000000-0005-0000-0000-0000A7180000}"/>
    <cellStyle name="Millares 2 4 2 3 3 4" xfId="4217" xr:uid="{00000000-0005-0000-0000-0000A8180000}"/>
    <cellStyle name="Millares 2 4 2 3 3 4 2" xfId="8816" xr:uid="{00000000-0005-0000-0000-0000A9180000}"/>
    <cellStyle name="Millares 2 4 2 3 3 4 2 2" xfId="19649" xr:uid="{00000000-0005-0000-0000-0000AA180000}"/>
    <cellStyle name="Millares 2 4 2 3 3 4 2 2 2" xfId="40661" xr:uid="{00000000-0005-0000-0000-0000AB180000}"/>
    <cellStyle name="Millares 2 4 2 3 3 4 2 3" xfId="29828" xr:uid="{00000000-0005-0000-0000-0000AC180000}"/>
    <cellStyle name="Millares 2 4 2 3 3 4 3" xfId="15050" xr:uid="{00000000-0005-0000-0000-0000AD180000}"/>
    <cellStyle name="Millares 2 4 2 3 3 4 3 2" xfId="36062" xr:uid="{00000000-0005-0000-0000-0000AE180000}"/>
    <cellStyle name="Millares 2 4 2 3 3 4 4" xfId="25229" xr:uid="{00000000-0005-0000-0000-0000AF180000}"/>
    <cellStyle name="Millares 2 4 2 3 3 5" xfId="5372" xr:uid="{00000000-0005-0000-0000-0000B0180000}"/>
    <cellStyle name="Millares 2 4 2 3 3 5 2" xfId="16205" xr:uid="{00000000-0005-0000-0000-0000B1180000}"/>
    <cellStyle name="Millares 2 4 2 3 3 5 2 2" xfId="37217" xr:uid="{00000000-0005-0000-0000-0000B2180000}"/>
    <cellStyle name="Millares 2 4 2 3 3 5 3" xfId="26384" xr:uid="{00000000-0005-0000-0000-0000B3180000}"/>
    <cellStyle name="Millares 2 4 2 3 3 6" xfId="9971" xr:uid="{00000000-0005-0000-0000-0000B4180000}"/>
    <cellStyle name="Millares 2 4 2 3 3 6 2" xfId="20804" xr:uid="{00000000-0005-0000-0000-0000B5180000}"/>
    <cellStyle name="Millares 2 4 2 3 3 6 2 2" xfId="41816" xr:uid="{00000000-0005-0000-0000-0000B6180000}"/>
    <cellStyle name="Millares 2 4 2 3 3 6 3" xfId="30983" xr:uid="{00000000-0005-0000-0000-0000B7180000}"/>
    <cellStyle name="Millares 2 4 2 3 3 7" xfId="10952" xr:uid="{00000000-0005-0000-0000-0000B8180000}"/>
    <cellStyle name="Millares 2 4 2 3 3 7 2" xfId="31964" xr:uid="{00000000-0005-0000-0000-0000B9180000}"/>
    <cellStyle name="Millares 2 4 2 3 3 8" xfId="11606" xr:uid="{00000000-0005-0000-0000-0000BA180000}"/>
    <cellStyle name="Millares 2 4 2 3 3 8 2" xfId="32618" xr:uid="{00000000-0005-0000-0000-0000BB180000}"/>
    <cellStyle name="Millares 2 4 2 3 3 9" xfId="21785" xr:uid="{00000000-0005-0000-0000-0000BC180000}"/>
    <cellStyle name="Millares 2 4 2 3 4" xfId="1095" xr:uid="{00000000-0005-0000-0000-0000BD180000}"/>
    <cellStyle name="Millares 2 4 2 3 4 2" xfId="2446" xr:uid="{00000000-0005-0000-0000-0000BE180000}"/>
    <cellStyle name="Millares 2 4 2 3 4 2 2" xfId="7045" xr:uid="{00000000-0005-0000-0000-0000BF180000}"/>
    <cellStyle name="Millares 2 4 2 3 4 2 2 2" xfId="17878" xr:uid="{00000000-0005-0000-0000-0000C0180000}"/>
    <cellStyle name="Millares 2 4 2 3 4 2 2 2 2" xfId="38890" xr:uid="{00000000-0005-0000-0000-0000C1180000}"/>
    <cellStyle name="Millares 2 4 2 3 4 2 2 3" xfId="28057" xr:uid="{00000000-0005-0000-0000-0000C2180000}"/>
    <cellStyle name="Millares 2 4 2 3 4 2 3" xfId="13279" xr:uid="{00000000-0005-0000-0000-0000C3180000}"/>
    <cellStyle name="Millares 2 4 2 3 4 2 3 2" xfId="34291" xr:uid="{00000000-0005-0000-0000-0000C4180000}"/>
    <cellStyle name="Millares 2 4 2 3 4 2 4" xfId="23458" xr:uid="{00000000-0005-0000-0000-0000C5180000}"/>
    <cellStyle name="Millares 2 4 2 3 4 3" xfId="3563" xr:uid="{00000000-0005-0000-0000-0000C6180000}"/>
    <cellStyle name="Millares 2 4 2 3 4 3 2" xfId="8162" xr:uid="{00000000-0005-0000-0000-0000C7180000}"/>
    <cellStyle name="Millares 2 4 2 3 4 3 2 2" xfId="18995" xr:uid="{00000000-0005-0000-0000-0000C8180000}"/>
    <cellStyle name="Millares 2 4 2 3 4 3 2 2 2" xfId="40007" xr:uid="{00000000-0005-0000-0000-0000C9180000}"/>
    <cellStyle name="Millares 2 4 2 3 4 3 2 3" xfId="29174" xr:uid="{00000000-0005-0000-0000-0000CA180000}"/>
    <cellStyle name="Millares 2 4 2 3 4 3 3" xfId="14396" xr:uid="{00000000-0005-0000-0000-0000CB180000}"/>
    <cellStyle name="Millares 2 4 2 3 4 3 3 2" xfId="35408" xr:uid="{00000000-0005-0000-0000-0000CC180000}"/>
    <cellStyle name="Millares 2 4 2 3 4 3 4" xfId="24575" xr:uid="{00000000-0005-0000-0000-0000CD180000}"/>
    <cellStyle name="Millares 2 4 2 3 4 4" xfId="4547" xr:uid="{00000000-0005-0000-0000-0000CE180000}"/>
    <cellStyle name="Millares 2 4 2 3 4 4 2" xfId="9146" xr:uid="{00000000-0005-0000-0000-0000CF180000}"/>
    <cellStyle name="Millares 2 4 2 3 4 4 2 2" xfId="19979" xr:uid="{00000000-0005-0000-0000-0000D0180000}"/>
    <cellStyle name="Millares 2 4 2 3 4 4 2 2 2" xfId="40991" xr:uid="{00000000-0005-0000-0000-0000D1180000}"/>
    <cellStyle name="Millares 2 4 2 3 4 4 2 3" xfId="30158" xr:uid="{00000000-0005-0000-0000-0000D2180000}"/>
    <cellStyle name="Millares 2 4 2 3 4 4 3" xfId="15380" xr:uid="{00000000-0005-0000-0000-0000D3180000}"/>
    <cellStyle name="Millares 2 4 2 3 4 4 3 2" xfId="36392" xr:uid="{00000000-0005-0000-0000-0000D4180000}"/>
    <cellStyle name="Millares 2 4 2 3 4 4 4" xfId="25559" xr:uid="{00000000-0005-0000-0000-0000D5180000}"/>
    <cellStyle name="Millares 2 4 2 3 4 5" xfId="5699" xr:uid="{00000000-0005-0000-0000-0000D6180000}"/>
    <cellStyle name="Millares 2 4 2 3 4 5 2" xfId="16532" xr:uid="{00000000-0005-0000-0000-0000D7180000}"/>
    <cellStyle name="Millares 2 4 2 3 4 5 2 2" xfId="37544" xr:uid="{00000000-0005-0000-0000-0000D8180000}"/>
    <cellStyle name="Millares 2 4 2 3 4 5 3" xfId="26711" xr:uid="{00000000-0005-0000-0000-0000D9180000}"/>
    <cellStyle name="Millares 2 4 2 3 4 6" xfId="10298" xr:uid="{00000000-0005-0000-0000-0000DA180000}"/>
    <cellStyle name="Millares 2 4 2 3 4 6 2" xfId="21131" xr:uid="{00000000-0005-0000-0000-0000DB180000}"/>
    <cellStyle name="Millares 2 4 2 3 4 6 2 2" xfId="42143" xr:uid="{00000000-0005-0000-0000-0000DC180000}"/>
    <cellStyle name="Millares 2 4 2 3 4 6 3" xfId="31310" xr:uid="{00000000-0005-0000-0000-0000DD180000}"/>
    <cellStyle name="Millares 2 4 2 3 4 7" xfId="11933" xr:uid="{00000000-0005-0000-0000-0000DE180000}"/>
    <cellStyle name="Millares 2 4 2 3 4 7 2" xfId="32945" xr:uid="{00000000-0005-0000-0000-0000DF180000}"/>
    <cellStyle name="Millares 2 4 2 3 4 8" xfId="22112" xr:uid="{00000000-0005-0000-0000-0000E0180000}"/>
    <cellStyle name="Millares 2 4 2 3 5" xfId="1425" xr:uid="{00000000-0005-0000-0000-0000E1180000}"/>
    <cellStyle name="Millares 2 4 2 3 5 2" xfId="2614" xr:uid="{00000000-0005-0000-0000-0000E2180000}"/>
    <cellStyle name="Millares 2 4 2 3 5 2 2" xfId="7213" xr:uid="{00000000-0005-0000-0000-0000E3180000}"/>
    <cellStyle name="Millares 2 4 2 3 5 2 2 2" xfId="18046" xr:uid="{00000000-0005-0000-0000-0000E4180000}"/>
    <cellStyle name="Millares 2 4 2 3 5 2 2 2 2" xfId="39058" xr:uid="{00000000-0005-0000-0000-0000E5180000}"/>
    <cellStyle name="Millares 2 4 2 3 5 2 2 3" xfId="28225" xr:uid="{00000000-0005-0000-0000-0000E6180000}"/>
    <cellStyle name="Millares 2 4 2 3 5 2 3" xfId="13447" xr:uid="{00000000-0005-0000-0000-0000E7180000}"/>
    <cellStyle name="Millares 2 4 2 3 5 2 3 2" xfId="34459" xr:uid="{00000000-0005-0000-0000-0000E8180000}"/>
    <cellStyle name="Millares 2 4 2 3 5 2 4" xfId="23626" xr:uid="{00000000-0005-0000-0000-0000E9180000}"/>
    <cellStyle name="Millares 2 4 2 3 5 3" xfId="4715" xr:uid="{00000000-0005-0000-0000-0000EA180000}"/>
    <cellStyle name="Millares 2 4 2 3 5 3 2" xfId="9314" xr:uid="{00000000-0005-0000-0000-0000EB180000}"/>
    <cellStyle name="Millares 2 4 2 3 5 3 2 2" xfId="20147" xr:uid="{00000000-0005-0000-0000-0000EC180000}"/>
    <cellStyle name="Millares 2 4 2 3 5 3 2 2 2" xfId="41159" xr:uid="{00000000-0005-0000-0000-0000ED180000}"/>
    <cellStyle name="Millares 2 4 2 3 5 3 2 3" xfId="30326" xr:uid="{00000000-0005-0000-0000-0000EE180000}"/>
    <cellStyle name="Millares 2 4 2 3 5 3 3" xfId="15548" xr:uid="{00000000-0005-0000-0000-0000EF180000}"/>
    <cellStyle name="Millares 2 4 2 3 5 3 3 2" xfId="36560" xr:uid="{00000000-0005-0000-0000-0000F0180000}"/>
    <cellStyle name="Millares 2 4 2 3 5 3 4" xfId="25727" xr:uid="{00000000-0005-0000-0000-0000F1180000}"/>
    <cellStyle name="Millares 2 4 2 3 5 4" xfId="6026" xr:uid="{00000000-0005-0000-0000-0000F2180000}"/>
    <cellStyle name="Millares 2 4 2 3 5 4 2" xfId="16859" xr:uid="{00000000-0005-0000-0000-0000F3180000}"/>
    <cellStyle name="Millares 2 4 2 3 5 4 2 2" xfId="37871" xr:uid="{00000000-0005-0000-0000-0000F4180000}"/>
    <cellStyle name="Millares 2 4 2 3 5 4 3" xfId="27038" xr:uid="{00000000-0005-0000-0000-0000F5180000}"/>
    <cellStyle name="Millares 2 4 2 3 5 5" xfId="12260" xr:uid="{00000000-0005-0000-0000-0000F6180000}"/>
    <cellStyle name="Millares 2 4 2 3 5 5 2" xfId="33272" xr:uid="{00000000-0005-0000-0000-0000F7180000}"/>
    <cellStyle name="Millares 2 4 2 3 5 6" xfId="22439" xr:uid="{00000000-0005-0000-0000-0000F8180000}"/>
    <cellStyle name="Millares 2 4 2 3 6" xfId="1784" xr:uid="{00000000-0005-0000-0000-0000F9180000}"/>
    <cellStyle name="Millares 2 4 2 3 6 2" xfId="6383" xr:uid="{00000000-0005-0000-0000-0000FA180000}"/>
    <cellStyle name="Millares 2 4 2 3 6 2 2" xfId="17216" xr:uid="{00000000-0005-0000-0000-0000FB180000}"/>
    <cellStyle name="Millares 2 4 2 3 6 2 2 2" xfId="38228" xr:uid="{00000000-0005-0000-0000-0000FC180000}"/>
    <cellStyle name="Millares 2 4 2 3 6 2 3" xfId="27395" xr:uid="{00000000-0005-0000-0000-0000FD180000}"/>
    <cellStyle name="Millares 2 4 2 3 6 3" xfId="12617" xr:uid="{00000000-0005-0000-0000-0000FE180000}"/>
    <cellStyle name="Millares 2 4 2 3 6 3 2" xfId="33629" xr:uid="{00000000-0005-0000-0000-0000FF180000}"/>
    <cellStyle name="Millares 2 4 2 3 6 4" xfId="22796" xr:uid="{00000000-0005-0000-0000-000000190000}"/>
    <cellStyle name="Millares 2 4 2 3 7" xfId="2909" xr:uid="{00000000-0005-0000-0000-000001190000}"/>
    <cellStyle name="Millares 2 4 2 3 7 2" xfId="7508" xr:uid="{00000000-0005-0000-0000-000002190000}"/>
    <cellStyle name="Millares 2 4 2 3 7 2 2" xfId="18341" xr:uid="{00000000-0005-0000-0000-000003190000}"/>
    <cellStyle name="Millares 2 4 2 3 7 2 2 2" xfId="39353" xr:uid="{00000000-0005-0000-0000-000004190000}"/>
    <cellStyle name="Millares 2 4 2 3 7 2 3" xfId="28520" xr:uid="{00000000-0005-0000-0000-000005190000}"/>
    <cellStyle name="Millares 2 4 2 3 7 3" xfId="13742" xr:uid="{00000000-0005-0000-0000-000006190000}"/>
    <cellStyle name="Millares 2 4 2 3 7 3 2" xfId="34754" xr:uid="{00000000-0005-0000-0000-000007190000}"/>
    <cellStyle name="Millares 2 4 2 3 7 4" xfId="23921" xr:uid="{00000000-0005-0000-0000-000008190000}"/>
    <cellStyle name="Millares 2 4 2 3 8" xfId="3890" xr:uid="{00000000-0005-0000-0000-000009190000}"/>
    <cellStyle name="Millares 2 4 2 3 8 2" xfId="8489" xr:uid="{00000000-0005-0000-0000-00000A190000}"/>
    <cellStyle name="Millares 2 4 2 3 8 2 2" xfId="19322" xr:uid="{00000000-0005-0000-0000-00000B190000}"/>
    <cellStyle name="Millares 2 4 2 3 8 2 2 2" xfId="40334" xr:uid="{00000000-0005-0000-0000-00000C190000}"/>
    <cellStyle name="Millares 2 4 2 3 8 2 3" xfId="29501" xr:uid="{00000000-0005-0000-0000-00000D190000}"/>
    <cellStyle name="Millares 2 4 2 3 8 3" xfId="14723" xr:uid="{00000000-0005-0000-0000-00000E190000}"/>
    <cellStyle name="Millares 2 4 2 3 8 3 2" xfId="35735" xr:uid="{00000000-0005-0000-0000-00000F190000}"/>
    <cellStyle name="Millares 2 4 2 3 8 4" xfId="24902" xr:uid="{00000000-0005-0000-0000-000010190000}"/>
    <cellStyle name="Millares 2 4 2 3 9" xfId="5045" xr:uid="{00000000-0005-0000-0000-000011190000}"/>
    <cellStyle name="Millares 2 4 2 3 9 2" xfId="15878" xr:uid="{00000000-0005-0000-0000-000012190000}"/>
    <cellStyle name="Millares 2 4 2 3 9 2 2" xfId="36890" xr:uid="{00000000-0005-0000-0000-000013190000}"/>
    <cellStyle name="Millares 2 4 2 3 9 3" xfId="26057" xr:uid="{00000000-0005-0000-0000-000014190000}"/>
    <cellStyle name="Millares 2 4 2 4" xfId="491" xr:uid="{00000000-0005-0000-0000-000015190000}"/>
    <cellStyle name="Millares 2 4 2 4 10" xfId="10681" xr:uid="{00000000-0005-0000-0000-000016190000}"/>
    <cellStyle name="Millares 2 4 2 4 10 2" xfId="31693" xr:uid="{00000000-0005-0000-0000-000017190000}"/>
    <cellStyle name="Millares 2 4 2 4 11" xfId="11335" xr:uid="{00000000-0005-0000-0000-000018190000}"/>
    <cellStyle name="Millares 2 4 2 4 11 2" xfId="32347" xr:uid="{00000000-0005-0000-0000-000019190000}"/>
    <cellStyle name="Millares 2 4 2 4 12" xfId="21514" xr:uid="{00000000-0005-0000-0000-00001A190000}"/>
    <cellStyle name="Millares 2 4 2 4 2" xfId="821" xr:uid="{00000000-0005-0000-0000-00001B190000}"/>
    <cellStyle name="Millares 2 4 2 4 2 2" xfId="2172" xr:uid="{00000000-0005-0000-0000-00001C190000}"/>
    <cellStyle name="Millares 2 4 2 4 2 2 2" xfId="6771" xr:uid="{00000000-0005-0000-0000-00001D190000}"/>
    <cellStyle name="Millares 2 4 2 4 2 2 2 2" xfId="17604" xr:uid="{00000000-0005-0000-0000-00001E190000}"/>
    <cellStyle name="Millares 2 4 2 4 2 2 2 2 2" xfId="38616" xr:uid="{00000000-0005-0000-0000-00001F190000}"/>
    <cellStyle name="Millares 2 4 2 4 2 2 2 3" xfId="27783" xr:uid="{00000000-0005-0000-0000-000020190000}"/>
    <cellStyle name="Millares 2 4 2 4 2 2 3" xfId="13005" xr:uid="{00000000-0005-0000-0000-000021190000}"/>
    <cellStyle name="Millares 2 4 2 4 2 2 3 2" xfId="34017" xr:uid="{00000000-0005-0000-0000-000022190000}"/>
    <cellStyle name="Millares 2 4 2 4 2 2 4" xfId="23184" xr:uid="{00000000-0005-0000-0000-000023190000}"/>
    <cellStyle name="Millares 2 4 2 4 2 3" xfId="3292" xr:uid="{00000000-0005-0000-0000-000024190000}"/>
    <cellStyle name="Millares 2 4 2 4 2 3 2" xfId="7891" xr:uid="{00000000-0005-0000-0000-000025190000}"/>
    <cellStyle name="Millares 2 4 2 4 2 3 2 2" xfId="18724" xr:uid="{00000000-0005-0000-0000-000026190000}"/>
    <cellStyle name="Millares 2 4 2 4 2 3 2 2 2" xfId="39736" xr:uid="{00000000-0005-0000-0000-000027190000}"/>
    <cellStyle name="Millares 2 4 2 4 2 3 2 3" xfId="28903" xr:uid="{00000000-0005-0000-0000-000028190000}"/>
    <cellStyle name="Millares 2 4 2 4 2 3 3" xfId="14125" xr:uid="{00000000-0005-0000-0000-000029190000}"/>
    <cellStyle name="Millares 2 4 2 4 2 3 3 2" xfId="35137" xr:uid="{00000000-0005-0000-0000-00002A190000}"/>
    <cellStyle name="Millares 2 4 2 4 2 3 4" xfId="24304" xr:uid="{00000000-0005-0000-0000-00002B190000}"/>
    <cellStyle name="Millares 2 4 2 4 2 4" xfId="4273" xr:uid="{00000000-0005-0000-0000-00002C190000}"/>
    <cellStyle name="Millares 2 4 2 4 2 4 2" xfId="8872" xr:uid="{00000000-0005-0000-0000-00002D190000}"/>
    <cellStyle name="Millares 2 4 2 4 2 4 2 2" xfId="19705" xr:uid="{00000000-0005-0000-0000-00002E190000}"/>
    <cellStyle name="Millares 2 4 2 4 2 4 2 2 2" xfId="40717" xr:uid="{00000000-0005-0000-0000-00002F190000}"/>
    <cellStyle name="Millares 2 4 2 4 2 4 2 3" xfId="29884" xr:uid="{00000000-0005-0000-0000-000030190000}"/>
    <cellStyle name="Millares 2 4 2 4 2 4 3" xfId="15106" xr:uid="{00000000-0005-0000-0000-000031190000}"/>
    <cellStyle name="Millares 2 4 2 4 2 4 3 2" xfId="36118" xr:uid="{00000000-0005-0000-0000-000032190000}"/>
    <cellStyle name="Millares 2 4 2 4 2 4 4" xfId="25285" xr:uid="{00000000-0005-0000-0000-000033190000}"/>
    <cellStyle name="Millares 2 4 2 4 2 5" xfId="5428" xr:uid="{00000000-0005-0000-0000-000034190000}"/>
    <cellStyle name="Millares 2 4 2 4 2 5 2" xfId="16261" xr:uid="{00000000-0005-0000-0000-000035190000}"/>
    <cellStyle name="Millares 2 4 2 4 2 5 2 2" xfId="37273" xr:uid="{00000000-0005-0000-0000-000036190000}"/>
    <cellStyle name="Millares 2 4 2 4 2 5 3" xfId="26440" xr:uid="{00000000-0005-0000-0000-000037190000}"/>
    <cellStyle name="Millares 2 4 2 4 2 6" xfId="10027" xr:uid="{00000000-0005-0000-0000-000038190000}"/>
    <cellStyle name="Millares 2 4 2 4 2 6 2" xfId="20860" xr:uid="{00000000-0005-0000-0000-000039190000}"/>
    <cellStyle name="Millares 2 4 2 4 2 6 2 2" xfId="41872" xr:uid="{00000000-0005-0000-0000-00003A190000}"/>
    <cellStyle name="Millares 2 4 2 4 2 6 3" xfId="31039" xr:uid="{00000000-0005-0000-0000-00003B190000}"/>
    <cellStyle name="Millares 2 4 2 4 2 7" xfId="11008" xr:uid="{00000000-0005-0000-0000-00003C190000}"/>
    <cellStyle name="Millares 2 4 2 4 2 7 2" xfId="32020" xr:uid="{00000000-0005-0000-0000-00003D190000}"/>
    <cellStyle name="Millares 2 4 2 4 2 8" xfId="11662" xr:uid="{00000000-0005-0000-0000-00003E190000}"/>
    <cellStyle name="Millares 2 4 2 4 2 8 2" xfId="32674" xr:uid="{00000000-0005-0000-0000-00003F190000}"/>
    <cellStyle name="Millares 2 4 2 4 2 9" xfId="21841" xr:uid="{00000000-0005-0000-0000-000040190000}"/>
    <cellStyle name="Millares 2 4 2 4 3" xfId="1151" xr:uid="{00000000-0005-0000-0000-000041190000}"/>
    <cellStyle name="Millares 2 4 2 4 3 2" xfId="1629" xr:uid="{00000000-0005-0000-0000-000042190000}"/>
    <cellStyle name="Millares 2 4 2 4 3 2 2" xfId="6228" xr:uid="{00000000-0005-0000-0000-000043190000}"/>
    <cellStyle name="Millares 2 4 2 4 3 2 2 2" xfId="17061" xr:uid="{00000000-0005-0000-0000-000044190000}"/>
    <cellStyle name="Millares 2 4 2 4 3 2 2 2 2" xfId="38073" xr:uid="{00000000-0005-0000-0000-000045190000}"/>
    <cellStyle name="Millares 2 4 2 4 3 2 2 3" xfId="27240" xr:uid="{00000000-0005-0000-0000-000046190000}"/>
    <cellStyle name="Millares 2 4 2 4 3 2 3" xfId="12462" xr:uid="{00000000-0005-0000-0000-000047190000}"/>
    <cellStyle name="Millares 2 4 2 4 3 2 3 2" xfId="33474" xr:uid="{00000000-0005-0000-0000-000048190000}"/>
    <cellStyle name="Millares 2 4 2 4 3 2 4" xfId="22641" xr:uid="{00000000-0005-0000-0000-000049190000}"/>
    <cellStyle name="Millares 2 4 2 4 3 3" xfId="3619" xr:uid="{00000000-0005-0000-0000-00004A190000}"/>
    <cellStyle name="Millares 2 4 2 4 3 3 2" xfId="8218" xr:uid="{00000000-0005-0000-0000-00004B190000}"/>
    <cellStyle name="Millares 2 4 2 4 3 3 2 2" xfId="19051" xr:uid="{00000000-0005-0000-0000-00004C190000}"/>
    <cellStyle name="Millares 2 4 2 4 3 3 2 2 2" xfId="40063" xr:uid="{00000000-0005-0000-0000-00004D190000}"/>
    <cellStyle name="Millares 2 4 2 4 3 3 2 3" xfId="29230" xr:uid="{00000000-0005-0000-0000-00004E190000}"/>
    <cellStyle name="Millares 2 4 2 4 3 3 3" xfId="14452" xr:uid="{00000000-0005-0000-0000-00004F190000}"/>
    <cellStyle name="Millares 2 4 2 4 3 3 3 2" xfId="35464" xr:uid="{00000000-0005-0000-0000-000050190000}"/>
    <cellStyle name="Millares 2 4 2 4 3 3 4" xfId="24631" xr:uid="{00000000-0005-0000-0000-000051190000}"/>
    <cellStyle name="Millares 2 4 2 4 3 4" xfId="4774" xr:uid="{00000000-0005-0000-0000-000052190000}"/>
    <cellStyle name="Millares 2 4 2 4 3 4 2" xfId="9373" xr:uid="{00000000-0005-0000-0000-000053190000}"/>
    <cellStyle name="Millares 2 4 2 4 3 4 2 2" xfId="20206" xr:uid="{00000000-0005-0000-0000-000054190000}"/>
    <cellStyle name="Millares 2 4 2 4 3 4 2 2 2" xfId="41218" xr:uid="{00000000-0005-0000-0000-000055190000}"/>
    <cellStyle name="Millares 2 4 2 4 3 4 2 3" xfId="30385" xr:uid="{00000000-0005-0000-0000-000056190000}"/>
    <cellStyle name="Millares 2 4 2 4 3 4 3" xfId="15607" xr:uid="{00000000-0005-0000-0000-000057190000}"/>
    <cellStyle name="Millares 2 4 2 4 3 4 3 2" xfId="36619" xr:uid="{00000000-0005-0000-0000-000058190000}"/>
    <cellStyle name="Millares 2 4 2 4 3 4 4" xfId="25786" xr:uid="{00000000-0005-0000-0000-000059190000}"/>
    <cellStyle name="Millares 2 4 2 4 3 5" xfId="5755" xr:uid="{00000000-0005-0000-0000-00005A190000}"/>
    <cellStyle name="Millares 2 4 2 4 3 5 2" xfId="16588" xr:uid="{00000000-0005-0000-0000-00005B190000}"/>
    <cellStyle name="Millares 2 4 2 4 3 5 2 2" xfId="37600" xr:uid="{00000000-0005-0000-0000-00005C190000}"/>
    <cellStyle name="Millares 2 4 2 4 3 5 3" xfId="26767" xr:uid="{00000000-0005-0000-0000-00005D190000}"/>
    <cellStyle name="Millares 2 4 2 4 3 6" xfId="10354" xr:uid="{00000000-0005-0000-0000-00005E190000}"/>
    <cellStyle name="Millares 2 4 2 4 3 6 2" xfId="21187" xr:uid="{00000000-0005-0000-0000-00005F190000}"/>
    <cellStyle name="Millares 2 4 2 4 3 6 2 2" xfId="42199" xr:uid="{00000000-0005-0000-0000-000060190000}"/>
    <cellStyle name="Millares 2 4 2 4 3 6 3" xfId="31366" xr:uid="{00000000-0005-0000-0000-000061190000}"/>
    <cellStyle name="Millares 2 4 2 4 3 7" xfId="11989" xr:uid="{00000000-0005-0000-0000-000062190000}"/>
    <cellStyle name="Millares 2 4 2 4 3 7 2" xfId="33001" xr:uid="{00000000-0005-0000-0000-000063190000}"/>
    <cellStyle name="Millares 2 4 2 4 3 8" xfId="22168" xr:uid="{00000000-0005-0000-0000-000064190000}"/>
    <cellStyle name="Millares 2 4 2 4 4" xfId="1481" xr:uid="{00000000-0005-0000-0000-000065190000}"/>
    <cellStyle name="Millares 2 4 2 4 4 2" xfId="6082" xr:uid="{00000000-0005-0000-0000-000066190000}"/>
    <cellStyle name="Millares 2 4 2 4 4 2 2" xfId="16915" xr:uid="{00000000-0005-0000-0000-000067190000}"/>
    <cellStyle name="Millares 2 4 2 4 4 2 2 2" xfId="37927" xr:uid="{00000000-0005-0000-0000-000068190000}"/>
    <cellStyle name="Millares 2 4 2 4 4 2 3" xfId="27094" xr:uid="{00000000-0005-0000-0000-000069190000}"/>
    <cellStyle name="Millares 2 4 2 4 4 3" xfId="12316" xr:uid="{00000000-0005-0000-0000-00006A190000}"/>
    <cellStyle name="Millares 2 4 2 4 4 3 2" xfId="33328" xr:uid="{00000000-0005-0000-0000-00006B190000}"/>
    <cellStyle name="Millares 2 4 2 4 4 4" xfId="22495" xr:uid="{00000000-0005-0000-0000-00006C190000}"/>
    <cellStyle name="Millares 2 4 2 4 5" xfId="1845" xr:uid="{00000000-0005-0000-0000-00006D190000}"/>
    <cellStyle name="Millares 2 4 2 4 5 2" xfId="6444" xr:uid="{00000000-0005-0000-0000-00006E190000}"/>
    <cellStyle name="Millares 2 4 2 4 5 2 2" xfId="17277" xr:uid="{00000000-0005-0000-0000-00006F190000}"/>
    <cellStyle name="Millares 2 4 2 4 5 2 2 2" xfId="38289" xr:uid="{00000000-0005-0000-0000-000070190000}"/>
    <cellStyle name="Millares 2 4 2 4 5 2 3" xfId="27456" xr:uid="{00000000-0005-0000-0000-000071190000}"/>
    <cellStyle name="Millares 2 4 2 4 5 3" xfId="12678" xr:uid="{00000000-0005-0000-0000-000072190000}"/>
    <cellStyle name="Millares 2 4 2 4 5 3 2" xfId="33690" xr:uid="{00000000-0005-0000-0000-000073190000}"/>
    <cellStyle name="Millares 2 4 2 4 5 4" xfId="22857" xr:uid="{00000000-0005-0000-0000-000074190000}"/>
    <cellStyle name="Millares 2 4 2 4 6" xfId="2965" xr:uid="{00000000-0005-0000-0000-000075190000}"/>
    <cellStyle name="Millares 2 4 2 4 6 2" xfId="7564" xr:uid="{00000000-0005-0000-0000-000076190000}"/>
    <cellStyle name="Millares 2 4 2 4 6 2 2" xfId="18397" xr:uid="{00000000-0005-0000-0000-000077190000}"/>
    <cellStyle name="Millares 2 4 2 4 6 2 2 2" xfId="39409" xr:uid="{00000000-0005-0000-0000-000078190000}"/>
    <cellStyle name="Millares 2 4 2 4 6 2 3" xfId="28576" xr:uid="{00000000-0005-0000-0000-000079190000}"/>
    <cellStyle name="Millares 2 4 2 4 6 3" xfId="13798" xr:uid="{00000000-0005-0000-0000-00007A190000}"/>
    <cellStyle name="Millares 2 4 2 4 6 3 2" xfId="34810" xr:uid="{00000000-0005-0000-0000-00007B190000}"/>
    <cellStyle name="Millares 2 4 2 4 6 4" xfId="23977" xr:uid="{00000000-0005-0000-0000-00007C190000}"/>
    <cellStyle name="Millares 2 4 2 4 7" xfId="3946" xr:uid="{00000000-0005-0000-0000-00007D190000}"/>
    <cellStyle name="Millares 2 4 2 4 7 2" xfId="8545" xr:uid="{00000000-0005-0000-0000-00007E190000}"/>
    <cellStyle name="Millares 2 4 2 4 7 2 2" xfId="19378" xr:uid="{00000000-0005-0000-0000-00007F190000}"/>
    <cellStyle name="Millares 2 4 2 4 7 2 2 2" xfId="40390" xr:uid="{00000000-0005-0000-0000-000080190000}"/>
    <cellStyle name="Millares 2 4 2 4 7 2 3" xfId="29557" xr:uid="{00000000-0005-0000-0000-000081190000}"/>
    <cellStyle name="Millares 2 4 2 4 7 3" xfId="14779" xr:uid="{00000000-0005-0000-0000-000082190000}"/>
    <cellStyle name="Millares 2 4 2 4 7 3 2" xfId="35791" xr:uid="{00000000-0005-0000-0000-000083190000}"/>
    <cellStyle name="Millares 2 4 2 4 7 4" xfId="24958" xr:uid="{00000000-0005-0000-0000-000084190000}"/>
    <cellStyle name="Millares 2 4 2 4 8" xfId="5101" xr:uid="{00000000-0005-0000-0000-000085190000}"/>
    <cellStyle name="Millares 2 4 2 4 8 2" xfId="15934" xr:uid="{00000000-0005-0000-0000-000086190000}"/>
    <cellStyle name="Millares 2 4 2 4 8 2 2" xfId="36946" xr:uid="{00000000-0005-0000-0000-000087190000}"/>
    <cellStyle name="Millares 2 4 2 4 8 3" xfId="26113" xr:uid="{00000000-0005-0000-0000-000088190000}"/>
    <cellStyle name="Millares 2 4 2 4 9" xfId="9700" xr:uid="{00000000-0005-0000-0000-000089190000}"/>
    <cellStyle name="Millares 2 4 2 4 9 2" xfId="20533" xr:uid="{00000000-0005-0000-0000-00008A190000}"/>
    <cellStyle name="Millares 2 4 2 4 9 2 2" xfId="41545" xr:uid="{00000000-0005-0000-0000-00008B190000}"/>
    <cellStyle name="Millares 2 4 2 4 9 3" xfId="30712" xr:uid="{00000000-0005-0000-0000-00008C190000}"/>
    <cellStyle name="Millares 2 4 2 5" xfId="655" xr:uid="{00000000-0005-0000-0000-00008D190000}"/>
    <cellStyle name="Millares 2 4 2 5 2" xfId="2007" xr:uid="{00000000-0005-0000-0000-00008E190000}"/>
    <cellStyle name="Millares 2 4 2 5 2 2" xfId="6606" xr:uid="{00000000-0005-0000-0000-00008F190000}"/>
    <cellStyle name="Millares 2 4 2 5 2 2 2" xfId="17439" xr:uid="{00000000-0005-0000-0000-000090190000}"/>
    <cellStyle name="Millares 2 4 2 5 2 2 2 2" xfId="38451" xr:uid="{00000000-0005-0000-0000-000091190000}"/>
    <cellStyle name="Millares 2 4 2 5 2 2 3" xfId="27618" xr:uid="{00000000-0005-0000-0000-000092190000}"/>
    <cellStyle name="Millares 2 4 2 5 2 3" xfId="12840" xr:uid="{00000000-0005-0000-0000-000093190000}"/>
    <cellStyle name="Millares 2 4 2 5 2 3 2" xfId="33852" xr:uid="{00000000-0005-0000-0000-000094190000}"/>
    <cellStyle name="Millares 2 4 2 5 2 4" xfId="23019" xr:uid="{00000000-0005-0000-0000-000095190000}"/>
    <cellStyle name="Millares 2 4 2 5 3" xfId="3127" xr:uid="{00000000-0005-0000-0000-000096190000}"/>
    <cellStyle name="Millares 2 4 2 5 3 2" xfId="7726" xr:uid="{00000000-0005-0000-0000-000097190000}"/>
    <cellStyle name="Millares 2 4 2 5 3 2 2" xfId="18559" xr:uid="{00000000-0005-0000-0000-000098190000}"/>
    <cellStyle name="Millares 2 4 2 5 3 2 2 2" xfId="39571" xr:uid="{00000000-0005-0000-0000-000099190000}"/>
    <cellStyle name="Millares 2 4 2 5 3 2 3" xfId="28738" xr:uid="{00000000-0005-0000-0000-00009A190000}"/>
    <cellStyle name="Millares 2 4 2 5 3 3" xfId="13960" xr:uid="{00000000-0005-0000-0000-00009B190000}"/>
    <cellStyle name="Millares 2 4 2 5 3 3 2" xfId="34972" xr:uid="{00000000-0005-0000-0000-00009C190000}"/>
    <cellStyle name="Millares 2 4 2 5 3 4" xfId="24139" xr:uid="{00000000-0005-0000-0000-00009D190000}"/>
    <cellStyle name="Millares 2 4 2 5 4" xfId="4108" xr:uid="{00000000-0005-0000-0000-00009E190000}"/>
    <cellStyle name="Millares 2 4 2 5 4 2" xfId="8707" xr:uid="{00000000-0005-0000-0000-00009F190000}"/>
    <cellStyle name="Millares 2 4 2 5 4 2 2" xfId="19540" xr:uid="{00000000-0005-0000-0000-0000A0190000}"/>
    <cellStyle name="Millares 2 4 2 5 4 2 2 2" xfId="40552" xr:uid="{00000000-0005-0000-0000-0000A1190000}"/>
    <cellStyle name="Millares 2 4 2 5 4 2 3" xfId="29719" xr:uid="{00000000-0005-0000-0000-0000A2190000}"/>
    <cellStyle name="Millares 2 4 2 5 4 3" xfId="14941" xr:uid="{00000000-0005-0000-0000-0000A3190000}"/>
    <cellStyle name="Millares 2 4 2 5 4 3 2" xfId="35953" xr:uid="{00000000-0005-0000-0000-0000A4190000}"/>
    <cellStyle name="Millares 2 4 2 5 4 4" xfId="25120" xr:uid="{00000000-0005-0000-0000-0000A5190000}"/>
    <cellStyle name="Millares 2 4 2 5 5" xfId="5263" xr:uid="{00000000-0005-0000-0000-0000A6190000}"/>
    <cellStyle name="Millares 2 4 2 5 5 2" xfId="16096" xr:uid="{00000000-0005-0000-0000-0000A7190000}"/>
    <cellStyle name="Millares 2 4 2 5 5 2 2" xfId="37108" xr:uid="{00000000-0005-0000-0000-0000A8190000}"/>
    <cellStyle name="Millares 2 4 2 5 5 3" xfId="26275" xr:uid="{00000000-0005-0000-0000-0000A9190000}"/>
    <cellStyle name="Millares 2 4 2 5 6" xfId="9862" xr:uid="{00000000-0005-0000-0000-0000AA190000}"/>
    <cellStyle name="Millares 2 4 2 5 6 2" xfId="20695" xr:uid="{00000000-0005-0000-0000-0000AB190000}"/>
    <cellStyle name="Millares 2 4 2 5 6 2 2" xfId="41707" xr:uid="{00000000-0005-0000-0000-0000AC190000}"/>
    <cellStyle name="Millares 2 4 2 5 6 3" xfId="30874" xr:uid="{00000000-0005-0000-0000-0000AD190000}"/>
    <cellStyle name="Millares 2 4 2 5 7" xfId="10843" xr:uid="{00000000-0005-0000-0000-0000AE190000}"/>
    <cellStyle name="Millares 2 4 2 5 7 2" xfId="31855" xr:uid="{00000000-0005-0000-0000-0000AF190000}"/>
    <cellStyle name="Millares 2 4 2 5 8" xfId="11497" xr:uid="{00000000-0005-0000-0000-0000B0190000}"/>
    <cellStyle name="Millares 2 4 2 5 8 2" xfId="32509" xr:uid="{00000000-0005-0000-0000-0000B1190000}"/>
    <cellStyle name="Millares 2 4 2 5 9" xfId="21676" xr:uid="{00000000-0005-0000-0000-0000B2190000}"/>
    <cellStyle name="Millares 2 4 2 6" xfId="985" xr:uid="{00000000-0005-0000-0000-0000B3190000}"/>
    <cellStyle name="Millares 2 4 2 6 2" xfId="2337" xr:uid="{00000000-0005-0000-0000-0000B4190000}"/>
    <cellStyle name="Millares 2 4 2 6 2 2" xfId="6936" xr:uid="{00000000-0005-0000-0000-0000B5190000}"/>
    <cellStyle name="Millares 2 4 2 6 2 2 2" xfId="17769" xr:uid="{00000000-0005-0000-0000-0000B6190000}"/>
    <cellStyle name="Millares 2 4 2 6 2 2 2 2" xfId="38781" xr:uid="{00000000-0005-0000-0000-0000B7190000}"/>
    <cellStyle name="Millares 2 4 2 6 2 2 3" xfId="27948" xr:uid="{00000000-0005-0000-0000-0000B8190000}"/>
    <cellStyle name="Millares 2 4 2 6 2 3" xfId="13170" xr:uid="{00000000-0005-0000-0000-0000B9190000}"/>
    <cellStyle name="Millares 2 4 2 6 2 3 2" xfId="34182" xr:uid="{00000000-0005-0000-0000-0000BA190000}"/>
    <cellStyle name="Millares 2 4 2 6 2 4" xfId="23349" xr:uid="{00000000-0005-0000-0000-0000BB190000}"/>
    <cellStyle name="Millares 2 4 2 6 3" xfId="3454" xr:uid="{00000000-0005-0000-0000-0000BC190000}"/>
    <cellStyle name="Millares 2 4 2 6 3 2" xfId="8053" xr:uid="{00000000-0005-0000-0000-0000BD190000}"/>
    <cellStyle name="Millares 2 4 2 6 3 2 2" xfId="18886" xr:uid="{00000000-0005-0000-0000-0000BE190000}"/>
    <cellStyle name="Millares 2 4 2 6 3 2 2 2" xfId="39898" xr:uid="{00000000-0005-0000-0000-0000BF190000}"/>
    <cellStyle name="Millares 2 4 2 6 3 2 3" xfId="29065" xr:uid="{00000000-0005-0000-0000-0000C0190000}"/>
    <cellStyle name="Millares 2 4 2 6 3 3" xfId="14287" xr:uid="{00000000-0005-0000-0000-0000C1190000}"/>
    <cellStyle name="Millares 2 4 2 6 3 3 2" xfId="35299" xr:uid="{00000000-0005-0000-0000-0000C2190000}"/>
    <cellStyle name="Millares 2 4 2 6 3 4" xfId="24466" xr:uid="{00000000-0005-0000-0000-0000C3190000}"/>
    <cellStyle name="Millares 2 4 2 6 4" xfId="4438" xr:uid="{00000000-0005-0000-0000-0000C4190000}"/>
    <cellStyle name="Millares 2 4 2 6 4 2" xfId="9037" xr:uid="{00000000-0005-0000-0000-0000C5190000}"/>
    <cellStyle name="Millares 2 4 2 6 4 2 2" xfId="19870" xr:uid="{00000000-0005-0000-0000-0000C6190000}"/>
    <cellStyle name="Millares 2 4 2 6 4 2 2 2" xfId="40882" xr:uid="{00000000-0005-0000-0000-0000C7190000}"/>
    <cellStyle name="Millares 2 4 2 6 4 2 3" xfId="30049" xr:uid="{00000000-0005-0000-0000-0000C8190000}"/>
    <cellStyle name="Millares 2 4 2 6 4 3" xfId="15271" xr:uid="{00000000-0005-0000-0000-0000C9190000}"/>
    <cellStyle name="Millares 2 4 2 6 4 3 2" xfId="36283" xr:uid="{00000000-0005-0000-0000-0000CA190000}"/>
    <cellStyle name="Millares 2 4 2 6 4 4" xfId="25450" xr:uid="{00000000-0005-0000-0000-0000CB190000}"/>
    <cellStyle name="Millares 2 4 2 6 5" xfId="5590" xr:uid="{00000000-0005-0000-0000-0000CC190000}"/>
    <cellStyle name="Millares 2 4 2 6 5 2" xfId="16423" xr:uid="{00000000-0005-0000-0000-0000CD190000}"/>
    <cellStyle name="Millares 2 4 2 6 5 2 2" xfId="37435" xr:uid="{00000000-0005-0000-0000-0000CE190000}"/>
    <cellStyle name="Millares 2 4 2 6 5 3" xfId="26602" xr:uid="{00000000-0005-0000-0000-0000CF190000}"/>
    <cellStyle name="Millares 2 4 2 6 6" xfId="10189" xr:uid="{00000000-0005-0000-0000-0000D0190000}"/>
    <cellStyle name="Millares 2 4 2 6 6 2" xfId="21022" xr:uid="{00000000-0005-0000-0000-0000D1190000}"/>
    <cellStyle name="Millares 2 4 2 6 6 2 2" xfId="42034" xr:uid="{00000000-0005-0000-0000-0000D2190000}"/>
    <cellStyle name="Millares 2 4 2 6 6 3" xfId="31201" xr:uid="{00000000-0005-0000-0000-0000D3190000}"/>
    <cellStyle name="Millares 2 4 2 6 7" xfId="11824" xr:uid="{00000000-0005-0000-0000-0000D4190000}"/>
    <cellStyle name="Millares 2 4 2 6 7 2" xfId="32836" xr:uid="{00000000-0005-0000-0000-0000D5190000}"/>
    <cellStyle name="Millares 2 4 2 6 8" xfId="22003" xr:uid="{00000000-0005-0000-0000-0000D6190000}"/>
    <cellStyle name="Millares 2 4 2 7" xfId="1315" xr:uid="{00000000-0005-0000-0000-0000D7190000}"/>
    <cellStyle name="Millares 2 4 2 7 2" xfId="2505" xr:uid="{00000000-0005-0000-0000-0000D8190000}"/>
    <cellStyle name="Millares 2 4 2 7 2 2" xfId="7104" xr:uid="{00000000-0005-0000-0000-0000D9190000}"/>
    <cellStyle name="Millares 2 4 2 7 2 2 2" xfId="17937" xr:uid="{00000000-0005-0000-0000-0000DA190000}"/>
    <cellStyle name="Millares 2 4 2 7 2 2 2 2" xfId="38949" xr:uid="{00000000-0005-0000-0000-0000DB190000}"/>
    <cellStyle name="Millares 2 4 2 7 2 2 3" xfId="28116" xr:uid="{00000000-0005-0000-0000-0000DC190000}"/>
    <cellStyle name="Millares 2 4 2 7 2 3" xfId="13338" xr:uid="{00000000-0005-0000-0000-0000DD190000}"/>
    <cellStyle name="Millares 2 4 2 7 2 3 2" xfId="34350" xr:uid="{00000000-0005-0000-0000-0000DE190000}"/>
    <cellStyle name="Millares 2 4 2 7 2 4" xfId="23517" xr:uid="{00000000-0005-0000-0000-0000DF190000}"/>
    <cellStyle name="Millares 2 4 2 7 3" xfId="4606" xr:uid="{00000000-0005-0000-0000-0000E0190000}"/>
    <cellStyle name="Millares 2 4 2 7 3 2" xfId="9205" xr:uid="{00000000-0005-0000-0000-0000E1190000}"/>
    <cellStyle name="Millares 2 4 2 7 3 2 2" xfId="20038" xr:uid="{00000000-0005-0000-0000-0000E2190000}"/>
    <cellStyle name="Millares 2 4 2 7 3 2 2 2" xfId="41050" xr:uid="{00000000-0005-0000-0000-0000E3190000}"/>
    <cellStyle name="Millares 2 4 2 7 3 2 3" xfId="30217" xr:uid="{00000000-0005-0000-0000-0000E4190000}"/>
    <cellStyle name="Millares 2 4 2 7 3 3" xfId="15439" xr:uid="{00000000-0005-0000-0000-0000E5190000}"/>
    <cellStyle name="Millares 2 4 2 7 3 3 2" xfId="36451" xr:uid="{00000000-0005-0000-0000-0000E6190000}"/>
    <cellStyle name="Millares 2 4 2 7 3 4" xfId="25618" xr:uid="{00000000-0005-0000-0000-0000E7190000}"/>
    <cellStyle name="Millares 2 4 2 7 4" xfId="5917" xr:uid="{00000000-0005-0000-0000-0000E8190000}"/>
    <cellStyle name="Millares 2 4 2 7 4 2" xfId="16750" xr:uid="{00000000-0005-0000-0000-0000E9190000}"/>
    <cellStyle name="Millares 2 4 2 7 4 2 2" xfId="37762" xr:uid="{00000000-0005-0000-0000-0000EA190000}"/>
    <cellStyle name="Millares 2 4 2 7 4 3" xfId="26929" xr:uid="{00000000-0005-0000-0000-0000EB190000}"/>
    <cellStyle name="Millares 2 4 2 7 5" xfId="12151" xr:uid="{00000000-0005-0000-0000-0000EC190000}"/>
    <cellStyle name="Millares 2 4 2 7 5 2" xfId="33163" xr:uid="{00000000-0005-0000-0000-0000ED190000}"/>
    <cellStyle name="Millares 2 4 2 7 6" xfId="22330" xr:uid="{00000000-0005-0000-0000-0000EE190000}"/>
    <cellStyle name="Millares 2 4 2 8" xfId="1675" xr:uid="{00000000-0005-0000-0000-0000EF190000}"/>
    <cellStyle name="Millares 2 4 2 8 2" xfId="6274" xr:uid="{00000000-0005-0000-0000-0000F0190000}"/>
    <cellStyle name="Millares 2 4 2 8 2 2" xfId="17107" xr:uid="{00000000-0005-0000-0000-0000F1190000}"/>
    <cellStyle name="Millares 2 4 2 8 2 2 2" xfId="38119" xr:uid="{00000000-0005-0000-0000-0000F2190000}"/>
    <cellStyle name="Millares 2 4 2 8 2 3" xfId="27286" xr:uid="{00000000-0005-0000-0000-0000F3190000}"/>
    <cellStyle name="Millares 2 4 2 8 3" xfId="12508" xr:uid="{00000000-0005-0000-0000-0000F4190000}"/>
    <cellStyle name="Millares 2 4 2 8 3 2" xfId="33520" xr:uid="{00000000-0005-0000-0000-0000F5190000}"/>
    <cellStyle name="Millares 2 4 2 8 4" xfId="22687" xr:uid="{00000000-0005-0000-0000-0000F6190000}"/>
    <cellStyle name="Millares 2 4 2 9" xfId="2800" xr:uid="{00000000-0005-0000-0000-0000F7190000}"/>
    <cellStyle name="Millares 2 4 2 9 2" xfId="7399" xr:uid="{00000000-0005-0000-0000-0000F8190000}"/>
    <cellStyle name="Millares 2 4 2 9 2 2" xfId="18232" xr:uid="{00000000-0005-0000-0000-0000F9190000}"/>
    <cellStyle name="Millares 2 4 2 9 2 2 2" xfId="39244" xr:uid="{00000000-0005-0000-0000-0000FA190000}"/>
    <cellStyle name="Millares 2 4 2 9 2 3" xfId="28411" xr:uid="{00000000-0005-0000-0000-0000FB190000}"/>
    <cellStyle name="Millares 2 4 2 9 3" xfId="13633" xr:uid="{00000000-0005-0000-0000-0000FC190000}"/>
    <cellStyle name="Millares 2 4 2 9 3 2" xfId="34645" xr:uid="{00000000-0005-0000-0000-0000FD190000}"/>
    <cellStyle name="Millares 2 4 2 9 4" xfId="23812" xr:uid="{00000000-0005-0000-0000-0000FE190000}"/>
    <cellStyle name="Millares 2 4 3" xfId="303" xr:uid="{00000000-0005-0000-0000-0000FF190000}"/>
    <cellStyle name="Millares 2 4 3 10" xfId="3803" xr:uid="{00000000-0005-0000-0000-0000001A0000}"/>
    <cellStyle name="Millares 2 4 3 10 2" xfId="8402" xr:uid="{00000000-0005-0000-0000-0000011A0000}"/>
    <cellStyle name="Millares 2 4 3 10 2 2" xfId="19235" xr:uid="{00000000-0005-0000-0000-0000021A0000}"/>
    <cellStyle name="Millares 2 4 3 10 2 2 2" xfId="40247" xr:uid="{00000000-0005-0000-0000-0000031A0000}"/>
    <cellStyle name="Millares 2 4 3 10 2 3" xfId="29414" xr:uid="{00000000-0005-0000-0000-0000041A0000}"/>
    <cellStyle name="Millares 2 4 3 10 3" xfId="14636" xr:uid="{00000000-0005-0000-0000-0000051A0000}"/>
    <cellStyle name="Millares 2 4 3 10 3 2" xfId="35648" xr:uid="{00000000-0005-0000-0000-0000061A0000}"/>
    <cellStyle name="Millares 2 4 3 10 4" xfId="24815" xr:uid="{00000000-0005-0000-0000-0000071A0000}"/>
    <cellStyle name="Millares 2 4 3 11" xfId="4958" xr:uid="{00000000-0005-0000-0000-0000081A0000}"/>
    <cellStyle name="Millares 2 4 3 11 2" xfId="15791" xr:uid="{00000000-0005-0000-0000-0000091A0000}"/>
    <cellStyle name="Millares 2 4 3 11 2 2" xfId="36803" xr:uid="{00000000-0005-0000-0000-00000A1A0000}"/>
    <cellStyle name="Millares 2 4 3 11 3" xfId="25970" xr:uid="{00000000-0005-0000-0000-00000B1A0000}"/>
    <cellStyle name="Millares 2 4 3 12" xfId="9557" xr:uid="{00000000-0005-0000-0000-00000C1A0000}"/>
    <cellStyle name="Millares 2 4 3 12 2" xfId="20390" xr:uid="{00000000-0005-0000-0000-00000D1A0000}"/>
    <cellStyle name="Millares 2 4 3 12 2 2" xfId="41402" xr:uid="{00000000-0005-0000-0000-00000E1A0000}"/>
    <cellStyle name="Millares 2 4 3 12 3" xfId="30569" xr:uid="{00000000-0005-0000-0000-00000F1A0000}"/>
    <cellStyle name="Millares 2 4 3 13" xfId="10538" xr:uid="{00000000-0005-0000-0000-0000101A0000}"/>
    <cellStyle name="Millares 2 4 3 13 2" xfId="31550" xr:uid="{00000000-0005-0000-0000-0000111A0000}"/>
    <cellStyle name="Millares 2 4 3 14" xfId="11192" xr:uid="{00000000-0005-0000-0000-0000121A0000}"/>
    <cellStyle name="Millares 2 4 3 14 2" xfId="32204" xr:uid="{00000000-0005-0000-0000-0000131A0000}"/>
    <cellStyle name="Millares 2 4 3 15" xfId="21371" xr:uid="{00000000-0005-0000-0000-0000141A0000}"/>
    <cellStyle name="Millares 2 4 3 2" xfId="359" xr:uid="{00000000-0005-0000-0000-0000151A0000}"/>
    <cellStyle name="Millares 2 4 3 2 10" xfId="9613" xr:uid="{00000000-0005-0000-0000-0000161A0000}"/>
    <cellStyle name="Millares 2 4 3 2 10 2" xfId="20446" xr:uid="{00000000-0005-0000-0000-0000171A0000}"/>
    <cellStyle name="Millares 2 4 3 2 10 2 2" xfId="41458" xr:uid="{00000000-0005-0000-0000-0000181A0000}"/>
    <cellStyle name="Millares 2 4 3 2 10 3" xfId="30625" xr:uid="{00000000-0005-0000-0000-0000191A0000}"/>
    <cellStyle name="Millares 2 4 3 2 11" xfId="10594" xr:uid="{00000000-0005-0000-0000-00001A1A0000}"/>
    <cellStyle name="Millares 2 4 3 2 11 2" xfId="31606" xr:uid="{00000000-0005-0000-0000-00001B1A0000}"/>
    <cellStyle name="Millares 2 4 3 2 12" xfId="11248" xr:uid="{00000000-0005-0000-0000-00001C1A0000}"/>
    <cellStyle name="Millares 2 4 3 2 12 2" xfId="32260" xr:uid="{00000000-0005-0000-0000-00001D1A0000}"/>
    <cellStyle name="Millares 2 4 3 2 13" xfId="21427" xr:uid="{00000000-0005-0000-0000-00001E1A0000}"/>
    <cellStyle name="Millares 2 4 3 2 2" xfId="569" xr:uid="{00000000-0005-0000-0000-00001F1A0000}"/>
    <cellStyle name="Millares 2 4 3 2 2 10" xfId="10759" xr:uid="{00000000-0005-0000-0000-0000201A0000}"/>
    <cellStyle name="Millares 2 4 3 2 2 10 2" xfId="31771" xr:uid="{00000000-0005-0000-0000-0000211A0000}"/>
    <cellStyle name="Millares 2 4 3 2 2 11" xfId="11413" xr:uid="{00000000-0005-0000-0000-0000221A0000}"/>
    <cellStyle name="Millares 2 4 3 2 2 11 2" xfId="32425" xr:uid="{00000000-0005-0000-0000-0000231A0000}"/>
    <cellStyle name="Millares 2 4 3 2 2 12" xfId="21592" xr:uid="{00000000-0005-0000-0000-0000241A0000}"/>
    <cellStyle name="Millares 2 4 3 2 2 2" xfId="899" xr:uid="{00000000-0005-0000-0000-0000251A0000}"/>
    <cellStyle name="Millares 2 4 3 2 2 2 2" xfId="2250" xr:uid="{00000000-0005-0000-0000-0000261A0000}"/>
    <cellStyle name="Millares 2 4 3 2 2 2 2 2" xfId="6849" xr:uid="{00000000-0005-0000-0000-0000271A0000}"/>
    <cellStyle name="Millares 2 4 3 2 2 2 2 2 2" xfId="17682" xr:uid="{00000000-0005-0000-0000-0000281A0000}"/>
    <cellStyle name="Millares 2 4 3 2 2 2 2 2 2 2" xfId="38694" xr:uid="{00000000-0005-0000-0000-0000291A0000}"/>
    <cellStyle name="Millares 2 4 3 2 2 2 2 2 3" xfId="27861" xr:uid="{00000000-0005-0000-0000-00002A1A0000}"/>
    <cellStyle name="Millares 2 4 3 2 2 2 2 3" xfId="13083" xr:uid="{00000000-0005-0000-0000-00002B1A0000}"/>
    <cellStyle name="Millares 2 4 3 2 2 2 2 3 2" xfId="34095" xr:uid="{00000000-0005-0000-0000-00002C1A0000}"/>
    <cellStyle name="Millares 2 4 3 2 2 2 2 4" xfId="23262" xr:uid="{00000000-0005-0000-0000-00002D1A0000}"/>
    <cellStyle name="Millares 2 4 3 2 2 2 3" xfId="3370" xr:uid="{00000000-0005-0000-0000-00002E1A0000}"/>
    <cellStyle name="Millares 2 4 3 2 2 2 3 2" xfId="7969" xr:uid="{00000000-0005-0000-0000-00002F1A0000}"/>
    <cellStyle name="Millares 2 4 3 2 2 2 3 2 2" xfId="18802" xr:uid="{00000000-0005-0000-0000-0000301A0000}"/>
    <cellStyle name="Millares 2 4 3 2 2 2 3 2 2 2" xfId="39814" xr:uid="{00000000-0005-0000-0000-0000311A0000}"/>
    <cellStyle name="Millares 2 4 3 2 2 2 3 2 3" xfId="28981" xr:uid="{00000000-0005-0000-0000-0000321A0000}"/>
    <cellStyle name="Millares 2 4 3 2 2 2 3 3" xfId="14203" xr:uid="{00000000-0005-0000-0000-0000331A0000}"/>
    <cellStyle name="Millares 2 4 3 2 2 2 3 3 2" xfId="35215" xr:uid="{00000000-0005-0000-0000-0000341A0000}"/>
    <cellStyle name="Millares 2 4 3 2 2 2 3 4" xfId="24382" xr:uid="{00000000-0005-0000-0000-0000351A0000}"/>
    <cellStyle name="Millares 2 4 3 2 2 2 4" xfId="4351" xr:uid="{00000000-0005-0000-0000-0000361A0000}"/>
    <cellStyle name="Millares 2 4 3 2 2 2 4 2" xfId="8950" xr:uid="{00000000-0005-0000-0000-0000371A0000}"/>
    <cellStyle name="Millares 2 4 3 2 2 2 4 2 2" xfId="19783" xr:uid="{00000000-0005-0000-0000-0000381A0000}"/>
    <cellStyle name="Millares 2 4 3 2 2 2 4 2 2 2" xfId="40795" xr:uid="{00000000-0005-0000-0000-0000391A0000}"/>
    <cellStyle name="Millares 2 4 3 2 2 2 4 2 3" xfId="29962" xr:uid="{00000000-0005-0000-0000-00003A1A0000}"/>
    <cellStyle name="Millares 2 4 3 2 2 2 4 3" xfId="15184" xr:uid="{00000000-0005-0000-0000-00003B1A0000}"/>
    <cellStyle name="Millares 2 4 3 2 2 2 4 3 2" xfId="36196" xr:uid="{00000000-0005-0000-0000-00003C1A0000}"/>
    <cellStyle name="Millares 2 4 3 2 2 2 4 4" xfId="25363" xr:uid="{00000000-0005-0000-0000-00003D1A0000}"/>
    <cellStyle name="Millares 2 4 3 2 2 2 5" xfId="5506" xr:uid="{00000000-0005-0000-0000-00003E1A0000}"/>
    <cellStyle name="Millares 2 4 3 2 2 2 5 2" xfId="16339" xr:uid="{00000000-0005-0000-0000-00003F1A0000}"/>
    <cellStyle name="Millares 2 4 3 2 2 2 5 2 2" xfId="37351" xr:uid="{00000000-0005-0000-0000-0000401A0000}"/>
    <cellStyle name="Millares 2 4 3 2 2 2 5 3" xfId="26518" xr:uid="{00000000-0005-0000-0000-0000411A0000}"/>
    <cellStyle name="Millares 2 4 3 2 2 2 6" xfId="10105" xr:uid="{00000000-0005-0000-0000-0000421A0000}"/>
    <cellStyle name="Millares 2 4 3 2 2 2 6 2" xfId="20938" xr:uid="{00000000-0005-0000-0000-0000431A0000}"/>
    <cellStyle name="Millares 2 4 3 2 2 2 6 2 2" xfId="41950" xr:uid="{00000000-0005-0000-0000-0000441A0000}"/>
    <cellStyle name="Millares 2 4 3 2 2 2 6 3" xfId="31117" xr:uid="{00000000-0005-0000-0000-0000451A0000}"/>
    <cellStyle name="Millares 2 4 3 2 2 2 7" xfId="11086" xr:uid="{00000000-0005-0000-0000-0000461A0000}"/>
    <cellStyle name="Millares 2 4 3 2 2 2 7 2" xfId="32098" xr:uid="{00000000-0005-0000-0000-0000471A0000}"/>
    <cellStyle name="Millares 2 4 3 2 2 2 8" xfId="11740" xr:uid="{00000000-0005-0000-0000-0000481A0000}"/>
    <cellStyle name="Millares 2 4 3 2 2 2 8 2" xfId="32752" xr:uid="{00000000-0005-0000-0000-0000491A0000}"/>
    <cellStyle name="Millares 2 4 3 2 2 2 9" xfId="21919" xr:uid="{00000000-0005-0000-0000-00004A1A0000}"/>
    <cellStyle name="Millares 2 4 3 2 2 3" xfId="1229" xr:uid="{00000000-0005-0000-0000-00004B1A0000}"/>
    <cellStyle name="Millares 2 4 3 2 2 3 2" xfId="2716" xr:uid="{00000000-0005-0000-0000-00004C1A0000}"/>
    <cellStyle name="Millares 2 4 3 2 2 3 2 2" xfId="7315" xr:uid="{00000000-0005-0000-0000-00004D1A0000}"/>
    <cellStyle name="Millares 2 4 3 2 2 3 2 2 2" xfId="18148" xr:uid="{00000000-0005-0000-0000-00004E1A0000}"/>
    <cellStyle name="Millares 2 4 3 2 2 3 2 2 2 2" xfId="39160" xr:uid="{00000000-0005-0000-0000-00004F1A0000}"/>
    <cellStyle name="Millares 2 4 3 2 2 3 2 2 3" xfId="28327" xr:uid="{00000000-0005-0000-0000-0000501A0000}"/>
    <cellStyle name="Millares 2 4 3 2 2 3 2 3" xfId="13549" xr:uid="{00000000-0005-0000-0000-0000511A0000}"/>
    <cellStyle name="Millares 2 4 3 2 2 3 2 3 2" xfId="34561" xr:uid="{00000000-0005-0000-0000-0000521A0000}"/>
    <cellStyle name="Millares 2 4 3 2 2 3 2 4" xfId="23728" xr:uid="{00000000-0005-0000-0000-0000531A0000}"/>
    <cellStyle name="Millares 2 4 3 2 2 3 3" xfId="3697" xr:uid="{00000000-0005-0000-0000-0000541A0000}"/>
    <cellStyle name="Millares 2 4 3 2 2 3 3 2" xfId="8296" xr:uid="{00000000-0005-0000-0000-0000551A0000}"/>
    <cellStyle name="Millares 2 4 3 2 2 3 3 2 2" xfId="19129" xr:uid="{00000000-0005-0000-0000-0000561A0000}"/>
    <cellStyle name="Millares 2 4 3 2 2 3 3 2 2 2" xfId="40141" xr:uid="{00000000-0005-0000-0000-0000571A0000}"/>
    <cellStyle name="Millares 2 4 3 2 2 3 3 2 3" xfId="29308" xr:uid="{00000000-0005-0000-0000-0000581A0000}"/>
    <cellStyle name="Millares 2 4 3 2 2 3 3 3" xfId="14530" xr:uid="{00000000-0005-0000-0000-0000591A0000}"/>
    <cellStyle name="Millares 2 4 3 2 2 3 3 3 2" xfId="35542" xr:uid="{00000000-0005-0000-0000-00005A1A0000}"/>
    <cellStyle name="Millares 2 4 3 2 2 3 3 4" xfId="24709" xr:uid="{00000000-0005-0000-0000-00005B1A0000}"/>
    <cellStyle name="Millares 2 4 3 2 2 3 4" xfId="4852" xr:uid="{00000000-0005-0000-0000-00005C1A0000}"/>
    <cellStyle name="Millares 2 4 3 2 2 3 4 2" xfId="9451" xr:uid="{00000000-0005-0000-0000-00005D1A0000}"/>
    <cellStyle name="Millares 2 4 3 2 2 3 4 2 2" xfId="20284" xr:uid="{00000000-0005-0000-0000-00005E1A0000}"/>
    <cellStyle name="Millares 2 4 3 2 2 3 4 2 2 2" xfId="41296" xr:uid="{00000000-0005-0000-0000-00005F1A0000}"/>
    <cellStyle name="Millares 2 4 3 2 2 3 4 2 3" xfId="30463" xr:uid="{00000000-0005-0000-0000-0000601A0000}"/>
    <cellStyle name="Millares 2 4 3 2 2 3 4 3" xfId="15685" xr:uid="{00000000-0005-0000-0000-0000611A0000}"/>
    <cellStyle name="Millares 2 4 3 2 2 3 4 3 2" xfId="36697" xr:uid="{00000000-0005-0000-0000-0000621A0000}"/>
    <cellStyle name="Millares 2 4 3 2 2 3 4 4" xfId="25864" xr:uid="{00000000-0005-0000-0000-0000631A0000}"/>
    <cellStyle name="Millares 2 4 3 2 2 3 5" xfId="5833" xr:uid="{00000000-0005-0000-0000-0000641A0000}"/>
    <cellStyle name="Millares 2 4 3 2 2 3 5 2" xfId="16666" xr:uid="{00000000-0005-0000-0000-0000651A0000}"/>
    <cellStyle name="Millares 2 4 3 2 2 3 5 2 2" xfId="37678" xr:uid="{00000000-0005-0000-0000-0000661A0000}"/>
    <cellStyle name="Millares 2 4 3 2 2 3 5 3" xfId="26845" xr:uid="{00000000-0005-0000-0000-0000671A0000}"/>
    <cellStyle name="Millares 2 4 3 2 2 3 6" xfId="10432" xr:uid="{00000000-0005-0000-0000-0000681A0000}"/>
    <cellStyle name="Millares 2 4 3 2 2 3 6 2" xfId="21265" xr:uid="{00000000-0005-0000-0000-0000691A0000}"/>
    <cellStyle name="Millares 2 4 3 2 2 3 6 2 2" xfId="42277" xr:uid="{00000000-0005-0000-0000-00006A1A0000}"/>
    <cellStyle name="Millares 2 4 3 2 2 3 6 3" xfId="31444" xr:uid="{00000000-0005-0000-0000-00006B1A0000}"/>
    <cellStyle name="Millares 2 4 3 2 2 3 7" xfId="12067" xr:uid="{00000000-0005-0000-0000-00006C1A0000}"/>
    <cellStyle name="Millares 2 4 3 2 2 3 7 2" xfId="33079" xr:uid="{00000000-0005-0000-0000-00006D1A0000}"/>
    <cellStyle name="Millares 2 4 3 2 2 3 8" xfId="22246" xr:uid="{00000000-0005-0000-0000-00006E1A0000}"/>
    <cellStyle name="Millares 2 4 3 2 2 4" xfId="1559" xr:uid="{00000000-0005-0000-0000-00006F1A0000}"/>
    <cellStyle name="Millares 2 4 3 2 2 4 2" xfId="6160" xr:uid="{00000000-0005-0000-0000-0000701A0000}"/>
    <cellStyle name="Millares 2 4 3 2 2 4 2 2" xfId="16993" xr:uid="{00000000-0005-0000-0000-0000711A0000}"/>
    <cellStyle name="Millares 2 4 3 2 2 4 2 2 2" xfId="38005" xr:uid="{00000000-0005-0000-0000-0000721A0000}"/>
    <cellStyle name="Millares 2 4 3 2 2 4 2 3" xfId="27172" xr:uid="{00000000-0005-0000-0000-0000731A0000}"/>
    <cellStyle name="Millares 2 4 3 2 2 4 3" xfId="12394" xr:uid="{00000000-0005-0000-0000-0000741A0000}"/>
    <cellStyle name="Millares 2 4 3 2 2 4 3 2" xfId="33406" xr:uid="{00000000-0005-0000-0000-0000751A0000}"/>
    <cellStyle name="Millares 2 4 3 2 2 4 4" xfId="22573" xr:uid="{00000000-0005-0000-0000-0000761A0000}"/>
    <cellStyle name="Millares 2 4 3 2 2 5" xfId="1923" xr:uid="{00000000-0005-0000-0000-0000771A0000}"/>
    <cellStyle name="Millares 2 4 3 2 2 5 2" xfId="6522" xr:uid="{00000000-0005-0000-0000-0000781A0000}"/>
    <cellStyle name="Millares 2 4 3 2 2 5 2 2" xfId="17355" xr:uid="{00000000-0005-0000-0000-0000791A0000}"/>
    <cellStyle name="Millares 2 4 3 2 2 5 2 2 2" xfId="38367" xr:uid="{00000000-0005-0000-0000-00007A1A0000}"/>
    <cellStyle name="Millares 2 4 3 2 2 5 2 3" xfId="27534" xr:uid="{00000000-0005-0000-0000-00007B1A0000}"/>
    <cellStyle name="Millares 2 4 3 2 2 5 3" xfId="12756" xr:uid="{00000000-0005-0000-0000-00007C1A0000}"/>
    <cellStyle name="Millares 2 4 3 2 2 5 3 2" xfId="33768" xr:uid="{00000000-0005-0000-0000-00007D1A0000}"/>
    <cellStyle name="Millares 2 4 3 2 2 5 4" xfId="22935" xr:uid="{00000000-0005-0000-0000-00007E1A0000}"/>
    <cellStyle name="Millares 2 4 3 2 2 6" xfId="3043" xr:uid="{00000000-0005-0000-0000-00007F1A0000}"/>
    <cellStyle name="Millares 2 4 3 2 2 6 2" xfId="7642" xr:uid="{00000000-0005-0000-0000-0000801A0000}"/>
    <cellStyle name="Millares 2 4 3 2 2 6 2 2" xfId="18475" xr:uid="{00000000-0005-0000-0000-0000811A0000}"/>
    <cellStyle name="Millares 2 4 3 2 2 6 2 2 2" xfId="39487" xr:uid="{00000000-0005-0000-0000-0000821A0000}"/>
    <cellStyle name="Millares 2 4 3 2 2 6 2 3" xfId="28654" xr:uid="{00000000-0005-0000-0000-0000831A0000}"/>
    <cellStyle name="Millares 2 4 3 2 2 6 3" xfId="13876" xr:uid="{00000000-0005-0000-0000-0000841A0000}"/>
    <cellStyle name="Millares 2 4 3 2 2 6 3 2" xfId="34888" xr:uid="{00000000-0005-0000-0000-0000851A0000}"/>
    <cellStyle name="Millares 2 4 3 2 2 6 4" xfId="24055" xr:uid="{00000000-0005-0000-0000-0000861A0000}"/>
    <cellStyle name="Millares 2 4 3 2 2 7" xfId="4024" xr:uid="{00000000-0005-0000-0000-0000871A0000}"/>
    <cellStyle name="Millares 2 4 3 2 2 7 2" xfId="8623" xr:uid="{00000000-0005-0000-0000-0000881A0000}"/>
    <cellStyle name="Millares 2 4 3 2 2 7 2 2" xfId="19456" xr:uid="{00000000-0005-0000-0000-0000891A0000}"/>
    <cellStyle name="Millares 2 4 3 2 2 7 2 2 2" xfId="40468" xr:uid="{00000000-0005-0000-0000-00008A1A0000}"/>
    <cellStyle name="Millares 2 4 3 2 2 7 2 3" xfId="29635" xr:uid="{00000000-0005-0000-0000-00008B1A0000}"/>
    <cellStyle name="Millares 2 4 3 2 2 7 3" xfId="14857" xr:uid="{00000000-0005-0000-0000-00008C1A0000}"/>
    <cellStyle name="Millares 2 4 3 2 2 7 3 2" xfId="35869" xr:uid="{00000000-0005-0000-0000-00008D1A0000}"/>
    <cellStyle name="Millares 2 4 3 2 2 7 4" xfId="25036" xr:uid="{00000000-0005-0000-0000-00008E1A0000}"/>
    <cellStyle name="Millares 2 4 3 2 2 8" xfId="5179" xr:uid="{00000000-0005-0000-0000-00008F1A0000}"/>
    <cellStyle name="Millares 2 4 3 2 2 8 2" xfId="16012" xr:uid="{00000000-0005-0000-0000-0000901A0000}"/>
    <cellStyle name="Millares 2 4 3 2 2 8 2 2" xfId="37024" xr:uid="{00000000-0005-0000-0000-0000911A0000}"/>
    <cellStyle name="Millares 2 4 3 2 2 8 3" xfId="26191" xr:uid="{00000000-0005-0000-0000-0000921A0000}"/>
    <cellStyle name="Millares 2 4 3 2 2 9" xfId="9778" xr:uid="{00000000-0005-0000-0000-0000931A0000}"/>
    <cellStyle name="Millares 2 4 3 2 2 9 2" xfId="20611" xr:uid="{00000000-0005-0000-0000-0000941A0000}"/>
    <cellStyle name="Millares 2 4 3 2 2 9 2 2" xfId="41623" xr:uid="{00000000-0005-0000-0000-0000951A0000}"/>
    <cellStyle name="Millares 2 4 3 2 2 9 3" xfId="30790" xr:uid="{00000000-0005-0000-0000-0000961A0000}"/>
    <cellStyle name="Millares 2 4 3 2 3" xfId="733" xr:uid="{00000000-0005-0000-0000-0000971A0000}"/>
    <cellStyle name="Millares 2 4 3 2 3 2" xfId="2085" xr:uid="{00000000-0005-0000-0000-0000981A0000}"/>
    <cellStyle name="Millares 2 4 3 2 3 2 2" xfId="6684" xr:uid="{00000000-0005-0000-0000-0000991A0000}"/>
    <cellStyle name="Millares 2 4 3 2 3 2 2 2" xfId="17517" xr:uid="{00000000-0005-0000-0000-00009A1A0000}"/>
    <cellStyle name="Millares 2 4 3 2 3 2 2 2 2" xfId="38529" xr:uid="{00000000-0005-0000-0000-00009B1A0000}"/>
    <cellStyle name="Millares 2 4 3 2 3 2 2 3" xfId="27696" xr:uid="{00000000-0005-0000-0000-00009C1A0000}"/>
    <cellStyle name="Millares 2 4 3 2 3 2 3" xfId="12918" xr:uid="{00000000-0005-0000-0000-00009D1A0000}"/>
    <cellStyle name="Millares 2 4 3 2 3 2 3 2" xfId="33930" xr:uid="{00000000-0005-0000-0000-00009E1A0000}"/>
    <cellStyle name="Millares 2 4 3 2 3 2 4" xfId="23097" xr:uid="{00000000-0005-0000-0000-00009F1A0000}"/>
    <cellStyle name="Millares 2 4 3 2 3 3" xfId="3205" xr:uid="{00000000-0005-0000-0000-0000A01A0000}"/>
    <cellStyle name="Millares 2 4 3 2 3 3 2" xfId="7804" xr:uid="{00000000-0005-0000-0000-0000A11A0000}"/>
    <cellStyle name="Millares 2 4 3 2 3 3 2 2" xfId="18637" xr:uid="{00000000-0005-0000-0000-0000A21A0000}"/>
    <cellStyle name="Millares 2 4 3 2 3 3 2 2 2" xfId="39649" xr:uid="{00000000-0005-0000-0000-0000A31A0000}"/>
    <cellStyle name="Millares 2 4 3 2 3 3 2 3" xfId="28816" xr:uid="{00000000-0005-0000-0000-0000A41A0000}"/>
    <cellStyle name="Millares 2 4 3 2 3 3 3" xfId="14038" xr:uid="{00000000-0005-0000-0000-0000A51A0000}"/>
    <cellStyle name="Millares 2 4 3 2 3 3 3 2" xfId="35050" xr:uid="{00000000-0005-0000-0000-0000A61A0000}"/>
    <cellStyle name="Millares 2 4 3 2 3 3 4" xfId="24217" xr:uid="{00000000-0005-0000-0000-0000A71A0000}"/>
    <cellStyle name="Millares 2 4 3 2 3 4" xfId="4186" xr:uid="{00000000-0005-0000-0000-0000A81A0000}"/>
    <cellStyle name="Millares 2 4 3 2 3 4 2" xfId="8785" xr:uid="{00000000-0005-0000-0000-0000A91A0000}"/>
    <cellStyle name="Millares 2 4 3 2 3 4 2 2" xfId="19618" xr:uid="{00000000-0005-0000-0000-0000AA1A0000}"/>
    <cellStyle name="Millares 2 4 3 2 3 4 2 2 2" xfId="40630" xr:uid="{00000000-0005-0000-0000-0000AB1A0000}"/>
    <cellStyle name="Millares 2 4 3 2 3 4 2 3" xfId="29797" xr:uid="{00000000-0005-0000-0000-0000AC1A0000}"/>
    <cellStyle name="Millares 2 4 3 2 3 4 3" xfId="15019" xr:uid="{00000000-0005-0000-0000-0000AD1A0000}"/>
    <cellStyle name="Millares 2 4 3 2 3 4 3 2" xfId="36031" xr:uid="{00000000-0005-0000-0000-0000AE1A0000}"/>
    <cellStyle name="Millares 2 4 3 2 3 4 4" xfId="25198" xr:uid="{00000000-0005-0000-0000-0000AF1A0000}"/>
    <cellStyle name="Millares 2 4 3 2 3 5" xfId="5341" xr:uid="{00000000-0005-0000-0000-0000B01A0000}"/>
    <cellStyle name="Millares 2 4 3 2 3 5 2" xfId="16174" xr:uid="{00000000-0005-0000-0000-0000B11A0000}"/>
    <cellStyle name="Millares 2 4 3 2 3 5 2 2" xfId="37186" xr:uid="{00000000-0005-0000-0000-0000B21A0000}"/>
    <cellStyle name="Millares 2 4 3 2 3 5 3" xfId="26353" xr:uid="{00000000-0005-0000-0000-0000B31A0000}"/>
    <cellStyle name="Millares 2 4 3 2 3 6" xfId="9940" xr:uid="{00000000-0005-0000-0000-0000B41A0000}"/>
    <cellStyle name="Millares 2 4 3 2 3 6 2" xfId="20773" xr:uid="{00000000-0005-0000-0000-0000B51A0000}"/>
    <cellStyle name="Millares 2 4 3 2 3 6 2 2" xfId="41785" xr:uid="{00000000-0005-0000-0000-0000B61A0000}"/>
    <cellStyle name="Millares 2 4 3 2 3 6 3" xfId="30952" xr:uid="{00000000-0005-0000-0000-0000B71A0000}"/>
    <cellStyle name="Millares 2 4 3 2 3 7" xfId="10921" xr:uid="{00000000-0005-0000-0000-0000B81A0000}"/>
    <cellStyle name="Millares 2 4 3 2 3 7 2" xfId="31933" xr:uid="{00000000-0005-0000-0000-0000B91A0000}"/>
    <cellStyle name="Millares 2 4 3 2 3 8" xfId="11575" xr:uid="{00000000-0005-0000-0000-0000BA1A0000}"/>
    <cellStyle name="Millares 2 4 3 2 3 8 2" xfId="32587" xr:uid="{00000000-0005-0000-0000-0000BB1A0000}"/>
    <cellStyle name="Millares 2 4 3 2 3 9" xfId="21754" xr:uid="{00000000-0005-0000-0000-0000BC1A0000}"/>
    <cellStyle name="Millares 2 4 3 2 4" xfId="1063" xr:uid="{00000000-0005-0000-0000-0000BD1A0000}"/>
    <cellStyle name="Millares 2 4 3 2 4 2" xfId="2415" xr:uid="{00000000-0005-0000-0000-0000BE1A0000}"/>
    <cellStyle name="Millares 2 4 3 2 4 2 2" xfId="7014" xr:uid="{00000000-0005-0000-0000-0000BF1A0000}"/>
    <cellStyle name="Millares 2 4 3 2 4 2 2 2" xfId="17847" xr:uid="{00000000-0005-0000-0000-0000C01A0000}"/>
    <cellStyle name="Millares 2 4 3 2 4 2 2 2 2" xfId="38859" xr:uid="{00000000-0005-0000-0000-0000C11A0000}"/>
    <cellStyle name="Millares 2 4 3 2 4 2 2 3" xfId="28026" xr:uid="{00000000-0005-0000-0000-0000C21A0000}"/>
    <cellStyle name="Millares 2 4 3 2 4 2 3" xfId="13248" xr:uid="{00000000-0005-0000-0000-0000C31A0000}"/>
    <cellStyle name="Millares 2 4 3 2 4 2 3 2" xfId="34260" xr:uid="{00000000-0005-0000-0000-0000C41A0000}"/>
    <cellStyle name="Millares 2 4 3 2 4 2 4" xfId="23427" xr:uid="{00000000-0005-0000-0000-0000C51A0000}"/>
    <cellStyle name="Millares 2 4 3 2 4 3" xfId="3532" xr:uid="{00000000-0005-0000-0000-0000C61A0000}"/>
    <cellStyle name="Millares 2 4 3 2 4 3 2" xfId="8131" xr:uid="{00000000-0005-0000-0000-0000C71A0000}"/>
    <cellStyle name="Millares 2 4 3 2 4 3 2 2" xfId="18964" xr:uid="{00000000-0005-0000-0000-0000C81A0000}"/>
    <cellStyle name="Millares 2 4 3 2 4 3 2 2 2" xfId="39976" xr:uid="{00000000-0005-0000-0000-0000C91A0000}"/>
    <cellStyle name="Millares 2 4 3 2 4 3 2 3" xfId="29143" xr:uid="{00000000-0005-0000-0000-0000CA1A0000}"/>
    <cellStyle name="Millares 2 4 3 2 4 3 3" xfId="14365" xr:uid="{00000000-0005-0000-0000-0000CB1A0000}"/>
    <cellStyle name="Millares 2 4 3 2 4 3 3 2" xfId="35377" xr:uid="{00000000-0005-0000-0000-0000CC1A0000}"/>
    <cellStyle name="Millares 2 4 3 2 4 3 4" xfId="24544" xr:uid="{00000000-0005-0000-0000-0000CD1A0000}"/>
    <cellStyle name="Millares 2 4 3 2 4 4" xfId="4516" xr:uid="{00000000-0005-0000-0000-0000CE1A0000}"/>
    <cellStyle name="Millares 2 4 3 2 4 4 2" xfId="9115" xr:uid="{00000000-0005-0000-0000-0000CF1A0000}"/>
    <cellStyle name="Millares 2 4 3 2 4 4 2 2" xfId="19948" xr:uid="{00000000-0005-0000-0000-0000D01A0000}"/>
    <cellStyle name="Millares 2 4 3 2 4 4 2 2 2" xfId="40960" xr:uid="{00000000-0005-0000-0000-0000D11A0000}"/>
    <cellStyle name="Millares 2 4 3 2 4 4 2 3" xfId="30127" xr:uid="{00000000-0005-0000-0000-0000D21A0000}"/>
    <cellStyle name="Millares 2 4 3 2 4 4 3" xfId="15349" xr:uid="{00000000-0005-0000-0000-0000D31A0000}"/>
    <cellStyle name="Millares 2 4 3 2 4 4 3 2" xfId="36361" xr:uid="{00000000-0005-0000-0000-0000D41A0000}"/>
    <cellStyle name="Millares 2 4 3 2 4 4 4" xfId="25528" xr:uid="{00000000-0005-0000-0000-0000D51A0000}"/>
    <cellStyle name="Millares 2 4 3 2 4 5" xfId="5668" xr:uid="{00000000-0005-0000-0000-0000D61A0000}"/>
    <cellStyle name="Millares 2 4 3 2 4 5 2" xfId="16501" xr:uid="{00000000-0005-0000-0000-0000D71A0000}"/>
    <cellStyle name="Millares 2 4 3 2 4 5 2 2" xfId="37513" xr:uid="{00000000-0005-0000-0000-0000D81A0000}"/>
    <cellStyle name="Millares 2 4 3 2 4 5 3" xfId="26680" xr:uid="{00000000-0005-0000-0000-0000D91A0000}"/>
    <cellStyle name="Millares 2 4 3 2 4 6" xfId="10267" xr:uid="{00000000-0005-0000-0000-0000DA1A0000}"/>
    <cellStyle name="Millares 2 4 3 2 4 6 2" xfId="21100" xr:uid="{00000000-0005-0000-0000-0000DB1A0000}"/>
    <cellStyle name="Millares 2 4 3 2 4 6 2 2" xfId="42112" xr:uid="{00000000-0005-0000-0000-0000DC1A0000}"/>
    <cellStyle name="Millares 2 4 3 2 4 6 3" xfId="31279" xr:uid="{00000000-0005-0000-0000-0000DD1A0000}"/>
    <cellStyle name="Millares 2 4 3 2 4 7" xfId="11902" xr:uid="{00000000-0005-0000-0000-0000DE1A0000}"/>
    <cellStyle name="Millares 2 4 3 2 4 7 2" xfId="32914" xr:uid="{00000000-0005-0000-0000-0000DF1A0000}"/>
    <cellStyle name="Millares 2 4 3 2 4 8" xfId="22081" xr:uid="{00000000-0005-0000-0000-0000E01A0000}"/>
    <cellStyle name="Millares 2 4 3 2 5" xfId="1393" xr:uid="{00000000-0005-0000-0000-0000E11A0000}"/>
    <cellStyle name="Millares 2 4 3 2 5 2" xfId="2583" xr:uid="{00000000-0005-0000-0000-0000E21A0000}"/>
    <cellStyle name="Millares 2 4 3 2 5 2 2" xfId="7182" xr:uid="{00000000-0005-0000-0000-0000E31A0000}"/>
    <cellStyle name="Millares 2 4 3 2 5 2 2 2" xfId="18015" xr:uid="{00000000-0005-0000-0000-0000E41A0000}"/>
    <cellStyle name="Millares 2 4 3 2 5 2 2 2 2" xfId="39027" xr:uid="{00000000-0005-0000-0000-0000E51A0000}"/>
    <cellStyle name="Millares 2 4 3 2 5 2 2 3" xfId="28194" xr:uid="{00000000-0005-0000-0000-0000E61A0000}"/>
    <cellStyle name="Millares 2 4 3 2 5 2 3" xfId="13416" xr:uid="{00000000-0005-0000-0000-0000E71A0000}"/>
    <cellStyle name="Millares 2 4 3 2 5 2 3 2" xfId="34428" xr:uid="{00000000-0005-0000-0000-0000E81A0000}"/>
    <cellStyle name="Millares 2 4 3 2 5 2 4" xfId="23595" xr:uid="{00000000-0005-0000-0000-0000E91A0000}"/>
    <cellStyle name="Millares 2 4 3 2 5 3" xfId="4684" xr:uid="{00000000-0005-0000-0000-0000EA1A0000}"/>
    <cellStyle name="Millares 2 4 3 2 5 3 2" xfId="9283" xr:uid="{00000000-0005-0000-0000-0000EB1A0000}"/>
    <cellStyle name="Millares 2 4 3 2 5 3 2 2" xfId="20116" xr:uid="{00000000-0005-0000-0000-0000EC1A0000}"/>
    <cellStyle name="Millares 2 4 3 2 5 3 2 2 2" xfId="41128" xr:uid="{00000000-0005-0000-0000-0000ED1A0000}"/>
    <cellStyle name="Millares 2 4 3 2 5 3 2 3" xfId="30295" xr:uid="{00000000-0005-0000-0000-0000EE1A0000}"/>
    <cellStyle name="Millares 2 4 3 2 5 3 3" xfId="15517" xr:uid="{00000000-0005-0000-0000-0000EF1A0000}"/>
    <cellStyle name="Millares 2 4 3 2 5 3 3 2" xfId="36529" xr:uid="{00000000-0005-0000-0000-0000F01A0000}"/>
    <cellStyle name="Millares 2 4 3 2 5 3 4" xfId="25696" xr:uid="{00000000-0005-0000-0000-0000F11A0000}"/>
    <cellStyle name="Millares 2 4 3 2 5 4" xfId="5995" xr:uid="{00000000-0005-0000-0000-0000F21A0000}"/>
    <cellStyle name="Millares 2 4 3 2 5 4 2" xfId="16828" xr:uid="{00000000-0005-0000-0000-0000F31A0000}"/>
    <cellStyle name="Millares 2 4 3 2 5 4 2 2" xfId="37840" xr:uid="{00000000-0005-0000-0000-0000F41A0000}"/>
    <cellStyle name="Millares 2 4 3 2 5 4 3" xfId="27007" xr:uid="{00000000-0005-0000-0000-0000F51A0000}"/>
    <cellStyle name="Millares 2 4 3 2 5 5" xfId="12229" xr:uid="{00000000-0005-0000-0000-0000F61A0000}"/>
    <cellStyle name="Millares 2 4 3 2 5 5 2" xfId="33241" xr:uid="{00000000-0005-0000-0000-0000F71A0000}"/>
    <cellStyle name="Millares 2 4 3 2 5 6" xfId="22408" xr:uid="{00000000-0005-0000-0000-0000F81A0000}"/>
    <cellStyle name="Millares 2 4 3 2 6" xfId="1753" xr:uid="{00000000-0005-0000-0000-0000F91A0000}"/>
    <cellStyle name="Millares 2 4 3 2 6 2" xfId="6352" xr:uid="{00000000-0005-0000-0000-0000FA1A0000}"/>
    <cellStyle name="Millares 2 4 3 2 6 2 2" xfId="17185" xr:uid="{00000000-0005-0000-0000-0000FB1A0000}"/>
    <cellStyle name="Millares 2 4 3 2 6 2 2 2" xfId="38197" xr:uid="{00000000-0005-0000-0000-0000FC1A0000}"/>
    <cellStyle name="Millares 2 4 3 2 6 2 3" xfId="27364" xr:uid="{00000000-0005-0000-0000-0000FD1A0000}"/>
    <cellStyle name="Millares 2 4 3 2 6 3" xfId="12586" xr:uid="{00000000-0005-0000-0000-0000FE1A0000}"/>
    <cellStyle name="Millares 2 4 3 2 6 3 2" xfId="33598" xr:uid="{00000000-0005-0000-0000-0000FF1A0000}"/>
    <cellStyle name="Millares 2 4 3 2 6 4" xfId="22765" xr:uid="{00000000-0005-0000-0000-0000001B0000}"/>
    <cellStyle name="Millares 2 4 3 2 7" xfId="2878" xr:uid="{00000000-0005-0000-0000-0000011B0000}"/>
    <cellStyle name="Millares 2 4 3 2 7 2" xfId="7477" xr:uid="{00000000-0005-0000-0000-0000021B0000}"/>
    <cellStyle name="Millares 2 4 3 2 7 2 2" xfId="18310" xr:uid="{00000000-0005-0000-0000-0000031B0000}"/>
    <cellStyle name="Millares 2 4 3 2 7 2 2 2" xfId="39322" xr:uid="{00000000-0005-0000-0000-0000041B0000}"/>
    <cellStyle name="Millares 2 4 3 2 7 2 3" xfId="28489" xr:uid="{00000000-0005-0000-0000-0000051B0000}"/>
    <cellStyle name="Millares 2 4 3 2 7 3" xfId="13711" xr:uid="{00000000-0005-0000-0000-0000061B0000}"/>
    <cellStyle name="Millares 2 4 3 2 7 3 2" xfId="34723" xr:uid="{00000000-0005-0000-0000-0000071B0000}"/>
    <cellStyle name="Millares 2 4 3 2 7 4" xfId="23890" xr:uid="{00000000-0005-0000-0000-0000081B0000}"/>
    <cellStyle name="Millares 2 4 3 2 8" xfId="3859" xr:uid="{00000000-0005-0000-0000-0000091B0000}"/>
    <cellStyle name="Millares 2 4 3 2 8 2" xfId="8458" xr:uid="{00000000-0005-0000-0000-00000A1B0000}"/>
    <cellStyle name="Millares 2 4 3 2 8 2 2" xfId="19291" xr:uid="{00000000-0005-0000-0000-00000B1B0000}"/>
    <cellStyle name="Millares 2 4 3 2 8 2 2 2" xfId="40303" xr:uid="{00000000-0005-0000-0000-00000C1B0000}"/>
    <cellStyle name="Millares 2 4 3 2 8 2 3" xfId="29470" xr:uid="{00000000-0005-0000-0000-00000D1B0000}"/>
    <cellStyle name="Millares 2 4 3 2 8 3" xfId="14692" xr:uid="{00000000-0005-0000-0000-00000E1B0000}"/>
    <cellStyle name="Millares 2 4 3 2 8 3 2" xfId="35704" xr:uid="{00000000-0005-0000-0000-00000F1B0000}"/>
    <cellStyle name="Millares 2 4 3 2 8 4" xfId="24871" xr:uid="{00000000-0005-0000-0000-0000101B0000}"/>
    <cellStyle name="Millares 2 4 3 2 9" xfId="5014" xr:uid="{00000000-0005-0000-0000-0000111B0000}"/>
    <cellStyle name="Millares 2 4 3 2 9 2" xfId="15847" xr:uid="{00000000-0005-0000-0000-0000121B0000}"/>
    <cellStyle name="Millares 2 4 3 2 9 2 2" xfId="36859" xr:uid="{00000000-0005-0000-0000-0000131B0000}"/>
    <cellStyle name="Millares 2 4 3 2 9 3" xfId="26026" xr:uid="{00000000-0005-0000-0000-0000141B0000}"/>
    <cellStyle name="Millares 2 4 3 3" xfId="413" xr:uid="{00000000-0005-0000-0000-0000151B0000}"/>
    <cellStyle name="Millares 2 4 3 3 10" xfId="9666" xr:uid="{00000000-0005-0000-0000-0000161B0000}"/>
    <cellStyle name="Millares 2 4 3 3 10 2" xfId="20499" xr:uid="{00000000-0005-0000-0000-0000171B0000}"/>
    <cellStyle name="Millares 2 4 3 3 10 2 2" xfId="41511" xr:uid="{00000000-0005-0000-0000-0000181B0000}"/>
    <cellStyle name="Millares 2 4 3 3 10 3" xfId="30678" xr:uid="{00000000-0005-0000-0000-0000191B0000}"/>
    <cellStyle name="Millares 2 4 3 3 11" xfId="10647" xr:uid="{00000000-0005-0000-0000-00001A1B0000}"/>
    <cellStyle name="Millares 2 4 3 3 11 2" xfId="31659" xr:uid="{00000000-0005-0000-0000-00001B1B0000}"/>
    <cellStyle name="Millares 2 4 3 3 12" xfId="11301" xr:uid="{00000000-0005-0000-0000-00001C1B0000}"/>
    <cellStyle name="Millares 2 4 3 3 12 2" xfId="32313" xr:uid="{00000000-0005-0000-0000-00001D1B0000}"/>
    <cellStyle name="Millares 2 4 3 3 13" xfId="21480" xr:uid="{00000000-0005-0000-0000-00001E1B0000}"/>
    <cellStyle name="Millares 2 4 3 3 2" xfId="624" xr:uid="{00000000-0005-0000-0000-00001F1B0000}"/>
    <cellStyle name="Millares 2 4 3 3 2 10" xfId="10812" xr:uid="{00000000-0005-0000-0000-0000201B0000}"/>
    <cellStyle name="Millares 2 4 3 3 2 10 2" xfId="31824" xr:uid="{00000000-0005-0000-0000-0000211B0000}"/>
    <cellStyle name="Millares 2 4 3 3 2 11" xfId="11466" xr:uid="{00000000-0005-0000-0000-0000221B0000}"/>
    <cellStyle name="Millares 2 4 3 3 2 11 2" xfId="32478" xr:uid="{00000000-0005-0000-0000-0000231B0000}"/>
    <cellStyle name="Millares 2 4 3 3 2 12" xfId="21645" xr:uid="{00000000-0005-0000-0000-0000241B0000}"/>
    <cellStyle name="Millares 2 4 3 3 2 2" xfId="954" xr:uid="{00000000-0005-0000-0000-0000251B0000}"/>
    <cellStyle name="Millares 2 4 3 3 2 2 2" xfId="2303" xr:uid="{00000000-0005-0000-0000-0000261B0000}"/>
    <cellStyle name="Millares 2 4 3 3 2 2 2 2" xfId="6902" xr:uid="{00000000-0005-0000-0000-0000271B0000}"/>
    <cellStyle name="Millares 2 4 3 3 2 2 2 2 2" xfId="17735" xr:uid="{00000000-0005-0000-0000-0000281B0000}"/>
    <cellStyle name="Millares 2 4 3 3 2 2 2 2 2 2" xfId="38747" xr:uid="{00000000-0005-0000-0000-0000291B0000}"/>
    <cellStyle name="Millares 2 4 3 3 2 2 2 2 3" xfId="27914" xr:uid="{00000000-0005-0000-0000-00002A1B0000}"/>
    <cellStyle name="Millares 2 4 3 3 2 2 2 3" xfId="13136" xr:uid="{00000000-0005-0000-0000-00002B1B0000}"/>
    <cellStyle name="Millares 2 4 3 3 2 2 2 3 2" xfId="34148" xr:uid="{00000000-0005-0000-0000-00002C1B0000}"/>
    <cellStyle name="Millares 2 4 3 3 2 2 2 4" xfId="23315" xr:uid="{00000000-0005-0000-0000-00002D1B0000}"/>
    <cellStyle name="Millares 2 4 3 3 2 2 3" xfId="3423" xr:uid="{00000000-0005-0000-0000-00002E1B0000}"/>
    <cellStyle name="Millares 2 4 3 3 2 2 3 2" xfId="8022" xr:uid="{00000000-0005-0000-0000-00002F1B0000}"/>
    <cellStyle name="Millares 2 4 3 3 2 2 3 2 2" xfId="18855" xr:uid="{00000000-0005-0000-0000-0000301B0000}"/>
    <cellStyle name="Millares 2 4 3 3 2 2 3 2 2 2" xfId="39867" xr:uid="{00000000-0005-0000-0000-0000311B0000}"/>
    <cellStyle name="Millares 2 4 3 3 2 2 3 2 3" xfId="29034" xr:uid="{00000000-0005-0000-0000-0000321B0000}"/>
    <cellStyle name="Millares 2 4 3 3 2 2 3 3" xfId="14256" xr:uid="{00000000-0005-0000-0000-0000331B0000}"/>
    <cellStyle name="Millares 2 4 3 3 2 2 3 3 2" xfId="35268" xr:uid="{00000000-0005-0000-0000-0000341B0000}"/>
    <cellStyle name="Millares 2 4 3 3 2 2 3 4" xfId="24435" xr:uid="{00000000-0005-0000-0000-0000351B0000}"/>
    <cellStyle name="Millares 2 4 3 3 2 2 4" xfId="4404" xr:uid="{00000000-0005-0000-0000-0000361B0000}"/>
    <cellStyle name="Millares 2 4 3 3 2 2 4 2" xfId="9003" xr:uid="{00000000-0005-0000-0000-0000371B0000}"/>
    <cellStyle name="Millares 2 4 3 3 2 2 4 2 2" xfId="19836" xr:uid="{00000000-0005-0000-0000-0000381B0000}"/>
    <cellStyle name="Millares 2 4 3 3 2 2 4 2 2 2" xfId="40848" xr:uid="{00000000-0005-0000-0000-0000391B0000}"/>
    <cellStyle name="Millares 2 4 3 3 2 2 4 2 3" xfId="30015" xr:uid="{00000000-0005-0000-0000-00003A1B0000}"/>
    <cellStyle name="Millares 2 4 3 3 2 2 4 3" xfId="15237" xr:uid="{00000000-0005-0000-0000-00003B1B0000}"/>
    <cellStyle name="Millares 2 4 3 3 2 2 4 3 2" xfId="36249" xr:uid="{00000000-0005-0000-0000-00003C1B0000}"/>
    <cellStyle name="Millares 2 4 3 3 2 2 4 4" xfId="25416" xr:uid="{00000000-0005-0000-0000-00003D1B0000}"/>
    <cellStyle name="Millares 2 4 3 3 2 2 5" xfId="5559" xr:uid="{00000000-0005-0000-0000-00003E1B0000}"/>
    <cellStyle name="Millares 2 4 3 3 2 2 5 2" xfId="16392" xr:uid="{00000000-0005-0000-0000-00003F1B0000}"/>
    <cellStyle name="Millares 2 4 3 3 2 2 5 2 2" xfId="37404" xr:uid="{00000000-0005-0000-0000-0000401B0000}"/>
    <cellStyle name="Millares 2 4 3 3 2 2 5 3" xfId="26571" xr:uid="{00000000-0005-0000-0000-0000411B0000}"/>
    <cellStyle name="Millares 2 4 3 3 2 2 6" xfId="10158" xr:uid="{00000000-0005-0000-0000-0000421B0000}"/>
    <cellStyle name="Millares 2 4 3 3 2 2 6 2" xfId="20991" xr:uid="{00000000-0005-0000-0000-0000431B0000}"/>
    <cellStyle name="Millares 2 4 3 3 2 2 6 2 2" xfId="42003" xr:uid="{00000000-0005-0000-0000-0000441B0000}"/>
    <cellStyle name="Millares 2 4 3 3 2 2 6 3" xfId="31170" xr:uid="{00000000-0005-0000-0000-0000451B0000}"/>
    <cellStyle name="Millares 2 4 3 3 2 2 7" xfId="11139" xr:uid="{00000000-0005-0000-0000-0000461B0000}"/>
    <cellStyle name="Millares 2 4 3 3 2 2 7 2" xfId="32151" xr:uid="{00000000-0005-0000-0000-0000471B0000}"/>
    <cellStyle name="Millares 2 4 3 3 2 2 8" xfId="11793" xr:uid="{00000000-0005-0000-0000-0000481B0000}"/>
    <cellStyle name="Millares 2 4 3 3 2 2 8 2" xfId="32805" xr:uid="{00000000-0005-0000-0000-0000491B0000}"/>
    <cellStyle name="Millares 2 4 3 3 2 2 9" xfId="21972" xr:uid="{00000000-0005-0000-0000-00004A1B0000}"/>
    <cellStyle name="Millares 2 4 3 3 2 3" xfId="1284" xr:uid="{00000000-0005-0000-0000-00004B1B0000}"/>
    <cellStyle name="Millares 2 4 3 3 2 3 2" xfId="2769" xr:uid="{00000000-0005-0000-0000-00004C1B0000}"/>
    <cellStyle name="Millares 2 4 3 3 2 3 2 2" xfId="7368" xr:uid="{00000000-0005-0000-0000-00004D1B0000}"/>
    <cellStyle name="Millares 2 4 3 3 2 3 2 2 2" xfId="18201" xr:uid="{00000000-0005-0000-0000-00004E1B0000}"/>
    <cellStyle name="Millares 2 4 3 3 2 3 2 2 2 2" xfId="39213" xr:uid="{00000000-0005-0000-0000-00004F1B0000}"/>
    <cellStyle name="Millares 2 4 3 3 2 3 2 2 3" xfId="28380" xr:uid="{00000000-0005-0000-0000-0000501B0000}"/>
    <cellStyle name="Millares 2 4 3 3 2 3 2 3" xfId="13602" xr:uid="{00000000-0005-0000-0000-0000511B0000}"/>
    <cellStyle name="Millares 2 4 3 3 2 3 2 3 2" xfId="34614" xr:uid="{00000000-0005-0000-0000-0000521B0000}"/>
    <cellStyle name="Millares 2 4 3 3 2 3 2 4" xfId="23781" xr:uid="{00000000-0005-0000-0000-0000531B0000}"/>
    <cellStyle name="Millares 2 4 3 3 2 3 3" xfId="3750" xr:uid="{00000000-0005-0000-0000-0000541B0000}"/>
    <cellStyle name="Millares 2 4 3 3 2 3 3 2" xfId="8349" xr:uid="{00000000-0005-0000-0000-0000551B0000}"/>
    <cellStyle name="Millares 2 4 3 3 2 3 3 2 2" xfId="19182" xr:uid="{00000000-0005-0000-0000-0000561B0000}"/>
    <cellStyle name="Millares 2 4 3 3 2 3 3 2 2 2" xfId="40194" xr:uid="{00000000-0005-0000-0000-0000571B0000}"/>
    <cellStyle name="Millares 2 4 3 3 2 3 3 2 3" xfId="29361" xr:uid="{00000000-0005-0000-0000-0000581B0000}"/>
    <cellStyle name="Millares 2 4 3 3 2 3 3 3" xfId="14583" xr:uid="{00000000-0005-0000-0000-0000591B0000}"/>
    <cellStyle name="Millares 2 4 3 3 2 3 3 3 2" xfId="35595" xr:uid="{00000000-0005-0000-0000-00005A1B0000}"/>
    <cellStyle name="Millares 2 4 3 3 2 3 3 4" xfId="24762" xr:uid="{00000000-0005-0000-0000-00005B1B0000}"/>
    <cellStyle name="Millares 2 4 3 3 2 3 4" xfId="4905" xr:uid="{00000000-0005-0000-0000-00005C1B0000}"/>
    <cellStyle name="Millares 2 4 3 3 2 3 4 2" xfId="9504" xr:uid="{00000000-0005-0000-0000-00005D1B0000}"/>
    <cellStyle name="Millares 2 4 3 3 2 3 4 2 2" xfId="20337" xr:uid="{00000000-0005-0000-0000-00005E1B0000}"/>
    <cellStyle name="Millares 2 4 3 3 2 3 4 2 2 2" xfId="41349" xr:uid="{00000000-0005-0000-0000-00005F1B0000}"/>
    <cellStyle name="Millares 2 4 3 3 2 3 4 2 3" xfId="30516" xr:uid="{00000000-0005-0000-0000-0000601B0000}"/>
    <cellStyle name="Millares 2 4 3 3 2 3 4 3" xfId="15738" xr:uid="{00000000-0005-0000-0000-0000611B0000}"/>
    <cellStyle name="Millares 2 4 3 3 2 3 4 3 2" xfId="36750" xr:uid="{00000000-0005-0000-0000-0000621B0000}"/>
    <cellStyle name="Millares 2 4 3 3 2 3 4 4" xfId="25917" xr:uid="{00000000-0005-0000-0000-0000631B0000}"/>
    <cellStyle name="Millares 2 4 3 3 2 3 5" xfId="5886" xr:uid="{00000000-0005-0000-0000-0000641B0000}"/>
    <cellStyle name="Millares 2 4 3 3 2 3 5 2" xfId="16719" xr:uid="{00000000-0005-0000-0000-0000651B0000}"/>
    <cellStyle name="Millares 2 4 3 3 2 3 5 2 2" xfId="37731" xr:uid="{00000000-0005-0000-0000-0000661B0000}"/>
    <cellStyle name="Millares 2 4 3 3 2 3 5 3" xfId="26898" xr:uid="{00000000-0005-0000-0000-0000671B0000}"/>
    <cellStyle name="Millares 2 4 3 3 2 3 6" xfId="10485" xr:uid="{00000000-0005-0000-0000-0000681B0000}"/>
    <cellStyle name="Millares 2 4 3 3 2 3 6 2" xfId="21318" xr:uid="{00000000-0005-0000-0000-0000691B0000}"/>
    <cellStyle name="Millares 2 4 3 3 2 3 6 2 2" xfId="42330" xr:uid="{00000000-0005-0000-0000-00006A1B0000}"/>
    <cellStyle name="Millares 2 4 3 3 2 3 6 3" xfId="31497" xr:uid="{00000000-0005-0000-0000-00006B1B0000}"/>
    <cellStyle name="Millares 2 4 3 3 2 3 7" xfId="12120" xr:uid="{00000000-0005-0000-0000-00006C1B0000}"/>
    <cellStyle name="Millares 2 4 3 3 2 3 7 2" xfId="33132" xr:uid="{00000000-0005-0000-0000-00006D1B0000}"/>
    <cellStyle name="Millares 2 4 3 3 2 3 8" xfId="22299" xr:uid="{00000000-0005-0000-0000-00006E1B0000}"/>
    <cellStyle name="Millares 2 4 3 3 2 4" xfId="1614" xr:uid="{00000000-0005-0000-0000-00006F1B0000}"/>
    <cellStyle name="Millares 2 4 3 3 2 4 2" xfId="6213" xr:uid="{00000000-0005-0000-0000-0000701B0000}"/>
    <cellStyle name="Millares 2 4 3 3 2 4 2 2" xfId="17046" xr:uid="{00000000-0005-0000-0000-0000711B0000}"/>
    <cellStyle name="Millares 2 4 3 3 2 4 2 2 2" xfId="38058" xr:uid="{00000000-0005-0000-0000-0000721B0000}"/>
    <cellStyle name="Millares 2 4 3 3 2 4 2 3" xfId="27225" xr:uid="{00000000-0005-0000-0000-0000731B0000}"/>
    <cellStyle name="Millares 2 4 3 3 2 4 3" xfId="12447" xr:uid="{00000000-0005-0000-0000-0000741B0000}"/>
    <cellStyle name="Millares 2 4 3 3 2 4 3 2" xfId="33459" xr:uid="{00000000-0005-0000-0000-0000751B0000}"/>
    <cellStyle name="Millares 2 4 3 3 2 4 4" xfId="22626" xr:uid="{00000000-0005-0000-0000-0000761B0000}"/>
    <cellStyle name="Millares 2 4 3 3 2 5" xfId="1976" xr:uid="{00000000-0005-0000-0000-0000771B0000}"/>
    <cellStyle name="Millares 2 4 3 3 2 5 2" xfId="6575" xr:uid="{00000000-0005-0000-0000-0000781B0000}"/>
    <cellStyle name="Millares 2 4 3 3 2 5 2 2" xfId="17408" xr:uid="{00000000-0005-0000-0000-0000791B0000}"/>
    <cellStyle name="Millares 2 4 3 3 2 5 2 2 2" xfId="38420" xr:uid="{00000000-0005-0000-0000-00007A1B0000}"/>
    <cellStyle name="Millares 2 4 3 3 2 5 2 3" xfId="27587" xr:uid="{00000000-0005-0000-0000-00007B1B0000}"/>
    <cellStyle name="Millares 2 4 3 3 2 5 3" xfId="12809" xr:uid="{00000000-0005-0000-0000-00007C1B0000}"/>
    <cellStyle name="Millares 2 4 3 3 2 5 3 2" xfId="33821" xr:uid="{00000000-0005-0000-0000-00007D1B0000}"/>
    <cellStyle name="Millares 2 4 3 3 2 5 4" xfId="22988" xr:uid="{00000000-0005-0000-0000-00007E1B0000}"/>
    <cellStyle name="Millares 2 4 3 3 2 6" xfId="3096" xr:uid="{00000000-0005-0000-0000-00007F1B0000}"/>
    <cellStyle name="Millares 2 4 3 3 2 6 2" xfId="7695" xr:uid="{00000000-0005-0000-0000-0000801B0000}"/>
    <cellStyle name="Millares 2 4 3 3 2 6 2 2" xfId="18528" xr:uid="{00000000-0005-0000-0000-0000811B0000}"/>
    <cellStyle name="Millares 2 4 3 3 2 6 2 2 2" xfId="39540" xr:uid="{00000000-0005-0000-0000-0000821B0000}"/>
    <cellStyle name="Millares 2 4 3 3 2 6 2 3" xfId="28707" xr:uid="{00000000-0005-0000-0000-0000831B0000}"/>
    <cellStyle name="Millares 2 4 3 3 2 6 3" xfId="13929" xr:uid="{00000000-0005-0000-0000-0000841B0000}"/>
    <cellStyle name="Millares 2 4 3 3 2 6 3 2" xfId="34941" xr:uid="{00000000-0005-0000-0000-0000851B0000}"/>
    <cellStyle name="Millares 2 4 3 3 2 6 4" xfId="24108" xr:uid="{00000000-0005-0000-0000-0000861B0000}"/>
    <cellStyle name="Millares 2 4 3 3 2 7" xfId="4077" xr:uid="{00000000-0005-0000-0000-0000871B0000}"/>
    <cellStyle name="Millares 2 4 3 3 2 7 2" xfId="8676" xr:uid="{00000000-0005-0000-0000-0000881B0000}"/>
    <cellStyle name="Millares 2 4 3 3 2 7 2 2" xfId="19509" xr:uid="{00000000-0005-0000-0000-0000891B0000}"/>
    <cellStyle name="Millares 2 4 3 3 2 7 2 2 2" xfId="40521" xr:uid="{00000000-0005-0000-0000-00008A1B0000}"/>
    <cellStyle name="Millares 2 4 3 3 2 7 2 3" xfId="29688" xr:uid="{00000000-0005-0000-0000-00008B1B0000}"/>
    <cellStyle name="Millares 2 4 3 3 2 7 3" xfId="14910" xr:uid="{00000000-0005-0000-0000-00008C1B0000}"/>
    <cellStyle name="Millares 2 4 3 3 2 7 3 2" xfId="35922" xr:uid="{00000000-0005-0000-0000-00008D1B0000}"/>
    <cellStyle name="Millares 2 4 3 3 2 7 4" xfId="25089" xr:uid="{00000000-0005-0000-0000-00008E1B0000}"/>
    <cellStyle name="Millares 2 4 3 3 2 8" xfId="5232" xr:uid="{00000000-0005-0000-0000-00008F1B0000}"/>
    <cellStyle name="Millares 2 4 3 3 2 8 2" xfId="16065" xr:uid="{00000000-0005-0000-0000-0000901B0000}"/>
    <cellStyle name="Millares 2 4 3 3 2 8 2 2" xfId="37077" xr:uid="{00000000-0005-0000-0000-0000911B0000}"/>
    <cellStyle name="Millares 2 4 3 3 2 8 3" xfId="26244" xr:uid="{00000000-0005-0000-0000-0000921B0000}"/>
    <cellStyle name="Millares 2 4 3 3 2 9" xfId="9831" xr:uid="{00000000-0005-0000-0000-0000931B0000}"/>
    <cellStyle name="Millares 2 4 3 3 2 9 2" xfId="20664" xr:uid="{00000000-0005-0000-0000-0000941B0000}"/>
    <cellStyle name="Millares 2 4 3 3 2 9 2 2" xfId="41676" xr:uid="{00000000-0005-0000-0000-0000951B0000}"/>
    <cellStyle name="Millares 2 4 3 3 2 9 3" xfId="30843" xr:uid="{00000000-0005-0000-0000-0000961B0000}"/>
    <cellStyle name="Millares 2 4 3 3 3" xfId="787" xr:uid="{00000000-0005-0000-0000-0000971B0000}"/>
    <cellStyle name="Millares 2 4 3 3 3 2" xfId="2138" xr:uid="{00000000-0005-0000-0000-0000981B0000}"/>
    <cellStyle name="Millares 2 4 3 3 3 2 2" xfId="6737" xr:uid="{00000000-0005-0000-0000-0000991B0000}"/>
    <cellStyle name="Millares 2 4 3 3 3 2 2 2" xfId="17570" xr:uid="{00000000-0005-0000-0000-00009A1B0000}"/>
    <cellStyle name="Millares 2 4 3 3 3 2 2 2 2" xfId="38582" xr:uid="{00000000-0005-0000-0000-00009B1B0000}"/>
    <cellStyle name="Millares 2 4 3 3 3 2 2 3" xfId="27749" xr:uid="{00000000-0005-0000-0000-00009C1B0000}"/>
    <cellStyle name="Millares 2 4 3 3 3 2 3" xfId="12971" xr:uid="{00000000-0005-0000-0000-00009D1B0000}"/>
    <cellStyle name="Millares 2 4 3 3 3 2 3 2" xfId="33983" xr:uid="{00000000-0005-0000-0000-00009E1B0000}"/>
    <cellStyle name="Millares 2 4 3 3 3 2 4" xfId="23150" xr:uid="{00000000-0005-0000-0000-00009F1B0000}"/>
    <cellStyle name="Millares 2 4 3 3 3 3" xfId="3258" xr:uid="{00000000-0005-0000-0000-0000A01B0000}"/>
    <cellStyle name="Millares 2 4 3 3 3 3 2" xfId="7857" xr:uid="{00000000-0005-0000-0000-0000A11B0000}"/>
    <cellStyle name="Millares 2 4 3 3 3 3 2 2" xfId="18690" xr:uid="{00000000-0005-0000-0000-0000A21B0000}"/>
    <cellStyle name="Millares 2 4 3 3 3 3 2 2 2" xfId="39702" xr:uid="{00000000-0005-0000-0000-0000A31B0000}"/>
    <cellStyle name="Millares 2 4 3 3 3 3 2 3" xfId="28869" xr:uid="{00000000-0005-0000-0000-0000A41B0000}"/>
    <cellStyle name="Millares 2 4 3 3 3 3 3" xfId="14091" xr:uid="{00000000-0005-0000-0000-0000A51B0000}"/>
    <cellStyle name="Millares 2 4 3 3 3 3 3 2" xfId="35103" xr:uid="{00000000-0005-0000-0000-0000A61B0000}"/>
    <cellStyle name="Millares 2 4 3 3 3 3 4" xfId="24270" xr:uid="{00000000-0005-0000-0000-0000A71B0000}"/>
    <cellStyle name="Millares 2 4 3 3 3 4" xfId="4239" xr:uid="{00000000-0005-0000-0000-0000A81B0000}"/>
    <cellStyle name="Millares 2 4 3 3 3 4 2" xfId="8838" xr:uid="{00000000-0005-0000-0000-0000A91B0000}"/>
    <cellStyle name="Millares 2 4 3 3 3 4 2 2" xfId="19671" xr:uid="{00000000-0005-0000-0000-0000AA1B0000}"/>
    <cellStyle name="Millares 2 4 3 3 3 4 2 2 2" xfId="40683" xr:uid="{00000000-0005-0000-0000-0000AB1B0000}"/>
    <cellStyle name="Millares 2 4 3 3 3 4 2 3" xfId="29850" xr:uid="{00000000-0005-0000-0000-0000AC1B0000}"/>
    <cellStyle name="Millares 2 4 3 3 3 4 3" xfId="15072" xr:uid="{00000000-0005-0000-0000-0000AD1B0000}"/>
    <cellStyle name="Millares 2 4 3 3 3 4 3 2" xfId="36084" xr:uid="{00000000-0005-0000-0000-0000AE1B0000}"/>
    <cellStyle name="Millares 2 4 3 3 3 4 4" xfId="25251" xr:uid="{00000000-0005-0000-0000-0000AF1B0000}"/>
    <cellStyle name="Millares 2 4 3 3 3 5" xfId="5394" xr:uid="{00000000-0005-0000-0000-0000B01B0000}"/>
    <cellStyle name="Millares 2 4 3 3 3 5 2" xfId="16227" xr:uid="{00000000-0005-0000-0000-0000B11B0000}"/>
    <cellStyle name="Millares 2 4 3 3 3 5 2 2" xfId="37239" xr:uid="{00000000-0005-0000-0000-0000B21B0000}"/>
    <cellStyle name="Millares 2 4 3 3 3 5 3" xfId="26406" xr:uid="{00000000-0005-0000-0000-0000B31B0000}"/>
    <cellStyle name="Millares 2 4 3 3 3 6" xfId="9993" xr:uid="{00000000-0005-0000-0000-0000B41B0000}"/>
    <cellStyle name="Millares 2 4 3 3 3 6 2" xfId="20826" xr:uid="{00000000-0005-0000-0000-0000B51B0000}"/>
    <cellStyle name="Millares 2 4 3 3 3 6 2 2" xfId="41838" xr:uid="{00000000-0005-0000-0000-0000B61B0000}"/>
    <cellStyle name="Millares 2 4 3 3 3 6 3" xfId="31005" xr:uid="{00000000-0005-0000-0000-0000B71B0000}"/>
    <cellStyle name="Millares 2 4 3 3 3 7" xfId="10974" xr:uid="{00000000-0005-0000-0000-0000B81B0000}"/>
    <cellStyle name="Millares 2 4 3 3 3 7 2" xfId="31986" xr:uid="{00000000-0005-0000-0000-0000B91B0000}"/>
    <cellStyle name="Millares 2 4 3 3 3 8" xfId="11628" xr:uid="{00000000-0005-0000-0000-0000BA1B0000}"/>
    <cellStyle name="Millares 2 4 3 3 3 8 2" xfId="32640" xr:uid="{00000000-0005-0000-0000-0000BB1B0000}"/>
    <cellStyle name="Millares 2 4 3 3 3 9" xfId="21807" xr:uid="{00000000-0005-0000-0000-0000BC1B0000}"/>
    <cellStyle name="Millares 2 4 3 3 4" xfId="1117" xr:uid="{00000000-0005-0000-0000-0000BD1B0000}"/>
    <cellStyle name="Millares 2 4 3 3 4 2" xfId="2468" xr:uid="{00000000-0005-0000-0000-0000BE1B0000}"/>
    <cellStyle name="Millares 2 4 3 3 4 2 2" xfId="7067" xr:uid="{00000000-0005-0000-0000-0000BF1B0000}"/>
    <cellStyle name="Millares 2 4 3 3 4 2 2 2" xfId="17900" xr:uid="{00000000-0005-0000-0000-0000C01B0000}"/>
    <cellStyle name="Millares 2 4 3 3 4 2 2 2 2" xfId="38912" xr:uid="{00000000-0005-0000-0000-0000C11B0000}"/>
    <cellStyle name="Millares 2 4 3 3 4 2 2 3" xfId="28079" xr:uid="{00000000-0005-0000-0000-0000C21B0000}"/>
    <cellStyle name="Millares 2 4 3 3 4 2 3" xfId="13301" xr:uid="{00000000-0005-0000-0000-0000C31B0000}"/>
    <cellStyle name="Millares 2 4 3 3 4 2 3 2" xfId="34313" xr:uid="{00000000-0005-0000-0000-0000C41B0000}"/>
    <cellStyle name="Millares 2 4 3 3 4 2 4" xfId="23480" xr:uid="{00000000-0005-0000-0000-0000C51B0000}"/>
    <cellStyle name="Millares 2 4 3 3 4 3" xfId="3585" xr:uid="{00000000-0005-0000-0000-0000C61B0000}"/>
    <cellStyle name="Millares 2 4 3 3 4 3 2" xfId="8184" xr:uid="{00000000-0005-0000-0000-0000C71B0000}"/>
    <cellStyle name="Millares 2 4 3 3 4 3 2 2" xfId="19017" xr:uid="{00000000-0005-0000-0000-0000C81B0000}"/>
    <cellStyle name="Millares 2 4 3 3 4 3 2 2 2" xfId="40029" xr:uid="{00000000-0005-0000-0000-0000C91B0000}"/>
    <cellStyle name="Millares 2 4 3 3 4 3 2 3" xfId="29196" xr:uid="{00000000-0005-0000-0000-0000CA1B0000}"/>
    <cellStyle name="Millares 2 4 3 3 4 3 3" xfId="14418" xr:uid="{00000000-0005-0000-0000-0000CB1B0000}"/>
    <cellStyle name="Millares 2 4 3 3 4 3 3 2" xfId="35430" xr:uid="{00000000-0005-0000-0000-0000CC1B0000}"/>
    <cellStyle name="Millares 2 4 3 3 4 3 4" xfId="24597" xr:uid="{00000000-0005-0000-0000-0000CD1B0000}"/>
    <cellStyle name="Millares 2 4 3 3 4 4" xfId="4569" xr:uid="{00000000-0005-0000-0000-0000CE1B0000}"/>
    <cellStyle name="Millares 2 4 3 3 4 4 2" xfId="9168" xr:uid="{00000000-0005-0000-0000-0000CF1B0000}"/>
    <cellStyle name="Millares 2 4 3 3 4 4 2 2" xfId="20001" xr:uid="{00000000-0005-0000-0000-0000D01B0000}"/>
    <cellStyle name="Millares 2 4 3 3 4 4 2 2 2" xfId="41013" xr:uid="{00000000-0005-0000-0000-0000D11B0000}"/>
    <cellStyle name="Millares 2 4 3 3 4 4 2 3" xfId="30180" xr:uid="{00000000-0005-0000-0000-0000D21B0000}"/>
    <cellStyle name="Millares 2 4 3 3 4 4 3" xfId="15402" xr:uid="{00000000-0005-0000-0000-0000D31B0000}"/>
    <cellStyle name="Millares 2 4 3 3 4 4 3 2" xfId="36414" xr:uid="{00000000-0005-0000-0000-0000D41B0000}"/>
    <cellStyle name="Millares 2 4 3 3 4 4 4" xfId="25581" xr:uid="{00000000-0005-0000-0000-0000D51B0000}"/>
    <cellStyle name="Millares 2 4 3 3 4 5" xfId="5721" xr:uid="{00000000-0005-0000-0000-0000D61B0000}"/>
    <cellStyle name="Millares 2 4 3 3 4 5 2" xfId="16554" xr:uid="{00000000-0005-0000-0000-0000D71B0000}"/>
    <cellStyle name="Millares 2 4 3 3 4 5 2 2" xfId="37566" xr:uid="{00000000-0005-0000-0000-0000D81B0000}"/>
    <cellStyle name="Millares 2 4 3 3 4 5 3" xfId="26733" xr:uid="{00000000-0005-0000-0000-0000D91B0000}"/>
    <cellStyle name="Millares 2 4 3 3 4 6" xfId="10320" xr:uid="{00000000-0005-0000-0000-0000DA1B0000}"/>
    <cellStyle name="Millares 2 4 3 3 4 6 2" xfId="21153" xr:uid="{00000000-0005-0000-0000-0000DB1B0000}"/>
    <cellStyle name="Millares 2 4 3 3 4 6 2 2" xfId="42165" xr:uid="{00000000-0005-0000-0000-0000DC1B0000}"/>
    <cellStyle name="Millares 2 4 3 3 4 6 3" xfId="31332" xr:uid="{00000000-0005-0000-0000-0000DD1B0000}"/>
    <cellStyle name="Millares 2 4 3 3 4 7" xfId="11955" xr:uid="{00000000-0005-0000-0000-0000DE1B0000}"/>
    <cellStyle name="Millares 2 4 3 3 4 7 2" xfId="32967" xr:uid="{00000000-0005-0000-0000-0000DF1B0000}"/>
    <cellStyle name="Millares 2 4 3 3 4 8" xfId="22134" xr:uid="{00000000-0005-0000-0000-0000E01B0000}"/>
    <cellStyle name="Millares 2 4 3 3 5" xfId="1447" xr:uid="{00000000-0005-0000-0000-0000E11B0000}"/>
    <cellStyle name="Millares 2 4 3 3 5 2" xfId="2636" xr:uid="{00000000-0005-0000-0000-0000E21B0000}"/>
    <cellStyle name="Millares 2 4 3 3 5 2 2" xfId="7235" xr:uid="{00000000-0005-0000-0000-0000E31B0000}"/>
    <cellStyle name="Millares 2 4 3 3 5 2 2 2" xfId="18068" xr:uid="{00000000-0005-0000-0000-0000E41B0000}"/>
    <cellStyle name="Millares 2 4 3 3 5 2 2 2 2" xfId="39080" xr:uid="{00000000-0005-0000-0000-0000E51B0000}"/>
    <cellStyle name="Millares 2 4 3 3 5 2 2 3" xfId="28247" xr:uid="{00000000-0005-0000-0000-0000E61B0000}"/>
    <cellStyle name="Millares 2 4 3 3 5 2 3" xfId="13469" xr:uid="{00000000-0005-0000-0000-0000E71B0000}"/>
    <cellStyle name="Millares 2 4 3 3 5 2 3 2" xfId="34481" xr:uid="{00000000-0005-0000-0000-0000E81B0000}"/>
    <cellStyle name="Millares 2 4 3 3 5 2 4" xfId="23648" xr:uid="{00000000-0005-0000-0000-0000E91B0000}"/>
    <cellStyle name="Millares 2 4 3 3 5 3" xfId="4737" xr:uid="{00000000-0005-0000-0000-0000EA1B0000}"/>
    <cellStyle name="Millares 2 4 3 3 5 3 2" xfId="9336" xr:uid="{00000000-0005-0000-0000-0000EB1B0000}"/>
    <cellStyle name="Millares 2 4 3 3 5 3 2 2" xfId="20169" xr:uid="{00000000-0005-0000-0000-0000EC1B0000}"/>
    <cellStyle name="Millares 2 4 3 3 5 3 2 2 2" xfId="41181" xr:uid="{00000000-0005-0000-0000-0000ED1B0000}"/>
    <cellStyle name="Millares 2 4 3 3 5 3 2 3" xfId="30348" xr:uid="{00000000-0005-0000-0000-0000EE1B0000}"/>
    <cellStyle name="Millares 2 4 3 3 5 3 3" xfId="15570" xr:uid="{00000000-0005-0000-0000-0000EF1B0000}"/>
    <cellStyle name="Millares 2 4 3 3 5 3 3 2" xfId="36582" xr:uid="{00000000-0005-0000-0000-0000F01B0000}"/>
    <cellStyle name="Millares 2 4 3 3 5 3 4" xfId="25749" xr:uid="{00000000-0005-0000-0000-0000F11B0000}"/>
    <cellStyle name="Millares 2 4 3 3 5 4" xfId="6048" xr:uid="{00000000-0005-0000-0000-0000F21B0000}"/>
    <cellStyle name="Millares 2 4 3 3 5 4 2" xfId="16881" xr:uid="{00000000-0005-0000-0000-0000F31B0000}"/>
    <cellStyle name="Millares 2 4 3 3 5 4 2 2" xfId="37893" xr:uid="{00000000-0005-0000-0000-0000F41B0000}"/>
    <cellStyle name="Millares 2 4 3 3 5 4 3" xfId="27060" xr:uid="{00000000-0005-0000-0000-0000F51B0000}"/>
    <cellStyle name="Millares 2 4 3 3 5 5" xfId="12282" xr:uid="{00000000-0005-0000-0000-0000F61B0000}"/>
    <cellStyle name="Millares 2 4 3 3 5 5 2" xfId="33294" xr:uid="{00000000-0005-0000-0000-0000F71B0000}"/>
    <cellStyle name="Millares 2 4 3 3 5 6" xfId="22461" xr:uid="{00000000-0005-0000-0000-0000F81B0000}"/>
    <cellStyle name="Millares 2 4 3 3 6" xfId="1806" xr:uid="{00000000-0005-0000-0000-0000F91B0000}"/>
    <cellStyle name="Millares 2 4 3 3 6 2" xfId="6405" xr:uid="{00000000-0005-0000-0000-0000FA1B0000}"/>
    <cellStyle name="Millares 2 4 3 3 6 2 2" xfId="17238" xr:uid="{00000000-0005-0000-0000-0000FB1B0000}"/>
    <cellStyle name="Millares 2 4 3 3 6 2 2 2" xfId="38250" xr:uid="{00000000-0005-0000-0000-0000FC1B0000}"/>
    <cellStyle name="Millares 2 4 3 3 6 2 3" xfId="27417" xr:uid="{00000000-0005-0000-0000-0000FD1B0000}"/>
    <cellStyle name="Millares 2 4 3 3 6 3" xfId="12639" xr:uid="{00000000-0005-0000-0000-0000FE1B0000}"/>
    <cellStyle name="Millares 2 4 3 3 6 3 2" xfId="33651" xr:uid="{00000000-0005-0000-0000-0000FF1B0000}"/>
    <cellStyle name="Millares 2 4 3 3 6 4" xfId="22818" xr:uid="{00000000-0005-0000-0000-0000001C0000}"/>
    <cellStyle name="Millares 2 4 3 3 7" xfId="2931" xr:uid="{00000000-0005-0000-0000-0000011C0000}"/>
    <cellStyle name="Millares 2 4 3 3 7 2" xfId="7530" xr:uid="{00000000-0005-0000-0000-0000021C0000}"/>
    <cellStyle name="Millares 2 4 3 3 7 2 2" xfId="18363" xr:uid="{00000000-0005-0000-0000-0000031C0000}"/>
    <cellStyle name="Millares 2 4 3 3 7 2 2 2" xfId="39375" xr:uid="{00000000-0005-0000-0000-0000041C0000}"/>
    <cellStyle name="Millares 2 4 3 3 7 2 3" xfId="28542" xr:uid="{00000000-0005-0000-0000-0000051C0000}"/>
    <cellStyle name="Millares 2 4 3 3 7 3" xfId="13764" xr:uid="{00000000-0005-0000-0000-0000061C0000}"/>
    <cellStyle name="Millares 2 4 3 3 7 3 2" xfId="34776" xr:uid="{00000000-0005-0000-0000-0000071C0000}"/>
    <cellStyle name="Millares 2 4 3 3 7 4" xfId="23943" xr:uid="{00000000-0005-0000-0000-0000081C0000}"/>
    <cellStyle name="Millares 2 4 3 3 8" xfId="3912" xr:uid="{00000000-0005-0000-0000-0000091C0000}"/>
    <cellStyle name="Millares 2 4 3 3 8 2" xfId="8511" xr:uid="{00000000-0005-0000-0000-00000A1C0000}"/>
    <cellStyle name="Millares 2 4 3 3 8 2 2" xfId="19344" xr:uid="{00000000-0005-0000-0000-00000B1C0000}"/>
    <cellStyle name="Millares 2 4 3 3 8 2 2 2" xfId="40356" xr:uid="{00000000-0005-0000-0000-00000C1C0000}"/>
    <cellStyle name="Millares 2 4 3 3 8 2 3" xfId="29523" xr:uid="{00000000-0005-0000-0000-00000D1C0000}"/>
    <cellStyle name="Millares 2 4 3 3 8 3" xfId="14745" xr:uid="{00000000-0005-0000-0000-00000E1C0000}"/>
    <cellStyle name="Millares 2 4 3 3 8 3 2" xfId="35757" xr:uid="{00000000-0005-0000-0000-00000F1C0000}"/>
    <cellStyle name="Millares 2 4 3 3 8 4" xfId="24924" xr:uid="{00000000-0005-0000-0000-0000101C0000}"/>
    <cellStyle name="Millares 2 4 3 3 9" xfId="5067" xr:uid="{00000000-0005-0000-0000-0000111C0000}"/>
    <cellStyle name="Millares 2 4 3 3 9 2" xfId="15900" xr:uid="{00000000-0005-0000-0000-0000121C0000}"/>
    <cellStyle name="Millares 2 4 3 3 9 2 2" xfId="36912" xr:uid="{00000000-0005-0000-0000-0000131C0000}"/>
    <cellStyle name="Millares 2 4 3 3 9 3" xfId="26079" xr:uid="{00000000-0005-0000-0000-0000141C0000}"/>
    <cellStyle name="Millares 2 4 3 4" xfId="513" xr:uid="{00000000-0005-0000-0000-0000151C0000}"/>
    <cellStyle name="Millares 2 4 3 4 10" xfId="10703" xr:uid="{00000000-0005-0000-0000-0000161C0000}"/>
    <cellStyle name="Millares 2 4 3 4 10 2" xfId="31715" xr:uid="{00000000-0005-0000-0000-0000171C0000}"/>
    <cellStyle name="Millares 2 4 3 4 11" xfId="11357" xr:uid="{00000000-0005-0000-0000-0000181C0000}"/>
    <cellStyle name="Millares 2 4 3 4 11 2" xfId="32369" xr:uid="{00000000-0005-0000-0000-0000191C0000}"/>
    <cellStyle name="Millares 2 4 3 4 12" xfId="21536" xr:uid="{00000000-0005-0000-0000-00001A1C0000}"/>
    <cellStyle name="Millares 2 4 3 4 2" xfId="843" xr:uid="{00000000-0005-0000-0000-00001B1C0000}"/>
    <cellStyle name="Millares 2 4 3 4 2 2" xfId="2194" xr:uid="{00000000-0005-0000-0000-00001C1C0000}"/>
    <cellStyle name="Millares 2 4 3 4 2 2 2" xfId="6793" xr:uid="{00000000-0005-0000-0000-00001D1C0000}"/>
    <cellStyle name="Millares 2 4 3 4 2 2 2 2" xfId="17626" xr:uid="{00000000-0005-0000-0000-00001E1C0000}"/>
    <cellStyle name="Millares 2 4 3 4 2 2 2 2 2" xfId="38638" xr:uid="{00000000-0005-0000-0000-00001F1C0000}"/>
    <cellStyle name="Millares 2 4 3 4 2 2 2 3" xfId="27805" xr:uid="{00000000-0005-0000-0000-0000201C0000}"/>
    <cellStyle name="Millares 2 4 3 4 2 2 3" xfId="13027" xr:uid="{00000000-0005-0000-0000-0000211C0000}"/>
    <cellStyle name="Millares 2 4 3 4 2 2 3 2" xfId="34039" xr:uid="{00000000-0005-0000-0000-0000221C0000}"/>
    <cellStyle name="Millares 2 4 3 4 2 2 4" xfId="23206" xr:uid="{00000000-0005-0000-0000-0000231C0000}"/>
    <cellStyle name="Millares 2 4 3 4 2 3" xfId="3314" xr:uid="{00000000-0005-0000-0000-0000241C0000}"/>
    <cellStyle name="Millares 2 4 3 4 2 3 2" xfId="7913" xr:uid="{00000000-0005-0000-0000-0000251C0000}"/>
    <cellStyle name="Millares 2 4 3 4 2 3 2 2" xfId="18746" xr:uid="{00000000-0005-0000-0000-0000261C0000}"/>
    <cellStyle name="Millares 2 4 3 4 2 3 2 2 2" xfId="39758" xr:uid="{00000000-0005-0000-0000-0000271C0000}"/>
    <cellStyle name="Millares 2 4 3 4 2 3 2 3" xfId="28925" xr:uid="{00000000-0005-0000-0000-0000281C0000}"/>
    <cellStyle name="Millares 2 4 3 4 2 3 3" xfId="14147" xr:uid="{00000000-0005-0000-0000-0000291C0000}"/>
    <cellStyle name="Millares 2 4 3 4 2 3 3 2" xfId="35159" xr:uid="{00000000-0005-0000-0000-00002A1C0000}"/>
    <cellStyle name="Millares 2 4 3 4 2 3 4" xfId="24326" xr:uid="{00000000-0005-0000-0000-00002B1C0000}"/>
    <cellStyle name="Millares 2 4 3 4 2 4" xfId="4295" xr:uid="{00000000-0005-0000-0000-00002C1C0000}"/>
    <cellStyle name="Millares 2 4 3 4 2 4 2" xfId="8894" xr:uid="{00000000-0005-0000-0000-00002D1C0000}"/>
    <cellStyle name="Millares 2 4 3 4 2 4 2 2" xfId="19727" xr:uid="{00000000-0005-0000-0000-00002E1C0000}"/>
    <cellStyle name="Millares 2 4 3 4 2 4 2 2 2" xfId="40739" xr:uid="{00000000-0005-0000-0000-00002F1C0000}"/>
    <cellStyle name="Millares 2 4 3 4 2 4 2 3" xfId="29906" xr:uid="{00000000-0005-0000-0000-0000301C0000}"/>
    <cellStyle name="Millares 2 4 3 4 2 4 3" xfId="15128" xr:uid="{00000000-0005-0000-0000-0000311C0000}"/>
    <cellStyle name="Millares 2 4 3 4 2 4 3 2" xfId="36140" xr:uid="{00000000-0005-0000-0000-0000321C0000}"/>
    <cellStyle name="Millares 2 4 3 4 2 4 4" xfId="25307" xr:uid="{00000000-0005-0000-0000-0000331C0000}"/>
    <cellStyle name="Millares 2 4 3 4 2 5" xfId="5450" xr:uid="{00000000-0005-0000-0000-0000341C0000}"/>
    <cellStyle name="Millares 2 4 3 4 2 5 2" xfId="16283" xr:uid="{00000000-0005-0000-0000-0000351C0000}"/>
    <cellStyle name="Millares 2 4 3 4 2 5 2 2" xfId="37295" xr:uid="{00000000-0005-0000-0000-0000361C0000}"/>
    <cellStyle name="Millares 2 4 3 4 2 5 3" xfId="26462" xr:uid="{00000000-0005-0000-0000-0000371C0000}"/>
    <cellStyle name="Millares 2 4 3 4 2 6" xfId="10049" xr:uid="{00000000-0005-0000-0000-0000381C0000}"/>
    <cellStyle name="Millares 2 4 3 4 2 6 2" xfId="20882" xr:uid="{00000000-0005-0000-0000-0000391C0000}"/>
    <cellStyle name="Millares 2 4 3 4 2 6 2 2" xfId="41894" xr:uid="{00000000-0005-0000-0000-00003A1C0000}"/>
    <cellStyle name="Millares 2 4 3 4 2 6 3" xfId="31061" xr:uid="{00000000-0005-0000-0000-00003B1C0000}"/>
    <cellStyle name="Millares 2 4 3 4 2 7" xfId="11030" xr:uid="{00000000-0005-0000-0000-00003C1C0000}"/>
    <cellStyle name="Millares 2 4 3 4 2 7 2" xfId="32042" xr:uid="{00000000-0005-0000-0000-00003D1C0000}"/>
    <cellStyle name="Millares 2 4 3 4 2 8" xfId="11684" xr:uid="{00000000-0005-0000-0000-00003E1C0000}"/>
    <cellStyle name="Millares 2 4 3 4 2 8 2" xfId="32696" xr:uid="{00000000-0005-0000-0000-00003F1C0000}"/>
    <cellStyle name="Millares 2 4 3 4 2 9" xfId="21863" xr:uid="{00000000-0005-0000-0000-0000401C0000}"/>
    <cellStyle name="Millares 2 4 3 4 3" xfId="1173" xr:uid="{00000000-0005-0000-0000-0000411C0000}"/>
    <cellStyle name="Millares 2 4 3 4 3 2" xfId="2660" xr:uid="{00000000-0005-0000-0000-0000421C0000}"/>
    <cellStyle name="Millares 2 4 3 4 3 2 2" xfId="7259" xr:uid="{00000000-0005-0000-0000-0000431C0000}"/>
    <cellStyle name="Millares 2 4 3 4 3 2 2 2" xfId="18092" xr:uid="{00000000-0005-0000-0000-0000441C0000}"/>
    <cellStyle name="Millares 2 4 3 4 3 2 2 2 2" xfId="39104" xr:uid="{00000000-0005-0000-0000-0000451C0000}"/>
    <cellStyle name="Millares 2 4 3 4 3 2 2 3" xfId="28271" xr:uid="{00000000-0005-0000-0000-0000461C0000}"/>
    <cellStyle name="Millares 2 4 3 4 3 2 3" xfId="13493" xr:uid="{00000000-0005-0000-0000-0000471C0000}"/>
    <cellStyle name="Millares 2 4 3 4 3 2 3 2" xfId="34505" xr:uid="{00000000-0005-0000-0000-0000481C0000}"/>
    <cellStyle name="Millares 2 4 3 4 3 2 4" xfId="23672" xr:uid="{00000000-0005-0000-0000-0000491C0000}"/>
    <cellStyle name="Millares 2 4 3 4 3 3" xfId="3641" xr:uid="{00000000-0005-0000-0000-00004A1C0000}"/>
    <cellStyle name="Millares 2 4 3 4 3 3 2" xfId="8240" xr:uid="{00000000-0005-0000-0000-00004B1C0000}"/>
    <cellStyle name="Millares 2 4 3 4 3 3 2 2" xfId="19073" xr:uid="{00000000-0005-0000-0000-00004C1C0000}"/>
    <cellStyle name="Millares 2 4 3 4 3 3 2 2 2" xfId="40085" xr:uid="{00000000-0005-0000-0000-00004D1C0000}"/>
    <cellStyle name="Millares 2 4 3 4 3 3 2 3" xfId="29252" xr:uid="{00000000-0005-0000-0000-00004E1C0000}"/>
    <cellStyle name="Millares 2 4 3 4 3 3 3" xfId="14474" xr:uid="{00000000-0005-0000-0000-00004F1C0000}"/>
    <cellStyle name="Millares 2 4 3 4 3 3 3 2" xfId="35486" xr:uid="{00000000-0005-0000-0000-0000501C0000}"/>
    <cellStyle name="Millares 2 4 3 4 3 3 4" xfId="24653" xr:uid="{00000000-0005-0000-0000-0000511C0000}"/>
    <cellStyle name="Millares 2 4 3 4 3 4" xfId="4796" xr:uid="{00000000-0005-0000-0000-0000521C0000}"/>
    <cellStyle name="Millares 2 4 3 4 3 4 2" xfId="9395" xr:uid="{00000000-0005-0000-0000-0000531C0000}"/>
    <cellStyle name="Millares 2 4 3 4 3 4 2 2" xfId="20228" xr:uid="{00000000-0005-0000-0000-0000541C0000}"/>
    <cellStyle name="Millares 2 4 3 4 3 4 2 2 2" xfId="41240" xr:uid="{00000000-0005-0000-0000-0000551C0000}"/>
    <cellStyle name="Millares 2 4 3 4 3 4 2 3" xfId="30407" xr:uid="{00000000-0005-0000-0000-0000561C0000}"/>
    <cellStyle name="Millares 2 4 3 4 3 4 3" xfId="15629" xr:uid="{00000000-0005-0000-0000-0000571C0000}"/>
    <cellStyle name="Millares 2 4 3 4 3 4 3 2" xfId="36641" xr:uid="{00000000-0005-0000-0000-0000581C0000}"/>
    <cellStyle name="Millares 2 4 3 4 3 4 4" xfId="25808" xr:uid="{00000000-0005-0000-0000-0000591C0000}"/>
    <cellStyle name="Millares 2 4 3 4 3 5" xfId="5777" xr:uid="{00000000-0005-0000-0000-00005A1C0000}"/>
    <cellStyle name="Millares 2 4 3 4 3 5 2" xfId="16610" xr:uid="{00000000-0005-0000-0000-00005B1C0000}"/>
    <cellStyle name="Millares 2 4 3 4 3 5 2 2" xfId="37622" xr:uid="{00000000-0005-0000-0000-00005C1C0000}"/>
    <cellStyle name="Millares 2 4 3 4 3 5 3" xfId="26789" xr:uid="{00000000-0005-0000-0000-00005D1C0000}"/>
    <cellStyle name="Millares 2 4 3 4 3 6" xfId="10376" xr:uid="{00000000-0005-0000-0000-00005E1C0000}"/>
    <cellStyle name="Millares 2 4 3 4 3 6 2" xfId="21209" xr:uid="{00000000-0005-0000-0000-00005F1C0000}"/>
    <cellStyle name="Millares 2 4 3 4 3 6 2 2" xfId="42221" xr:uid="{00000000-0005-0000-0000-0000601C0000}"/>
    <cellStyle name="Millares 2 4 3 4 3 6 3" xfId="31388" xr:uid="{00000000-0005-0000-0000-0000611C0000}"/>
    <cellStyle name="Millares 2 4 3 4 3 7" xfId="12011" xr:uid="{00000000-0005-0000-0000-0000621C0000}"/>
    <cellStyle name="Millares 2 4 3 4 3 7 2" xfId="33023" xr:uid="{00000000-0005-0000-0000-0000631C0000}"/>
    <cellStyle name="Millares 2 4 3 4 3 8" xfId="22190" xr:uid="{00000000-0005-0000-0000-0000641C0000}"/>
    <cellStyle name="Millares 2 4 3 4 4" xfId="1503" xr:uid="{00000000-0005-0000-0000-0000651C0000}"/>
    <cellStyle name="Millares 2 4 3 4 4 2" xfId="6104" xr:uid="{00000000-0005-0000-0000-0000661C0000}"/>
    <cellStyle name="Millares 2 4 3 4 4 2 2" xfId="16937" xr:uid="{00000000-0005-0000-0000-0000671C0000}"/>
    <cellStyle name="Millares 2 4 3 4 4 2 2 2" xfId="37949" xr:uid="{00000000-0005-0000-0000-0000681C0000}"/>
    <cellStyle name="Millares 2 4 3 4 4 2 3" xfId="27116" xr:uid="{00000000-0005-0000-0000-0000691C0000}"/>
    <cellStyle name="Millares 2 4 3 4 4 3" xfId="12338" xr:uid="{00000000-0005-0000-0000-00006A1C0000}"/>
    <cellStyle name="Millares 2 4 3 4 4 3 2" xfId="33350" xr:uid="{00000000-0005-0000-0000-00006B1C0000}"/>
    <cellStyle name="Millares 2 4 3 4 4 4" xfId="22517" xr:uid="{00000000-0005-0000-0000-00006C1C0000}"/>
    <cellStyle name="Millares 2 4 3 4 5" xfId="1867" xr:uid="{00000000-0005-0000-0000-00006D1C0000}"/>
    <cellStyle name="Millares 2 4 3 4 5 2" xfId="6466" xr:uid="{00000000-0005-0000-0000-00006E1C0000}"/>
    <cellStyle name="Millares 2 4 3 4 5 2 2" xfId="17299" xr:uid="{00000000-0005-0000-0000-00006F1C0000}"/>
    <cellStyle name="Millares 2 4 3 4 5 2 2 2" xfId="38311" xr:uid="{00000000-0005-0000-0000-0000701C0000}"/>
    <cellStyle name="Millares 2 4 3 4 5 2 3" xfId="27478" xr:uid="{00000000-0005-0000-0000-0000711C0000}"/>
    <cellStyle name="Millares 2 4 3 4 5 3" xfId="12700" xr:uid="{00000000-0005-0000-0000-0000721C0000}"/>
    <cellStyle name="Millares 2 4 3 4 5 3 2" xfId="33712" xr:uid="{00000000-0005-0000-0000-0000731C0000}"/>
    <cellStyle name="Millares 2 4 3 4 5 4" xfId="22879" xr:uid="{00000000-0005-0000-0000-0000741C0000}"/>
    <cellStyle name="Millares 2 4 3 4 6" xfId="2987" xr:uid="{00000000-0005-0000-0000-0000751C0000}"/>
    <cellStyle name="Millares 2 4 3 4 6 2" xfId="7586" xr:uid="{00000000-0005-0000-0000-0000761C0000}"/>
    <cellStyle name="Millares 2 4 3 4 6 2 2" xfId="18419" xr:uid="{00000000-0005-0000-0000-0000771C0000}"/>
    <cellStyle name="Millares 2 4 3 4 6 2 2 2" xfId="39431" xr:uid="{00000000-0005-0000-0000-0000781C0000}"/>
    <cellStyle name="Millares 2 4 3 4 6 2 3" xfId="28598" xr:uid="{00000000-0005-0000-0000-0000791C0000}"/>
    <cellStyle name="Millares 2 4 3 4 6 3" xfId="13820" xr:uid="{00000000-0005-0000-0000-00007A1C0000}"/>
    <cellStyle name="Millares 2 4 3 4 6 3 2" xfId="34832" xr:uid="{00000000-0005-0000-0000-00007B1C0000}"/>
    <cellStyle name="Millares 2 4 3 4 6 4" xfId="23999" xr:uid="{00000000-0005-0000-0000-00007C1C0000}"/>
    <cellStyle name="Millares 2 4 3 4 7" xfId="3968" xr:uid="{00000000-0005-0000-0000-00007D1C0000}"/>
    <cellStyle name="Millares 2 4 3 4 7 2" xfId="8567" xr:uid="{00000000-0005-0000-0000-00007E1C0000}"/>
    <cellStyle name="Millares 2 4 3 4 7 2 2" xfId="19400" xr:uid="{00000000-0005-0000-0000-00007F1C0000}"/>
    <cellStyle name="Millares 2 4 3 4 7 2 2 2" xfId="40412" xr:uid="{00000000-0005-0000-0000-0000801C0000}"/>
    <cellStyle name="Millares 2 4 3 4 7 2 3" xfId="29579" xr:uid="{00000000-0005-0000-0000-0000811C0000}"/>
    <cellStyle name="Millares 2 4 3 4 7 3" xfId="14801" xr:uid="{00000000-0005-0000-0000-0000821C0000}"/>
    <cellStyle name="Millares 2 4 3 4 7 3 2" xfId="35813" xr:uid="{00000000-0005-0000-0000-0000831C0000}"/>
    <cellStyle name="Millares 2 4 3 4 7 4" xfId="24980" xr:uid="{00000000-0005-0000-0000-0000841C0000}"/>
    <cellStyle name="Millares 2 4 3 4 8" xfId="5123" xr:uid="{00000000-0005-0000-0000-0000851C0000}"/>
    <cellStyle name="Millares 2 4 3 4 8 2" xfId="15956" xr:uid="{00000000-0005-0000-0000-0000861C0000}"/>
    <cellStyle name="Millares 2 4 3 4 8 2 2" xfId="36968" xr:uid="{00000000-0005-0000-0000-0000871C0000}"/>
    <cellStyle name="Millares 2 4 3 4 8 3" xfId="26135" xr:uid="{00000000-0005-0000-0000-0000881C0000}"/>
    <cellStyle name="Millares 2 4 3 4 9" xfId="9722" xr:uid="{00000000-0005-0000-0000-0000891C0000}"/>
    <cellStyle name="Millares 2 4 3 4 9 2" xfId="20555" xr:uid="{00000000-0005-0000-0000-00008A1C0000}"/>
    <cellStyle name="Millares 2 4 3 4 9 2 2" xfId="41567" xr:uid="{00000000-0005-0000-0000-00008B1C0000}"/>
    <cellStyle name="Millares 2 4 3 4 9 3" xfId="30734" xr:uid="{00000000-0005-0000-0000-00008C1C0000}"/>
    <cellStyle name="Millares 2 4 3 5" xfId="677" xr:uid="{00000000-0005-0000-0000-00008D1C0000}"/>
    <cellStyle name="Millares 2 4 3 5 2" xfId="2029" xr:uid="{00000000-0005-0000-0000-00008E1C0000}"/>
    <cellStyle name="Millares 2 4 3 5 2 2" xfId="6628" xr:uid="{00000000-0005-0000-0000-00008F1C0000}"/>
    <cellStyle name="Millares 2 4 3 5 2 2 2" xfId="17461" xr:uid="{00000000-0005-0000-0000-0000901C0000}"/>
    <cellStyle name="Millares 2 4 3 5 2 2 2 2" xfId="38473" xr:uid="{00000000-0005-0000-0000-0000911C0000}"/>
    <cellStyle name="Millares 2 4 3 5 2 2 3" xfId="27640" xr:uid="{00000000-0005-0000-0000-0000921C0000}"/>
    <cellStyle name="Millares 2 4 3 5 2 3" xfId="12862" xr:uid="{00000000-0005-0000-0000-0000931C0000}"/>
    <cellStyle name="Millares 2 4 3 5 2 3 2" xfId="33874" xr:uid="{00000000-0005-0000-0000-0000941C0000}"/>
    <cellStyle name="Millares 2 4 3 5 2 4" xfId="23041" xr:uid="{00000000-0005-0000-0000-0000951C0000}"/>
    <cellStyle name="Millares 2 4 3 5 3" xfId="3149" xr:uid="{00000000-0005-0000-0000-0000961C0000}"/>
    <cellStyle name="Millares 2 4 3 5 3 2" xfId="7748" xr:uid="{00000000-0005-0000-0000-0000971C0000}"/>
    <cellStyle name="Millares 2 4 3 5 3 2 2" xfId="18581" xr:uid="{00000000-0005-0000-0000-0000981C0000}"/>
    <cellStyle name="Millares 2 4 3 5 3 2 2 2" xfId="39593" xr:uid="{00000000-0005-0000-0000-0000991C0000}"/>
    <cellStyle name="Millares 2 4 3 5 3 2 3" xfId="28760" xr:uid="{00000000-0005-0000-0000-00009A1C0000}"/>
    <cellStyle name="Millares 2 4 3 5 3 3" xfId="13982" xr:uid="{00000000-0005-0000-0000-00009B1C0000}"/>
    <cellStyle name="Millares 2 4 3 5 3 3 2" xfId="34994" xr:uid="{00000000-0005-0000-0000-00009C1C0000}"/>
    <cellStyle name="Millares 2 4 3 5 3 4" xfId="24161" xr:uid="{00000000-0005-0000-0000-00009D1C0000}"/>
    <cellStyle name="Millares 2 4 3 5 4" xfId="4130" xr:uid="{00000000-0005-0000-0000-00009E1C0000}"/>
    <cellStyle name="Millares 2 4 3 5 4 2" xfId="8729" xr:uid="{00000000-0005-0000-0000-00009F1C0000}"/>
    <cellStyle name="Millares 2 4 3 5 4 2 2" xfId="19562" xr:uid="{00000000-0005-0000-0000-0000A01C0000}"/>
    <cellStyle name="Millares 2 4 3 5 4 2 2 2" xfId="40574" xr:uid="{00000000-0005-0000-0000-0000A11C0000}"/>
    <cellStyle name="Millares 2 4 3 5 4 2 3" xfId="29741" xr:uid="{00000000-0005-0000-0000-0000A21C0000}"/>
    <cellStyle name="Millares 2 4 3 5 4 3" xfId="14963" xr:uid="{00000000-0005-0000-0000-0000A31C0000}"/>
    <cellStyle name="Millares 2 4 3 5 4 3 2" xfId="35975" xr:uid="{00000000-0005-0000-0000-0000A41C0000}"/>
    <cellStyle name="Millares 2 4 3 5 4 4" xfId="25142" xr:uid="{00000000-0005-0000-0000-0000A51C0000}"/>
    <cellStyle name="Millares 2 4 3 5 5" xfId="5285" xr:uid="{00000000-0005-0000-0000-0000A61C0000}"/>
    <cellStyle name="Millares 2 4 3 5 5 2" xfId="16118" xr:uid="{00000000-0005-0000-0000-0000A71C0000}"/>
    <cellStyle name="Millares 2 4 3 5 5 2 2" xfId="37130" xr:uid="{00000000-0005-0000-0000-0000A81C0000}"/>
    <cellStyle name="Millares 2 4 3 5 5 3" xfId="26297" xr:uid="{00000000-0005-0000-0000-0000A91C0000}"/>
    <cellStyle name="Millares 2 4 3 5 6" xfId="9884" xr:uid="{00000000-0005-0000-0000-0000AA1C0000}"/>
    <cellStyle name="Millares 2 4 3 5 6 2" xfId="20717" xr:uid="{00000000-0005-0000-0000-0000AB1C0000}"/>
    <cellStyle name="Millares 2 4 3 5 6 2 2" xfId="41729" xr:uid="{00000000-0005-0000-0000-0000AC1C0000}"/>
    <cellStyle name="Millares 2 4 3 5 6 3" xfId="30896" xr:uid="{00000000-0005-0000-0000-0000AD1C0000}"/>
    <cellStyle name="Millares 2 4 3 5 7" xfId="10865" xr:uid="{00000000-0005-0000-0000-0000AE1C0000}"/>
    <cellStyle name="Millares 2 4 3 5 7 2" xfId="31877" xr:uid="{00000000-0005-0000-0000-0000AF1C0000}"/>
    <cellStyle name="Millares 2 4 3 5 8" xfId="11519" xr:uid="{00000000-0005-0000-0000-0000B01C0000}"/>
    <cellStyle name="Millares 2 4 3 5 8 2" xfId="32531" xr:uid="{00000000-0005-0000-0000-0000B11C0000}"/>
    <cellStyle name="Millares 2 4 3 5 9" xfId="21698" xr:uid="{00000000-0005-0000-0000-0000B21C0000}"/>
    <cellStyle name="Millares 2 4 3 6" xfId="1007" xr:uid="{00000000-0005-0000-0000-0000B31C0000}"/>
    <cellStyle name="Millares 2 4 3 6 2" xfId="2359" xr:uid="{00000000-0005-0000-0000-0000B41C0000}"/>
    <cellStyle name="Millares 2 4 3 6 2 2" xfId="6958" xr:uid="{00000000-0005-0000-0000-0000B51C0000}"/>
    <cellStyle name="Millares 2 4 3 6 2 2 2" xfId="17791" xr:uid="{00000000-0005-0000-0000-0000B61C0000}"/>
    <cellStyle name="Millares 2 4 3 6 2 2 2 2" xfId="38803" xr:uid="{00000000-0005-0000-0000-0000B71C0000}"/>
    <cellStyle name="Millares 2 4 3 6 2 2 3" xfId="27970" xr:uid="{00000000-0005-0000-0000-0000B81C0000}"/>
    <cellStyle name="Millares 2 4 3 6 2 3" xfId="13192" xr:uid="{00000000-0005-0000-0000-0000B91C0000}"/>
    <cellStyle name="Millares 2 4 3 6 2 3 2" xfId="34204" xr:uid="{00000000-0005-0000-0000-0000BA1C0000}"/>
    <cellStyle name="Millares 2 4 3 6 2 4" xfId="23371" xr:uid="{00000000-0005-0000-0000-0000BB1C0000}"/>
    <cellStyle name="Millares 2 4 3 6 3" xfId="3476" xr:uid="{00000000-0005-0000-0000-0000BC1C0000}"/>
    <cellStyle name="Millares 2 4 3 6 3 2" xfId="8075" xr:uid="{00000000-0005-0000-0000-0000BD1C0000}"/>
    <cellStyle name="Millares 2 4 3 6 3 2 2" xfId="18908" xr:uid="{00000000-0005-0000-0000-0000BE1C0000}"/>
    <cellStyle name="Millares 2 4 3 6 3 2 2 2" xfId="39920" xr:uid="{00000000-0005-0000-0000-0000BF1C0000}"/>
    <cellStyle name="Millares 2 4 3 6 3 2 3" xfId="29087" xr:uid="{00000000-0005-0000-0000-0000C01C0000}"/>
    <cellStyle name="Millares 2 4 3 6 3 3" xfId="14309" xr:uid="{00000000-0005-0000-0000-0000C11C0000}"/>
    <cellStyle name="Millares 2 4 3 6 3 3 2" xfId="35321" xr:uid="{00000000-0005-0000-0000-0000C21C0000}"/>
    <cellStyle name="Millares 2 4 3 6 3 4" xfId="24488" xr:uid="{00000000-0005-0000-0000-0000C31C0000}"/>
    <cellStyle name="Millares 2 4 3 6 4" xfId="4460" xr:uid="{00000000-0005-0000-0000-0000C41C0000}"/>
    <cellStyle name="Millares 2 4 3 6 4 2" xfId="9059" xr:uid="{00000000-0005-0000-0000-0000C51C0000}"/>
    <cellStyle name="Millares 2 4 3 6 4 2 2" xfId="19892" xr:uid="{00000000-0005-0000-0000-0000C61C0000}"/>
    <cellStyle name="Millares 2 4 3 6 4 2 2 2" xfId="40904" xr:uid="{00000000-0005-0000-0000-0000C71C0000}"/>
    <cellStyle name="Millares 2 4 3 6 4 2 3" xfId="30071" xr:uid="{00000000-0005-0000-0000-0000C81C0000}"/>
    <cellStyle name="Millares 2 4 3 6 4 3" xfId="15293" xr:uid="{00000000-0005-0000-0000-0000C91C0000}"/>
    <cellStyle name="Millares 2 4 3 6 4 3 2" xfId="36305" xr:uid="{00000000-0005-0000-0000-0000CA1C0000}"/>
    <cellStyle name="Millares 2 4 3 6 4 4" xfId="25472" xr:uid="{00000000-0005-0000-0000-0000CB1C0000}"/>
    <cellStyle name="Millares 2 4 3 6 5" xfId="5612" xr:uid="{00000000-0005-0000-0000-0000CC1C0000}"/>
    <cellStyle name="Millares 2 4 3 6 5 2" xfId="16445" xr:uid="{00000000-0005-0000-0000-0000CD1C0000}"/>
    <cellStyle name="Millares 2 4 3 6 5 2 2" xfId="37457" xr:uid="{00000000-0005-0000-0000-0000CE1C0000}"/>
    <cellStyle name="Millares 2 4 3 6 5 3" xfId="26624" xr:uid="{00000000-0005-0000-0000-0000CF1C0000}"/>
    <cellStyle name="Millares 2 4 3 6 6" xfId="10211" xr:uid="{00000000-0005-0000-0000-0000D01C0000}"/>
    <cellStyle name="Millares 2 4 3 6 6 2" xfId="21044" xr:uid="{00000000-0005-0000-0000-0000D11C0000}"/>
    <cellStyle name="Millares 2 4 3 6 6 2 2" xfId="42056" xr:uid="{00000000-0005-0000-0000-0000D21C0000}"/>
    <cellStyle name="Millares 2 4 3 6 6 3" xfId="31223" xr:uid="{00000000-0005-0000-0000-0000D31C0000}"/>
    <cellStyle name="Millares 2 4 3 6 7" xfId="11846" xr:uid="{00000000-0005-0000-0000-0000D41C0000}"/>
    <cellStyle name="Millares 2 4 3 6 7 2" xfId="32858" xr:uid="{00000000-0005-0000-0000-0000D51C0000}"/>
    <cellStyle name="Millares 2 4 3 6 8" xfId="22025" xr:uid="{00000000-0005-0000-0000-0000D61C0000}"/>
    <cellStyle name="Millares 2 4 3 7" xfId="1337" xr:uid="{00000000-0005-0000-0000-0000D71C0000}"/>
    <cellStyle name="Millares 2 4 3 7 2" xfId="2527" xr:uid="{00000000-0005-0000-0000-0000D81C0000}"/>
    <cellStyle name="Millares 2 4 3 7 2 2" xfId="7126" xr:uid="{00000000-0005-0000-0000-0000D91C0000}"/>
    <cellStyle name="Millares 2 4 3 7 2 2 2" xfId="17959" xr:uid="{00000000-0005-0000-0000-0000DA1C0000}"/>
    <cellStyle name="Millares 2 4 3 7 2 2 2 2" xfId="38971" xr:uid="{00000000-0005-0000-0000-0000DB1C0000}"/>
    <cellStyle name="Millares 2 4 3 7 2 2 3" xfId="28138" xr:uid="{00000000-0005-0000-0000-0000DC1C0000}"/>
    <cellStyle name="Millares 2 4 3 7 2 3" xfId="13360" xr:uid="{00000000-0005-0000-0000-0000DD1C0000}"/>
    <cellStyle name="Millares 2 4 3 7 2 3 2" xfId="34372" xr:uid="{00000000-0005-0000-0000-0000DE1C0000}"/>
    <cellStyle name="Millares 2 4 3 7 2 4" xfId="23539" xr:uid="{00000000-0005-0000-0000-0000DF1C0000}"/>
    <cellStyle name="Millares 2 4 3 7 3" xfId="4628" xr:uid="{00000000-0005-0000-0000-0000E01C0000}"/>
    <cellStyle name="Millares 2 4 3 7 3 2" xfId="9227" xr:uid="{00000000-0005-0000-0000-0000E11C0000}"/>
    <cellStyle name="Millares 2 4 3 7 3 2 2" xfId="20060" xr:uid="{00000000-0005-0000-0000-0000E21C0000}"/>
    <cellStyle name="Millares 2 4 3 7 3 2 2 2" xfId="41072" xr:uid="{00000000-0005-0000-0000-0000E31C0000}"/>
    <cellStyle name="Millares 2 4 3 7 3 2 3" xfId="30239" xr:uid="{00000000-0005-0000-0000-0000E41C0000}"/>
    <cellStyle name="Millares 2 4 3 7 3 3" xfId="15461" xr:uid="{00000000-0005-0000-0000-0000E51C0000}"/>
    <cellStyle name="Millares 2 4 3 7 3 3 2" xfId="36473" xr:uid="{00000000-0005-0000-0000-0000E61C0000}"/>
    <cellStyle name="Millares 2 4 3 7 3 4" xfId="25640" xr:uid="{00000000-0005-0000-0000-0000E71C0000}"/>
    <cellStyle name="Millares 2 4 3 7 4" xfId="5939" xr:uid="{00000000-0005-0000-0000-0000E81C0000}"/>
    <cellStyle name="Millares 2 4 3 7 4 2" xfId="16772" xr:uid="{00000000-0005-0000-0000-0000E91C0000}"/>
    <cellStyle name="Millares 2 4 3 7 4 2 2" xfId="37784" xr:uid="{00000000-0005-0000-0000-0000EA1C0000}"/>
    <cellStyle name="Millares 2 4 3 7 4 3" xfId="26951" xr:uid="{00000000-0005-0000-0000-0000EB1C0000}"/>
    <cellStyle name="Millares 2 4 3 7 5" xfId="12173" xr:uid="{00000000-0005-0000-0000-0000EC1C0000}"/>
    <cellStyle name="Millares 2 4 3 7 5 2" xfId="33185" xr:uid="{00000000-0005-0000-0000-0000ED1C0000}"/>
    <cellStyle name="Millares 2 4 3 7 6" xfId="22352" xr:uid="{00000000-0005-0000-0000-0000EE1C0000}"/>
    <cellStyle name="Millares 2 4 3 8" xfId="1697" xr:uid="{00000000-0005-0000-0000-0000EF1C0000}"/>
    <cellStyle name="Millares 2 4 3 8 2" xfId="6296" xr:uid="{00000000-0005-0000-0000-0000F01C0000}"/>
    <cellStyle name="Millares 2 4 3 8 2 2" xfId="17129" xr:uid="{00000000-0005-0000-0000-0000F11C0000}"/>
    <cellStyle name="Millares 2 4 3 8 2 2 2" xfId="38141" xr:uid="{00000000-0005-0000-0000-0000F21C0000}"/>
    <cellStyle name="Millares 2 4 3 8 2 3" xfId="27308" xr:uid="{00000000-0005-0000-0000-0000F31C0000}"/>
    <cellStyle name="Millares 2 4 3 8 3" xfId="12530" xr:uid="{00000000-0005-0000-0000-0000F41C0000}"/>
    <cellStyle name="Millares 2 4 3 8 3 2" xfId="33542" xr:uid="{00000000-0005-0000-0000-0000F51C0000}"/>
    <cellStyle name="Millares 2 4 3 8 4" xfId="22709" xr:uid="{00000000-0005-0000-0000-0000F61C0000}"/>
    <cellStyle name="Millares 2 4 3 9" xfId="2822" xr:uid="{00000000-0005-0000-0000-0000F71C0000}"/>
    <cellStyle name="Millares 2 4 3 9 2" xfId="7421" xr:uid="{00000000-0005-0000-0000-0000F81C0000}"/>
    <cellStyle name="Millares 2 4 3 9 2 2" xfId="18254" xr:uid="{00000000-0005-0000-0000-0000F91C0000}"/>
    <cellStyle name="Millares 2 4 3 9 2 2 2" xfId="39266" xr:uid="{00000000-0005-0000-0000-0000FA1C0000}"/>
    <cellStyle name="Millares 2 4 3 9 2 3" xfId="28433" xr:uid="{00000000-0005-0000-0000-0000FB1C0000}"/>
    <cellStyle name="Millares 2 4 3 9 3" xfId="13655" xr:uid="{00000000-0005-0000-0000-0000FC1C0000}"/>
    <cellStyle name="Millares 2 4 3 9 3 2" xfId="34667" xr:uid="{00000000-0005-0000-0000-0000FD1C0000}"/>
    <cellStyle name="Millares 2 4 3 9 4" xfId="23834" xr:uid="{00000000-0005-0000-0000-0000FE1C0000}"/>
    <cellStyle name="Millares 2 4 4" xfId="323" xr:uid="{00000000-0005-0000-0000-0000FF1C0000}"/>
    <cellStyle name="Millares 2 4 4 10" xfId="9577" xr:uid="{00000000-0005-0000-0000-0000001D0000}"/>
    <cellStyle name="Millares 2 4 4 10 2" xfId="20410" xr:uid="{00000000-0005-0000-0000-0000011D0000}"/>
    <cellStyle name="Millares 2 4 4 10 2 2" xfId="41422" xr:uid="{00000000-0005-0000-0000-0000021D0000}"/>
    <cellStyle name="Millares 2 4 4 10 3" xfId="30589" xr:uid="{00000000-0005-0000-0000-0000031D0000}"/>
    <cellStyle name="Millares 2 4 4 11" xfId="10558" xr:uid="{00000000-0005-0000-0000-0000041D0000}"/>
    <cellStyle name="Millares 2 4 4 11 2" xfId="31570" xr:uid="{00000000-0005-0000-0000-0000051D0000}"/>
    <cellStyle name="Millares 2 4 4 12" xfId="11212" xr:uid="{00000000-0005-0000-0000-0000061D0000}"/>
    <cellStyle name="Millares 2 4 4 12 2" xfId="32224" xr:uid="{00000000-0005-0000-0000-0000071D0000}"/>
    <cellStyle name="Millares 2 4 4 13" xfId="21391" xr:uid="{00000000-0005-0000-0000-0000081D0000}"/>
    <cellStyle name="Millares 2 4 4 2" xfId="533" xr:uid="{00000000-0005-0000-0000-0000091D0000}"/>
    <cellStyle name="Millares 2 4 4 2 10" xfId="10723" xr:uid="{00000000-0005-0000-0000-00000A1D0000}"/>
    <cellStyle name="Millares 2 4 4 2 10 2" xfId="31735" xr:uid="{00000000-0005-0000-0000-00000B1D0000}"/>
    <cellStyle name="Millares 2 4 4 2 11" xfId="11377" xr:uid="{00000000-0005-0000-0000-00000C1D0000}"/>
    <cellStyle name="Millares 2 4 4 2 11 2" xfId="32389" xr:uid="{00000000-0005-0000-0000-00000D1D0000}"/>
    <cellStyle name="Millares 2 4 4 2 12" xfId="21556" xr:uid="{00000000-0005-0000-0000-00000E1D0000}"/>
    <cellStyle name="Millares 2 4 4 2 2" xfId="863" xr:uid="{00000000-0005-0000-0000-00000F1D0000}"/>
    <cellStyle name="Millares 2 4 4 2 2 2" xfId="2214" xr:uid="{00000000-0005-0000-0000-0000101D0000}"/>
    <cellStyle name="Millares 2 4 4 2 2 2 2" xfId="6813" xr:uid="{00000000-0005-0000-0000-0000111D0000}"/>
    <cellStyle name="Millares 2 4 4 2 2 2 2 2" xfId="17646" xr:uid="{00000000-0005-0000-0000-0000121D0000}"/>
    <cellStyle name="Millares 2 4 4 2 2 2 2 2 2" xfId="38658" xr:uid="{00000000-0005-0000-0000-0000131D0000}"/>
    <cellStyle name="Millares 2 4 4 2 2 2 2 3" xfId="27825" xr:uid="{00000000-0005-0000-0000-0000141D0000}"/>
    <cellStyle name="Millares 2 4 4 2 2 2 3" xfId="13047" xr:uid="{00000000-0005-0000-0000-0000151D0000}"/>
    <cellStyle name="Millares 2 4 4 2 2 2 3 2" xfId="34059" xr:uid="{00000000-0005-0000-0000-0000161D0000}"/>
    <cellStyle name="Millares 2 4 4 2 2 2 4" xfId="23226" xr:uid="{00000000-0005-0000-0000-0000171D0000}"/>
    <cellStyle name="Millares 2 4 4 2 2 3" xfId="3334" xr:uid="{00000000-0005-0000-0000-0000181D0000}"/>
    <cellStyle name="Millares 2 4 4 2 2 3 2" xfId="7933" xr:uid="{00000000-0005-0000-0000-0000191D0000}"/>
    <cellStyle name="Millares 2 4 4 2 2 3 2 2" xfId="18766" xr:uid="{00000000-0005-0000-0000-00001A1D0000}"/>
    <cellStyle name="Millares 2 4 4 2 2 3 2 2 2" xfId="39778" xr:uid="{00000000-0005-0000-0000-00001B1D0000}"/>
    <cellStyle name="Millares 2 4 4 2 2 3 2 3" xfId="28945" xr:uid="{00000000-0005-0000-0000-00001C1D0000}"/>
    <cellStyle name="Millares 2 4 4 2 2 3 3" xfId="14167" xr:uid="{00000000-0005-0000-0000-00001D1D0000}"/>
    <cellStyle name="Millares 2 4 4 2 2 3 3 2" xfId="35179" xr:uid="{00000000-0005-0000-0000-00001E1D0000}"/>
    <cellStyle name="Millares 2 4 4 2 2 3 4" xfId="24346" xr:uid="{00000000-0005-0000-0000-00001F1D0000}"/>
    <cellStyle name="Millares 2 4 4 2 2 4" xfId="4315" xr:uid="{00000000-0005-0000-0000-0000201D0000}"/>
    <cellStyle name="Millares 2 4 4 2 2 4 2" xfId="8914" xr:uid="{00000000-0005-0000-0000-0000211D0000}"/>
    <cellStyle name="Millares 2 4 4 2 2 4 2 2" xfId="19747" xr:uid="{00000000-0005-0000-0000-0000221D0000}"/>
    <cellStyle name="Millares 2 4 4 2 2 4 2 2 2" xfId="40759" xr:uid="{00000000-0005-0000-0000-0000231D0000}"/>
    <cellStyle name="Millares 2 4 4 2 2 4 2 3" xfId="29926" xr:uid="{00000000-0005-0000-0000-0000241D0000}"/>
    <cellStyle name="Millares 2 4 4 2 2 4 3" xfId="15148" xr:uid="{00000000-0005-0000-0000-0000251D0000}"/>
    <cellStyle name="Millares 2 4 4 2 2 4 3 2" xfId="36160" xr:uid="{00000000-0005-0000-0000-0000261D0000}"/>
    <cellStyle name="Millares 2 4 4 2 2 4 4" xfId="25327" xr:uid="{00000000-0005-0000-0000-0000271D0000}"/>
    <cellStyle name="Millares 2 4 4 2 2 5" xfId="5470" xr:uid="{00000000-0005-0000-0000-0000281D0000}"/>
    <cellStyle name="Millares 2 4 4 2 2 5 2" xfId="16303" xr:uid="{00000000-0005-0000-0000-0000291D0000}"/>
    <cellStyle name="Millares 2 4 4 2 2 5 2 2" xfId="37315" xr:uid="{00000000-0005-0000-0000-00002A1D0000}"/>
    <cellStyle name="Millares 2 4 4 2 2 5 3" xfId="26482" xr:uid="{00000000-0005-0000-0000-00002B1D0000}"/>
    <cellStyle name="Millares 2 4 4 2 2 6" xfId="10069" xr:uid="{00000000-0005-0000-0000-00002C1D0000}"/>
    <cellStyle name="Millares 2 4 4 2 2 6 2" xfId="20902" xr:uid="{00000000-0005-0000-0000-00002D1D0000}"/>
    <cellStyle name="Millares 2 4 4 2 2 6 2 2" xfId="41914" xr:uid="{00000000-0005-0000-0000-00002E1D0000}"/>
    <cellStyle name="Millares 2 4 4 2 2 6 3" xfId="31081" xr:uid="{00000000-0005-0000-0000-00002F1D0000}"/>
    <cellStyle name="Millares 2 4 4 2 2 7" xfId="11050" xr:uid="{00000000-0005-0000-0000-0000301D0000}"/>
    <cellStyle name="Millares 2 4 4 2 2 7 2" xfId="32062" xr:uid="{00000000-0005-0000-0000-0000311D0000}"/>
    <cellStyle name="Millares 2 4 4 2 2 8" xfId="11704" xr:uid="{00000000-0005-0000-0000-0000321D0000}"/>
    <cellStyle name="Millares 2 4 4 2 2 8 2" xfId="32716" xr:uid="{00000000-0005-0000-0000-0000331D0000}"/>
    <cellStyle name="Millares 2 4 4 2 2 9" xfId="21883" xr:uid="{00000000-0005-0000-0000-0000341D0000}"/>
    <cellStyle name="Millares 2 4 4 2 3" xfId="1193" xr:uid="{00000000-0005-0000-0000-0000351D0000}"/>
    <cellStyle name="Millares 2 4 4 2 3 2" xfId="2680" xr:uid="{00000000-0005-0000-0000-0000361D0000}"/>
    <cellStyle name="Millares 2 4 4 2 3 2 2" xfId="7279" xr:uid="{00000000-0005-0000-0000-0000371D0000}"/>
    <cellStyle name="Millares 2 4 4 2 3 2 2 2" xfId="18112" xr:uid="{00000000-0005-0000-0000-0000381D0000}"/>
    <cellStyle name="Millares 2 4 4 2 3 2 2 2 2" xfId="39124" xr:uid="{00000000-0005-0000-0000-0000391D0000}"/>
    <cellStyle name="Millares 2 4 4 2 3 2 2 3" xfId="28291" xr:uid="{00000000-0005-0000-0000-00003A1D0000}"/>
    <cellStyle name="Millares 2 4 4 2 3 2 3" xfId="13513" xr:uid="{00000000-0005-0000-0000-00003B1D0000}"/>
    <cellStyle name="Millares 2 4 4 2 3 2 3 2" xfId="34525" xr:uid="{00000000-0005-0000-0000-00003C1D0000}"/>
    <cellStyle name="Millares 2 4 4 2 3 2 4" xfId="23692" xr:uid="{00000000-0005-0000-0000-00003D1D0000}"/>
    <cellStyle name="Millares 2 4 4 2 3 3" xfId="3661" xr:uid="{00000000-0005-0000-0000-00003E1D0000}"/>
    <cellStyle name="Millares 2 4 4 2 3 3 2" xfId="8260" xr:uid="{00000000-0005-0000-0000-00003F1D0000}"/>
    <cellStyle name="Millares 2 4 4 2 3 3 2 2" xfId="19093" xr:uid="{00000000-0005-0000-0000-0000401D0000}"/>
    <cellStyle name="Millares 2 4 4 2 3 3 2 2 2" xfId="40105" xr:uid="{00000000-0005-0000-0000-0000411D0000}"/>
    <cellStyle name="Millares 2 4 4 2 3 3 2 3" xfId="29272" xr:uid="{00000000-0005-0000-0000-0000421D0000}"/>
    <cellStyle name="Millares 2 4 4 2 3 3 3" xfId="14494" xr:uid="{00000000-0005-0000-0000-0000431D0000}"/>
    <cellStyle name="Millares 2 4 4 2 3 3 3 2" xfId="35506" xr:uid="{00000000-0005-0000-0000-0000441D0000}"/>
    <cellStyle name="Millares 2 4 4 2 3 3 4" xfId="24673" xr:uid="{00000000-0005-0000-0000-0000451D0000}"/>
    <cellStyle name="Millares 2 4 4 2 3 4" xfId="4816" xr:uid="{00000000-0005-0000-0000-0000461D0000}"/>
    <cellStyle name="Millares 2 4 4 2 3 4 2" xfId="9415" xr:uid="{00000000-0005-0000-0000-0000471D0000}"/>
    <cellStyle name="Millares 2 4 4 2 3 4 2 2" xfId="20248" xr:uid="{00000000-0005-0000-0000-0000481D0000}"/>
    <cellStyle name="Millares 2 4 4 2 3 4 2 2 2" xfId="41260" xr:uid="{00000000-0005-0000-0000-0000491D0000}"/>
    <cellStyle name="Millares 2 4 4 2 3 4 2 3" xfId="30427" xr:uid="{00000000-0005-0000-0000-00004A1D0000}"/>
    <cellStyle name="Millares 2 4 4 2 3 4 3" xfId="15649" xr:uid="{00000000-0005-0000-0000-00004B1D0000}"/>
    <cellStyle name="Millares 2 4 4 2 3 4 3 2" xfId="36661" xr:uid="{00000000-0005-0000-0000-00004C1D0000}"/>
    <cellStyle name="Millares 2 4 4 2 3 4 4" xfId="25828" xr:uid="{00000000-0005-0000-0000-00004D1D0000}"/>
    <cellStyle name="Millares 2 4 4 2 3 5" xfId="5797" xr:uid="{00000000-0005-0000-0000-00004E1D0000}"/>
    <cellStyle name="Millares 2 4 4 2 3 5 2" xfId="16630" xr:uid="{00000000-0005-0000-0000-00004F1D0000}"/>
    <cellStyle name="Millares 2 4 4 2 3 5 2 2" xfId="37642" xr:uid="{00000000-0005-0000-0000-0000501D0000}"/>
    <cellStyle name="Millares 2 4 4 2 3 5 3" xfId="26809" xr:uid="{00000000-0005-0000-0000-0000511D0000}"/>
    <cellStyle name="Millares 2 4 4 2 3 6" xfId="10396" xr:uid="{00000000-0005-0000-0000-0000521D0000}"/>
    <cellStyle name="Millares 2 4 4 2 3 6 2" xfId="21229" xr:uid="{00000000-0005-0000-0000-0000531D0000}"/>
    <cellStyle name="Millares 2 4 4 2 3 6 2 2" xfId="42241" xr:uid="{00000000-0005-0000-0000-0000541D0000}"/>
    <cellStyle name="Millares 2 4 4 2 3 6 3" xfId="31408" xr:uid="{00000000-0005-0000-0000-0000551D0000}"/>
    <cellStyle name="Millares 2 4 4 2 3 7" xfId="12031" xr:uid="{00000000-0005-0000-0000-0000561D0000}"/>
    <cellStyle name="Millares 2 4 4 2 3 7 2" xfId="33043" xr:uid="{00000000-0005-0000-0000-0000571D0000}"/>
    <cellStyle name="Millares 2 4 4 2 3 8" xfId="22210" xr:uid="{00000000-0005-0000-0000-0000581D0000}"/>
    <cellStyle name="Millares 2 4 4 2 4" xfId="1523" xr:uid="{00000000-0005-0000-0000-0000591D0000}"/>
    <cellStyle name="Millares 2 4 4 2 4 2" xfId="6124" xr:uid="{00000000-0005-0000-0000-00005A1D0000}"/>
    <cellStyle name="Millares 2 4 4 2 4 2 2" xfId="16957" xr:uid="{00000000-0005-0000-0000-00005B1D0000}"/>
    <cellStyle name="Millares 2 4 4 2 4 2 2 2" xfId="37969" xr:uid="{00000000-0005-0000-0000-00005C1D0000}"/>
    <cellStyle name="Millares 2 4 4 2 4 2 3" xfId="27136" xr:uid="{00000000-0005-0000-0000-00005D1D0000}"/>
    <cellStyle name="Millares 2 4 4 2 4 3" xfId="12358" xr:uid="{00000000-0005-0000-0000-00005E1D0000}"/>
    <cellStyle name="Millares 2 4 4 2 4 3 2" xfId="33370" xr:uid="{00000000-0005-0000-0000-00005F1D0000}"/>
    <cellStyle name="Millares 2 4 4 2 4 4" xfId="22537" xr:uid="{00000000-0005-0000-0000-0000601D0000}"/>
    <cellStyle name="Millares 2 4 4 2 5" xfId="1887" xr:uid="{00000000-0005-0000-0000-0000611D0000}"/>
    <cellStyle name="Millares 2 4 4 2 5 2" xfId="6486" xr:uid="{00000000-0005-0000-0000-0000621D0000}"/>
    <cellStyle name="Millares 2 4 4 2 5 2 2" xfId="17319" xr:uid="{00000000-0005-0000-0000-0000631D0000}"/>
    <cellStyle name="Millares 2 4 4 2 5 2 2 2" xfId="38331" xr:uid="{00000000-0005-0000-0000-0000641D0000}"/>
    <cellStyle name="Millares 2 4 4 2 5 2 3" xfId="27498" xr:uid="{00000000-0005-0000-0000-0000651D0000}"/>
    <cellStyle name="Millares 2 4 4 2 5 3" xfId="12720" xr:uid="{00000000-0005-0000-0000-0000661D0000}"/>
    <cellStyle name="Millares 2 4 4 2 5 3 2" xfId="33732" xr:uid="{00000000-0005-0000-0000-0000671D0000}"/>
    <cellStyle name="Millares 2 4 4 2 5 4" xfId="22899" xr:uid="{00000000-0005-0000-0000-0000681D0000}"/>
    <cellStyle name="Millares 2 4 4 2 6" xfId="3007" xr:uid="{00000000-0005-0000-0000-0000691D0000}"/>
    <cellStyle name="Millares 2 4 4 2 6 2" xfId="7606" xr:uid="{00000000-0005-0000-0000-00006A1D0000}"/>
    <cellStyle name="Millares 2 4 4 2 6 2 2" xfId="18439" xr:uid="{00000000-0005-0000-0000-00006B1D0000}"/>
    <cellStyle name="Millares 2 4 4 2 6 2 2 2" xfId="39451" xr:uid="{00000000-0005-0000-0000-00006C1D0000}"/>
    <cellStyle name="Millares 2 4 4 2 6 2 3" xfId="28618" xr:uid="{00000000-0005-0000-0000-00006D1D0000}"/>
    <cellStyle name="Millares 2 4 4 2 6 3" xfId="13840" xr:uid="{00000000-0005-0000-0000-00006E1D0000}"/>
    <cellStyle name="Millares 2 4 4 2 6 3 2" xfId="34852" xr:uid="{00000000-0005-0000-0000-00006F1D0000}"/>
    <cellStyle name="Millares 2 4 4 2 6 4" xfId="24019" xr:uid="{00000000-0005-0000-0000-0000701D0000}"/>
    <cellStyle name="Millares 2 4 4 2 7" xfId="3988" xr:uid="{00000000-0005-0000-0000-0000711D0000}"/>
    <cellStyle name="Millares 2 4 4 2 7 2" xfId="8587" xr:uid="{00000000-0005-0000-0000-0000721D0000}"/>
    <cellStyle name="Millares 2 4 4 2 7 2 2" xfId="19420" xr:uid="{00000000-0005-0000-0000-0000731D0000}"/>
    <cellStyle name="Millares 2 4 4 2 7 2 2 2" xfId="40432" xr:uid="{00000000-0005-0000-0000-0000741D0000}"/>
    <cellStyle name="Millares 2 4 4 2 7 2 3" xfId="29599" xr:uid="{00000000-0005-0000-0000-0000751D0000}"/>
    <cellStyle name="Millares 2 4 4 2 7 3" xfId="14821" xr:uid="{00000000-0005-0000-0000-0000761D0000}"/>
    <cellStyle name="Millares 2 4 4 2 7 3 2" xfId="35833" xr:uid="{00000000-0005-0000-0000-0000771D0000}"/>
    <cellStyle name="Millares 2 4 4 2 7 4" xfId="25000" xr:uid="{00000000-0005-0000-0000-0000781D0000}"/>
    <cellStyle name="Millares 2 4 4 2 8" xfId="5143" xr:uid="{00000000-0005-0000-0000-0000791D0000}"/>
    <cellStyle name="Millares 2 4 4 2 8 2" xfId="15976" xr:uid="{00000000-0005-0000-0000-00007A1D0000}"/>
    <cellStyle name="Millares 2 4 4 2 8 2 2" xfId="36988" xr:uid="{00000000-0005-0000-0000-00007B1D0000}"/>
    <cellStyle name="Millares 2 4 4 2 8 3" xfId="26155" xr:uid="{00000000-0005-0000-0000-00007C1D0000}"/>
    <cellStyle name="Millares 2 4 4 2 9" xfId="9742" xr:uid="{00000000-0005-0000-0000-00007D1D0000}"/>
    <cellStyle name="Millares 2 4 4 2 9 2" xfId="20575" xr:uid="{00000000-0005-0000-0000-00007E1D0000}"/>
    <cellStyle name="Millares 2 4 4 2 9 2 2" xfId="41587" xr:uid="{00000000-0005-0000-0000-00007F1D0000}"/>
    <cellStyle name="Millares 2 4 4 2 9 3" xfId="30754" xr:uid="{00000000-0005-0000-0000-0000801D0000}"/>
    <cellStyle name="Millares 2 4 4 3" xfId="697" xr:uid="{00000000-0005-0000-0000-0000811D0000}"/>
    <cellStyle name="Millares 2 4 4 3 2" xfId="2049" xr:uid="{00000000-0005-0000-0000-0000821D0000}"/>
    <cellStyle name="Millares 2 4 4 3 2 2" xfId="6648" xr:uid="{00000000-0005-0000-0000-0000831D0000}"/>
    <cellStyle name="Millares 2 4 4 3 2 2 2" xfId="17481" xr:uid="{00000000-0005-0000-0000-0000841D0000}"/>
    <cellStyle name="Millares 2 4 4 3 2 2 2 2" xfId="38493" xr:uid="{00000000-0005-0000-0000-0000851D0000}"/>
    <cellStyle name="Millares 2 4 4 3 2 2 3" xfId="27660" xr:uid="{00000000-0005-0000-0000-0000861D0000}"/>
    <cellStyle name="Millares 2 4 4 3 2 3" xfId="12882" xr:uid="{00000000-0005-0000-0000-0000871D0000}"/>
    <cellStyle name="Millares 2 4 4 3 2 3 2" xfId="33894" xr:uid="{00000000-0005-0000-0000-0000881D0000}"/>
    <cellStyle name="Millares 2 4 4 3 2 4" xfId="23061" xr:uid="{00000000-0005-0000-0000-0000891D0000}"/>
    <cellStyle name="Millares 2 4 4 3 3" xfId="3169" xr:uid="{00000000-0005-0000-0000-00008A1D0000}"/>
    <cellStyle name="Millares 2 4 4 3 3 2" xfId="7768" xr:uid="{00000000-0005-0000-0000-00008B1D0000}"/>
    <cellStyle name="Millares 2 4 4 3 3 2 2" xfId="18601" xr:uid="{00000000-0005-0000-0000-00008C1D0000}"/>
    <cellStyle name="Millares 2 4 4 3 3 2 2 2" xfId="39613" xr:uid="{00000000-0005-0000-0000-00008D1D0000}"/>
    <cellStyle name="Millares 2 4 4 3 3 2 3" xfId="28780" xr:uid="{00000000-0005-0000-0000-00008E1D0000}"/>
    <cellStyle name="Millares 2 4 4 3 3 3" xfId="14002" xr:uid="{00000000-0005-0000-0000-00008F1D0000}"/>
    <cellStyle name="Millares 2 4 4 3 3 3 2" xfId="35014" xr:uid="{00000000-0005-0000-0000-0000901D0000}"/>
    <cellStyle name="Millares 2 4 4 3 3 4" xfId="24181" xr:uid="{00000000-0005-0000-0000-0000911D0000}"/>
    <cellStyle name="Millares 2 4 4 3 4" xfId="4150" xr:uid="{00000000-0005-0000-0000-0000921D0000}"/>
    <cellStyle name="Millares 2 4 4 3 4 2" xfId="8749" xr:uid="{00000000-0005-0000-0000-0000931D0000}"/>
    <cellStyle name="Millares 2 4 4 3 4 2 2" xfId="19582" xr:uid="{00000000-0005-0000-0000-0000941D0000}"/>
    <cellStyle name="Millares 2 4 4 3 4 2 2 2" xfId="40594" xr:uid="{00000000-0005-0000-0000-0000951D0000}"/>
    <cellStyle name="Millares 2 4 4 3 4 2 3" xfId="29761" xr:uid="{00000000-0005-0000-0000-0000961D0000}"/>
    <cellStyle name="Millares 2 4 4 3 4 3" xfId="14983" xr:uid="{00000000-0005-0000-0000-0000971D0000}"/>
    <cellStyle name="Millares 2 4 4 3 4 3 2" xfId="35995" xr:uid="{00000000-0005-0000-0000-0000981D0000}"/>
    <cellStyle name="Millares 2 4 4 3 4 4" xfId="25162" xr:uid="{00000000-0005-0000-0000-0000991D0000}"/>
    <cellStyle name="Millares 2 4 4 3 5" xfId="5305" xr:uid="{00000000-0005-0000-0000-00009A1D0000}"/>
    <cellStyle name="Millares 2 4 4 3 5 2" xfId="16138" xr:uid="{00000000-0005-0000-0000-00009B1D0000}"/>
    <cellStyle name="Millares 2 4 4 3 5 2 2" xfId="37150" xr:uid="{00000000-0005-0000-0000-00009C1D0000}"/>
    <cellStyle name="Millares 2 4 4 3 5 3" xfId="26317" xr:uid="{00000000-0005-0000-0000-00009D1D0000}"/>
    <cellStyle name="Millares 2 4 4 3 6" xfId="9904" xr:uid="{00000000-0005-0000-0000-00009E1D0000}"/>
    <cellStyle name="Millares 2 4 4 3 6 2" xfId="20737" xr:uid="{00000000-0005-0000-0000-00009F1D0000}"/>
    <cellStyle name="Millares 2 4 4 3 6 2 2" xfId="41749" xr:uid="{00000000-0005-0000-0000-0000A01D0000}"/>
    <cellStyle name="Millares 2 4 4 3 6 3" xfId="30916" xr:uid="{00000000-0005-0000-0000-0000A11D0000}"/>
    <cellStyle name="Millares 2 4 4 3 7" xfId="10885" xr:uid="{00000000-0005-0000-0000-0000A21D0000}"/>
    <cellStyle name="Millares 2 4 4 3 7 2" xfId="31897" xr:uid="{00000000-0005-0000-0000-0000A31D0000}"/>
    <cellStyle name="Millares 2 4 4 3 8" xfId="11539" xr:uid="{00000000-0005-0000-0000-0000A41D0000}"/>
    <cellStyle name="Millares 2 4 4 3 8 2" xfId="32551" xr:uid="{00000000-0005-0000-0000-0000A51D0000}"/>
    <cellStyle name="Millares 2 4 4 3 9" xfId="21718" xr:uid="{00000000-0005-0000-0000-0000A61D0000}"/>
    <cellStyle name="Millares 2 4 4 4" xfId="1027" xr:uid="{00000000-0005-0000-0000-0000A71D0000}"/>
    <cellStyle name="Millares 2 4 4 4 2" xfId="2379" xr:uid="{00000000-0005-0000-0000-0000A81D0000}"/>
    <cellStyle name="Millares 2 4 4 4 2 2" xfId="6978" xr:uid="{00000000-0005-0000-0000-0000A91D0000}"/>
    <cellStyle name="Millares 2 4 4 4 2 2 2" xfId="17811" xr:uid="{00000000-0005-0000-0000-0000AA1D0000}"/>
    <cellStyle name="Millares 2 4 4 4 2 2 2 2" xfId="38823" xr:uid="{00000000-0005-0000-0000-0000AB1D0000}"/>
    <cellStyle name="Millares 2 4 4 4 2 2 3" xfId="27990" xr:uid="{00000000-0005-0000-0000-0000AC1D0000}"/>
    <cellStyle name="Millares 2 4 4 4 2 3" xfId="13212" xr:uid="{00000000-0005-0000-0000-0000AD1D0000}"/>
    <cellStyle name="Millares 2 4 4 4 2 3 2" xfId="34224" xr:uid="{00000000-0005-0000-0000-0000AE1D0000}"/>
    <cellStyle name="Millares 2 4 4 4 2 4" xfId="23391" xr:uid="{00000000-0005-0000-0000-0000AF1D0000}"/>
    <cellStyle name="Millares 2 4 4 4 3" xfId="3496" xr:uid="{00000000-0005-0000-0000-0000B01D0000}"/>
    <cellStyle name="Millares 2 4 4 4 3 2" xfId="8095" xr:uid="{00000000-0005-0000-0000-0000B11D0000}"/>
    <cellStyle name="Millares 2 4 4 4 3 2 2" xfId="18928" xr:uid="{00000000-0005-0000-0000-0000B21D0000}"/>
    <cellStyle name="Millares 2 4 4 4 3 2 2 2" xfId="39940" xr:uid="{00000000-0005-0000-0000-0000B31D0000}"/>
    <cellStyle name="Millares 2 4 4 4 3 2 3" xfId="29107" xr:uid="{00000000-0005-0000-0000-0000B41D0000}"/>
    <cellStyle name="Millares 2 4 4 4 3 3" xfId="14329" xr:uid="{00000000-0005-0000-0000-0000B51D0000}"/>
    <cellStyle name="Millares 2 4 4 4 3 3 2" xfId="35341" xr:uid="{00000000-0005-0000-0000-0000B61D0000}"/>
    <cellStyle name="Millares 2 4 4 4 3 4" xfId="24508" xr:uid="{00000000-0005-0000-0000-0000B71D0000}"/>
    <cellStyle name="Millares 2 4 4 4 4" xfId="4480" xr:uid="{00000000-0005-0000-0000-0000B81D0000}"/>
    <cellStyle name="Millares 2 4 4 4 4 2" xfId="9079" xr:uid="{00000000-0005-0000-0000-0000B91D0000}"/>
    <cellStyle name="Millares 2 4 4 4 4 2 2" xfId="19912" xr:uid="{00000000-0005-0000-0000-0000BA1D0000}"/>
    <cellStyle name="Millares 2 4 4 4 4 2 2 2" xfId="40924" xr:uid="{00000000-0005-0000-0000-0000BB1D0000}"/>
    <cellStyle name="Millares 2 4 4 4 4 2 3" xfId="30091" xr:uid="{00000000-0005-0000-0000-0000BC1D0000}"/>
    <cellStyle name="Millares 2 4 4 4 4 3" xfId="15313" xr:uid="{00000000-0005-0000-0000-0000BD1D0000}"/>
    <cellStyle name="Millares 2 4 4 4 4 3 2" xfId="36325" xr:uid="{00000000-0005-0000-0000-0000BE1D0000}"/>
    <cellStyle name="Millares 2 4 4 4 4 4" xfId="25492" xr:uid="{00000000-0005-0000-0000-0000BF1D0000}"/>
    <cellStyle name="Millares 2 4 4 4 5" xfId="5632" xr:uid="{00000000-0005-0000-0000-0000C01D0000}"/>
    <cellStyle name="Millares 2 4 4 4 5 2" xfId="16465" xr:uid="{00000000-0005-0000-0000-0000C11D0000}"/>
    <cellStyle name="Millares 2 4 4 4 5 2 2" xfId="37477" xr:uid="{00000000-0005-0000-0000-0000C21D0000}"/>
    <cellStyle name="Millares 2 4 4 4 5 3" xfId="26644" xr:uid="{00000000-0005-0000-0000-0000C31D0000}"/>
    <cellStyle name="Millares 2 4 4 4 6" xfId="10231" xr:uid="{00000000-0005-0000-0000-0000C41D0000}"/>
    <cellStyle name="Millares 2 4 4 4 6 2" xfId="21064" xr:uid="{00000000-0005-0000-0000-0000C51D0000}"/>
    <cellStyle name="Millares 2 4 4 4 6 2 2" xfId="42076" xr:uid="{00000000-0005-0000-0000-0000C61D0000}"/>
    <cellStyle name="Millares 2 4 4 4 6 3" xfId="31243" xr:uid="{00000000-0005-0000-0000-0000C71D0000}"/>
    <cellStyle name="Millares 2 4 4 4 7" xfId="11866" xr:uid="{00000000-0005-0000-0000-0000C81D0000}"/>
    <cellStyle name="Millares 2 4 4 4 7 2" xfId="32878" xr:uid="{00000000-0005-0000-0000-0000C91D0000}"/>
    <cellStyle name="Millares 2 4 4 4 8" xfId="22045" xr:uid="{00000000-0005-0000-0000-0000CA1D0000}"/>
    <cellStyle name="Millares 2 4 4 5" xfId="1357" xr:uid="{00000000-0005-0000-0000-0000CB1D0000}"/>
    <cellStyle name="Millares 2 4 4 5 2" xfId="2547" xr:uid="{00000000-0005-0000-0000-0000CC1D0000}"/>
    <cellStyle name="Millares 2 4 4 5 2 2" xfId="7146" xr:uid="{00000000-0005-0000-0000-0000CD1D0000}"/>
    <cellStyle name="Millares 2 4 4 5 2 2 2" xfId="17979" xr:uid="{00000000-0005-0000-0000-0000CE1D0000}"/>
    <cellStyle name="Millares 2 4 4 5 2 2 2 2" xfId="38991" xr:uid="{00000000-0005-0000-0000-0000CF1D0000}"/>
    <cellStyle name="Millares 2 4 4 5 2 2 3" xfId="28158" xr:uid="{00000000-0005-0000-0000-0000D01D0000}"/>
    <cellStyle name="Millares 2 4 4 5 2 3" xfId="13380" xr:uid="{00000000-0005-0000-0000-0000D11D0000}"/>
    <cellStyle name="Millares 2 4 4 5 2 3 2" xfId="34392" xr:uid="{00000000-0005-0000-0000-0000D21D0000}"/>
    <cellStyle name="Millares 2 4 4 5 2 4" xfId="23559" xr:uid="{00000000-0005-0000-0000-0000D31D0000}"/>
    <cellStyle name="Millares 2 4 4 5 3" xfId="4648" xr:uid="{00000000-0005-0000-0000-0000D41D0000}"/>
    <cellStyle name="Millares 2 4 4 5 3 2" xfId="9247" xr:uid="{00000000-0005-0000-0000-0000D51D0000}"/>
    <cellStyle name="Millares 2 4 4 5 3 2 2" xfId="20080" xr:uid="{00000000-0005-0000-0000-0000D61D0000}"/>
    <cellStyle name="Millares 2 4 4 5 3 2 2 2" xfId="41092" xr:uid="{00000000-0005-0000-0000-0000D71D0000}"/>
    <cellStyle name="Millares 2 4 4 5 3 2 3" xfId="30259" xr:uid="{00000000-0005-0000-0000-0000D81D0000}"/>
    <cellStyle name="Millares 2 4 4 5 3 3" xfId="15481" xr:uid="{00000000-0005-0000-0000-0000D91D0000}"/>
    <cellStyle name="Millares 2 4 4 5 3 3 2" xfId="36493" xr:uid="{00000000-0005-0000-0000-0000DA1D0000}"/>
    <cellStyle name="Millares 2 4 4 5 3 4" xfId="25660" xr:uid="{00000000-0005-0000-0000-0000DB1D0000}"/>
    <cellStyle name="Millares 2 4 4 5 4" xfId="5959" xr:uid="{00000000-0005-0000-0000-0000DC1D0000}"/>
    <cellStyle name="Millares 2 4 4 5 4 2" xfId="16792" xr:uid="{00000000-0005-0000-0000-0000DD1D0000}"/>
    <cellStyle name="Millares 2 4 4 5 4 2 2" xfId="37804" xr:uid="{00000000-0005-0000-0000-0000DE1D0000}"/>
    <cellStyle name="Millares 2 4 4 5 4 3" xfId="26971" xr:uid="{00000000-0005-0000-0000-0000DF1D0000}"/>
    <cellStyle name="Millares 2 4 4 5 5" xfId="12193" xr:uid="{00000000-0005-0000-0000-0000E01D0000}"/>
    <cellStyle name="Millares 2 4 4 5 5 2" xfId="33205" xr:uid="{00000000-0005-0000-0000-0000E11D0000}"/>
    <cellStyle name="Millares 2 4 4 5 6" xfId="22372" xr:uid="{00000000-0005-0000-0000-0000E21D0000}"/>
    <cellStyle name="Millares 2 4 4 6" xfId="1717" xr:uid="{00000000-0005-0000-0000-0000E31D0000}"/>
    <cellStyle name="Millares 2 4 4 6 2" xfId="6316" xr:uid="{00000000-0005-0000-0000-0000E41D0000}"/>
    <cellStyle name="Millares 2 4 4 6 2 2" xfId="17149" xr:uid="{00000000-0005-0000-0000-0000E51D0000}"/>
    <cellStyle name="Millares 2 4 4 6 2 2 2" xfId="38161" xr:uid="{00000000-0005-0000-0000-0000E61D0000}"/>
    <cellStyle name="Millares 2 4 4 6 2 3" xfId="27328" xr:uid="{00000000-0005-0000-0000-0000E71D0000}"/>
    <cellStyle name="Millares 2 4 4 6 3" xfId="12550" xr:uid="{00000000-0005-0000-0000-0000E81D0000}"/>
    <cellStyle name="Millares 2 4 4 6 3 2" xfId="33562" xr:uid="{00000000-0005-0000-0000-0000E91D0000}"/>
    <cellStyle name="Millares 2 4 4 6 4" xfId="22729" xr:uid="{00000000-0005-0000-0000-0000EA1D0000}"/>
    <cellStyle name="Millares 2 4 4 7" xfId="2842" xr:uid="{00000000-0005-0000-0000-0000EB1D0000}"/>
    <cellStyle name="Millares 2 4 4 7 2" xfId="7441" xr:uid="{00000000-0005-0000-0000-0000EC1D0000}"/>
    <cellStyle name="Millares 2 4 4 7 2 2" xfId="18274" xr:uid="{00000000-0005-0000-0000-0000ED1D0000}"/>
    <cellStyle name="Millares 2 4 4 7 2 2 2" xfId="39286" xr:uid="{00000000-0005-0000-0000-0000EE1D0000}"/>
    <cellStyle name="Millares 2 4 4 7 2 3" xfId="28453" xr:uid="{00000000-0005-0000-0000-0000EF1D0000}"/>
    <cellStyle name="Millares 2 4 4 7 3" xfId="13675" xr:uid="{00000000-0005-0000-0000-0000F01D0000}"/>
    <cellStyle name="Millares 2 4 4 7 3 2" xfId="34687" xr:uid="{00000000-0005-0000-0000-0000F11D0000}"/>
    <cellStyle name="Millares 2 4 4 7 4" xfId="23854" xr:uid="{00000000-0005-0000-0000-0000F21D0000}"/>
    <cellStyle name="Millares 2 4 4 8" xfId="3823" xr:uid="{00000000-0005-0000-0000-0000F31D0000}"/>
    <cellStyle name="Millares 2 4 4 8 2" xfId="8422" xr:uid="{00000000-0005-0000-0000-0000F41D0000}"/>
    <cellStyle name="Millares 2 4 4 8 2 2" xfId="19255" xr:uid="{00000000-0005-0000-0000-0000F51D0000}"/>
    <cellStyle name="Millares 2 4 4 8 2 2 2" xfId="40267" xr:uid="{00000000-0005-0000-0000-0000F61D0000}"/>
    <cellStyle name="Millares 2 4 4 8 2 3" xfId="29434" xr:uid="{00000000-0005-0000-0000-0000F71D0000}"/>
    <cellStyle name="Millares 2 4 4 8 3" xfId="14656" xr:uid="{00000000-0005-0000-0000-0000F81D0000}"/>
    <cellStyle name="Millares 2 4 4 8 3 2" xfId="35668" xr:uid="{00000000-0005-0000-0000-0000F91D0000}"/>
    <cellStyle name="Millares 2 4 4 8 4" xfId="24835" xr:uid="{00000000-0005-0000-0000-0000FA1D0000}"/>
    <cellStyle name="Millares 2 4 4 9" xfId="4978" xr:uid="{00000000-0005-0000-0000-0000FB1D0000}"/>
    <cellStyle name="Millares 2 4 4 9 2" xfId="15811" xr:uid="{00000000-0005-0000-0000-0000FC1D0000}"/>
    <cellStyle name="Millares 2 4 4 9 2 2" xfId="36823" xr:uid="{00000000-0005-0000-0000-0000FD1D0000}"/>
    <cellStyle name="Millares 2 4 4 9 3" xfId="25990" xr:uid="{00000000-0005-0000-0000-0000FE1D0000}"/>
    <cellStyle name="Millares 2 4 5" xfId="377" xr:uid="{00000000-0005-0000-0000-0000FF1D0000}"/>
    <cellStyle name="Millares 2 4 5 10" xfId="9630" xr:uid="{00000000-0005-0000-0000-0000001E0000}"/>
    <cellStyle name="Millares 2 4 5 10 2" xfId="20463" xr:uid="{00000000-0005-0000-0000-0000011E0000}"/>
    <cellStyle name="Millares 2 4 5 10 2 2" xfId="41475" xr:uid="{00000000-0005-0000-0000-0000021E0000}"/>
    <cellStyle name="Millares 2 4 5 10 3" xfId="30642" xr:uid="{00000000-0005-0000-0000-0000031E0000}"/>
    <cellStyle name="Millares 2 4 5 11" xfId="10611" xr:uid="{00000000-0005-0000-0000-0000041E0000}"/>
    <cellStyle name="Millares 2 4 5 11 2" xfId="31623" xr:uid="{00000000-0005-0000-0000-0000051E0000}"/>
    <cellStyle name="Millares 2 4 5 12" xfId="11265" xr:uid="{00000000-0005-0000-0000-0000061E0000}"/>
    <cellStyle name="Millares 2 4 5 12 2" xfId="32277" xr:uid="{00000000-0005-0000-0000-0000071E0000}"/>
    <cellStyle name="Millares 2 4 5 13" xfId="21444" xr:uid="{00000000-0005-0000-0000-0000081E0000}"/>
    <cellStyle name="Millares 2 4 5 2" xfId="588" xr:uid="{00000000-0005-0000-0000-0000091E0000}"/>
    <cellStyle name="Millares 2 4 5 2 10" xfId="10776" xr:uid="{00000000-0005-0000-0000-00000A1E0000}"/>
    <cellStyle name="Millares 2 4 5 2 10 2" xfId="31788" xr:uid="{00000000-0005-0000-0000-00000B1E0000}"/>
    <cellStyle name="Millares 2 4 5 2 11" xfId="11430" xr:uid="{00000000-0005-0000-0000-00000C1E0000}"/>
    <cellStyle name="Millares 2 4 5 2 11 2" xfId="32442" xr:uid="{00000000-0005-0000-0000-00000D1E0000}"/>
    <cellStyle name="Millares 2 4 5 2 12" xfId="21609" xr:uid="{00000000-0005-0000-0000-00000E1E0000}"/>
    <cellStyle name="Millares 2 4 5 2 2" xfId="918" xr:uid="{00000000-0005-0000-0000-00000F1E0000}"/>
    <cellStyle name="Millares 2 4 5 2 2 2" xfId="2267" xr:uid="{00000000-0005-0000-0000-0000101E0000}"/>
    <cellStyle name="Millares 2 4 5 2 2 2 2" xfId="6866" xr:uid="{00000000-0005-0000-0000-0000111E0000}"/>
    <cellStyle name="Millares 2 4 5 2 2 2 2 2" xfId="17699" xr:uid="{00000000-0005-0000-0000-0000121E0000}"/>
    <cellStyle name="Millares 2 4 5 2 2 2 2 2 2" xfId="38711" xr:uid="{00000000-0005-0000-0000-0000131E0000}"/>
    <cellStyle name="Millares 2 4 5 2 2 2 2 3" xfId="27878" xr:uid="{00000000-0005-0000-0000-0000141E0000}"/>
    <cellStyle name="Millares 2 4 5 2 2 2 3" xfId="13100" xr:uid="{00000000-0005-0000-0000-0000151E0000}"/>
    <cellStyle name="Millares 2 4 5 2 2 2 3 2" xfId="34112" xr:uid="{00000000-0005-0000-0000-0000161E0000}"/>
    <cellStyle name="Millares 2 4 5 2 2 2 4" xfId="23279" xr:uid="{00000000-0005-0000-0000-0000171E0000}"/>
    <cellStyle name="Millares 2 4 5 2 2 3" xfId="3387" xr:uid="{00000000-0005-0000-0000-0000181E0000}"/>
    <cellStyle name="Millares 2 4 5 2 2 3 2" xfId="7986" xr:uid="{00000000-0005-0000-0000-0000191E0000}"/>
    <cellStyle name="Millares 2 4 5 2 2 3 2 2" xfId="18819" xr:uid="{00000000-0005-0000-0000-00001A1E0000}"/>
    <cellStyle name="Millares 2 4 5 2 2 3 2 2 2" xfId="39831" xr:uid="{00000000-0005-0000-0000-00001B1E0000}"/>
    <cellStyle name="Millares 2 4 5 2 2 3 2 3" xfId="28998" xr:uid="{00000000-0005-0000-0000-00001C1E0000}"/>
    <cellStyle name="Millares 2 4 5 2 2 3 3" xfId="14220" xr:uid="{00000000-0005-0000-0000-00001D1E0000}"/>
    <cellStyle name="Millares 2 4 5 2 2 3 3 2" xfId="35232" xr:uid="{00000000-0005-0000-0000-00001E1E0000}"/>
    <cellStyle name="Millares 2 4 5 2 2 3 4" xfId="24399" xr:uid="{00000000-0005-0000-0000-00001F1E0000}"/>
    <cellStyle name="Millares 2 4 5 2 2 4" xfId="4368" xr:uid="{00000000-0005-0000-0000-0000201E0000}"/>
    <cellStyle name="Millares 2 4 5 2 2 4 2" xfId="8967" xr:uid="{00000000-0005-0000-0000-0000211E0000}"/>
    <cellStyle name="Millares 2 4 5 2 2 4 2 2" xfId="19800" xr:uid="{00000000-0005-0000-0000-0000221E0000}"/>
    <cellStyle name="Millares 2 4 5 2 2 4 2 2 2" xfId="40812" xr:uid="{00000000-0005-0000-0000-0000231E0000}"/>
    <cellStyle name="Millares 2 4 5 2 2 4 2 3" xfId="29979" xr:uid="{00000000-0005-0000-0000-0000241E0000}"/>
    <cellStyle name="Millares 2 4 5 2 2 4 3" xfId="15201" xr:uid="{00000000-0005-0000-0000-0000251E0000}"/>
    <cellStyle name="Millares 2 4 5 2 2 4 3 2" xfId="36213" xr:uid="{00000000-0005-0000-0000-0000261E0000}"/>
    <cellStyle name="Millares 2 4 5 2 2 4 4" xfId="25380" xr:uid="{00000000-0005-0000-0000-0000271E0000}"/>
    <cellStyle name="Millares 2 4 5 2 2 5" xfId="5523" xr:uid="{00000000-0005-0000-0000-0000281E0000}"/>
    <cellStyle name="Millares 2 4 5 2 2 5 2" xfId="16356" xr:uid="{00000000-0005-0000-0000-0000291E0000}"/>
    <cellStyle name="Millares 2 4 5 2 2 5 2 2" xfId="37368" xr:uid="{00000000-0005-0000-0000-00002A1E0000}"/>
    <cellStyle name="Millares 2 4 5 2 2 5 3" xfId="26535" xr:uid="{00000000-0005-0000-0000-00002B1E0000}"/>
    <cellStyle name="Millares 2 4 5 2 2 6" xfId="10122" xr:uid="{00000000-0005-0000-0000-00002C1E0000}"/>
    <cellStyle name="Millares 2 4 5 2 2 6 2" xfId="20955" xr:uid="{00000000-0005-0000-0000-00002D1E0000}"/>
    <cellStyle name="Millares 2 4 5 2 2 6 2 2" xfId="41967" xr:uid="{00000000-0005-0000-0000-00002E1E0000}"/>
    <cellStyle name="Millares 2 4 5 2 2 6 3" xfId="31134" xr:uid="{00000000-0005-0000-0000-00002F1E0000}"/>
    <cellStyle name="Millares 2 4 5 2 2 7" xfId="11103" xr:uid="{00000000-0005-0000-0000-0000301E0000}"/>
    <cellStyle name="Millares 2 4 5 2 2 7 2" xfId="32115" xr:uid="{00000000-0005-0000-0000-0000311E0000}"/>
    <cellStyle name="Millares 2 4 5 2 2 8" xfId="11757" xr:uid="{00000000-0005-0000-0000-0000321E0000}"/>
    <cellStyle name="Millares 2 4 5 2 2 8 2" xfId="32769" xr:uid="{00000000-0005-0000-0000-0000331E0000}"/>
    <cellStyle name="Millares 2 4 5 2 2 9" xfId="21936" xr:uid="{00000000-0005-0000-0000-0000341E0000}"/>
    <cellStyle name="Millares 2 4 5 2 3" xfId="1248" xr:uid="{00000000-0005-0000-0000-0000351E0000}"/>
    <cellStyle name="Millares 2 4 5 2 3 2" xfId="2733" xr:uid="{00000000-0005-0000-0000-0000361E0000}"/>
    <cellStyle name="Millares 2 4 5 2 3 2 2" xfId="7332" xr:uid="{00000000-0005-0000-0000-0000371E0000}"/>
    <cellStyle name="Millares 2 4 5 2 3 2 2 2" xfId="18165" xr:uid="{00000000-0005-0000-0000-0000381E0000}"/>
    <cellStyle name="Millares 2 4 5 2 3 2 2 2 2" xfId="39177" xr:uid="{00000000-0005-0000-0000-0000391E0000}"/>
    <cellStyle name="Millares 2 4 5 2 3 2 2 3" xfId="28344" xr:uid="{00000000-0005-0000-0000-00003A1E0000}"/>
    <cellStyle name="Millares 2 4 5 2 3 2 3" xfId="13566" xr:uid="{00000000-0005-0000-0000-00003B1E0000}"/>
    <cellStyle name="Millares 2 4 5 2 3 2 3 2" xfId="34578" xr:uid="{00000000-0005-0000-0000-00003C1E0000}"/>
    <cellStyle name="Millares 2 4 5 2 3 2 4" xfId="23745" xr:uid="{00000000-0005-0000-0000-00003D1E0000}"/>
    <cellStyle name="Millares 2 4 5 2 3 3" xfId="3714" xr:uid="{00000000-0005-0000-0000-00003E1E0000}"/>
    <cellStyle name="Millares 2 4 5 2 3 3 2" xfId="8313" xr:uid="{00000000-0005-0000-0000-00003F1E0000}"/>
    <cellStyle name="Millares 2 4 5 2 3 3 2 2" xfId="19146" xr:uid="{00000000-0005-0000-0000-0000401E0000}"/>
    <cellStyle name="Millares 2 4 5 2 3 3 2 2 2" xfId="40158" xr:uid="{00000000-0005-0000-0000-0000411E0000}"/>
    <cellStyle name="Millares 2 4 5 2 3 3 2 3" xfId="29325" xr:uid="{00000000-0005-0000-0000-0000421E0000}"/>
    <cellStyle name="Millares 2 4 5 2 3 3 3" xfId="14547" xr:uid="{00000000-0005-0000-0000-0000431E0000}"/>
    <cellStyle name="Millares 2 4 5 2 3 3 3 2" xfId="35559" xr:uid="{00000000-0005-0000-0000-0000441E0000}"/>
    <cellStyle name="Millares 2 4 5 2 3 3 4" xfId="24726" xr:uid="{00000000-0005-0000-0000-0000451E0000}"/>
    <cellStyle name="Millares 2 4 5 2 3 4" xfId="4869" xr:uid="{00000000-0005-0000-0000-0000461E0000}"/>
    <cellStyle name="Millares 2 4 5 2 3 4 2" xfId="9468" xr:uid="{00000000-0005-0000-0000-0000471E0000}"/>
    <cellStyle name="Millares 2 4 5 2 3 4 2 2" xfId="20301" xr:uid="{00000000-0005-0000-0000-0000481E0000}"/>
    <cellStyle name="Millares 2 4 5 2 3 4 2 2 2" xfId="41313" xr:uid="{00000000-0005-0000-0000-0000491E0000}"/>
    <cellStyle name="Millares 2 4 5 2 3 4 2 3" xfId="30480" xr:uid="{00000000-0005-0000-0000-00004A1E0000}"/>
    <cellStyle name="Millares 2 4 5 2 3 4 3" xfId="15702" xr:uid="{00000000-0005-0000-0000-00004B1E0000}"/>
    <cellStyle name="Millares 2 4 5 2 3 4 3 2" xfId="36714" xr:uid="{00000000-0005-0000-0000-00004C1E0000}"/>
    <cellStyle name="Millares 2 4 5 2 3 4 4" xfId="25881" xr:uid="{00000000-0005-0000-0000-00004D1E0000}"/>
    <cellStyle name="Millares 2 4 5 2 3 5" xfId="5850" xr:uid="{00000000-0005-0000-0000-00004E1E0000}"/>
    <cellStyle name="Millares 2 4 5 2 3 5 2" xfId="16683" xr:uid="{00000000-0005-0000-0000-00004F1E0000}"/>
    <cellStyle name="Millares 2 4 5 2 3 5 2 2" xfId="37695" xr:uid="{00000000-0005-0000-0000-0000501E0000}"/>
    <cellStyle name="Millares 2 4 5 2 3 5 3" xfId="26862" xr:uid="{00000000-0005-0000-0000-0000511E0000}"/>
    <cellStyle name="Millares 2 4 5 2 3 6" xfId="10449" xr:uid="{00000000-0005-0000-0000-0000521E0000}"/>
    <cellStyle name="Millares 2 4 5 2 3 6 2" xfId="21282" xr:uid="{00000000-0005-0000-0000-0000531E0000}"/>
    <cellStyle name="Millares 2 4 5 2 3 6 2 2" xfId="42294" xr:uid="{00000000-0005-0000-0000-0000541E0000}"/>
    <cellStyle name="Millares 2 4 5 2 3 6 3" xfId="31461" xr:uid="{00000000-0005-0000-0000-0000551E0000}"/>
    <cellStyle name="Millares 2 4 5 2 3 7" xfId="12084" xr:uid="{00000000-0005-0000-0000-0000561E0000}"/>
    <cellStyle name="Millares 2 4 5 2 3 7 2" xfId="33096" xr:uid="{00000000-0005-0000-0000-0000571E0000}"/>
    <cellStyle name="Millares 2 4 5 2 3 8" xfId="22263" xr:uid="{00000000-0005-0000-0000-0000581E0000}"/>
    <cellStyle name="Millares 2 4 5 2 4" xfId="1578" xr:uid="{00000000-0005-0000-0000-0000591E0000}"/>
    <cellStyle name="Millares 2 4 5 2 4 2" xfId="6177" xr:uid="{00000000-0005-0000-0000-00005A1E0000}"/>
    <cellStyle name="Millares 2 4 5 2 4 2 2" xfId="17010" xr:uid="{00000000-0005-0000-0000-00005B1E0000}"/>
    <cellStyle name="Millares 2 4 5 2 4 2 2 2" xfId="38022" xr:uid="{00000000-0005-0000-0000-00005C1E0000}"/>
    <cellStyle name="Millares 2 4 5 2 4 2 3" xfId="27189" xr:uid="{00000000-0005-0000-0000-00005D1E0000}"/>
    <cellStyle name="Millares 2 4 5 2 4 3" xfId="12411" xr:uid="{00000000-0005-0000-0000-00005E1E0000}"/>
    <cellStyle name="Millares 2 4 5 2 4 3 2" xfId="33423" xr:uid="{00000000-0005-0000-0000-00005F1E0000}"/>
    <cellStyle name="Millares 2 4 5 2 4 4" xfId="22590" xr:uid="{00000000-0005-0000-0000-0000601E0000}"/>
    <cellStyle name="Millares 2 4 5 2 5" xfId="1940" xr:uid="{00000000-0005-0000-0000-0000611E0000}"/>
    <cellStyle name="Millares 2 4 5 2 5 2" xfId="6539" xr:uid="{00000000-0005-0000-0000-0000621E0000}"/>
    <cellStyle name="Millares 2 4 5 2 5 2 2" xfId="17372" xr:uid="{00000000-0005-0000-0000-0000631E0000}"/>
    <cellStyle name="Millares 2 4 5 2 5 2 2 2" xfId="38384" xr:uid="{00000000-0005-0000-0000-0000641E0000}"/>
    <cellStyle name="Millares 2 4 5 2 5 2 3" xfId="27551" xr:uid="{00000000-0005-0000-0000-0000651E0000}"/>
    <cellStyle name="Millares 2 4 5 2 5 3" xfId="12773" xr:uid="{00000000-0005-0000-0000-0000661E0000}"/>
    <cellStyle name="Millares 2 4 5 2 5 3 2" xfId="33785" xr:uid="{00000000-0005-0000-0000-0000671E0000}"/>
    <cellStyle name="Millares 2 4 5 2 5 4" xfId="22952" xr:uid="{00000000-0005-0000-0000-0000681E0000}"/>
    <cellStyle name="Millares 2 4 5 2 6" xfId="3060" xr:uid="{00000000-0005-0000-0000-0000691E0000}"/>
    <cellStyle name="Millares 2 4 5 2 6 2" xfId="7659" xr:uid="{00000000-0005-0000-0000-00006A1E0000}"/>
    <cellStyle name="Millares 2 4 5 2 6 2 2" xfId="18492" xr:uid="{00000000-0005-0000-0000-00006B1E0000}"/>
    <cellStyle name="Millares 2 4 5 2 6 2 2 2" xfId="39504" xr:uid="{00000000-0005-0000-0000-00006C1E0000}"/>
    <cellStyle name="Millares 2 4 5 2 6 2 3" xfId="28671" xr:uid="{00000000-0005-0000-0000-00006D1E0000}"/>
    <cellStyle name="Millares 2 4 5 2 6 3" xfId="13893" xr:uid="{00000000-0005-0000-0000-00006E1E0000}"/>
    <cellStyle name="Millares 2 4 5 2 6 3 2" xfId="34905" xr:uid="{00000000-0005-0000-0000-00006F1E0000}"/>
    <cellStyle name="Millares 2 4 5 2 6 4" xfId="24072" xr:uid="{00000000-0005-0000-0000-0000701E0000}"/>
    <cellStyle name="Millares 2 4 5 2 7" xfId="4041" xr:uid="{00000000-0005-0000-0000-0000711E0000}"/>
    <cellStyle name="Millares 2 4 5 2 7 2" xfId="8640" xr:uid="{00000000-0005-0000-0000-0000721E0000}"/>
    <cellStyle name="Millares 2 4 5 2 7 2 2" xfId="19473" xr:uid="{00000000-0005-0000-0000-0000731E0000}"/>
    <cellStyle name="Millares 2 4 5 2 7 2 2 2" xfId="40485" xr:uid="{00000000-0005-0000-0000-0000741E0000}"/>
    <cellStyle name="Millares 2 4 5 2 7 2 3" xfId="29652" xr:uid="{00000000-0005-0000-0000-0000751E0000}"/>
    <cellStyle name="Millares 2 4 5 2 7 3" xfId="14874" xr:uid="{00000000-0005-0000-0000-0000761E0000}"/>
    <cellStyle name="Millares 2 4 5 2 7 3 2" xfId="35886" xr:uid="{00000000-0005-0000-0000-0000771E0000}"/>
    <cellStyle name="Millares 2 4 5 2 7 4" xfId="25053" xr:uid="{00000000-0005-0000-0000-0000781E0000}"/>
    <cellStyle name="Millares 2 4 5 2 8" xfId="5196" xr:uid="{00000000-0005-0000-0000-0000791E0000}"/>
    <cellStyle name="Millares 2 4 5 2 8 2" xfId="16029" xr:uid="{00000000-0005-0000-0000-00007A1E0000}"/>
    <cellStyle name="Millares 2 4 5 2 8 2 2" xfId="37041" xr:uid="{00000000-0005-0000-0000-00007B1E0000}"/>
    <cellStyle name="Millares 2 4 5 2 8 3" xfId="26208" xr:uid="{00000000-0005-0000-0000-00007C1E0000}"/>
    <cellStyle name="Millares 2 4 5 2 9" xfId="9795" xr:uid="{00000000-0005-0000-0000-00007D1E0000}"/>
    <cellStyle name="Millares 2 4 5 2 9 2" xfId="20628" xr:uid="{00000000-0005-0000-0000-00007E1E0000}"/>
    <cellStyle name="Millares 2 4 5 2 9 2 2" xfId="41640" xr:uid="{00000000-0005-0000-0000-00007F1E0000}"/>
    <cellStyle name="Millares 2 4 5 2 9 3" xfId="30807" xr:uid="{00000000-0005-0000-0000-0000801E0000}"/>
    <cellStyle name="Millares 2 4 5 3" xfId="751" xr:uid="{00000000-0005-0000-0000-0000811E0000}"/>
    <cellStyle name="Millares 2 4 5 3 2" xfId="2102" xr:uid="{00000000-0005-0000-0000-0000821E0000}"/>
    <cellStyle name="Millares 2 4 5 3 2 2" xfId="6701" xr:uid="{00000000-0005-0000-0000-0000831E0000}"/>
    <cellStyle name="Millares 2 4 5 3 2 2 2" xfId="17534" xr:uid="{00000000-0005-0000-0000-0000841E0000}"/>
    <cellStyle name="Millares 2 4 5 3 2 2 2 2" xfId="38546" xr:uid="{00000000-0005-0000-0000-0000851E0000}"/>
    <cellStyle name="Millares 2 4 5 3 2 2 3" xfId="27713" xr:uid="{00000000-0005-0000-0000-0000861E0000}"/>
    <cellStyle name="Millares 2 4 5 3 2 3" xfId="12935" xr:uid="{00000000-0005-0000-0000-0000871E0000}"/>
    <cellStyle name="Millares 2 4 5 3 2 3 2" xfId="33947" xr:uid="{00000000-0005-0000-0000-0000881E0000}"/>
    <cellStyle name="Millares 2 4 5 3 2 4" xfId="23114" xr:uid="{00000000-0005-0000-0000-0000891E0000}"/>
    <cellStyle name="Millares 2 4 5 3 3" xfId="3222" xr:uid="{00000000-0005-0000-0000-00008A1E0000}"/>
    <cellStyle name="Millares 2 4 5 3 3 2" xfId="7821" xr:uid="{00000000-0005-0000-0000-00008B1E0000}"/>
    <cellStyle name="Millares 2 4 5 3 3 2 2" xfId="18654" xr:uid="{00000000-0005-0000-0000-00008C1E0000}"/>
    <cellStyle name="Millares 2 4 5 3 3 2 2 2" xfId="39666" xr:uid="{00000000-0005-0000-0000-00008D1E0000}"/>
    <cellStyle name="Millares 2 4 5 3 3 2 3" xfId="28833" xr:uid="{00000000-0005-0000-0000-00008E1E0000}"/>
    <cellStyle name="Millares 2 4 5 3 3 3" xfId="14055" xr:uid="{00000000-0005-0000-0000-00008F1E0000}"/>
    <cellStyle name="Millares 2 4 5 3 3 3 2" xfId="35067" xr:uid="{00000000-0005-0000-0000-0000901E0000}"/>
    <cellStyle name="Millares 2 4 5 3 3 4" xfId="24234" xr:uid="{00000000-0005-0000-0000-0000911E0000}"/>
    <cellStyle name="Millares 2 4 5 3 4" xfId="4203" xr:uid="{00000000-0005-0000-0000-0000921E0000}"/>
    <cellStyle name="Millares 2 4 5 3 4 2" xfId="8802" xr:uid="{00000000-0005-0000-0000-0000931E0000}"/>
    <cellStyle name="Millares 2 4 5 3 4 2 2" xfId="19635" xr:uid="{00000000-0005-0000-0000-0000941E0000}"/>
    <cellStyle name="Millares 2 4 5 3 4 2 2 2" xfId="40647" xr:uid="{00000000-0005-0000-0000-0000951E0000}"/>
    <cellStyle name="Millares 2 4 5 3 4 2 3" xfId="29814" xr:uid="{00000000-0005-0000-0000-0000961E0000}"/>
    <cellStyle name="Millares 2 4 5 3 4 3" xfId="15036" xr:uid="{00000000-0005-0000-0000-0000971E0000}"/>
    <cellStyle name="Millares 2 4 5 3 4 3 2" xfId="36048" xr:uid="{00000000-0005-0000-0000-0000981E0000}"/>
    <cellStyle name="Millares 2 4 5 3 4 4" xfId="25215" xr:uid="{00000000-0005-0000-0000-0000991E0000}"/>
    <cellStyle name="Millares 2 4 5 3 5" xfId="5358" xr:uid="{00000000-0005-0000-0000-00009A1E0000}"/>
    <cellStyle name="Millares 2 4 5 3 5 2" xfId="16191" xr:uid="{00000000-0005-0000-0000-00009B1E0000}"/>
    <cellStyle name="Millares 2 4 5 3 5 2 2" xfId="37203" xr:uid="{00000000-0005-0000-0000-00009C1E0000}"/>
    <cellStyle name="Millares 2 4 5 3 5 3" xfId="26370" xr:uid="{00000000-0005-0000-0000-00009D1E0000}"/>
    <cellStyle name="Millares 2 4 5 3 6" xfId="9957" xr:uid="{00000000-0005-0000-0000-00009E1E0000}"/>
    <cellStyle name="Millares 2 4 5 3 6 2" xfId="20790" xr:uid="{00000000-0005-0000-0000-00009F1E0000}"/>
    <cellStyle name="Millares 2 4 5 3 6 2 2" xfId="41802" xr:uid="{00000000-0005-0000-0000-0000A01E0000}"/>
    <cellStyle name="Millares 2 4 5 3 6 3" xfId="30969" xr:uid="{00000000-0005-0000-0000-0000A11E0000}"/>
    <cellStyle name="Millares 2 4 5 3 7" xfId="10938" xr:uid="{00000000-0005-0000-0000-0000A21E0000}"/>
    <cellStyle name="Millares 2 4 5 3 7 2" xfId="31950" xr:uid="{00000000-0005-0000-0000-0000A31E0000}"/>
    <cellStyle name="Millares 2 4 5 3 8" xfId="11592" xr:uid="{00000000-0005-0000-0000-0000A41E0000}"/>
    <cellStyle name="Millares 2 4 5 3 8 2" xfId="32604" xr:uid="{00000000-0005-0000-0000-0000A51E0000}"/>
    <cellStyle name="Millares 2 4 5 3 9" xfId="21771" xr:uid="{00000000-0005-0000-0000-0000A61E0000}"/>
    <cellStyle name="Millares 2 4 5 4" xfId="1081" xr:uid="{00000000-0005-0000-0000-0000A71E0000}"/>
    <cellStyle name="Millares 2 4 5 4 2" xfId="2432" xr:uid="{00000000-0005-0000-0000-0000A81E0000}"/>
    <cellStyle name="Millares 2 4 5 4 2 2" xfId="7031" xr:uid="{00000000-0005-0000-0000-0000A91E0000}"/>
    <cellStyle name="Millares 2 4 5 4 2 2 2" xfId="17864" xr:uid="{00000000-0005-0000-0000-0000AA1E0000}"/>
    <cellStyle name="Millares 2 4 5 4 2 2 2 2" xfId="38876" xr:uid="{00000000-0005-0000-0000-0000AB1E0000}"/>
    <cellStyle name="Millares 2 4 5 4 2 2 3" xfId="28043" xr:uid="{00000000-0005-0000-0000-0000AC1E0000}"/>
    <cellStyle name="Millares 2 4 5 4 2 3" xfId="13265" xr:uid="{00000000-0005-0000-0000-0000AD1E0000}"/>
    <cellStyle name="Millares 2 4 5 4 2 3 2" xfId="34277" xr:uid="{00000000-0005-0000-0000-0000AE1E0000}"/>
    <cellStyle name="Millares 2 4 5 4 2 4" xfId="23444" xr:uid="{00000000-0005-0000-0000-0000AF1E0000}"/>
    <cellStyle name="Millares 2 4 5 4 3" xfId="3549" xr:uid="{00000000-0005-0000-0000-0000B01E0000}"/>
    <cellStyle name="Millares 2 4 5 4 3 2" xfId="8148" xr:uid="{00000000-0005-0000-0000-0000B11E0000}"/>
    <cellStyle name="Millares 2 4 5 4 3 2 2" xfId="18981" xr:uid="{00000000-0005-0000-0000-0000B21E0000}"/>
    <cellStyle name="Millares 2 4 5 4 3 2 2 2" xfId="39993" xr:uid="{00000000-0005-0000-0000-0000B31E0000}"/>
    <cellStyle name="Millares 2 4 5 4 3 2 3" xfId="29160" xr:uid="{00000000-0005-0000-0000-0000B41E0000}"/>
    <cellStyle name="Millares 2 4 5 4 3 3" xfId="14382" xr:uid="{00000000-0005-0000-0000-0000B51E0000}"/>
    <cellStyle name="Millares 2 4 5 4 3 3 2" xfId="35394" xr:uid="{00000000-0005-0000-0000-0000B61E0000}"/>
    <cellStyle name="Millares 2 4 5 4 3 4" xfId="24561" xr:uid="{00000000-0005-0000-0000-0000B71E0000}"/>
    <cellStyle name="Millares 2 4 5 4 4" xfId="4533" xr:uid="{00000000-0005-0000-0000-0000B81E0000}"/>
    <cellStyle name="Millares 2 4 5 4 4 2" xfId="9132" xr:uid="{00000000-0005-0000-0000-0000B91E0000}"/>
    <cellStyle name="Millares 2 4 5 4 4 2 2" xfId="19965" xr:uid="{00000000-0005-0000-0000-0000BA1E0000}"/>
    <cellStyle name="Millares 2 4 5 4 4 2 2 2" xfId="40977" xr:uid="{00000000-0005-0000-0000-0000BB1E0000}"/>
    <cellStyle name="Millares 2 4 5 4 4 2 3" xfId="30144" xr:uid="{00000000-0005-0000-0000-0000BC1E0000}"/>
    <cellStyle name="Millares 2 4 5 4 4 3" xfId="15366" xr:uid="{00000000-0005-0000-0000-0000BD1E0000}"/>
    <cellStyle name="Millares 2 4 5 4 4 3 2" xfId="36378" xr:uid="{00000000-0005-0000-0000-0000BE1E0000}"/>
    <cellStyle name="Millares 2 4 5 4 4 4" xfId="25545" xr:uid="{00000000-0005-0000-0000-0000BF1E0000}"/>
    <cellStyle name="Millares 2 4 5 4 5" xfId="5685" xr:uid="{00000000-0005-0000-0000-0000C01E0000}"/>
    <cellStyle name="Millares 2 4 5 4 5 2" xfId="16518" xr:uid="{00000000-0005-0000-0000-0000C11E0000}"/>
    <cellStyle name="Millares 2 4 5 4 5 2 2" xfId="37530" xr:uid="{00000000-0005-0000-0000-0000C21E0000}"/>
    <cellStyle name="Millares 2 4 5 4 5 3" xfId="26697" xr:uid="{00000000-0005-0000-0000-0000C31E0000}"/>
    <cellStyle name="Millares 2 4 5 4 6" xfId="10284" xr:uid="{00000000-0005-0000-0000-0000C41E0000}"/>
    <cellStyle name="Millares 2 4 5 4 6 2" xfId="21117" xr:uid="{00000000-0005-0000-0000-0000C51E0000}"/>
    <cellStyle name="Millares 2 4 5 4 6 2 2" xfId="42129" xr:uid="{00000000-0005-0000-0000-0000C61E0000}"/>
    <cellStyle name="Millares 2 4 5 4 6 3" xfId="31296" xr:uid="{00000000-0005-0000-0000-0000C71E0000}"/>
    <cellStyle name="Millares 2 4 5 4 7" xfId="11919" xr:uid="{00000000-0005-0000-0000-0000C81E0000}"/>
    <cellStyle name="Millares 2 4 5 4 7 2" xfId="32931" xr:uid="{00000000-0005-0000-0000-0000C91E0000}"/>
    <cellStyle name="Millares 2 4 5 4 8" xfId="22098" xr:uid="{00000000-0005-0000-0000-0000CA1E0000}"/>
    <cellStyle name="Millares 2 4 5 5" xfId="1411" xr:uid="{00000000-0005-0000-0000-0000CB1E0000}"/>
    <cellStyle name="Millares 2 4 5 5 2" xfId="2600" xr:uid="{00000000-0005-0000-0000-0000CC1E0000}"/>
    <cellStyle name="Millares 2 4 5 5 2 2" xfId="7199" xr:uid="{00000000-0005-0000-0000-0000CD1E0000}"/>
    <cellStyle name="Millares 2 4 5 5 2 2 2" xfId="18032" xr:uid="{00000000-0005-0000-0000-0000CE1E0000}"/>
    <cellStyle name="Millares 2 4 5 5 2 2 2 2" xfId="39044" xr:uid="{00000000-0005-0000-0000-0000CF1E0000}"/>
    <cellStyle name="Millares 2 4 5 5 2 2 3" xfId="28211" xr:uid="{00000000-0005-0000-0000-0000D01E0000}"/>
    <cellStyle name="Millares 2 4 5 5 2 3" xfId="13433" xr:uid="{00000000-0005-0000-0000-0000D11E0000}"/>
    <cellStyle name="Millares 2 4 5 5 2 3 2" xfId="34445" xr:uid="{00000000-0005-0000-0000-0000D21E0000}"/>
    <cellStyle name="Millares 2 4 5 5 2 4" xfId="23612" xr:uid="{00000000-0005-0000-0000-0000D31E0000}"/>
    <cellStyle name="Millares 2 4 5 5 3" xfId="4701" xr:uid="{00000000-0005-0000-0000-0000D41E0000}"/>
    <cellStyle name="Millares 2 4 5 5 3 2" xfId="9300" xr:uid="{00000000-0005-0000-0000-0000D51E0000}"/>
    <cellStyle name="Millares 2 4 5 5 3 2 2" xfId="20133" xr:uid="{00000000-0005-0000-0000-0000D61E0000}"/>
    <cellStyle name="Millares 2 4 5 5 3 2 2 2" xfId="41145" xr:uid="{00000000-0005-0000-0000-0000D71E0000}"/>
    <cellStyle name="Millares 2 4 5 5 3 2 3" xfId="30312" xr:uid="{00000000-0005-0000-0000-0000D81E0000}"/>
    <cellStyle name="Millares 2 4 5 5 3 3" xfId="15534" xr:uid="{00000000-0005-0000-0000-0000D91E0000}"/>
    <cellStyle name="Millares 2 4 5 5 3 3 2" xfId="36546" xr:uid="{00000000-0005-0000-0000-0000DA1E0000}"/>
    <cellStyle name="Millares 2 4 5 5 3 4" xfId="25713" xr:uid="{00000000-0005-0000-0000-0000DB1E0000}"/>
    <cellStyle name="Millares 2 4 5 5 4" xfId="6012" xr:uid="{00000000-0005-0000-0000-0000DC1E0000}"/>
    <cellStyle name="Millares 2 4 5 5 4 2" xfId="16845" xr:uid="{00000000-0005-0000-0000-0000DD1E0000}"/>
    <cellStyle name="Millares 2 4 5 5 4 2 2" xfId="37857" xr:uid="{00000000-0005-0000-0000-0000DE1E0000}"/>
    <cellStyle name="Millares 2 4 5 5 4 3" xfId="27024" xr:uid="{00000000-0005-0000-0000-0000DF1E0000}"/>
    <cellStyle name="Millares 2 4 5 5 5" xfId="12246" xr:uid="{00000000-0005-0000-0000-0000E01E0000}"/>
    <cellStyle name="Millares 2 4 5 5 5 2" xfId="33258" xr:uid="{00000000-0005-0000-0000-0000E11E0000}"/>
    <cellStyle name="Millares 2 4 5 5 6" xfId="22425" xr:uid="{00000000-0005-0000-0000-0000E21E0000}"/>
    <cellStyle name="Millares 2 4 5 6" xfId="1770" xr:uid="{00000000-0005-0000-0000-0000E31E0000}"/>
    <cellStyle name="Millares 2 4 5 6 2" xfId="6369" xr:uid="{00000000-0005-0000-0000-0000E41E0000}"/>
    <cellStyle name="Millares 2 4 5 6 2 2" xfId="17202" xr:uid="{00000000-0005-0000-0000-0000E51E0000}"/>
    <cellStyle name="Millares 2 4 5 6 2 2 2" xfId="38214" xr:uid="{00000000-0005-0000-0000-0000E61E0000}"/>
    <cellStyle name="Millares 2 4 5 6 2 3" xfId="27381" xr:uid="{00000000-0005-0000-0000-0000E71E0000}"/>
    <cellStyle name="Millares 2 4 5 6 3" xfId="12603" xr:uid="{00000000-0005-0000-0000-0000E81E0000}"/>
    <cellStyle name="Millares 2 4 5 6 3 2" xfId="33615" xr:uid="{00000000-0005-0000-0000-0000E91E0000}"/>
    <cellStyle name="Millares 2 4 5 6 4" xfId="22782" xr:uid="{00000000-0005-0000-0000-0000EA1E0000}"/>
    <cellStyle name="Millares 2 4 5 7" xfId="2895" xr:uid="{00000000-0005-0000-0000-0000EB1E0000}"/>
    <cellStyle name="Millares 2 4 5 7 2" xfId="7494" xr:uid="{00000000-0005-0000-0000-0000EC1E0000}"/>
    <cellStyle name="Millares 2 4 5 7 2 2" xfId="18327" xr:uid="{00000000-0005-0000-0000-0000ED1E0000}"/>
    <cellStyle name="Millares 2 4 5 7 2 2 2" xfId="39339" xr:uid="{00000000-0005-0000-0000-0000EE1E0000}"/>
    <cellStyle name="Millares 2 4 5 7 2 3" xfId="28506" xr:uid="{00000000-0005-0000-0000-0000EF1E0000}"/>
    <cellStyle name="Millares 2 4 5 7 3" xfId="13728" xr:uid="{00000000-0005-0000-0000-0000F01E0000}"/>
    <cellStyle name="Millares 2 4 5 7 3 2" xfId="34740" xr:uid="{00000000-0005-0000-0000-0000F11E0000}"/>
    <cellStyle name="Millares 2 4 5 7 4" xfId="23907" xr:uid="{00000000-0005-0000-0000-0000F21E0000}"/>
    <cellStyle name="Millares 2 4 5 8" xfId="3876" xr:uid="{00000000-0005-0000-0000-0000F31E0000}"/>
    <cellStyle name="Millares 2 4 5 8 2" xfId="8475" xr:uid="{00000000-0005-0000-0000-0000F41E0000}"/>
    <cellStyle name="Millares 2 4 5 8 2 2" xfId="19308" xr:uid="{00000000-0005-0000-0000-0000F51E0000}"/>
    <cellStyle name="Millares 2 4 5 8 2 2 2" xfId="40320" xr:uid="{00000000-0005-0000-0000-0000F61E0000}"/>
    <cellStyle name="Millares 2 4 5 8 2 3" xfId="29487" xr:uid="{00000000-0005-0000-0000-0000F71E0000}"/>
    <cellStyle name="Millares 2 4 5 8 3" xfId="14709" xr:uid="{00000000-0005-0000-0000-0000F81E0000}"/>
    <cellStyle name="Millares 2 4 5 8 3 2" xfId="35721" xr:uid="{00000000-0005-0000-0000-0000F91E0000}"/>
    <cellStyle name="Millares 2 4 5 8 4" xfId="24888" xr:uid="{00000000-0005-0000-0000-0000FA1E0000}"/>
    <cellStyle name="Millares 2 4 5 9" xfId="5031" xr:uid="{00000000-0005-0000-0000-0000FB1E0000}"/>
    <cellStyle name="Millares 2 4 5 9 2" xfId="15864" xr:uid="{00000000-0005-0000-0000-0000FC1E0000}"/>
    <cellStyle name="Millares 2 4 5 9 2 2" xfId="36876" xr:uid="{00000000-0005-0000-0000-0000FD1E0000}"/>
    <cellStyle name="Millares 2 4 5 9 3" xfId="26043" xr:uid="{00000000-0005-0000-0000-0000FE1E0000}"/>
    <cellStyle name="Millares 2 4 6" xfId="477" xr:uid="{00000000-0005-0000-0000-0000FF1E0000}"/>
    <cellStyle name="Millares 2 4 6 10" xfId="10667" xr:uid="{00000000-0005-0000-0000-0000001F0000}"/>
    <cellStyle name="Millares 2 4 6 10 2" xfId="31679" xr:uid="{00000000-0005-0000-0000-0000011F0000}"/>
    <cellStyle name="Millares 2 4 6 11" xfId="11321" xr:uid="{00000000-0005-0000-0000-0000021F0000}"/>
    <cellStyle name="Millares 2 4 6 11 2" xfId="32333" xr:uid="{00000000-0005-0000-0000-0000031F0000}"/>
    <cellStyle name="Millares 2 4 6 12" xfId="21500" xr:uid="{00000000-0005-0000-0000-0000041F0000}"/>
    <cellStyle name="Millares 2 4 6 2" xfId="807" xr:uid="{00000000-0005-0000-0000-0000051F0000}"/>
    <cellStyle name="Millares 2 4 6 2 2" xfId="2158" xr:uid="{00000000-0005-0000-0000-0000061F0000}"/>
    <cellStyle name="Millares 2 4 6 2 2 2" xfId="6757" xr:uid="{00000000-0005-0000-0000-0000071F0000}"/>
    <cellStyle name="Millares 2 4 6 2 2 2 2" xfId="17590" xr:uid="{00000000-0005-0000-0000-0000081F0000}"/>
    <cellStyle name="Millares 2 4 6 2 2 2 2 2" xfId="38602" xr:uid="{00000000-0005-0000-0000-0000091F0000}"/>
    <cellStyle name="Millares 2 4 6 2 2 2 3" xfId="27769" xr:uid="{00000000-0005-0000-0000-00000A1F0000}"/>
    <cellStyle name="Millares 2 4 6 2 2 3" xfId="12991" xr:uid="{00000000-0005-0000-0000-00000B1F0000}"/>
    <cellStyle name="Millares 2 4 6 2 2 3 2" xfId="34003" xr:uid="{00000000-0005-0000-0000-00000C1F0000}"/>
    <cellStyle name="Millares 2 4 6 2 2 4" xfId="23170" xr:uid="{00000000-0005-0000-0000-00000D1F0000}"/>
    <cellStyle name="Millares 2 4 6 2 3" xfId="3278" xr:uid="{00000000-0005-0000-0000-00000E1F0000}"/>
    <cellStyle name="Millares 2 4 6 2 3 2" xfId="7877" xr:uid="{00000000-0005-0000-0000-00000F1F0000}"/>
    <cellStyle name="Millares 2 4 6 2 3 2 2" xfId="18710" xr:uid="{00000000-0005-0000-0000-0000101F0000}"/>
    <cellStyle name="Millares 2 4 6 2 3 2 2 2" xfId="39722" xr:uid="{00000000-0005-0000-0000-0000111F0000}"/>
    <cellStyle name="Millares 2 4 6 2 3 2 3" xfId="28889" xr:uid="{00000000-0005-0000-0000-0000121F0000}"/>
    <cellStyle name="Millares 2 4 6 2 3 3" xfId="14111" xr:uid="{00000000-0005-0000-0000-0000131F0000}"/>
    <cellStyle name="Millares 2 4 6 2 3 3 2" xfId="35123" xr:uid="{00000000-0005-0000-0000-0000141F0000}"/>
    <cellStyle name="Millares 2 4 6 2 3 4" xfId="24290" xr:uid="{00000000-0005-0000-0000-0000151F0000}"/>
    <cellStyle name="Millares 2 4 6 2 4" xfId="4259" xr:uid="{00000000-0005-0000-0000-0000161F0000}"/>
    <cellStyle name="Millares 2 4 6 2 4 2" xfId="8858" xr:uid="{00000000-0005-0000-0000-0000171F0000}"/>
    <cellStyle name="Millares 2 4 6 2 4 2 2" xfId="19691" xr:uid="{00000000-0005-0000-0000-0000181F0000}"/>
    <cellStyle name="Millares 2 4 6 2 4 2 2 2" xfId="40703" xr:uid="{00000000-0005-0000-0000-0000191F0000}"/>
    <cellStyle name="Millares 2 4 6 2 4 2 3" xfId="29870" xr:uid="{00000000-0005-0000-0000-00001A1F0000}"/>
    <cellStyle name="Millares 2 4 6 2 4 3" xfId="15092" xr:uid="{00000000-0005-0000-0000-00001B1F0000}"/>
    <cellStyle name="Millares 2 4 6 2 4 3 2" xfId="36104" xr:uid="{00000000-0005-0000-0000-00001C1F0000}"/>
    <cellStyle name="Millares 2 4 6 2 4 4" xfId="25271" xr:uid="{00000000-0005-0000-0000-00001D1F0000}"/>
    <cellStyle name="Millares 2 4 6 2 5" xfId="5414" xr:uid="{00000000-0005-0000-0000-00001E1F0000}"/>
    <cellStyle name="Millares 2 4 6 2 5 2" xfId="16247" xr:uid="{00000000-0005-0000-0000-00001F1F0000}"/>
    <cellStyle name="Millares 2 4 6 2 5 2 2" xfId="37259" xr:uid="{00000000-0005-0000-0000-0000201F0000}"/>
    <cellStyle name="Millares 2 4 6 2 5 3" xfId="26426" xr:uid="{00000000-0005-0000-0000-0000211F0000}"/>
    <cellStyle name="Millares 2 4 6 2 6" xfId="10013" xr:uid="{00000000-0005-0000-0000-0000221F0000}"/>
    <cellStyle name="Millares 2 4 6 2 6 2" xfId="20846" xr:uid="{00000000-0005-0000-0000-0000231F0000}"/>
    <cellStyle name="Millares 2 4 6 2 6 2 2" xfId="41858" xr:uid="{00000000-0005-0000-0000-0000241F0000}"/>
    <cellStyle name="Millares 2 4 6 2 6 3" xfId="31025" xr:uid="{00000000-0005-0000-0000-0000251F0000}"/>
    <cellStyle name="Millares 2 4 6 2 7" xfId="10994" xr:uid="{00000000-0005-0000-0000-0000261F0000}"/>
    <cellStyle name="Millares 2 4 6 2 7 2" xfId="32006" xr:uid="{00000000-0005-0000-0000-0000271F0000}"/>
    <cellStyle name="Millares 2 4 6 2 8" xfId="11648" xr:uid="{00000000-0005-0000-0000-0000281F0000}"/>
    <cellStyle name="Millares 2 4 6 2 8 2" xfId="32660" xr:uid="{00000000-0005-0000-0000-0000291F0000}"/>
    <cellStyle name="Millares 2 4 6 2 9" xfId="21827" xr:uid="{00000000-0005-0000-0000-00002A1F0000}"/>
    <cellStyle name="Millares 2 4 6 3" xfId="1137" xr:uid="{00000000-0005-0000-0000-00002B1F0000}"/>
    <cellStyle name="Millares 2 4 6 3 2" xfId="1816" xr:uid="{00000000-0005-0000-0000-00002C1F0000}"/>
    <cellStyle name="Millares 2 4 6 3 2 2" xfId="6415" xr:uid="{00000000-0005-0000-0000-00002D1F0000}"/>
    <cellStyle name="Millares 2 4 6 3 2 2 2" xfId="17248" xr:uid="{00000000-0005-0000-0000-00002E1F0000}"/>
    <cellStyle name="Millares 2 4 6 3 2 2 2 2" xfId="38260" xr:uid="{00000000-0005-0000-0000-00002F1F0000}"/>
    <cellStyle name="Millares 2 4 6 3 2 2 3" xfId="27427" xr:uid="{00000000-0005-0000-0000-0000301F0000}"/>
    <cellStyle name="Millares 2 4 6 3 2 3" xfId="12649" xr:uid="{00000000-0005-0000-0000-0000311F0000}"/>
    <cellStyle name="Millares 2 4 6 3 2 3 2" xfId="33661" xr:uid="{00000000-0005-0000-0000-0000321F0000}"/>
    <cellStyle name="Millares 2 4 6 3 2 4" xfId="22828" xr:uid="{00000000-0005-0000-0000-0000331F0000}"/>
    <cellStyle name="Millares 2 4 6 3 3" xfId="3605" xr:uid="{00000000-0005-0000-0000-0000341F0000}"/>
    <cellStyle name="Millares 2 4 6 3 3 2" xfId="8204" xr:uid="{00000000-0005-0000-0000-0000351F0000}"/>
    <cellStyle name="Millares 2 4 6 3 3 2 2" xfId="19037" xr:uid="{00000000-0005-0000-0000-0000361F0000}"/>
    <cellStyle name="Millares 2 4 6 3 3 2 2 2" xfId="40049" xr:uid="{00000000-0005-0000-0000-0000371F0000}"/>
    <cellStyle name="Millares 2 4 6 3 3 2 3" xfId="29216" xr:uid="{00000000-0005-0000-0000-0000381F0000}"/>
    <cellStyle name="Millares 2 4 6 3 3 3" xfId="14438" xr:uid="{00000000-0005-0000-0000-0000391F0000}"/>
    <cellStyle name="Millares 2 4 6 3 3 3 2" xfId="35450" xr:uid="{00000000-0005-0000-0000-00003A1F0000}"/>
    <cellStyle name="Millares 2 4 6 3 3 4" xfId="24617" xr:uid="{00000000-0005-0000-0000-00003B1F0000}"/>
    <cellStyle name="Millares 2 4 6 3 4" xfId="4760" xr:uid="{00000000-0005-0000-0000-00003C1F0000}"/>
    <cellStyle name="Millares 2 4 6 3 4 2" xfId="9359" xr:uid="{00000000-0005-0000-0000-00003D1F0000}"/>
    <cellStyle name="Millares 2 4 6 3 4 2 2" xfId="20192" xr:uid="{00000000-0005-0000-0000-00003E1F0000}"/>
    <cellStyle name="Millares 2 4 6 3 4 2 2 2" xfId="41204" xr:uid="{00000000-0005-0000-0000-00003F1F0000}"/>
    <cellStyle name="Millares 2 4 6 3 4 2 3" xfId="30371" xr:uid="{00000000-0005-0000-0000-0000401F0000}"/>
    <cellStyle name="Millares 2 4 6 3 4 3" xfId="15593" xr:uid="{00000000-0005-0000-0000-0000411F0000}"/>
    <cellStyle name="Millares 2 4 6 3 4 3 2" xfId="36605" xr:uid="{00000000-0005-0000-0000-0000421F0000}"/>
    <cellStyle name="Millares 2 4 6 3 4 4" xfId="25772" xr:uid="{00000000-0005-0000-0000-0000431F0000}"/>
    <cellStyle name="Millares 2 4 6 3 5" xfId="5741" xr:uid="{00000000-0005-0000-0000-0000441F0000}"/>
    <cellStyle name="Millares 2 4 6 3 5 2" xfId="16574" xr:uid="{00000000-0005-0000-0000-0000451F0000}"/>
    <cellStyle name="Millares 2 4 6 3 5 2 2" xfId="37586" xr:uid="{00000000-0005-0000-0000-0000461F0000}"/>
    <cellStyle name="Millares 2 4 6 3 5 3" xfId="26753" xr:uid="{00000000-0005-0000-0000-0000471F0000}"/>
    <cellStyle name="Millares 2 4 6 3 6" xfId="10340" xr:uid="{00000000-0005-0000-0000-0000481F0000}"/>
    <cellStyle name="Millares 2 4 6 3 6 2" xfId="21173" xr:uid="{00000000-0005-0000-0000-0000491F0000}"/>
    <cellStyle name="Millares 2 4 6 3 6 2 2" xfId="42185" xr:uid="{00000000-0005-0000-0000-00004A1F0000}"/>
    <cellStyle name="Millares 2 4 6 3 6 3" xfId="31352" xr:uid="{00000000-0005-0000-0000-00004B1F0000}"/>
    <cellStyle name="Millares 2 4 6 3 7" xfId="11975" xr:uid="{00000000-0005-0000-0000-00004C1F0000}"/>
    <cellStyle name="Millares 2 4 6 3 7 2" xfId="32987" xr:uid="{00000000-0005-0000-0000-00004D1F0000}"/>
    <cellStyle name="Millares 2 4 6 3 8" xfId="22154" xr:uid="{00000000-0005-0000-0000-00004E1F0000}"/>
    <cellStyle name="Millares 2 4 6 4" xfId="1467" xr:uid="{00000000-0005-0000-0000-00004F1F0000}"/>
    <cellStyle name="Millares 2 4 6 4 2" xfId="6068" xr:uid="{00000000-0005-0000-0000-0000501F0000}"/>
    <cellStyle name="Millares 2 4 6 4 2 2" xfId="16901" xr:uid="{00000000-0005-0000-0000-0000511F0000}"/>
    <cellStyle name="Millares 2 4 6 4 2 2 2" xfId="37913" xr:uid="{00000000-0005-0000-0000-0000521F0000}"/>
    <cellStyle name="Millares 2 4 6 4 2 3" xfId="27080" xr:uid="{00000000-0005-0000-0000-0000531F0000}"/>
    <cellStyle name="Millares 2 4 6 4 3" xfId="12302" xr:uid="{00000000-0005-0000-0000-0000541F0000}"/>
    <cellStyle name="Millares 2 4 6 4 3 2" xfId="33314" xr:uid="{00000000-0005-0000-0000-0000551F0000}"/>
    <cellStyle name="Millares 2 4 6 4 4" xfId="22481" xr:uid="{00000000-0005-0000-0000-0000561F0000}"/>
    <cellStyle name="Millares 2 4 6 5" xfId="1831" xr:uid="{00000000-0005-0000-0000-0000571F0000}"/>
    <cellStyle name="Millares 2 4 6 5 2" xfId="6430" xr:uid="{00000000-0005-0000-0000-0000581F0000}"/>
    <cellStyle name="Millares 2 4 6 5 2 2" xfId="17263" xr:uid="{00000000-0005-0000-0000-0000591F0000}"/>
    <cellStyle name="Millares 2 4 6 5 2 2 2" xfId="38275" xr:uid="{00000000-0005-0000-0000-00005A1F0000}"/>
    <cellStyle name="Millares 2 4 6 5 2 3" xfId="27442" xr:uid="{00000000-0005-0000-0000-00005B1F0000}"/>
    <cellStyle name="Millares 2 4 6 5 3" xfId="12664" xr:uid="{00000000-0005-0000-0000-00005C1F0000}"/>
    <cellStyle name="Millares 2 4 6 5 3 2" xfId="33676" xr:uid="{00000000-0005-0000-0000-00005D1F0000}"/>
    <cellStyle name="Millares 2 4 6 5 4" xfId="22843" xr:uid="{00000000-0005-0000-0000-00005E1F0000}"/>
    <cellStyle name="Millares 2 4 6 6" xfId="2951" xr:uid="{00000000-0005-0000-0000-00005F1F0000}"/>
    <cellStyle name="Millares 2 4 6 6 2" xfId="7550" xr:uid="{00000000-0005-0000-0000-0000601F0000}"/>
    <cellStyle name="Millares 2 4 6 6 2 2" xfId="18383" xr:uid="{00000000-0005-0000-0000-0000611F0000}"/>
    <cellStyle name="Millares 2 4 6 6 2 2 2" xfId="39395" xr:uid="{00000000-0005-0000-0000-0000621F0000}"/>
    <cellStyle name="Millares 2 4 6 6 2 3" xfId="28562" xr:uid="{00000000-0005-0000-0000-0000631F0000}"/>
    <cellStyle name="Millares 2 4 6 6 3" xfId="13784" xr:uid="{00000000-0005-0000-0000-0000641F0000}"/>
    <cellStyle name="Millares 2 4 6 6 3 2" xfId="34796" xr:uid="{00000000-0005-0000-0000-0000651F0000}"/>
    <cellStyle name="Millares 2 4 6 6 4" xfId="23963" xr:uid="{00000000-0005-0000-0000-0000661F0000}"/>
    <cellStyle name="Millares 2 4 6 7" xfId="3932" xr:uid="{00000000-0005-0000-0000-0000671F0000}"/>
    <cellStyle name="Millares 2 4 6 7 2" xfId="8531" xr:uid="{00000000-0005-0000-0000-0000681F0000}"/>
    <cellStyle name="Millares 2 4 6 7 2 2" xfId="19364" xr:uid="{00000000-0005-0000-0000-0000691F0000}"/>
    <cellStyle name="Millares 2 4 6 7 2 2 2" xfId="40376" xr:uid="{00000000-0005-0000-0000-00006A1F0000}"/>
    <cellStyle name="Millares 2 4 6 7 2 3" xfId="29543" xr:uid="{00000000-0005-0000-0000-00006B1F0000}"/>
    <cellStyle name="Millares 2 4 6 7 3" xfId="14765" xr:uid="{00000000-0005-0000-0000-00006C1F0000}"/>
    <cellStyle name="Millares 2 4 6 7 3 2" xfId="35777" xr:uid="{00000000-0005-0000-0000-00006D1F0000}"/>
    <cellStyle name="Millares 2 4 6 7 4" xfId="24944" xr:uid="{00000000-0005-0000-0000-00006E1F0000}"/>
    <cellStyle name="Millares 2 4 6 8" xfId="5087" xr:uid="{00000000-0005-0000-0000-00006F1F0000}"/>
    <cellStyle name="Millares 2 4 6 8 2" xfId="15920" xr:uid="{00000000-0005-0000-0000-0000701F0000}"/>
    <cellStyle name="Millares 2 4 6 8 2 2" xfId="36932" xr:uid="{00000000-0005-0000-0000-0000711F0000}"/>
    <cellStyle name="Millares 2 4 6 8 3" xfId="26099" xr:uid="{00000000-0005-0000-0000-0000721F0000}"/>
    <cellStyle name="Millares 2 4 6 9" xfId="9686" xr:uid="{00000000-0005-0000-0000-0000731F0000}"/>
    <cellStyle name="Millares 2 4 6 9 2" xfId="20519" xr:uid="{00000000-0005-0000-0000-0000741F0000}"/>
    <cellStyle name="Millares 2 4 6 9 2 2" xfId="41531" xr:uid="{00000000-0005-0000-0000-0000751F0000}"/>
    <cellStyle name="Millares 2 4 6 9 3" xfId="30698" xr:uid="{00000000-0005-0000-0000-0000761F0000}"/>
    <cellStyle name="Millares 2 4 7" xfId="641" xr:uid="{00000000-0005-0000-0000-0000771F0000}"/>
    <cellStyle name="Millares 2 4 7 2" xfId="1993" xr:uid="{00000000-0005-0000-0000-0000781F0000}"/>
    <cellStyle name="Millares 2 4 7 2 2" xfId="6592" xr:uid="{00000000-0005-0000-0000-0000791F0000}"/>
    <cellStyle name="Millares 2 4 7 2 2 2" xfId="17425" xr:uid="{00000000-0005-0000-0000-00007A1F0000}"/>
    <cellStyle name="Millares 2 4 7 2 2 2 2" xfId="38437" xr:uid="{00000000-0005-0000-0000-00007B1F0000}"/>
    <cellStyle name="Millares 2 4 7 2 2 3" xfId="27604" xr:uid="{00000000-0005-0000-0000-00007C1F0000}"/>
    <cellStyle name="Millares 2 4 7 2 3" xfId="12826" xr:uid="{00000000-0005-0000-0000-00007D1F0000}"/>
    <cellStyle name="Millares 2 4 7 2 3 2" xfId="33838" xr:uid="{00000000-0005-0000-0000-00007E1F0000}"/>
    <cellStyle name="Millares 2 4 7 2 4" xfId="23005" xr:uid="{00000000-0005-0000-0000-00007F1F0000}"/>
    <cellStyle name="Millares 2 4 7 3" xfId="3113" xr:uid="{00000000-0005-0000-0000-0000801F0000}"/>
    <cellStyle name="Millares 2 4 7 3 2" xfId="7712" xr:uid="{00000000-0005-0000-0000-0000811F0000}"/>
    <cellStyle name="Millares 2 4 7 3 2 2" xfId="18545" xr:uid="{00000000-0005-0000-0000-0000821F0000}"/>
    <cellStyle name="Millares 2 4 7 3 2 2 2" xfId="39557" xr:uid="{00000000-0005-0000-0000-0000831F0000}"/>
    <cellStyle name="Millares 2 4 7 3 2 3" xfId="28724" xr:uid="{00000000-0005-0000-0000-0000841F0000}"/>
    <cellStyle name="Millares 2 4 7 3 3" xfId="13946" xr:uid="{00000000-0005-0000-0000-0000851F0000}"/>
    <cellStyle name="Millares 2 4 7 3 3 2" xfId="34958" xr:uid="{00000000-0005-0000-0000-0000861F0000}"/>
    <cellStyle name="Millares 2 4 7 3 4" xfId="24125" xr:uid="{00000000-0005-0000-0000-0000871F0000}"/>
    <cellStyle name="Millares 2 4 7 4" xfId="4094" xr:uid="{00000000-0005-0000-0000-0000881F0000}"/>
    <cellStyle name="Millares 2 4 7 4 2" xfId="8693" xr:uid="{00000000-0005-0000-0000-0000891F0000}"/>
    <cellStyle name="Millares 2 4 7 4 2 2" xfId="19526" xr:uid="{00000000-0005-0000-0000-00008A1F0000}"/>
    <cellStyle name="Millares 2 4 7 4 2 2 2" xfId="40538" xr:uid="{00000000-0005-0000-0000-00008B1F0000}"/>
    <cellStyle name="Millares 2 4 7 4 2 3" xfId="29705" xr:uid="{00000000-0005-0000-0000-00008C1F0000}"/>
    <cellStyle name="Millares 2 4 7 4 3" xfId="14927" xr:uid="{00000000-0005-0000-0000-00008D1F0000}"/>
    <cellStyle name="Millares 2 4 7 4 3 2" xfId="35939" xr:uid="{00000000-0005-0000-0000-00008E1F0000}"/>
    <cellStyle name="Millares 2 4 7 4 4" xfId="25106" xr:uid="{00000000-0005-0000-0000-00008F1F0000}"/>
    <cellStyle name="Millares 2 4 7 5" xfId="5249" xr:uid="{00000000-0005-0000-0000-0000901F0000}"/>
    <cellStyle name="Millares 2 4 7 5 2" xfId="16082" xr:uid="{00000000-0005-0000-0000-0000911F0000}"/>
    <cellStyle name="Millares 2 4 7 5 2 2" xfId="37094" xr:uid="{00000000-0005-0000-0000-0000921F0000}"/>
    <cellStyle name="Millares 2 4 7 5 3" xfId="26261" xr:uid="{00000000-0005-0000-0000-0000931F0000}"/>
    <cellStyle name="Millares 2 4 7 6" xfId="9848" xr:uid="{00000000-0005-0000-0000-0000941F0000}"/>
    <cellStyle name="Millares 2 4 7 6 2" xfId="20681" xr:uid="{00000000-0005-0000-0000-0000951F0000}"/>
    <cellStyle name="Millares 2 4 7 6 2 2" xfId="41693" xr:uid="{00000000-0005-0000-0000-0000961F0000}"/>
    <cellStyle name="Millares 2 4 7 6 3" xfId="30860" xr:uid="{00000000-0005-0000-0000-0000971F0000}"/>
    <cellStyle name="Millares 2 4 7 7" xfId="10829" xr:uid="{00000000-0005-0000-0000-0000981F0000}"/>
    <cellStyle name="Millares 2 4 7 7 2" xfId="31841" xr:uid="{00000000-0005-0000-0000-0000991F0000}"/>
    <cellStyle name="Millares 2 4 7 8" xfId="11483" xr:uid="{00000000-0005-0000-0000-00009A1F0000}"/>
    <cellStyle name="Millares 2 4 7 8 2" xfId="32495" xr:uid="{00000000-0005-0000-0000-00009B1F0000}"/>
    <cellStyle name="Millares 2 4 7 9" xfId="21662" xr:uid="{00000000-0005-0000-0000-00009C1F0000}"/>
    <cellStyle name="Millares 2 4 8" xfId="971" xr:uid="{00000000-0005-0000-0000-00009D1F0000}"/>
    <cellStyle name="Millares 2 4 8 2" xfId="2323" xr:uid="{00000000-0005-0000-0000-00009E1F0000}"/>
    <cellStyle name="Millares 2 4 8 2 2" xfId="6922" xr:uid="{00000000-0005-0000-0000-00009F1F0000}"/>
    <cellStyle name="Millares 2 4 8 2 2 2" xfId="17755" xr:uid="{00000000-0005-0000-0000-0000A01F0000}"/>
    <cellStyle name="Millares 2 4 8 2 2 2 2" xfId="38767" xr:uid="{00000000-0005-0000-0000-0000A11F0000}"/>
    <cellStyle name="Millares 2 4 8 2 2 3" xfId="27934" xr:uid="{00000000-0005-0000-0000-0000A21F0000}"/>
    <cellStyle name="Millares 2 4 8 2 3" xfId="13156" xr:uid="{00000000-0005-0000-0000-0000A31F0000}"/>
    <cellStyle name="Millares 2 4 8 2 3 2" xfId="34168" xr:uid="{00000000-0005-0000-0000-0000A41F0000}"/>
    <cellStyle name="Millares 2 4 8 2 4" xfId="23335" xr:uid="{00000000-0005-0000-0000-0000A51F0000}"/>
    <cellStyle name="Millares 2 4 8 3" xfId="3440" xr:uid="{00000000-0005-0000-0000-0000A61F0000}"/>
    <cellStyle name="Millares 2 4 8 3 2" xfId="8039" xr:uid="{00000000-0005-0000-0000-0000A71F0000}"/>
    <cellStyle name="Millares 2 4 8 3 2 2" xfId="18872" xr:uid="{00000000-0005-0000-0000-0000A81F0000}"/>
    <cellStyle name="Millares 2 4 8 3 2 2 2" xfId="39884" xr:uid="{00000000-0005-0000-0000-0000A91F0000}"/>
    <cellStyle name="Millares 2 4 8 3 2 3" xfId="29051" xr:uid="{00000000-0005-0000-0000-0000AA1F0000}"/>
    <cellStyle name="Millares 2 4 8 3 3" xfId="14273" xr:uid="{00000000-0005-0000-0000-0000AB1F0000}"/>
    <cellStyle name="Millares 2 4 8 3 3 2" xfId="35285" xr:uid="{00000000-0005-0000-0000-0000AC1F0000}"/>
    <cellStyle name="Millares 2 4 8 3 4" xfId="24452" xr:uid="{00000000-0005-0000-0000-0000AD1F0000}"/>
    <cellStyle name="Millares 2 4 8 4" xfId="4424" xr:uid="{00000000-0005-0000-0000-0000AE1F0000}"/>
    <cellStyle name="Millares 2 4 8 4 2" xfId="9023" xr:uid="{00000000-0005-0000-0000-0000AF1F0000}"/>
    <cellStyle name="Millares 2 4 8 4 2 2" xfId="19856" xr:uid="{00000000-0005-0000-0000-0000B01F0000}"/>
    <cellStyle name="Millares 2 4 8 4 2 2 2" xfId="40868" xr:uid="{00000000-0005-0000-0000-0000B11F0000}"/>
    <cellStyle name="Millares 2 4 8 4 2 3" xfId="30035" xr:uid="{00000000-0005-0000-0000-0000B21F0000}"/>
    <cellStyle name="Millares 2 4 8 4 3" xfId="15257" xr:uid="{00000000-0005-0000-0000-0000B31F0000}"/>
    <cellStyle name="Millares 2 4 8 4 3 2" xfId="36269" xr:uid="{00000000-0005-0000-0000-0000B41F0000}"/>
    <cellStyle name="Millares 2 4 8 4 4" xfId="25436" xr:uid="{00000000-0005-0000-0000-0000B51F0000}"/>
    <cellStyle name="Millares 2 4 8 5" xfId="5576" xr:uid="{00000000-0005-0000-0000-0000B61F0000}"/>
    <cellStyle name="Millares 2 4 8 5 2" xfId="16409" xr:uid="{00000000-0005-0000-0000-0000B71F0000}"/>
    <cellStyle name="Millares 2 4 8 5 2 2" xfId="37421" xr:uid="{00000000-0005-0000-0000-0000B81F0000}"/>
    <cellStyle name="Millares 2 4 8 5 3" xfId="26588" xr:uid="{00000000-0005-0000-0000-0000B91F0000}"/>
    <cellStyle name="Millares 2 4 8 6" xfId="10175" xr:uid="{00000000-0005-0000-0000-0000BA1F0000}"/>
    <cellStyle name="Millares 2 4 8 6 2" xfId="21008" xr:uid="{00000000-0005-0000-0000-0000BB1F0000}"/>
    <cellStyle name="Millares 2 4 8 6 2 2" xfId="42020" xr:uid="{00000000-0005-0000-0000-0000BC1F0000}"/>
    <cellStyle name="Millares 2 4 8 6 3" xfId="31187" xr:uid="{00000000-0005-0000-0000-0000BD1F0000}"/>
    <cellStyle name="Millares 2 4 8 7" xfId="11810" xr:uid="{00000000-0005-0000-0000-0000BE1F0000}"/>
    <cellStyle name="Millares 2 4 8 7 2" xfId="32822" xr:uid="{00000000-0005-0000-0000-0000BF1F0000}"/>
    <cellStyle name="Millares 2 4 8 8" xfId="21989" xr:uid="{00000000-0005-0000-0000-0000C01F0000}"/>
    <cellStyle name="Millares 2 4 9" xfId="1301" xr:uid="{00000000-0005-0000-0000-0000C11F0000}"/>
    <cellStyle name="Millares 2 4 9 2" xfId="2491" xr:uid="{00000000-0005-0000-0000-0000C21F0000}"/>
    <cellStyle name="Millares 2 4 9 2 2" xfId="7090" xr:uid="{00000000-0005-0000-0000-0000C31F0000}"/>
    <cellStyle name="Millares 2 4 9 2 2 2" xfId="17923" xr:uid="{00000000-0005-0000-0000-0000C41F0000}"/>
    <cellStyle name="Millares 2 4 9 2 2 2 2" xfId="38935" xr:uid="{00000000-0005-0000-0000-0000C51F0000}"/>
    <cellStyle name="Millares 2 4 9 2 2 3" xfId="28102" xr:uid="{00000000-0005-0000-0000-0000C61F0000}"/>
    <cellStyle name="Millares 2 4 9 2 3" xfId="13324" xr:uid="{00000000-0005-0000-0000-0000C71F0000}"/>
    <cellStyle name="Millares 2 4 9 2 3 2" xfId="34336" xr:uid="{00000000-0005-0000-0000-0000C81F0000}"/>
    <cellStyle name="Millares 2 4 9 2 4" xfId="23503" xr:uid="{00000000-0005-0000-0000-0000C91F0000}"/>
    <cellStyle name="Millares 2 4 9 3" xfId="4592" xr:uid="{00000000-0005-0000-0000-0000CA1F0000}"/>
    <cellStyle name="Millares 2 4 9 3 2" xfId="9191" xr:uid="{00000000-0005-0000-0000-0000CB1F0000}"/>
    <cellStyle name="Millares 2 4 9 3 2 2" xfId="20024" xr:uid="{00000000-0005-0000-0000-0000CC1F0000}"/>
    <cellStyle name="Millares 2 4 9 3 2 2 2" xfId="41036" xr:uid="{00000000-0005-0000-0000-0000CD1F0000}"/>
    <cellStyle name="Millares 2 4 9 3 2 3" xfId="30203" xr:uid="{00000000-0005-0000-0000-0000CE1F0000}"/>
    <cellStyle name="Millares 2 4 9 3 3" xfId="15425" xr:uid="{00000000-0005-0000-0000-0000CF1F0000}"/>
    <cellStyle name="Millares 2 4 9 3 3 2" xfId="36437" xr:uid="{00000000-0005-0000-0000-0000D01F0000}"/>
    <cellStyle name="Millares 2 4 9 3 4" xfId="25604" xr:uid="{00000000-0005-0000-0000-0000D11F0000}"/>
    <cellStyle name="Millares 2 4 9 4" xfId="5903" xr:uid="{00000000-0005-0000-0000-0000D21F0000}"/>
    <cellStyle name="Millares 2 4 9 4 2" xfId="16736" xr:uid="{00000000-0005-0000-0000-0000D31F0000}"/>
    <cellStyle name="Millares 2 4 9 4 2 2" xfId="37748" xr:uid="{00000000-0005-0000-0000-0000D41F0000}"/>
    <cellStyle name="Millares 2 4 9 4 3" xfId="26915" xr:uid="{00000000-0005-0000-0000-0000D51F0000}"/>
    <cellStyle name="Millares 2 4 9 5" xfId="12137" xr:uid="{00000000-0005-0000-0000-0000D61F0000}"/>
    <cellStyle name="Millares 2 4 9 5 2" xfId="33149" xr:uid="{00000000-0005-0000-0000-0000D71F0000}"/>
    <cellStyle name="Millares 2 4 9 6" xfId="22316" xr:uid="{00000000-0005-0000-0000-0000D81F0000}"/>
    <cellStyle name="Millares 2 5" xfId="270" xr:uid="{00000000-0005-0000-0000-0000D91F0000}"/>
    <cellStyle name="Millares 2 5 10" xfId="3770" xr:uid="{00000000-0005-0000-0000-0000DA1F0000}"/>
    <cellStyle name="Millares 2 5 10 2" xfId="8369" xr:uid="{00000000-0005-0000-0000-0000DB1F0000}"/>
    <cellStyle name="Millares 2 5 10 2 2" xfId="19202" xr:uid="{00000000-0005-0000-0000-0000DC1F0000}"/>
    <cellStyle name="Millares 2 5 10 2 2 2" xfId="40214" xr:uid="{00000000-0005-0000-0000-0000DD1F0000}"/>
    <cellStyle name="Millares 2 5 10 2 3" xfId="29381" xr:uid="{00000000-0005-0000-0000-0000DE1F0000}"/>
    <cellStyle name="Millares 2 5 10 3" xfId="14603" xr:uid="{00000000-0005-0000-0000-0000DF1F0000}"/>
    <cellStyle name="Millares 2 5 10 3 2" xfId="35615" xr:uid="{00000000-0005-0000-0000-0000E01F0000}"/>
    <cellStyle name="Millares 2 5 10 4" xfId="24782" xr:uid="{00000000-0005-0000-0000-0000E11F0000}"/>
    <cellStyle name="Millares 2 5 11" xfId="4925" xr:uid="{00000000-0005-0000-0000-0000E21F0000}"/>
    <cellStyle name="Millares 2 5 11 2" xfId="15758" xr:uid="{00000000-0005-0000-0000-0000E31F0000}"/>
    <cellStyle name="Millares 2 5 11 2 2" xfId="36770" xr:uid="{00000000-0005-0000-0000-0000E41F0000}"/>
    <cellStyle name="Millares 2 5 11 3" xfId="25937" xr:uid="{00000000-0005-0000-0000-0000E51F0000}"/>
    <cellStyle name="Millares 2 5 12" xfId="9524" xr:uid="{00000000-0005-0000-0000-0000E61F0000}"/>
    <cellStyle name="Millares 2 5 12 2" xfId="20357" xr:uid="{00000000-0005-0000-0000-0000E71F0000}"/>
    <cellStyle name="Millares 2 5 12 2 2" xfId="41369" xr:uid="{00000000-0005-0000-0000-0000E81F0000}"/>
    <cellStyle name="Millares 2 5 12 3" xfId="30536" xr:uid="{00000000-0005-0000-0000-0000E91F0000}"/>
    <cellStyle name="Millares 2 5 13" xfId="10505" xr:uid="{00000000-0005-0000-0000-0000EA1F0000}"/>
    <cellStyle name="Millares 2 5 13 2" xfId="31517" xr:uid="{00000000-0005-0000-0000-0000EB1F0000}"/>
    <cellStyle name="Millares 2 5 14" xfId="11159" xr:uid="{00000000-0005-0000-0000-0000EC1F0000}"/>
    <cellStyle name="Millares 2 5 14 2" xfId="32171" xr:uid="{00000000-0005-0000-0000-0000ED1F0000}"/>
    <cellStyle name="Millares 2 5 15" xfId="21338" xr:uid="{00000000-0005-0000-0000-0000EE1F0000}"/>
    <cellStyle name="Millares 2 5 2" xfId="326" xr:uid="{00000000-0005-0000-0000-0000EF1F0000}"/>
    <cellStyle name="Millares 2 5 2 10" xfId="9580" xr:uid="{00000000-0005-0000-0000-0000F01F0000}"/>
    <cellStyle name="Millares 2 5 2 10 2" xfId="20413" xr:uid="{00000000-0005-0000-0000-0000F11F0000}"/>
    <cellStyle name="Millares 2 5 2 10 2 2" xfId="41425" xr:uid="{00000000-0005-0000-0000-0000F21F0000}"/>
    <cellStyle name="Millares 2 5 2 10 3" xfId="30592" xr:uid="{00000000-0005-0000-0000-0000F31F0000}"/>
    <cellStyle name="Millares 2 5 2 11" xfId="10561" xr:uid="{00000000-0005-0000-0000-0000F41F0000}"/>
    <cellStyle name="Millares 2 5 2 11 2" xfId="31573" xr:uid="{00000000-0005-0000-0000-0000F51F0000}"/>
    <cellStyle name="Millares 2 5 2 12" xfId="11215" xr:uid="{00000000-0005-0000-0000-0000F61F0000}"/>
    <cellStyle name="Millares 2 5 2 12 2" xfId="32227" xr:uid="{00000000-0005-0000-0000-0000F71F0000}"/>
    <cellStyle name="Millares 2 5 2 13" xfId="21394" xr:uid="{00000000-0005-0000-0000-0000F81F0000}"/>
    <cellStyle name="Millares 2 5 2 2" xfId="536" xr:uid="{00000000-0005-0000-0000-0000F91F0000}"/>
    <cellStyle name="Millares 2 5 2 2 10" xfId="10726" xr:uid="{00000000-0005-0000-0000-0000FA1F0000}"/>
    <cellStyle name="Millares 2 5 2 2 10 2" xfId="31738" xr:uid="{00000000-0005-0000-0000-0000FB1F0000}"/>
    <cellStyle name="Millares 2 5 2 2 11" xfId="11380" xr:uid="{00000000-0005-0000-0000-0000FC1F0000}"/>
    <cellStyle name="Millares 2 5 2 2 11 2" xfId="32392" xr:uid="{00000000-0005-0000-0000-0000FD1F0000}"/>
    <cellStyle name="Millares 2 5 2 2 12" xfId="21559" xr:uid="{00000000-0005-0000-0000-0000FE1F0000}"/>
    <cellStyle name="Millares 2 5 2 2 2" xfId="866" xr:uid="{00000000-0005-0000-0000-0000FF1F0000}"/>
    <cellStyle name="Millares 2 5 2 2 2 2" xfId="2217" xr:uid="{00000000-0005-0000-0000-000000200000}"/>
    <cellStyle name="Millares 2 5 2 2 2 2 2" xfId="6816" xr:uid="{00000000-0005-0000-0000-000001200000}"/>
    <cellStyle name="Millares 2 5 2 2 2 2 2 2" xfId="17649" xr:uid="{00000000-0005-0000-0000-000002200000}"/>
    <cellStyle name="Millares 2 5 2 2 2 2 2 2 2" xfId="38661" xr:uid="{00000000-0005-0000-0000-000003200000}"/>
    <cellStyle name="Millares 2 5 2 2 2 2 2 3" xfId="27828" xr:uid="{00000000-0005-0000-0000-000004200000}"/>
    <cellStyle name="Millares 2 5 2 2 2 2 3" xfId="13050" xr:uid="{00000000-0005-0000-0000-000005200000}"/>
    <cellStyle name="Millares 2 5 2 2 2 2 3 2" xfId="34062" xr:uid="{00000000-0005-0000-0000-000006200000}"/>
    <cellStyle name="Millares 2 5 2 2 2 2 4" xfId="23229" xr:uid="{00000000-0005-0000-0000-000007200000}"/>
    <cellStyle name="Millares 2 5 2 2 2 3" xfId="3337" xr:uid="{00000000-0005-0000-0000-000008200000}"/>
    <cellStyle name="Millares 2 5 2 2 2 3 2" xfId="7936" xr:uid="{00000000-0005-0000-0000-000009200000}"/>
    <cellStyle name="Millares 2 5 2 2 2 3 2 2" xfId="18769" xr:uid="{00000000-0005-0000-0000-00000A200000}"/>
    <cellStyle name="Millares 2 5 2 2 2 3 2 2 2" xfId="39781" xr:uid="{00000000-0005-0000-0000-00000B200000}"/>
    <cellStyle name="Millares 2 5 2 2 2 3 2 3" xfId="28948" xr:uid="{00000000-0005-0000-0000-00000C200000}"/>
    <cellStyle name="Millares 2 5 2 2 2 3 3" xfId="14170" xr:uid="{00000000-0005-0000-0000-00000D200000}"/>
    <cellStyle name="Millares 2 5 2 2 2 3 3 2" xfId="35182" xr:uid="{00000000-0005-0000-0000-00000E200000}"/>
    <cellStyle name="Millares 2 5 2 2 2 3 4" xfId="24349" xr:uid="{00000000-0005-0000-0000-00000F200000}"/>
    <cellStyle name="Millares 2 5 2 2 2 4" xfId="4318" xr:uid="{00000000-0005-0000-0000-000010200000}"/>
    <cellStyle name="Millares 2 5 2 2 2 4 2" xfId="8917" xr:uid="{00000000-0005-0000-0000-000011200000}"/>
    <cellStyle name="Millares 2 5 2 2 2 4 2 2" xfId="19750" xr:uid="{00000000-0005-0000-0000-000012200000}"/>
    <cellStyle name="Millares 2 5 2 2 2 4 2 2 2" xfId="40762" xr:uid="{00000000-0005-0000-0000-000013200000}"/>
    <cellStyle name="Millares 2 5 2 2 2 4 2 3" xfId="29929" xr:uid="{00000000-0005-0000-0000-000014200000}"/>
    <cellStyle name="Millares 2 5 2 2 2 4 3" xfId="15151" xr:uid="{00000000-0005-0000-0000-000015200000}"/>
    <cellStyle name="Millares 2 5 2 2 2 4 3 2" xfId="36163" xr:uid="{00000000-0005-0000-0000-000016200000}"/>
    <cellStyle name="Millares 2 5 2 2 2 4 4" xfId="25330" xr:uid="{00000000-0005-0000-0000-000017200000}"/>
    <cellStyle name="Millares 2 5 2 2 2 5" xfId="5473" xr:uid="{00000000-0005-0000-0000-000018200000}"/>
    <cellStyle name="Millares 2 5 2 2 2 5 2" xfId="16306" xr:uid="{00000000-0005-0000-0000-000019200000}"/>
    <cellStyle name="Millares 2 5 2 2 2 5 2 2" xfId="37318" xr:uid="{00000000-0005-0000-0000-00001A200000}"/>
    <cellStyle name="Millares 2 5 2 2 2 5 3" xfId="26485" xr:uid="{00000000-0005-0000-0000-00001B200000}"/>
    <cellStyle name="Millares 2 5 2 2 2 6" xfId="10072" xr:uid="{00000000-0005-0000-0000-00001C200000}"/>
    <cellStyle name="Millares 2 5 2 2 2 6 2" xfId="20905" xr:uid="{00000000-0005-0000-0000-00001D200000}"/>
    <cellStyle name="Millares 2 5 2 2 2 6 2 2" xfId="41917" xr:uid="{00000000-0005-0000-0000-00001E200000}"/>
    <cellStyle name="Millares 2 5 2 2 2 6 3" xfId="31084" xr:uid="{00000000-0005-0000-0000-00001F200000}"/>
    <cellStyle name="Millares 2 5 2 2 2 7" xfId="11053" xr:uid="{00000000-0005-0000-0000-000020200000}"/>
    <cellStyle name="Millares 2 5 2 2 2 7 2" xfId="32065" xr:uid="{00000000-0005-0000-0000-000021200000}"/>
    <cellStyle name="Millares 2 5 2 2 2 8" xfId="11707" xr:uid="{00000000-0005-0000-0000-000022200000}"/>
    <cellStyle name="Millares 2 5 2 2 2 8 2" xfId="32719" xr:uid="{00000000-0005-0000-0000-000023200000}"/>
    <cellStyle name="Millares 2 5 2 2 2 9" xfId="21886" xr:uid="{00000000-0005-0000-0000-000024200000}"/>
    <cellStyle name="Millares 2 5 2 2 3" xfId="1196" xr:uid="{00000000-0005-0000-0000-000025200000}"/>
    <cellStyle name="Millares 2 5 2 2 3 2" xfId="2683" xr:uid="{00000000-0005-0000-0000-000026200000}"/>
    <cellStyle name="Millares 2 5 2 2 3 2 2" xfId="7282" xr:uid="{00000000-0005-0000-0000-000027200000}"/>
    <cellStyle name="Millares 2 5 2 2 3 2 2 2" xfId="18115" xr:uid="{00000000-0005-0000-0000-000028200000}"/>
    <cellStyle name="Millares 2 5 2 2 3 2 2 2 2" xfId="39127" xr:uid="{00000000-0005-0000-0000-000029200000}"/>
    <cellStyle name="Millares 2 5 2 2 3 2 2 3" xfId="28294" xr:uid="{00000000-0005-0000-0000-00002A200000}"/>
    <cellStyle name="Millares 2 5 2 2 3 2 3" xfId="13516" xr:uid="{00000000-0005-0000-0000-00002B200000}"/>
    <cellStyle name="Millares 2 5 2 2 3 2 3 2" xfId="34528" xr:uid="{00000000-0005-0000-0000-00002C200000}"/>
    <cellStyle name="Millares 2 5 2 2 3 2 4" xfId="23695" xr:uid="{00000000-0005-0000-0000-00002D200000}"/>
    <cellStyle name="Millares 2 5 2 2 3 3" xfId="3664" xr:uid="{00000000-0005-0000-0000-00002E200000}"/>
    <cellStyle name="Millares 2 5 2 2 3 3 2" xfId="8263" xr:uid="{00000000-0005-0000-0000-00002F200000}"/>
    <cellStyle name="Millares 2 5 2 2 3 3 2 2" xfId="19096" xr:uid="{00000000-0005-0000-0000-000030200000}"/>
    <cellStyle name="Millares 2 5 2 2 3 3 2 2 2" xfId="40108" xr:uid="{00000000-0005-0000-0000-000031200000}"/>
    <cellStyle name="Millares 2 5 2 2 3 3 2 3" xfId="29275" xr:uid="{00000000-0005-0000-0000-000032200000}"/>
    <cellStyle name="Millares 2 5 2 2 3 3 3" xfId="14497" xr:uid="{00000000-0005-0000-0000-000033200000}"/>
    <cellStyle name="Millares 2 5 2 2 3 3 3 2" xfId="35509" xr:uid="{00000000-0005-0000-0000-000034200000}"/>
    <cellStyle name="Millares 2 5 2 2 3 3 4" xfId="24676" xr:uid="{00000000-0005-0000-0000-000035200000}"/>
    <cellStyle name="Millares 2 5 2 2 3 4" xfId="4819" xr:uid="{00000000-0005-0000-0000-000036200000}"/>
    <cellStyle name="Millares 2 5 2 2 3 4 2" xfId="9418" xr:uid="{00000000-0005-0000-0000-000037200000}"/>
    <cellStyle name="Millares 2 5 2 2 3 4 2 2" xfId="20251" xr:uid="{00000000-0005-0000-0000-000038200000}"/>
    <cellStyle name="Millares 2 5 2 2 3 4 2 2 2" xfId="41263" xr:uid="{00000000-0005-0000-0000-000039200000}"/>
    <cellStyle name="Millares 2 5 2 2 3 4 2 3" xfId="30430" xr:uid="{00000000-0005-0000-0000-00003A200000}"/>
    <cellStyle name="Millares 2 5 2 2 3 4 3" xfId="15652" xr:uid="{00000000-0005-0000-0000-00003B200000}"/>
    <cellStyle name="Millares 2 5 2 2 3 4 3 2" xfId="36664" xr:uid="{00000000-0005-0000-0000-00003C200000}"/>
    <cellStyle name="Millares 2 5 2 2 3 4 4" xfId="25831" xr:uid="{00000000-0005-0000-0000-00003D200000}"/>
    <cellStyle name="Millares 2 5 2 2 3 5" xfId="5800" xr:uid="{00000000-0005-0000-0000-00003E200000}"/>
    <cellStyle name="Millares 2 5 2 2 3 5 2" xfId="16633" xr:uid="{00000000-0005-0000-0000-00003F200000}"/>
    <cellStyle name="Millares 2 5 2 2 3 5 2 2" xfId="37645" xr:uid="{00000000-0005-0000-0000-000040200000}"/>
    <cellStyle name="Millares 2 5 2 2 3 5 3" xfId="26812" xr:uid="{00000000-0005-0000-0000-000041200000}"/>
    <cellStyle name="Millares 2 5 2 2 3 6" xfId="10399" xr:uid="{00000000-0005-0000-0000-000042200000}"/>
    <cellStyle name="Millares 2 5 2 2 3 6 2" xfId="21232" xr:uid="{00000000-0005-0000-0000-000043200000}"/>
    <cellStyle name="Millares 2 5 2 2 3 6 2 2" xfId="42244" xr:uid="{00000000-0005-0000-0000-000044200000}"/>
    <cellStyle name="Millares 2 5 2 2 3 6 3" xfId="31411" xr:uid="{00000000-0005-0000-0000-000045200000}"/>
    <cellStyle name="Millares 2 5 2 2 3 7" xfId="12034" xr:uid="{00000000-0005-0000-0000-000046200000}"/>
    <cellStyle name="Millares 2 5 2 2 3 7 2" xfId="33046" xr:uid="{00000000-0005-0000-0000-000047200000}"/>
    <cellStyle name="Millares 2 5 2 2 3 8" xfId="22213" xr:uid="{00000000-0005-0000-0000-000048200000}"/>
    <cellStyle name="Millares 2 5 2 2 4" xfId="1526" xr:uid="{00000000-0005-0000-0000-000049200000}"/>
    <cellStyle name="Millares 2 5 2 2 4 2" xfId="6127" xr:uid="{00000000-0005-0000-0000-00004A200000}"/>
    <cellStyle name="Millares 2 5 2 2 4 2 2" xfId="16960" xr:uid="{00000000-0005-0000-0000-00004B200000}"/>
    <cellStyle name="Millares 2 5 2 2 4 2 2 2" xfId="37972" xr:uid="{00000000-0005-0000-0000-00004C200000}"/>
    <cellStyle name="Millares 2 5 2 2 4 2 3" xfId="27139" xr:uid="{00000000-0005-0000-0000-00004D200000}"/>
    <cellStyle name="Millares 2 5 2 2 4 3" xfId="12361" xr:uid="{00000000-0005-0000-0000-00004E200000}"/>
    <cellStyle name="Millares 2 5 2 2 4 3 2" xfId="33373" xr:uid="{00000000-0005-0000-0000-00004F200000}"/>
    <cellStyle name="Millares 2 5 2 2 4 4" xfId="22540" xr:uid="{00000000-0005-0000-0000-000050200000}"/>
    <cellStyle name="Millares 2 5 2 2 5" xfId="1890" xr:uid="{00000000-0005-0000-0000-000051200000}"/>
    <cellStyle name="Millares 2 5 2 2 5 2" xfId="6489" xr:uid="{00000000-0005-0000-0000-000052200000}"/>
    <cellStyle name="Millares 2 5 2 2 5 2 2" xfId="17322" xr:uid="{00000000-0005-0000-0000-000053200000}"/>
    <cellStyle name="Millares 2 5 2 2 5 2 2 2" xfId="38334" xr:uid="{00000000-0005-0000-0000-000054200000}"/>
    <cellStyle name="Millares 2 5 2 2 5 2 3" xfId="27501" xr:uid="{00000000-0005-0000-0000-000055200000}"/>
    <cellStyle name="Millares 2 5 2 2 5 3" xfId="12723" xr:uid="{00000000-0005-0000-0000-000056200000}"/>
    <cellStyle name="Millares 2 5 2 2 5 3 2" xfId="33735" xr:uid="{00000000-0005-0000-0000-000057200000}"/>
    <cellStyle name="Millares 2 5 2 2 5 4" xfId="22902" xr:uid="{00000000-0005-0000-0000-000058200000}"/>
    <cellStyle name="Millares 2 5 2 2 6" xfId="3010" xr:uid="{00000000-0005-0000-0000-000059200000}"/>
    <cellStyle name="Millares 2 5 2 2 6 2" xfId="7609" xr:uid="{00000000-0005-0000-0000-00005A200000}"/>
    <cellStyle name="Millares 2 5 2 2 6 2 2" xfId="18442" xr:uid="{00000000-0005-0000-0000-00005B200000}"/>
    <cellStyle name="Millares 2 5 2 2 6 2 2 2" xfId="39454" xr:uid="{00000000-0005-0000-0000-00005C200000}"/>
    <cellStyle name="Millares 2 5 2 2 6 2 3" xfId="28621" xr:uid="{00000000-0005-0000-0000-00005D200000}"/>
    <cellStyle name="Millares 2 5 2 2 6 3" xfId="13843" xr:uid="{00000000-0005-0000-0000-00005E200000}"/>
    <cellStyle name="Millares 2 5 2 2 6 3 2" xfId="34855" xr:uid="{00000000-0005-0000-0000-00005F200000}"/>
    <cellStyle name="Millares 2 5 2 2 6 4" xfId="24022" xr:uid="{00000000-0005-0000-0000-000060200000}"/>
    <cellStyle name="Millares 2 5 2 2 7" xfId="3991" xr:uid="{00000000-0005-0000-0000-000061200000}"/>
    <cellStyle name="Millares 2 5 2 2 7 2" xfId="8590" xr:uid="{00000000-0005-0000-0000-000062200000}"/>
    <cellStyle name="Millares 2 5 2 2 7 2 2" xfId="19423" xr:uid="{00000000-0005-0000-0000-000063200000}"/>
    <cellStyle name="Millares 2 5 2 2 7 2 2 2" xfId="40435" xr:uid="{00000000-0005-0000-0000-000064200000}"/>
    <cellStyle name="Millares 2 5 2 2 7 2 3" xfId="29602" xr:uid="{00000000-0005-0000-0000-000065200000}"/>
    <cellStyle name="Millares 2 5 2 2 7 3" xfId="14824" xr:uid="{00000000-0005-0000-0000-000066200000}"/>
    <cellStyle name="Millares 2 5 2 2 7 3 2" xfId="35836" xr:uid="{00000000-0005-0000-0000-000067200000}"/>
    <cellStyle name="Millares 2 5 2 2 7 4" xfId="25003" xr:uid="{00000000-0005-0000-0000-000068200000}"/>
    <cellStyle name="Millares 2 5 2 2 8" xfId="5146" xr:uid="{00000000-0005-0000-0000-000069200000}"/>
    <cellStyle name="Millares 2 5 2 2 8 2" xfId="15979" xr:uid="{00000000-0005-0000-0000-00006A200000}"/>
    <cellStyle name="Millares 2 5 2 2 8 2 2" xfId="36991" xr:uid="{00000000-0005-0000-0000-00006B200000}"/>
    <cellStyle name="Millares 2 5 2 2 8 3" xfId="26158" xr:uid="{00000000-0005-0000-0000-00006C200000}"/>
    <cellStyle name="Millares 2 5 2 2 9" xfId="9745" xr:uid="{00000000-0005-0000-0000-00006D200000}"/>
    <cellStyle name="Millares 2 5 2 2 9 2" xfId="20578" xr:uid="{00000000-0005-0000-0000-00006E200000}"/>
    <cellStyle name="Millares 2 5 2 2 9 2 2" xfId="41590" xr:uid="{00000000-0005-0000-0000-00006F200000}"/>
    <cellStyle name="Millares 2 5 2 2 9 3" xfId="30757" xr:uid="{00000000-0005-0000-0000-000070200000}"/>
    <cellStyle name="Millares 2 5 2 3" xfId="700" xr:uid="{00000000-0005-0000-0000-000071200000}"/>
    <cellStyle name="Millares 2 5 2 3 2" xfId="2052" xr:uid="{00000000-0005-0000-0000-000072200000}"/>
    <cellStyle name="Millares 2 5 2 3 2 2" xfId="6651" xr:uid="{00000000-0005-0000-0000-000073200000}"/>
    <cellStyle name="Millares 2 5 2 3 2 2 2" xfId="17484" xr:uid="{00000000-0005-0000-0000-000074200000}"/>
    <cellStyle name="Millares 2 5 2 3 2 2 2 2" xfId="38496" xr:uid="{00000000-0005-0000-0000-000075200000}"/>
    <cellStyle name="Millares 2 5 2 3 2 2 3" xfId="27663" xr:uid="{00000000-0005-0000-0000-000076200000}"/>
    <cellStyle name="Millares 2 5 2 3 2 3" xfId="12885" xr:uid="{00000000-0005-0000-0000-000077200000}"/>
    <cellStyle name="Millares 2 5 2 3 2 3 2" xfId="33897" xr:uid="{00000000-0005-0000-0000-000078200000}"/>
    <cellStyle name="Millares 2 5 2 3 2 4" xfId="23064" xr:uid="{00000000-0005-0000-0000-000079200000}"/>
    <cellStyle name="Millares 2 5 2 3 3" xfId="3172" xr:uid="{00000000-0005-0000-0000-00007A200000}"/>
    <cellStyle name="Millares 2 5 2 3 3 2" xfId="7771" xr:uid="{00000000-0005-0000-0000-00007B200000}"/>
    <cellStyle name="Millares 2 5 2 3 3 2 2" xfId="18604" xr:uid="{00000000-0005-0000-0000-00007C200000}"/>
    <cellStyle name="Millares 2 5 2 3 3 2 2 2" xfId="39616" xr:uid="{00000000-0005-0000-0000-00007D200000}"/>
    <cellStyle name="Millares 2 5 2 3 3 2 3" xfId="28783" xr:uid="{00000000-0005-0000-0000-00007E200000}"/>
    <cellStyle name="Millares 2 5 2 3 3 3" xfId="14005" xr:uid="{00000000-0005-0000-0000-00007F200000}"/>
    <cellStyle name="Millares 2 5 2 3 3 3 2" xfId="35017" xr:uid="{00000000-0005-0000-0000-000080200000}"/>
    <cellStyle name="Millares 2 5 2 3 3 4" xfId="24184" xr:uid="{00000000-0005-0000-0000-000081200000}"/>
    <cellStyle name="Millares 2 5 2 3 4" xfId="4153" xr:uid="{00000000-0005-0000-0000-000082200000}"/>
    <cellStyle name="Millares 2 5 2 3 4 2" xfId="8752" xr:uid="{00000000-0005-0000-0000-000083200000}"/>
    <cellStyle name="Millares 2 5 2 3 4 2 2" xfId="19585" xr:uid="{00000000-0005-0000-0000-000084200000}"/>
    <cellStyle name="Millares 2 5 2 3 4 2 2 2" xfId="40597" xr:uid="{00000000-0005-0000-0000-000085200000}"/>
    <cellStyle name="Millares 2 5 2 3 4 2 3" xfId="29764" xr:uid="{00000000-0005-0000-0000-000086200000}"/>
    <cellStyle name="Millares 2 5 2 3 4 3" xfId="14986" xr:uid="{00000000-0005-0000-0000-000087200000}"/>
    <cellStyle name="Millares 2 5 2 3 4 3 2" xfId="35998" xr:uid="{00000000-0005-0000-0000-000088200000}"/>
    <cellStyle name="Millares 2 5 2 3 4 4" xfId="25165" xr:uid="{00000000-0005-0000-0000-000089200000}"/>
    <cellStyle name="Millares 2 5 2 3 5" xfId="5308" xr:uid="{00000000-0005-0000-0000-00008A200000}"/>
    <cellStyle name="Millares 2 5 2 3 5 2" xfId="16141" xr:uid="{00000000-0005-0000-0000-00008B200000}"/>
    <cellStyle name="Millares 2 5 2 3 5 2 2" xfId="37153" xr:uid="{00000000-0005-0000-0000-00008C200000}"/>
    <cellStyle name="Millares 2 5 2 3 5 3" xfId="26320" xr:uid="{00000000-0005-0000-0000-00008D200000}"/>
    <cellStyle name="Millares 2 5 2 3 6" xfId="9907" xr:uid="{00000000-0005-0000-0000-00008E200000}"/>
    <cellStyle name="Millares 2 5 2 3 6 2" xfId="20740" xr:uid="{00000000-0005-0000-0000-00008F200000}"/>
    <cellStyle name="Millares 2 5 2 3 6 2 2" xfId="41752" xr:uid="{00000000-0005-0000-0000-000090200000}"/>
    <cellStyle name="Millares 2 5 2 3 6 3" xfId="30919" xr:uid="{00000000-0005-0000-0000-000091200000}"/>
    <cellStyle name="Millares 2 5 2 3 7" xfId="10888" xr:uid="{00000000-0005-0000-0000-000092200000}"/>
    <cellStyle name="Millares 2 5 2 3 7 2" xfId="31900" xr:uid="{00000000-0005-0000-0000-000093200000}"/>
    <cellStyle name="Millares 2 5 2 3 8" xfId="11542" xr:uid="{00000000-0005-0000-0000-000094200000}"/>
    <cellStyle name="Millares 2 5 2 3 8 2" xfId="32554" xr:uid="{00000000-0005-0000-0000-000095200000}"/>
    <cellStyle name="Millares 2 5 2 3 9" xfId="21721" xr:uid="{00000000-0005-0000-0000-000096200000}"/>
    <cellStyle name="Millares 2 5 2 4" xfId="1030" xr:uid="{00000000-0005-0000-0000-000097200000}"/>
    <cellStyle name="Millares 2 5 2 4 2" xfId="2382" xr:uid="{00000000-0005-0000-0000-000098200000}"/>
    <cellStyle name="Millares 2 5 2 4 2 2" xfId="6981" xr:uid="{00000000-0005-0000-0000-000099200000}"/>
    <cellStyle name="Millares 2 5 2 4 2 2 2" xfId="17814" xr:uid="{00000000-0005-0000-0000-00009A200000}"/>
    <cellStyle name="Millares 2 5 2 4 2 2 2 2" xfId="38826" xr:uid="{00000000-0005-0000-0000-00009B200000}"/>
    <cellStyle name="Millares 2 5 2 4 2 2 3" xfId="27993" xr:uid="{00000000-0005-0000-0000-00009C200000}"/>
    <cellStyle name="Millares 2 5 2 4 2 3" xfId="13215" xr:uid="{00000000-0005-0000-0000-00009D200000}"/>
    <cellStyle name="Millares 2 5 2 4 2 3 2" xfId="34227" xr:uid="{00000000-0005-0000-0000-00009E200000}"/>
    <cellStyle name="Millares 2 5 2 4 2 4" xfId="23394" xr:uid="{00000000-0005-0000-0000-00009F200000}"/>
    <cellStyle name="Millares 2 5 2 4 3" xfId="3499" xr:uid="{00000000-0005-0000-0000-0000A0200000}"/>
    <cellStyle name="Millares 2 5 2 4 3 2" xfId="8098" xr:uid="{00000000-0005-0000-0000-0000A1200000}"/>
    <cellStyle name="Millares 2 5 2 4 3 2 2" xfId="18931" xr:uid="{00000000-0005-0000-0000-0000A2200000}"/>
    <cellStyle name="Millares 2 5 2 4 3 2 2 2" xfId="39943" xr:uid="{00000000-0005-0000-0000-0000A3200000}"/>
    <cellStyle name="Millares 2 5 2 4 3 2 3" xfId="29110" xr:uid="{00000000-0005-0000-0000-0000A4200000}"/>
    <cellStyle name="Millares 2 5 2 4 3 3" xfId="14332" xr:uid="{00000000-0005-0000-0000-0000A5200000}"/>
    <cellStyle name="Millares 2 5 2 4 3 3 2" xfId="35344" xr:uid="{00000000-0005-0000-0000-0000A6200000}"/>
    <cellStyle name="Millares 2 5 2 4 3 4" xfId="24511" xr:uid="{00000000-0005-0000-0000-0000A7200000}"/>
    <cellStyle name="Millares 2 5 2 4 4" xfId="4483" xr:uid="{00000000-0005-0000-0000-0000A8200000}"/>
    <cellStyle name="Millares 2 5 2 4 4 2" xfId="9082" xr:uid="{00000000-0005-0000-0000-0000A9200000}"/>
    <cellStyle name="Millares 2 5 2 4 4 2 2" xfId="19915" xr:uid="{00000000-0005-0000-0000-0000AA200000}"/>
    <cellStyle name="Millares 2 5 2 4 4 2 2 2" xfId="40927" xr:uid="{00000000-0005-0000-0000-0000AB200000}"/>
    <cellStyle name="Millares 2 5 2 4 4 2 3" xfId="30094" xr:uid="{00000000-0005-0000-0000-0000AC200000}"/>
    <cellStyle name="Millares 2 5 2 4 4 3" xfId="15316" xr:uid="{00000000-0005-0000-0000-0000AD200000}"/>
    <cellStyle name="Millares 2 5 2 4 4 3 2" xfId="36328" xr:uid="{00000000-0005-0000-0000-0000AE200000}"/>
    <cellStyle name="Millares 2 5 2 4 4 4" xfId="25495" xr:uid="{00000000-0005-0000-0000-0000AF200000}"/>
    <cellStyle name="Millares 2 5 2 4 5" xfId="5635" xr:uid="{00000000-0005-0000-0000-0000B0200000}"/>
    <cellStyle name="Millares 2 5 2 4 5 2" xfId="16468" xr:uid="{00000000-0005-0000-0000-0000B1200000}"/>
    <cellStyle name="Millares 2 5 2 4 5 2 2" xfId="37480" xr:uid="{00000000-0005-0000-0000-0000B2200000}"/>
    <cellStyle name="Millares 2 5 2 4 5 3" xfId="26647" xr:uid="{00000000-0005-0000-0000-0000B3200000}"/>
    <cellStyle name="Millares 2 5 2 4 6" xfId="10234" xr:uid="{00000000-0005-0000-0000-0000B4200000}"/>
    <cellStyle name="Millares 2 5 2 4 6 2" xfId="21067" xr:uid="{00000000-0005-0000-0000-0000B5200000}"/>
    <cellStyle name="Millares 2 5 2 4 6 2 2" xfId="42079" xr:uid="{00000000-0005-0000-0000-0000B6200000}"/>
    <cellStyle name="Millares 2 5 2 4 6 3" xfId="31246" xr:uid="{00000000-0005-0000-0000-0000B7200000}"/>
    <cellStyle name="Millares 2 5 2 4 7" xfId="11869" xr:uid="{00000000-0005-0000-0000-0000B8200000}"/>
    <cellStyle name="Millares 2 5 2 4 7 2" xfId="32881" xr:uid="{00000000-0005-0000-0000-0000B9200000}"/>
    <cellStyle name="Millares 2 5 2 4 8" xfId="22048" xr:uid="{00000000-0005-0000-0000-0000BA200000}"/>
    <cellStyle name="Millares 2 5 2 5" xfId="1360" xr:uid="{00000000-0005-0000-0000-0000BB200000}"/>
    <cellStyle name="Millares 2 5 2 5 2" xfId="2550" xr:uid="{00000000-0005-0000-0000-0000BC200000}"/>
    <cellStyle name="Millares 2 5 2 5 2 2" xfId="7149" xr:uid="{00000000-0005-0000-0000-0000BD200000}"/>
    <cellStyle name="Millares 2 5 2 5 2 2 2" xfId="17982" xr:uid="{00000000-0005-0000-0000-0000BE200000}"/>
    <cellStyle name="Millares 2 5 2 5 2 2 2 2" xfId="38994" xr:uid="{00000000-0005-0000-0000-0000BF200000}"/>
    <cellStyle name="Millares 2 5 2 5 2 2 3" xfId="28161" xr:uid="{00000000-0005-0000-0000-0000C0200000}"/>
    <cellStyle name="Millares 2 5 2 5 2 3" xfId="13383" xr:uid="{00000000-0005-0000-0000-0000C1200000}"/>
    <cellStyle name="Millares 2 5 2 5 2 3 2" xfId="34395" xr:uid="{00000000-0005-0000-0000-0000C2200000}"/>
    <cellStyle name="Millares 2 5 2 5 2 4" xfId="23562" xr:uid="{00000000-0005-0000-0000-0000C3200000}"/>
    <cellStyle name="Millares 2 5 2 5 3" xfId="4651" xr:uid="{00000000-0005-0000-0000-0000C4200000}"/>
    <cellStyle name="Millares 2 5 2 5 3 2" xfId="9250" xr:uid="{00000000-0005-0000-0000-0000C5200000}"/>
    <cellStyle name="Millares 2 5 2 5 3 2 2" xfId="20083" xr:uid="{00000000-0005-0000-0000-0000C6200000}"/>
    <cellStyle name="Millares 2 5 2 5 3 2 2 2" xfId="41095" xr:uid="{00000000-0005-0000-0000-0000C7200000}"/>
    <cellStyle name="Millares 2 5 2 5 3 2 3" xfId="30262" xr:uid="{00000000-0005-0000-0000-0000C8200000}"/>
    <cellStyle name="Millares 2 5 2 5 3 3" xfId="15484" xr:uid="{00000000-0005-0000-0000-0000C9200000}"/>
    <cellStyle name="Millares 2 5 2 5 3 3 2" xfId="36496" xr:uid="{00000000-0005-0000-0000-0000CA200000}"/>
    <cellStyle name="Millares 2 5 2 5 3 4" xfId="25663" xr:uid="{00000000-0005-0000-0000-0000CB200000}"/>
    <cellStyle name="Millares 2 5 2 5 4" xfId="5962" xr:uid="{00000000-0005-0000-0000-0000CC200000}"/>
    <cellStyle name="Millares 2 5 2 5 4 2" xfId="16795" xr:uid="{00000000-0005-0000-0000-0000CD200000}"/>
    <cellStyle name="Millares 2 5 2 5 4 2 2" xfId="37807" xr:uid="{00000000-0005-0000-0000-0000CE200000}"/>
    <cellStyle name="Millares 2 5 2 5 4 3" xfId="26974" xr:uid="{00000000-0005-0000-0000-0000CF200000}"/>
    <cellStyle name="Millares 2 5 2 5 5" xfId="12196" xr:uid="{00000000-0005-0000-0000-0000D0200000}"/>
    <cellStyle name="Millares 2 5 2 5 5 2" xfId="33208" xr:uid="{00000000-0005-0000-0000-0000D1200000}"/>
    <cellStyle name="Millares 2 5 2 5 6" xfId="22375" xr:uid="{00000000-0005-0000-0000-0000D2200000}"/>
    <cellStyle name="Millares 2 5 2 6" xfId="1720" xr:uid="{00000000-0005-0000-0000-0000D3200000}"/>
    <cellStyle name="Millares 2 5 2 6 2" xfId="6319" xr:uid="{00000000-0005-0000-0000-0000D4200000}"/>
    <cellStyle name="Millares 2 5 2 6 2 2" xfId="17152" xr:uid="{00000000-0005-0000-0000-0000D5200000}"/>
    <cellStyle name="Millares 2 5 2 6 2 2 2" xfId="38164" xr:uid="{00000000-0005-0000-0000-0000D6200000}"/>
    <cellStyle name="Millares 2 5 2 6 2 3" xfId="27331" xr:uid="{00000000-0005-0000-0000-0000D7200000}"/>
    <cellStyle name="Millares 2 5 2 6 3" xfId="12553" xr:uid="{00000000-0005-0000-0000-0000D8200000}"/>
    <cellStyle name="Millares 2 5 2 6 3 2" xfId="33565" xr:uid="{00000000-0005-0000-0000-0000D9200000}"/>
    <cellStyle name="Millares 2 5 2 6 4" xfId="22732" xr:uid="{00000000-0005-0000-0000-0000DA200000}"/>
    <cellStyle name="Millares 2 5 2 7" xfId="2845" xr:uid="{00000000-0005-0000-0000-0000DB200000}"/>
    <cellStyle name="Millares 2 5 2 7 2" xfId="7444" xr:uid="{00000000-0005-0000-0000-0000DC200000}"/>
    <cellStyle name="Millares 2 5 2 7 2 2" xfId="18277" xr:uid="{00000000-0005-0000-0000-0000DD200000}"/>
    <cellStyle name="Millares 2 5 2 7 2 2 2" xfId="39289" xr:uid="{00000000-0005-0000-0000-0000DE200000}"/>
    <cellStyle name="Millares 2 5 2 7 2 3" xfId="28456" xr:uid="{00000000-0005-0000-0000-0000DF200000}"/>
    <cellStyle name="Millares 2 5 2 7 3" xfId="13678" xr:uid="{00000000-0005-0000-0000-0000E0200000}"/>
    <cellStyle name="Millares 2 5 2 7 3 2" xfId="34690" xr:uid="{00000000-0005-0000-0000-0000E1200000}"/>
    <cellStyle name="Millares 2 5 2 7 4" xfId="23857" xr:uid="{00000000-0005-0000-0000-0000E2200000}"/>
    <cellStyle name="Millares 2 5 2 8" xfId="3826" xr:uid="{00000000-0005-0000-0000-0000E3200000}"/>
    <cellStyle name="Millares 2 5 2 8 2" xfId="8425" xr:uid="{00000000-0005-0000-0000-0000E4200000}"/>
    <cellStyle name="Millares 2 5 2 8 2 2" xfId="19258" xr:uid="{00000000-0005-0000-0000-0000E5200000}"/>
    <cellStyle name="Millares 2 5 2 8 2 2 2" xfId="40270" xr:uid="{00000000-0005-0000-0000-0000E6200000}"/>
    <cellStyle name="Millares 2 5 2 8 2 3" xfId="29437" xr:uid="{00000000-0005-0000-0000-0000E7200000}"/>
    <cellStyle name="Millares 2 5 2 8 3" xfId="14659" xr:uid="{00000000-0005-0000-0000-0000E8200000}"/>
    <cellStyle name="Millares 2 5 2 8 3 2" xfId="35671" xr:uid="{00000000-0005-0000-0000-0000E9200000}"/>
    <cellStyle name="Millares 2 5 2 8 4" xfId="24838" xr:uid="{00000000-0005-0000-0000-0000EA200000}"/>
    <cellStyle name="Millares 2 5 2 9" xfId="4981" xr:uid="{00000000-0005-0000-0000-0000EB200000}"/>
    <cellStyle name="Millares 2 5 2 9 2" xfId="15814" xr:uid="{00000000-0005-0000-0000-0000EC200000}"/>
    <cellStyle name="Millares 2 5 2 9 2 2" xfId="36826" xr:uid="{00000000-0005-0000-0000-0000ED200000}"/>
    <cellStyle name="Millares 2 5 2 9 3" xfId="25993" xr:uid="{00000000-0005-0000-0000-0000EE200000}"/>
    <cellStyle name="Millares 2 5 3" xfId="380" xr:uid="{00000000-0005-0000-0000-0000EF200000}"/>
    <cellStyle name="Millares 2 5 3 10" xfId="9633" xr:uid="{00000000-0005-0000-0000-0000F0200000}"/>
    <cellStyle name="Millares 2 5 3 10 2" xfId="20466" xr:uid="{00000000-0005-0000-0000-0000F1200000}"/>
    <cellStyle name="Millares 2 5 3 10 2 2" xfId="41478" xr:uid="{00000000-0005-0000-0000-0000F2200000}"/>
    <cellStyle name="Millares 2 5 3 10 3" xfId="30645" xr:uid="{00000000-0005-0000-0000-0000F3200000}"/>
    <cellStyle name="Millares 2 5 3 11" xfId="10614" xr:uid="{00000000-0005-0000-0000-0000F4200000}"/>
    <cellStyle name="Millares 2 5 3 11 2" xfId="31626" xr:uid="{00000000-0005-0000-0000-0000F5200000}"/>
    <cellStyle name="Millares 2 5 3 12" xfId="11268" xr:uid="{00000000-0005-0000-0000-0000F6200000}"/>
    <cellStyle name="Millares 2 5 3 12 2" xfId="32280" xr:uid="{00000000-0005-0000-0000-0000F7200000}"/>
    <cellStyle name="Millares 2 5 3 13" xfId="21447" xr:uid="{00000000-0005-0000-0000-0000F8200000}"/>
    <cellStyle name="Millares 2 5 3 2" xfId="591" xr:uid="{00000000-0005-0000-0000-0000F9200000}"/>
    <cellStyle name="Millares 2 5 3 2 10" xfId="10779" xr:uid="{00000000-0005-0000-0000-0000FA200000}"/>
    <cellStyle name="Millares 2 5 3 2 10 2" xfId="31791" xr:uid="{00000000-0005-0000-0000-0000FB200000}"/>
    <cellStyle name="Millares 2 5 3 2 11" xfId="11433" xr:uid="{00000000-0005-0000-0000-0000FC200000}"/>
    <cellStyle name="Millares 2 5 3 2 11 2" xfId="32445" xr:uid="{00000000-0005-0000-0000-0000FD200000}"/>
    <cellStyle name="Millares 2 5 3 2 12" xfId="21612" xr:uid="{00000000-0005-0000-0000-0000FE200000}"/>
    <cellStyle name="Millares 2 5 3 2 2" xfId="921" xr:uid="{00000000-0005-0000-0000-0000FF200000}"/>
    <cellStyle name="Millares 2 5 3 2 2 2" xfId="2270" xr:uid="{00000000-0005-0000-0000-000000210000}"/>
    <cellStyle name="Millares 2 5 3 2 2 2 2" xfId="6869" xr:uid="{00000000-0005-0000-0000-000001210000}"/>
    <cellStyle name="Millares 2 5 3 2 2 2 2 2" xfId="17702" xr:uid="{00000000-0005-0000-0000-000002210000}"/>
    <cellStyle name="Millares 2 5 3 2 2 2 2 2 2" xfId="38714" xr:uid="{00000000-0005-0000-0000-000003210000}"/>
    <cellStyle name="Millares 2 5 3 2 2 2 2 3" xfId="27881" xr:uid="{00000000-0005-0000-0000-000004210000}"/>
    <cellStyle name="Millares 2 5 3 2 2 2 3" xfId="13103" xr:uid="{00000000-0005-0000-0000-000005210000}"/>
    <cellStyle name="Millares 2 5 3 2 2 2 3 2" xfId="34115" xr:uid="{00000000-0005-0000-0000-000006210000}"/>
    <cellStyle name="Millares 2 5 3 2 2 2 4" xfId="23282" xr:uid="{00000000-0005-0000-0000-000007210000}"/>
    <cellStyle name="Millares 2 5 3 2 2 3" xfId="3390" xr:uid="{00000000-0005-0000-0000-000008210000}"/>
    <cellStyle name="Millares 2 5 3 2 2 3 2" xfId="7989" xr:uid="{00000000-0005-0000-0000-000009210000}"/>
    <cellStyle name="Millares 2 5 3 2 2 3 2 2" xfId="18822" xr:uid="{00000000-0005-0000-0000-00000A210000}"/>
    <cellStyle name="Millares 2 5 3 2 2 3 2 2 2" xfId="39834" xr:uid="{00000000-0005-0000-0000-00000B210000}"/>
    <cellStyle name="Millares 2 5 3 2 2 3 2 3" xfId="29001" xr:uid="{00000000-0005-0000-0000-00000C210000}"/>
    <cellStyle name="Millares 2 5 3 2 2 3 3" xfId="14223" xr:uid="{00000000-0005-0000-0000-00000D210000}"/>
    <cellStyle name="Millares 2 5 3 2 2 3 3 2" xfId="35235" xr:uid="{00000000-0005-0000-0000-00000E210000}"/>
    <cellStyle name="Millares 2 5 3 2 2 3 4" xfId="24402" xr:uid="{00000000-0005-0000-0000-00000F210000}"/>
    <cellStyle name="Millares 2 5 3 2 2 4" xfId="4371" xr:uid="{00000000-0005-0000-0000-000010210000}"/>
    <cellStyle name="Millares 2 5 3 2 2 4 2" xfId="8970" xr:uid="{00000000-0005-0000-0000-000011210000}"/>
    <cellStyle name="Millares 2 5 3 2 2 4 2 2" xfId="19803" xr:uid="{00000000-0005-0000-0000-000012210000}"/>
    <cellStyle name="Millares 2 5 3 2 2 4 2 2 2" xfId="40815" xr:uid="{00000000-0005-0000-0000-000013210000}"/>
    <cellStyle name="Millares 2 5 3 2 2 4 2 3" xfId="29982" xr:uid="{00000000-0005-0000-0000-000014210000}"/>
    <cellStyle name="Millares 2 5 3 2 2 4 3" xfId="15204" xr:uid="{00000000-0005-0000-0000-000015210000}"/>
    <cellStyle name="Millares 2 5 3 2 2 4 3 2" xfId="36216" xr:uid="{00000000-0005-0000-0000-000016210000}"/>
    <cellStyle name="Millares 2 5 3 2 2 4 4" xfId="25383" xr:uid="{00000000-0005-0000-0000-000017210000}"/>
    <cellStyle name="Millares 2 5 3 2 2 5" xfId="5526" xr:uid="{00000000-0005-0000-0000-000018210000}"/>
    <cellStyle name="Millares 2 5 3 2 2 5 2" xfId="16359" xr:uid="{00000000-0005-0000-0000-000019210000}"/>
    <cellStyle name="Millares 2 5 3 2 2 5 2 2" xfId="37371" xr:uid="{00000000-0005-0000-0000-00001A210000}"/>
    <cellStyle name="Millares 2 5 3 2 2 5 3" xfId="26538" xr:uid="{00000000-0005-0000-0000-00001B210000}"/>
    <cellStyle name="Millares 2 5 3 2 2 6" xfId="10125" xr:uid="{00000000-0005-0000-0000-00001C210000}"/>
    <cellStyle name="Millares 2 5 3 2 2 6 2" xfId="20958" xr:uid="{00000000-0005-0000-0000-00001D210000}"/>
    <cellStyle name="Millares 2 5 3 2 2 6 2 2" xfId="41970" xr:uid="{00000000-0005-0000-0000-00001E210000}"/>
    <cellStyle name="Millares 2 5 3 2 2 6 3" xfId="31137" xr:uid="{00000000-0005-0000-0000-00001F210000}"/>
    <cellStyle name="Millares 2 5 3 2 2 7" xfId="11106" xr:uid="{00000000-0005-0000-0000-000020210000}"/>
    <cellStyle name="Millares 2 5 3 2 2 7 2" xfId="32118" xr:uid="{00000000-0005-0000-0000-000021210000}"/>
    <cellStyle name="Millares 2 5 3 2 2 8" xfId="11760" xr:uid="{00000000-0005-0000-0000-000022210000}"/>
    <cellStyle name="Millares 2 5 3 2 2 8 2" xfId="32772" xr:uid="{00000000-0005-0000-0000-000023210000}"/>
    <cellStyle name="Millares 2 5 3 2 2 9" xfId="21939" xr:uid="{00000000-0005-0000-0000-000024210000}"/>
    <cellStyle name="Millares 2 5 3 2 3" xfId="1251" xr:uid="{00000000-0005-0000-0000-000025210000}"/>
    <cellStyle name="Millares 2 5 3 2 3 2" xfId="2736" xr:uid="{00000000-0005-0000-0000-000026210000}"/>
    <cellStyle name="Millares 2 5 3 2 3 2 2" xfId="7335" xr:uid="{00000000-0005-0000-0000-000027210000}"/>
    <cellStyle name="Millares 2 5 3 2 3 2 2 2" xfId="18168" xr:uid="{00000000-0005-0000-0000-000028210000}"/>
    <cellStyle name="Millares 2 5 3 2 3 2 2 2 2" xfId="39180" xr:uid="{00000000-0005-0000-0000-000029210000}"/>
    <cellStyle name="Millares 2 5 3 2 3 2 2 3" xfId="28347" xr:uid="{00000000-0005-0000-0000-00002A210000}"/>
    <cellStyle name="Millares 2 5 3 2 3 2 3" xfId="13569" xr:uid="{00000000-0005-0000-0000-00002B210000}"/>
    <cellStyle name="Millares 2 5 3 2 3 2 3 2" xfId="34581" xr:uid="{00000000-0005-0000-0000-00002C210000}"/>
    <cellStyle name="Millares 2 5 3 2 3 2 4" xfId="23748" xr:uid="{00000000-0005-0000-0000-00002D210000}"/>
    <cellStyle name="Millares 2 5 3 2 3 3" xfId="3717" xr:uid="{00000000-0005-0000-0000-00002E210000}"/>
    <cellStyle name="Millares 2 5 3 2 3 3 2" xfId="8316" xr:uid="{00000000-0005-0000-0000-00002F210000}"/>
    <cellStyle name="Millares 2 5 3 2 3 3 2 2" xfId="19149" xr:uid="{00000000-0005-0000-0000-000030210000}"/>
    <cellStyle name="Millares 2 5 3 2 3 3 2 2 2" xfId="40161" xr:uid="{00000000-0005-0000-0000-000031210000}"/>
    <cellStyle name="Millares 2 5 3 2 3 3 2 3" xfId="29328" xr:uid="{00000000-0005-0000-0000-000032210000}"/>
    <cellStyle name="Millares 2 5 3 2 3 3 3" xfId="14550" xr:uid="{00000000-0005-0000-0000-000033210000}"/>
    <cellStyle name="Millares 2 5 3 2 3 3 3 2" xfId="35562" xr:uid="{00000000-0005-0000-0000-000034210000}"/>
    <cellStyle name="Millares 2 5 3 2 3 3 4" xfId="24729" xr:uid="{00000000-0005-0000-0000-000035210000}"/>
    <cellStyle name="Millares 2 5 3 2 3 4" xfId="4872" xr:uid="{00000000-0005-0000-0000-000036210000}"/>
    <cellStyle name="Millares 2 5 3 2 3 4 2" xfId="9471" xr:uid="{00000000-0005-0000-0000-000037210000}"/>
    <cellStyle name="Millares 2 5 3 2 3 4 2 2" xfId="20304" xr:uid="{00000000-0005-0000-0000-000038210000}"/>
    <cellStyle name="Millares 2 5 3 2 3 4 2 2 2" xfId="41316" xr:uid="{00000000-0005-0000-0000-000039210000}"/>
    <cellStyle name="Millares 2 5 3 2 3 4 2 3" xfId="30483" xr:uid="{00000000-0005-0000-0000-00003A210000}"/>
    <cellStyle name="Millares 2 5 3 2 3 4 3" xfId="15705" xr:uid="{00000000-0005-0000-0000-00003B210000}"/>
    <cellStyle name="Millares 2 5 3 2 3 4 3 2" xfId="36717" xr:uid="{00000000-0005-0000-0000-00003C210000}"/>
    <cellStyle name="Millares 2 5 3 2 3 4 4" xfId="25884" xr:uid="{00000000-0005-0000-0000-00003D210000}"/>
    <cellStyle name="Millares 2 5 3 2 3 5" xfId="5853" xr:uid="{00000000-0005-0000-0000-00003E210000}"/>
    <cellStyle name="Millares 2 5 3 2 3 5 2" xfId="16686" xr:uid="{00000000-0005-0000-0000-00003F210000}"/>
    <cellStyle name="Millares 2 5 3 2 3 5 2 2" xfId="37698" xr:uid="{00000000-0005-0000-0000-000040210000}"/>
    <cellStyle name="Millares 2 5 3 2 3 5 3" xfId="26865" xr:uid="{00000000-0005-0000-0000-000041210000}"/>
    <cellStyle name="Millares 2 5 3 2 3 6" xfId="10452" xr:uid="{00000000-0005-0000-0000-000042210000}"/>
    <cellStyle name="Millares 2 5 3 2 3 6 2" xfId="21285" xr:uid="{00000000-0005-0000-0000-000043210000}"/>
    <cellStyle name="Millares 2 5 3 2 3 6 2 2" xfId="42297" xr:uid="{00000000-0005-0000-0000-000044210000}"/>
    <cellStyle name="Millares 2 5 3 2 3 6 3" xfId="31464" xr:uid="{00000000-0005-0000-0000-000045210000}"/>
    <cellStyle name="Millares 2 5 3 2 3 7" xfId="12087" xr:uid="{00000000-0005-0000-0000-000046210000}"/>
    <cellStyle name="Millares 2 5 3 2 3 7 2" xfId="33099" xr:uid="{00000000-0005-0000-0000-000047210000}"/>
    <cellStyle name="Millares 2 5 3 2 3 8" xfId="22266" xr:uid="{00000000-0005-0000-0000-000048210000}"/>
    <cellStyle name="Millares 2 5 3 2 4" xfId="1581" xr:uid="{00000000-0005-0000-0000-000049210000}"/>
    <cellStyle name="Millares 2 5 3 2 4 2" xfId="6180" xr:uid="{00000000-0005-0000-0000-00004A210000}"/>
    <cellStyle name="Millares 2 5 3 2 4 2 2" xfId="17013" xr:uid="{00000000-0005-0000-0000-00004B210000}"/>
    <cellStyle name="Millares 2 5 3 2 4 2 2 2" xfId="38025" xr:uid="{00000000-0005-0000-0000-00004C210000}"/>
    <cellStyle name="Millares 2 5 3 2 4 2 3" xfId="27192" xr:uid="{00000000-0005-0000-0000-00004D210000}"/>
    <cellStyle name="Millares 2 5 3 2 4 3" xfId="12414" xr:uid="{00000000-0005-0000-0000-00004E210000}"/>
    <cellStyle name="Millares 2 5 3 2 4 3 2" xfId="33426" xr:uid="{00000000-0005-0000-0000-00004F210000}"/>
    <cellStyle name="Millares 2 5 3 2 4 4" xfId="22593" xr:uid="{00000000-0005-0000-0000-000050210000}"/>
    <cellStyle name="Millares 2 5 3 2 5" xfId="1943" xr:uid="{00000000-0005-0000-0000-000051210000}"/>
    <cellStyle name="Millares 2 5 3 2 5 2" xfId="6542" xr:uid="{00000000-0005-0000-0000-000052210000}"/>
    <cellStyle name="Millares 2 5 3 2 5 2 2" xfId="17375" xr:uid="{00000000-0005-0000-0000-000053210000}"/>
    <cellStyle name="Millares 2 5 3 2 5 2 2 2" xfId="38387" xr:uid="{00000000-0005-0000-0000-000054210000}"/>
    <cellStyle name="Millares 2 5 3 2 5 2 3" xfId="27554" xr:uid="{00000000-0005-0000-0000-000055210000}"/>
    <cellStyle name="Millares 2 5 3 2 5 3" xfId="12776" xr:uid="{00000000-0005-0000-0000-000056210000}"/>
    <cellStyle name="Millares 2 5 3 2 5 3 2" xfId="33788" xr:uid="{00000000-0005-0000-0000-000057210000}"/>
    <cellStyle name="Millares 2 5 3 2 5 4" xfId="22955" xr:uid="{00000000-0005-0000-0000-000058210000}"/>
    <cellStyle name="Millares 2 5 3 2 6" xfId="3063" xr:uid="{00000000-0005-0000-0000-000059210000}"/>
    <cellStyle name="Millares 2 5 3 2 6 2" xfId="7662" xr:uid="{00000000-0005-0000-0000-00005A210000}"/>
    <cellStyle name="Millares 2 5 3 2 6 2 2" xfId="18495" xr:uid="{00000000-0005-0000-0000-00005B210000}"/>
    <cellStyle name="Millares 2 5 3 2 6 2 2 2" xfId="39507" xr:uid="{00000000-0005-0000-0000-00005C210000}"/>
    <cellStyle name="Millares 2 5 3 2 6 2 3" xfId="28674" xr:uid="{00000000-0005-0000-0000-00005D210000}"/>
    <cellStyle name="Millares 2 5 3 2 6 3" xfId="13896" xr:uid="{00000000-0005-0000-0000-00005E210000}"/>
    <cellStyle name="Millares 2 5 3 2 6 3 2" xfId="34908" xr:uid="{00000000-0005-0000-0000-00005F210000}"/>
    <cellStyle name="Millares 2 5 3 2 6 4" xfId="24075" xr:uid="{00000000-0005-0000-0000-000060210000}"/>
    <cellStyle name="Millares 2 5 3 2 7" xfId="4044" xr:uid="{00000000-0005-0000-0000-000061210000}"/>
    <cellStyle name="Millares 2 5 3 2 7 2" xfId="8643" xr:uid="{00000000-0005-0000-0000-000062210000}"/>
    <cellStyle name="Millares 2 5 3 2 7 2 2" xfId="19476" xr:uid="{00000000-0005-0000-0000-000063210000}"/>
    <cellStyle name="Millares 2 5 3 2 7 2 2 2" xfId="40488" xr:uid="{00000000-0005-0000-0000-000064210000}"/>
    <cellStyle name="Millares 2 5 3 2 7 2 3" xfId="29655" xr:uid="{00000000-0005-0000-0000-000065210000}"/>
    <cellStyle name="Millares 2 5 3 2 7 3" xfId="14877" xr:uid="{00000000-0005-0000-0000-000066210000}"/>
    <cellStyle name="Millares 2 5 3 2 7 3 2" xfId="35889" xr:uid="{00000000-0005-0000-0000-000067210000}"/>
    <cellStyle name="Millares 2 5 3 2 7 4" xfId="25056" xr:uid="{00000000-0005-0000-0000-000068210000}"/>
    <cellStyle name="Millares 2 5 3 2 8" xfId="5199" xr:uid="{00000000-0005-0000-0000-000069210000}"/>
    <cellStyle name="Millares 2 5 3 2 8 2" xfId="16032" xr:uid="{00000000-0005-0000-0000-00006A210000}"/>
    <cellStyle name="Millares 2 5 3 2 8 2 2" xfId="37044" xr:uid="{00000000-0005-0000-0000-00006B210000}"/>
    <cellStyle name="Millares 2 5 3 2 8 3" xfId="26211" xr:uid="{00000000-0005-0000-0000-00006C210000}"/>
    <cellStyle name="Millares 2 5 3 2 9" xfId="9798" xr:uid="{00000000-0005-0000-0000-00006D210000}"/>
    <cellStyle name="Millares 2 5 3 2 9 2" xfId="20631" xr:uid="{00000000-0005-0000-0000-00006E210000}"/>
    <cellStyle name="Millares 2 5 3 2 9 2 2" xfId="41643" xr:uid="{00000000-0005-0000-0000-00006F210000}"/>
    <cellStyle name="Millares 2 5 3 2 9 3" xfId="30810" xr:uid="{00000000-0005-0000-0000-000070210000}"/>
    <cellStyle name="Millares 2 5 3 3" xfId="754" xr:uid="{00000000-0005-0000-0000-000071210000}"/>
    <cellStyle name="Millares 2 5 3 3 2" xfId="2105" xr:uid="{00000000-0005-0000-0000-000072210000}"/>
    <cellStyle name="Millares 2 5 3 3 2 2" xfId="6704" xr:uid="{00000000-0005-0000-0000-000073210000}"/>
    <cellStyle name="Millares 2 5 3 3 2 2 2" xfId="17537" xr:uid="{00000000-0005-0000-0000-000074210000}"/>
    <cellStyle name="Millares 2 5 3 3 2 2 2 2" xfId="38549" xr:uid="{00000000-0005-0000-0000-000075210000}"/>
    <cellStyle name="Millares 2 5 3 3 2 2 3" xfId="27716" xr:uid="{00000000-0005-0000-0000-000076210000}"/>
    <cellStyle name="Millares 2 5 3 3 2 3" xfId="12938" xr:uid="{00000000-0005-0000-0000-000077210000}"/>
    <cellStyle name="Millares 2 5 3 3 2 3 2" xfId="33950" xr:uid="{00000000-0005-0000-0000-000078210000}"/>
    <cellStyle name="Millares 2 5 3 3 2 4" xfId="23117" xr:uid="{00000000-0005-0000-0000-000079210000}"/>
    <cellStyle name="Millares 2 5 3 3 3" xfId="3225" xr:uid="{00000000-0005-0000-0000-00007A210000}"/>
    <cellStyle name="Millares 2 5 3 3 3 2" xfId="7824" xr:uid="{00000000-0005-0000-0000-00007B210000}"/>
    <cellStyle name="Millares 2 5 3 3 3 2 2" xfId="18657" xr:uid="{00000000-0005-0000-0000-00007C210000}"/>
    <cellStyle name="Millares 2 5 3 3 3 2 2 2" xfId="39669" xr:uid="{00000000-0005-0000-0000-00007D210000}"/>
    <cellStyle name="Millares 2 5 3 3 3 2 3" xfId="28836" xr:uid="{00000000-0005-0000-0000-00007E210000}"/>
    <cellStyle name="Millares 2 5 3 3 3 3" xfId="14058" xr:uid="{00000000-0005-0000-0000-00007F210000}"/>
    <cellStyle name="Millares 2 5 3 3 3 3 2" xfId="35070" xr:uid="{00000000-0005-0000-0000-000080210000}"/>
    <cellStyle name="Millares 2 5 3 3 3 4" xfId="24237" xr:uid="{00000000-0005-0000-0000-000081210000}"/>
    <cellStyle name="Millares 2 5 3 3 4" xfId="4206" xr:uid="{00000000-0005-0000-0000-000082210000}"/>
    <cellStyle name="Millares 2 5 3 3 4 2" xfId="8805" xr:uid="{00000000-0005-0000-0000-000083210000}"/>
    <cellStyle name="Millares 2 5 3 3 4 2 2" xfId="19638" xr:uid="{00000000-0005-0000-0000-000084210000}"/>
    <cellStyle name="Millares 2 5 3 3 4 2 2 2" xfId="40650" xr:uid="{00000000-0005-0000-0000-000085210000}"/>
    <cellStyle name="Millares 2 5 3 3 4 2 3" xfId="29817" xr:uid="{00000000-0005-0000-0000-000086210000}"/>
    <cellStyle name="Millares 2 5 3 3 4 3" xfId="15039" xr:uid="{00000000-0005-0000-0000-000087210000}"/>
    <cellStyle name="Millares 2 5 3 3 4 3 2" xfId="36051" xr:uid="{00000000-0005-0000-0000-000088210000}"/>
    <cellStyle name="Millares 2 5 3 3 4 4" xfId="25218" xr:uid="{00000000-0005-0000-0000-000089210000}"/>
    <cellStyle name="Millares 2 5 3 3 5" xfId="5361" xr:uid="{00000000-0005-0000-0000-00008A210000}"/>
    <cellStyle name="Millares 2 5 3 3 5 2" xfId="16194" xr:uid="{00000000-0005-0000-0000-00008B210000}"/>
    <cellStyle name="Millares 2 5 3 3 5 2 2" xfId="37206" xr:uid="{00000000-0005-0000-0000-00008C210000}"/>
    <cellStyle name="Millares 2 5 3 3 5 3" xfId="26373" xr:uid="{00000000-0005-0000-0000-00008D210000}"/>
    <cellStyle name="Millares 2 5 3 3 6" xfId="9960" xr:uid="{00000000-0005-0000-0000-00008E210000}"/>
    <cellStyle name="Millares 2 5 3 3 6 2" xfId="20793" xr:uid="{00000000-0005-0000-0000-00008F210000}"/>
    <cellStyle name="Millares 2 5 3 3 6 2 2" xfId="41805" xr:uid="{00000000-0005-0000-0000-000090210000}"/>
    <cellStyle name="Millares 2 5 3 3 6 3" xfId="30972" xr:uid="{00000000-0005-0000-0000-000091210000}"/>
    <cellStyle name="Millares 2 5 3 3 7" xfId="10941" xr:uid="{00000000-0005-0000-0000-000092210000}"/>
    <cellStyle name="Millares 2 5 3 3 7 2" xfId="31953" xr:uid="{00000000-0005-0000-0000-000093210000}"/>
    <cellStyle name="Millares 2 5 3 3 8" xfId="11595" xr:uid="{00000000-0005-0000-0000-000094210000}"/>
    <cellStyle name="Millares 2 5 3 3 8 2" xfId="32607" xr:uid="{00000000-0005-0000-0000-000095210000}"/>
    <cellStyle name="Millares 2 5 3 3 9" xfId="21774" xr:uid="{00000000-0005-0000-0000-000096210000}"/>
    <cellStyle name="Millares 2 5 3 4" xfId="1084" xr:uid="{00000000-0005-0000-0000-000097210000}"/>
    <cellStyle name="Millares 2 5 3 4 2" xfId="2435" xr:uid="{00000000-0005-0000-0000-000098210000}"/>
    <cellStyle name="Millares 2 5 3 4 2 2" xfId="7034" xr:uid="{00000000-0005-0000-0000-000099210000}"/>
    <cellStyle name="Millares 2 5 3 4 2 2 2" xfId="17867" xr:uid="{00000000-0005-0000-0000-00009A210000}"/>
    <cellStyle name="Millares 2 5 3 4 2 2 2 2" xfId="38879" xr:uid="{00000000-0005-0000-0000-00009B210000}"/>
    <cellStyle name="Millares 2 5 3 4 2 2 3" xfId="28046" xr:uid="{00000000-0005-0000-0000-00009C210000}"/>
    <cellStyle name="Millares 2 5 3 4 2 3" xfId="13268" xr:uid="{00000000-0005-0000-0000-00009D210000}"/>
    <cellStyle name="Millares 2 5 3 4 2 3 2" xfId="34280" xr:uid="{00000000-0005-0000-0000-00009E210000}"/>
    <cellStyle name="Millares 2 5 3 4 2 4" xfId="23447" xr:uid="{00000000-0005-0000-0000-00009F210000}"/>
    <cellStyle name="Millares 2 5 3 4 3" xfId="3552" xr:uid="{00000000-0005-0000-0000-0000A0210000}"/>
    <cellStyle name="Millares 2 5 3 4 3 2" xfId="8151" xr:uid="{00000000-0005-0000-0000-0000A1210000}"/>
    <cellStyle name="Millares 2 5 3 4 3 2 2" xfId="18984" xr:uid="{00000000-0005-0000-0000-0000A2210000}"/>
    <cellStyle name="Millares 2 5 3 4 3 2 2 2" xfId="39996" xr:uid="{00000000-0005-0000-0000-0000A3210000}"/>
    <cellStyle name="Millares 2 5 3 4 3 2 3" xfId="29163" xr:uid="{00000000-0005-0000-0000-0000A4210000}"/>
    <cellStyle name="Millares 2 5 3 4 3 3" xfId="14385" xr:uid="{00000000-0005-0000-0000-0000A5210000}"/>
    <cellStyle name="Millares 2 5 3 4 3 3 2" xfId="35397" xr:uid="{00000000-0005-0000-0000-0000A6210000}"/>
    <cellStyle name="Millares 2 5 3 4 3 4" xfId="24564" xr:uid="{00000000-0005-0000-0000-0000A7210000}"/>
    <cellStyle name="Millares 2 5 3 4 4" xfId="4536" xr:uid="{00000000-0005-0000-0000-0000A8210000}"/>
    <cellStyle name="Millares 2 5 3 4 4 2" xfId="9135" xr:uid="{00000000-0005-0000-0000-0000A9210000}"/>
    <cellStyle name="Millares 2 5 3 4 4 2 2" xfId="19968" xr:uid="{00000000-0005-0000-0000-0000AA210000}"/>
    <cellStyle name="Millares 2 5 3 4 4 2 2 2" xfId="40980" xr:uid="{00000000-0005-0000-0000-0000AB210000}"/>
    <cellStyle name="Millares 2 5 3 4 4 2 3" xfId="30147" xr:uid="{00000000-0005-0000-0000-0000AC210000}"/>
    <cellStyle name="Millares 2 5 3 4 4 3" xfId="15369" xr:uid="{00000000-0005-0000-0000-0000AD210000}"/>
    <cellStyle name="Millares 2 5 3 4 4 3 2" xfId="36381" xr:uid="{00000000-0005-0000-0000-0000AE210000}"/>
    <cellStyle name="Millares 2 5 3 4 4 4" xfId="25548" xr:uid="{00000000-0005-0000-0000-0000AF210000}"/>
    <cellStyle name="Millares 2 5 3 4 5" xfId="5688" xr:uid="{00000000-0005-0000-0000-0000B0210000}"/>
    <cellStyle name="Millares 2 5 3 4 5 2" xfId="16521" xr:uid="{00000000-0005-0000-0000-0000B1210000}"/>
    <cellStyle name="Millares 2 5 3 4 5 2 2" xfId="37533" xr:uid="{00000000-0005-0000-0000-0000B2210000}"/>
    <cellStyle name="Millares 2 5 3 4 5 3" xfId="26700" xr:uid="{00000000-0005-0000-0000-0000B3210000}"/>
    <cellStyle name="Millares 2 5 3 4 6" xfId="10287" xr:uid="{00000000-0005-0000-0000-0000B4210000}"/>
    <cellStyle name="Millares 2 5 3 4 6 2" xfId="21120" xr:uid="{00000000-0005-0000-0000-0000B5210000}"/>
    <cellStyle name="Millares 2 5 3 4 6 2 2" xfId="42132" xr:uid="{00000000-0005-0000-0000-0000B6210000}"/>
    <cellStyle name="Millares 2 5 3 4 6 3" xfId="31299" xr:uid="{00000000-0005-0000-0000-0000B7210000}"/>
    <cellStyle name="Millares 2 5 3 4 7" xfId="11922" xr:uid="{00000000-0005-0000-0000-0000B8210000}"/>
    <cellStyle name="Millares 2 5 3 4 7 2" xfId="32934" xr:uid="{00000000-0005-0000-0000-0000B9210000}"/>
    <cellStyle name="Millares 2 5 3 4 8" xfId="22101" xr:uid="{00000000-0005-0000-0000-0000BA210000}"/>
    <cellStyle name="Millares 2 5 3 5" xfId="1414" xr:uid="{00000000-0005-0000-0000-0000BB210000}"/>
    <cellStyle name="Millares 2 5 3 5 2" xfId="2603" xr:uid="{00000000-0005-0000-0000-0000BC210000}"/>
    <cellStyle name="Millares 2 5 3 5 2 2" xfId="7202" xr:uid="{00000000-0005-0000-0000-0000BD210000}"/>
    <cellStyle name="Millares 2 5 3 5 2 2 2" xfId="18035" xr:uid="{00000000-0005-0000-0000-0000BE210000}"/>
    <cellStyle name="Millares 2 5 3 5 2 2 2 2" xfId="39047" xr:uid="{00000000-0005-0000-0000-0000BF210000}"/>
    <cellStyle name="Millares 2 5 3 5 2 2 3" xfId="28214" xr:uid="{00000000-0005-0000-0000-0000C0210000}"/>
    <cellStyle name="Millares 2 5 3 5 2 3" xfId="13436" xr:uid="{00000000-0005-0000-0000-0000C1210000}"/>
    <cellStyle name="Millares 2 5 3 5 2 3 2" xfId="34448" xr:uid="{00000000-0005-0000-0000-0000C2210000}"/>
    <cellStyle name="Millares 2 5 3 5 2 4" xfId="23615" xr:uid="{00000000-0005-0000-0000-0000C3210000}"/>
    <cellStyle name="Millares 2 5 3 5 3" xfId="4704" xr:uid="{00000000-0005-0000-0000-0000C4210000}"/>
    <cellStyle name="Millares 2 5 3 5 3 2" xfId="9303" xr:uid="{00000000-0005-0000-0000-0000C5210000}"/>
    <cellStyle name="Millares 2 5 3 5 3 2 2" xfId="20136" xr:uid="{00000000-0005-0000-0000-0000C6210000}"/>
    <cellStyle name="Millares 2 5 3 5 3 2 2 2" xfId="41148" xr:uid="{00000000-0005-0000-0000-0000C7210000}"/>
    <cellStyle name="Millares 2 5 3 5 3 2 3" xfId="30315" xr:uid="{00000000-0005-0000-0000-0000C8210000}"/>
    <cellStyle name="Millares 2 5 3 5 3 3" xfId="15537" xr:uid="{00000000-0005-0000-0000-0000C9210000}"/>
    <cellStyle name="Millares 2 5 3 5 3 3 2" xfId="36549" xr:uid="{00000000-0005-0000-0000-0000CA210000}"/>
    <cellStyle name="Millares 2 5 3 5 3 4" xfId="25716" xr:uid="{00000000-0005-0000-0000-0000CB210000}"/>
    <cellStyle name="Millares 2 5 3 5 4" xfId="6015" xr:uid="{00000000-0005-0000-0000-0000CC210000}"/>
    <cellStyle name="Millares 2 5 3 5 4 2" xfId="16848" xr:uid="{00000000-0005-0000-0000-0000CD210000}"/>
    <cellStyle name="Millares 2 5 3 5 4 2 2" xfId="37860" xr:uid="{00000000-0005-0000-0000-0000CE210000}"/>
    <cellStyle name="Millares 2 5 3 5 4 3" xfId="27027" xr:uid="{00000000-0005-0000-0000-0000CF210000}"/>
    <cellStyle name="Millares 2 5 3 5 5" xfId="12249" xr:uid="{00000000-0005-0000-0000-0000D0210000}"/>
    <cellStyle name="Millares 2 5 3 5 5 2" xfId="33261" xr:uid="{00000000-0005-0000-0000-0000D1210000}"/>
    <cellStyle name="Millares 2 5 3 5 6" xfId="22428" xr:uid="{00000000-0005-0000-0000-0000D2210000}"/>
    <cellStyle name="Millares 2 5 3 6" xfId="1773" xr:uid="{00000000-0005-0000-0000-0000D3210000}"/>
    <cellStyle name="Millares 2 5 3 6 2" xfId="6372" xr:uid="{00000000-0005-0000-0000-0000D4210000}"/>
    <cellStyle name="Millares 2 5 3 6 2 2" xfId="17205" xr:uid="{00000000-0005-0000-0000-0000D5210000}"/>
    <cellStyle name="Millares 2 5 3 6 2 2 2" xfId="38217" xr:uid="{00000000-0005-0000-0000-0000D6210000}"/>
    <cellStyle name="Millares 2 5 3 6 2 3" xfId="27384" xr:uid="{00000000-0005-0000-0000-0000D7210000}"/>
    <cellStyle name="Millares 2 5 3 6 3" xfId="12606" xr:uid="{00000000-0005-0000-0000-0000D8210000}"/>
    <cellStyle name="Millares 2 5 3 6 3 2" xfId="33618" xr:uid="{00000000-0005-0000-0000-0000D9210000}"/>
    <cellStyle name="Millares 2 5 3 6 4" xfId="22785" xr:uid="{00000000-0005-0000-0000-0000DA210000}"/>
    <cellStyle name="Millares 2 5 3 7" xfId="2898" xr:uid="{00000000-0005-0000-0000-0000DB210000}"/>
    <cellStyle name="Millares 2 5 3 7 2" xfId="7497" xr:uid="{00000000-0005-0000-0000-0000DC210000}"/>
    <cellStyle name="Millares 2 5 3 7 2 2" xfId="18330" xr:uid="{00000000-0005-0000-0000-0000DD210000}"/>
    <cellStyle name="Millares 2 5 3 7 2 2 2" xfId="39342" xr:uid="{00000000-0005-0000-0000-0000DE210000}"/>
    <cellStyle name="Millares 2 5 3 7 2 3" xfId="28509" xr:uid="{00000000-0005-0000-0000-0000DF210000}"/>
    <cellStyle name="Millares 2 5 3 7 3" xfId="13731" xr:uid="{00000000-0005-0000-0000-0000E0210000}"/>
    <cellStyle name="Millares 2 5 3 7 3 2" xfId="34743" xr:uid="{00000000-0005-0000-0000-0000E1210000}"/>
    <cellStyle name="Millares 2 5 3 7 4" xfId="23910" xr:uid="{00000000-0005-0000-0000-0000E2210000}"/>
    <cellStyle name="Millares 2 5 3 8" xfId="3879" xr:uid="{00000000-0005-0000-0000-0000E3210000}"/>
    <cellStyle name="Millares 2 5 3 8 2" xfId="8478" xr:uid="{00000000-0005-0000-0000-0000E4210000}"/>
    <cellStyle name="Millares 2 5 3 8 2 2" xfId="19311" xr:uid="{00000000-0005-0000-0000-0000E5210000}"/>
    <cellStyle name="Millares 2 5 3 8 2 2 2" xfId="40323" xr:uid="{00000000-0005-0000-0000-0000E6210000}"/>
    <cellStyle name="Millares 2 5 3 8 2 3" xfId="29490" xr:uid="{00000000-0005-0000-0000-0000E7210000}"/>
    <cellStyle name="Millares 2 5 3 8 3" xfId="14712" xr:uid="{00000000-0005-0000-0000-0000E8210000}"/>
    <cellStyle name="Millares 2 5 3 8 3 2" xfId="35724" xr:uid="{00000000-0005-0000-0000-0000E9210000}"/>
    <cellStyle name="Millares 2 5 3 8 4" xfId="24891" xr:uid="{00000000-0005-0000-0000-0000EA210000}"/>
    <cellStyle name="Millares 2 5 3 9" xfId="5034" xr:uid="{00000000-0005-0000-0000-0000EB210000}"/>
    <cellStyle name="Millares 2 5 3 9 2" xfId="15867" xr:uid="{00000000-0005-0000-0000-0000EC210000}"/>
    <cellStyle name="Millares 2 5 3 9 2 2" xfId="36879" xr:uid="{00000000-0005-0000-0000-0000ED210000}"/>
    <cellStyle name="Millares 2 5 3 9 3" xfId="26046" xr:uid="{00000000-0005-0000-0000-0000EE210000}"/>
    <cellStyle name="Millares 2 5 4" xfId="480" xr:uid="{00000000-0005-0000-0000-0000EF210000}"/>
    <cellStyle name="Millares 2 5 4 10" xfId="10670" xr:uid="{00000000-0005-0000-0000-0000F0210000}"/>
    <cellStyle name="Millares 2 5 4 10 2" xfId="31682" xr:uid="{00000000-0005-0000-0000-0000F1210000}"/>
    <cellStyle name="Millares 2 5 4 11" xfId="11324" xr:uid="{00000000-0005-0000-0000-0000F2210000}"/>
    <cellStyle name="Millares 2 5 4 11 2" xfId="32336" xr:uid="{00000000-0005-0000-0000-0000F3210000}"/>
    <cellStyle name="Millares 2 5 4 12" xfId="21503" xr:uid="{00000000-0005-0000-0000-0000F4210000}"/>
    <cellStyle name="Millares 2 5 4 2" xfId="810" xr:uid="{00000000-0005-0000-0000-0000F5210000}"/>
    <cellStyle name="Millares 2 5 4 2 2" xfId="2161" xr:uid="{00000000-0005-0000-0000-0000F6210000}"/>
    <cellStyle name="Millares 2 5 4 2 2 2" xfId="6760" xr:uid="{00000000-0005-0000-0000-0000F7210000}"/>
    <cellStyle name="Millares 2 5 4 2 2 2 2" xfId="17593" xr:uid="{00000000-0005-0000-0000-0000F8210000}"/>
    <cellStyle name="Millares 2 5 4 2 2 2 2 2" xfId="38605" xr:uid="{00000000-0005-0000-0000-0000F9210000}"/>
    <cellStyle name="Millares 2 5 4 2 2 2 3" xfId="27772" xr:uid="{00000000-0005-0000-0000-0000FA210000}"/>
    <cellStyle name="Millares 2 5 4 2 2 3" xfId="12994" xr:uid="{00000000-0005-0000-0000-0000FB210000}"/>
    <cellStyle name="Millares 2 5 4 2 2 3 2" xfId="34006" xr:uid="{00000000-0005-0000-0000-0000FC210000}"/>
    <cellStyle name="Millares 2 5 4 2 2 4" xfId="23173" xr:uid="{00000000-0005-0000-0000-0000FD210000}"/>
    <cellStyle name="Millares 2 5 4 2 3" xfId="3281" xr:uid="{00000000-0005-0000-0000-0000FE210000}"/>
    <cellStyle name="Millares 2 5 4 2 3 2" xfId="7880" xr:uid="{00000000-0005-0000-0000-0000FF210000}"/>
    <cellStyle name="Millares 2 5 4 2 3 2 2" xfId="18713" xr:uid="{00000000-0005-0000-0000-000000220000}"/>
    <cellStyle name="Millares 2 5 4 2 3 2 2 2" xfId="39725" xr:uid="{00000000-0005-0000-0000-000001220000}"/>
    <cellStyle name="Millares 2 5 4 2 3 2 3" xfId="28892" xr:uid="{00000000-0005-0000-0000-000002220000}"/>
    <cellStyle name="Millares 2 5 4 2 3 3" xfId="14114" xr:uid="{00000000-0005-0000-0000-000003220000}"/>
    <cellStyle name="Millares 2 5 4 2 3 3 2" xfId="35126" xr:uid="{00000000-0005-0000-0000-000004220000}"/>
    <cellStyle name="Millares 2 5 4 2 3 4" xfId="24293" xr:uid="{00000000-0005-0000-0000-000005220000}"/>
    <cellStyle name="Millares 2 5 4 2 4" xfId="4262" xr:uid="{00000000-0005-0000-0000-000006220000}"/>
    <cellStyle name="Millares 2 5 4 2 4 2" xfId="8861" xr:uid="{00000000-0005-0000-0000-000007220000}"/>
    <cellStyle name="Millares 2 5 4 2 4 2 2" xfId="19694" xr:uid="{00000000-0005-0000-0000-000008220000}"/>
    <cellStyle name="Millares 2 5 4 2 4 2 2 2" xfId="40706" xr:uid="{00000000-0005-0000-0000-000009220000}"/>
    <cellStyle name="Millares 2 5 4 2 4 2 3" xfId="29873" xr:uid="{00000000-0005-0000-0000-00000A220000}"/>
    <cellStyle name="Millares 2 5 4 2 4 3" xfId="15095" xr:uid="{00000000-0005-0000-0000-00000B220000}"/>
    <cellStyle name="Millares 2 5 4 2 4 3 2" xfId="36107" xr:uid="{00000000-0005-0000-0000-00000C220000}"/>
    <cellStyle name="Millares 2 5 4 2 4 4" xfId="25274" xr:uid="{00000000-0005-0000-0000-00000D220000}"/>
    <cellStyle name="Millares 2 5 4 2 5" xfId="5417" xr:uid="{00000000-0005-0000-0000-00000E220000}"/>
    <cellStyle name="Millares 2 5 4 2 5 2" xfId="16250" xr:uid="{00000000-0005-0000-0000-00000F220000}"/>
    <cellStyle name="Millares 2 5 4 2 5 2 2" xfId="37262" xr:uid="{00000000-0005-0000-0000-000010220000}"/>
    <cellStyle name="Millares 2 5 4 2 5 3" xfId="26429" xr:uid="{00000000-0005-0000-0000-000011220000}"/>
    <cellStyle name="Millares 2 5 4 2 6" xfId="10016" xr:uid="{00000000-0005-0000-0000-000012220000}"/>
    <cellStyle name="Millares 2 5 4 2 6 2" xfId="20849" xr:uid="{00000000-0005-0000-0000-000013220000}"/>
    <cellStyle name="Millares 2 5 4 2 6 2 2" xfId="41861" xr:uid="{00000000-0005-0000-0000-000014220000}"/>
    <cellStyle name="Millares 2 5 4 2 6 3" xfId="31028" xr:uid="{00000000-0005-0000-0000-000015220000}"/>
    <cellStyle name="Millares 2 5 4 2 7" xfId="10997" xr:uid="{00000000-0005-0000-0000-000016220000}"/>
    <cellStyle name="Millares 2 5 4 2 7 2" xfId="32009" xr:uid="{00000000-0005-0000-0000-000017220000}"/>
    <cellStyle name="Millares 2 5 4 2 8" xfId="11651" xr:uid="{00000000-0005-0000-0000-000018220000}"/>
    <cellStyle name="Millares 2 5 4 2 8 2" xfId="32663" xr:uid="{00000000-0005-0000-0000-000019220000}"/>
    <cellStyle name="Millares 2 5 4 2 9" xfId="21830" xr:uid="{00000000-0005-0000-0000-00001A220000}"/>
    <cellStyle name="Millares 2 5 4 3" xfId="1140" xr:uid="{00000000-0005-0000-0000-00001B220000}"/>
    <cellStyle name="Millares 2 5 4 3 2" xfId="2646" xr:uid="{00000000-0005-0000-0000-00001C220000}"/>
    <cellStyle name="Millares 2 5 4 3 2 2" xfId="7245" xr:uid="{00000000-0005-0000-0000-00001D220000}"/>
    <cellStyle name="Millares 2 5 4 3 2 2 2" xfId="18078" xr:uid="{00000000-0005-0000-0000-00001E220000}"/>
    <cellStyle name="Millares 2 5 4 3 2 2 2 2" xfId="39090" xr:uid="{00000000-0005-0000-0000-00001F220000}"/>
    <cellStyle name="Millares 2 5 4 3 2 2 3" xfId="28257" xr:uid="{00000000-0005-0000-0000-000020220000}"/>
    <cellStyle name="Millares 2 5 4 3 2 3" xfId="13479" xr:uid="{00000000-0005-0000-0000-000021220000}"/>
    <cellStyle name="Millares 2 5 4 3 2 3 2" xfId="34491" xr:uid="{00000000-0005-0000-0000-000022220000}"/>
    <cellStyle name="Millares 2 5 4 3 2 4" xfId="23658" xr:uid="{00000000-0005-0000-0000-000023220000}"/>
    <cellStyle name="Millares 2 5 4 3 3" xfId="3608" xr:uid="{00000000-0005-0000-0000-000024220000}"/>
    <cellStyle name="Millares 2 5 4 3 3 2" xfId="8207" xr:uid="{00000000-0005-0000-0000-000025220000}"/>
    <cellStyle name="Millares 2 5 4 3 3 2 2" xfId="19040" xr:uid="{00000000-0005-0000-0000-000026220000}"/>
    <cellStyle name="Millares 2 5 4 3 3 2 2 2" xfId="40052" xr:uid="{00000000-0005-0000-0000-000027220000}"/>
    <cellStyle name="Millares 2 5 4 3 3 2 3" xfId="29219" xr:uid="{00000000-0005-0000-0000-000028220000}"/>
    <cellStyle name="Millares 2 5 4 3 3 3" xfId="14441" xr:uid="{00000000-0005-0000-0000-000029220000}"/>
    <cellStyle name="Millares 2 5 4 3 3 3 2" xfId="35453" xr:uid="{00000000-0005-0000-0000-00002A220000}"/>
    <cellStyle name="Millares 2 5 4 3 3 4" xfId="24620" xr:uid="{00000000-0005-0000-0000-00002B220000}"/>
    <cellStyle name="Millares 2 5 4 3 4" xfId="4763" xr:uid="{00000000-0005-0000-0000-00002C220000}"/>
    <cellStyle name="Millares 2 5 4 3 4 2" xfId="9362" xr:uid="{00000000-0005-0000-0000-00002D220000}"/>
    <cellStyle name="Millares 2 5 4 3 4 2 2" xfId="20195" xr:uid="{00000000-0005-0000-0000-00002E220000}"/>
    <cellStyle name="Millares 2 5 4 3 4 2 2 2" xfId="41207" xr:uid="{00000000-0005-0000-0000-00002F220000}"/>
    <cellStyle name="Millares 2 5 4 3 4 2 3" xfId="30374" xr:uid="{00000000-0005-0000-0000-000030220000}"/>
    <cellStyle name="Millares 2 5 4 3 4 3" xfId="15596" xr:uid="{00000000-0005-0000-0000-000031220000}"/>
    <cellStyle name="Millares 2 5 4 3 4 3 2" xfId="36608" xr:uid="{00000000-0005-0000-0000-000032220000}"/>
    <cellStyle name="Millares 2 5 4 3 4 4" xfId="25775" xr:uid="{00000000-0005-0000-0000-000033220000}"/>
    <cellStyle name="Millares 2 5 4 3 5" xfId="5744" xr:uid="{00000000-0005-0000-0000-000034220000}"/>
    <cellStyle name="Millares 2 5 4 3 5 2" xfId="16577" xr:uid="{00000000-0005-0000-0000-000035220000}"/>
    <cellStyle name="Millares 2 5 4 3 5 2 2" xfId="37589" xr:uid="{00000000-0005-0000-0000-000036220000}"/>
    <cellStyle name="Millares 2 5 4 3 5 3" xfId="26756" xr:uid="{00000000-0005-0000-0000-000037220000}"/>
    <cellStyle name="Millares 2 5 4 3 6" xfId="10343" xr:uid="{00000000-0005-0000-0000-000038220000}"/>
    <cellStyle name="Millares 2 5 4 3 6 2" xfId="21176" xr:uid="{00000000-0005-0000-0000-000039220000}"/>
    <cellStyle name="Millares 2 5 4 3 6 2 2" xfId="42188" xr:uid="{00000000-0005-0000-0000-00003A220000}"/>
    <cellStyle name="Millares 2 5 4 3 6 3" xfId="31355" xr:uid="{00000000-0005-0000-0000-00003B220000}"/>
    <cellStyle name="Millares 2 5 4 3 7" xfId="11978" xr:uid="{00000000-0005-0000-0000-00003C220000}"/>
    <cellStyle name="Millares 2 5 4 3 7 2" xfId="32990" xr:uid="{00000000-0005-0000-0000-00003D220000}"/>
    <cellStyle name="Millares 2 5 4 3 8" xfId="22157" xr:uid="{00000000-0005-0000-0000-00003E220000}"/>
    <cellStyle name="Millares 2 5 4 4" xfId="1470" xr:uid="{00000000-0005-0000-0000-00003F220000}"/>
    <cellStyle name="Millares 2 5 4 4 2" xfId="6071" xr:uid="{00000000-0005-0000-0000-000040220000}"/>
    <cellStyle name="Millares 2 5 4 4 2 2" xfId="16904" xr:uid="{00000000-0005-0000-0000-000041220000}"/>
    <cellStyle name="Millares 2 5 4 4 2 2 2" xfId="37916" xr:uid="{00000000-0005-0000-0000-000042220000}"/>
    <cellStyle name="Millares 2 5 4 4 2 3" xfId="27083" xr:uid="{00000000-0005-0000-0000-000043220000}"/>
    <cellStyle name="Millares 2 5 4 4 3" xfId="12305" xr:uid="{00000000-0005-0000-0000-000044220000}"/>
    <cellStyle name="Millares 2 5 4 4 3 2" xfId="33317" xr:uid="{00000000-0005-0000-0000-000045220000}"/>
    <cellStyle name="Millares 2 5 4 4 4" xfId="22484" xr:uid="{00000000-0005-0000-0000-000046220000}"/>
    <cellStyle name="Millares 2 5 4 5" xfId="1834" xr:uid="{00000000-0005-0000-0000-000047220000}"/>
    <cellStyle name="Millares 2 5 4 5 2" xfId="6433" xr:uid="{00000000-0005-0000-0000-000048220000}"/>
    <cellStyle name="Millares 2 5 4 5 2 2" xfId="17266" xr:uid="{00000000-0005-0000-0000-000049220000}"/>
    <cellStyle name="Millares 2 5 4 5 2 2 2" xfId="38278" xr:uid="{00000000-0005-0000-0000-00004A220000}"/>
    <cellStyle name="Millares 2 5 4 5 2 3" xfId="27445" xr:uid="{00000000-0005-0000-0000-00004B220000}"/>
    <cellStyle name="Millares 2 5 4 5 3" xfId="12667" xr:uid="{00000000-0005-0000-0000-00004C220000}"/>
    <cellStyle name="Millares 2 5 4 5 3 2" xfId="33679" xr:uid="{00000000-0005-0000-0000-00004D220000}"/>
    <cellStyle name="Millares 2 5 4 5 4" xfId="22846" xr:uid="{00000000-0005-0000-0000-00004E220000}"/>
    <cellStyle name="Millares 2 5 4 6" xfId="2954" xr:uid="{00000000-0005-0000-0000-00004F220000}"/>
    <cellStyle name="Millares 2 5 4 6 2" xfId="7553" xr:uid="{00000000-0005-0000-0000-000050220000}"/>
    <cellStyle name="Millares 2 5 4 6 2 2" xfId="18386" xr:uid="{00000000-0005-0000-0000-000051220000}"/>
    <cellStyle name="Millares 2 5 4 6 2 2 2" xfId="39398" xr:uid="{00000000-0005-0000-0000-000052220000}"/>
    <cellStyle name="Millares 2 5 4 6 2 3" xfId="28565" xr:uid="{00000000-0005-0000-0000-000053220000}"/>
    <cellStyle name="Millares 2 5 4 6 3" xfId="13787" xr:uid="{00000000-0005-0000-0000-000054220000}"/>
    <cellStyle name="Millares 2 5 4 6 3 2" xfId="34799" xr:uid="{00000000-0005-0000-0000-000055220000}"/>
    <cellStyle name="Millares 2 5 4 6 4" xfId="23966" xr:uid="{00000000-0005-0000-0000-000056220000}"/>
    <cellStyle name="Millares 2 5 4 7" xfId="3935" xr:uid="{00000000-0005-0000-0000-000057220000}"/>
    <cellStyle name="Millares 2 5 4 7 2" xfId="8534" xr:uid="{00000000-0005-0000-0000-000058220000}"/>
    <cellStyle name="Millares 2 5 4 7 2 2" xfId="19367" xr:uid="{00000000-0005-0000-0000-000059220000}"/>
    <cellStyle name="Millares 2 5 4 7 2 2 2" xfId="40379" xr:uid="{00000000-0005-0000-0000-00005A220000}"/>
    <cellStyle name="Millares 2 5 4 7 2 3" xfId="29546" xr:uid="{00000000-0005-0000-0000-00005B220000}"/>
    <cellStyle name="Millares 2 5 4 7 3" xfId="14768" xr:uid="{00000000-0005-0000-0000-00005C220000}"/>
    <cellStyle name="Millares 2 5 4 7 3 2" xfId="35780" xr:uid="{00000000-0005-0000-0000-00005D220000}"/>
    <cellStyle name="Millares 2 5 4 7 4" xfId="24947" xr:uid="{00000000-0005-0000-0000-00005E220000}"/>
    <cellStyle name="Millares 2 5 4 8" xfId="5090" xr:uid="{00000000-0005-0000-0000-00005F220000}"/>
    <cellStyle name="Millares 2 5 4 8 2" xfId="15923" xr:uid="{00000000-0005-0000-0000-000060220000}"/>
    <cellStyle name="Millares 2 5 4 8 2 2" xfId="36935" xr:uid="{00000000-0005-0000-0000-000061220000}"/>
    <cellStyle name="Millares 2 5 4 8 3" xfId="26102" xr:uid="{00000000-0005-0000-0000-000062220000}"/>
    <cellStyle name="Millares 2 5 4 9" xfId="9689" xr:uid="{00000000-0005-0000-0000-000063220000}"/>
    <cellStyle name="Millares 2 5 4 9 2" xfId="20522" xr:uid="{00000000-0005-0000-0000-000064220000}"/>
    <cellStyle name="Millares 2 5 4 9 2 2" xfId="41534" xr:uid="{00000000-0005-0000-0000-000065220000}"/>
    <cellStyle name="Millares 2 5 4 9 3" xfId="30701" xr:uid="{00000000-0005-0000-0000-000066220000}"/>
    <cellStyle name="Millares 2 5 5" xfId="644" xr:uid="{00000000-0005-0000-0000-000067220000}"/>
    <cellStyle name="Millares 2 5 5 2" xfId="1996" xr:uid="{00000000-0005-0000-0000-000068220000}"/>
    <cellStyle name="Millares 2 5 5 2 2" xfId="6595" xr:uid="{00000000-0005-0000-0000-000069220000}"/>
    <cellStyle name="Millares 2 5 5 2 2 2" xfId="17428" xr:uid="{00000000-0005-0000-0000-00006A220000}"/>
    <cellStyle name="Millares 2 5 5 2 2 2 2" xfId="38440" xr:uid="{00000000-0005-0000-0000-00006B220000}"/>
    <cellStyle name="Millares 2 5 5 2 2 3" xfId="27607" xr:uid="{00000000-0005-0000-0000-00006C220000}"/>
    <cellStyle name="Millares 2 5 5 2 3" xfId="12829" xr:uid="{00000000-0005-0000-0000-00006D220000}"/>
    <cellStyle name="Millares 2 5 5 2 3 2" xfId="33841" xr:uid="{00000000-0005-0000-0000-00006E220000}"/>
    <cellStyle name="Millares 2 5 5 2 4" xfId="23008" xr:uid="{00000000-0005-0000-0000-00006F220000}"/>
    <cellStyle name="Millares 2 5 5 3" xfId="3116" xr:uid="{00000000-0005-0000-0000-000070220000}"/>
    <cellStyle name="Millares 2 5 5 3 2" xfId="7715" xr:uid="{00000000-0005-0000-0000-000071220000}"/>
    <cellStyle name="Millares 2 5 5 3 2 2" xfId="18548" xr:uid="{00000000-0005-0000-0000-000072220000}"/>
    <cellStyle name="Millares 2 5 5 3 2 2 2" xfId="39560" xr:uid="{00000000-0005-0000-0000-000073220000}"/>
    <cellStyle name="Millares 2 5 5 3 2 3" xfId="28727" xr:uid="{00000000-0005-0000-0000-000074220000}"/>
    <cellStyle name="Millares 2 5 5 3 3" xfId="13949" xr:uid="{00000000-0005-0000-0000-000075220000}"/>
    <cellStyle name="Millares 2 5 5 3 3 2" xfId="34961" xr:uid="{00000000-0005-0000-0000-000076220000}"/>
    <cellStyle name="Millares 2 5 5 3 4" xfId="24128" xr:uid="{00000000-0005-0000-0000-000077220000}"/>
    <cellStyle name="Millares 2 5 5 4" xfId="4097" xr:uid="{00000000-0005-0000-0000-000078220000}"/>
    <cellStyle name="Millares 2 5 5 4 2" xfId="8696" xr:uid="{00000000-0005-0000-0000-000079220000}"/>
    <cellStyle name="Millares 2 5 5 4 2 2" xfId="19529" xr:uid="{00000000-0005-0000-0000-00007A220000}"/>
    <cellStyle name="Millares 2 5 5 4 2 2 2" xfId="40541" xr:uid="{00000000-0005-0000-0000-00007B220000}"/>
    <cellStyle name="Millares 2 5 5 4 2 3" xfId="29708" xr:uid="{00000000-0005-0000-0000-00007C220000}"/>
    <cellStyle name="Millares 2 5 5 4 3" xfId="14930" xr:uid="{00000000-0005-0000-0000-00007D220000}"/>
    <cellStyle name="Millares 2 5 5 4 3 2" xfId="35942" xr:uid="{00000000-0005-0000-0000-00007E220000}"/>
    <cellStyle name="Millares 2 5 5 4 4" xfId="25109" xr:uid="{00000000-0005-0000-0000-00007F220000}"/>
    <cellStyle name="Millares 2 5 5 5" xfId="5252" xr:uid="{00000000-0005-0000-0000-000080220000}"/>
    <cellStyle name="Millares 2 5 5 5 2" xfId="16085" xr:uid="{00000000-0005-0000-0000-000081220000}"/>
    <cellStyle name="Millares 2 5 5 5 2 2" xfId="37097" xr:uid="{00000000-0005-0000-0000-000082220000}"/>
    <cellStyle name="Millares 2 5 5 5 3" xfId="26264" xr:uid="{00000000-0005-0000-0000-000083220000}"/>
    <cellStyle name="Millares 2 5 5 6" xfId="9851" xr:uid="{00000000-0005-0000-0000-000084220000}"/>
    <cellStyle name="Millares 2 5 5 6 2" xfId="20684" xr:uid="{00000000-0005-0000-0000-000085220000}"/>
    <cellStyle name="Millares 2 5 5 6 2 2" xfId="41696" xr:uid="{00000000-0005-0000-0000-000086220000}"/>
    <cellStyle name="Millares 2 5 5 6 3" xfId="30863" xr:uid="{00000000-0005-0000-0000-000087220000}"/>
    <cellStyle name="Millares 2 5 5 7" xfId="10832" xr:uid="{00000000-0005-0000-0000-000088220000}"/>
    <cellStyle name="Millares 2 5 5 7 2" xfId="31844" xr:uid="{00000000-0005-0000-0000-000089220000}"/>
    <cellStyle name="Millares 2 5 5 8" xfId="11486" xr:uid="{00000000-0005-0000-0000-00008A220000}"/>
    <cellStyle name="Millares 2 5 5 8 2" xfId="32498" xr:uid="{00000000-0005-0000-0000-00008B220000}"/>
    <cellStyle name="Millares 2 5 5 9" xfId="21665" xr:uid="{00000000-0005-0000-0000-00008C220000}"/>
    <cellStyle name="Millares 2 5 6" xfId="974" xr:uid="{00000000-0005-0000-0000-00008D220000}"/>
    <cellStyle name="Millares 2 5 6 2" xfId="2326" xr:uid="{00000000-0005-0000-0000-00008E220000}"/>
    <cellStyle name="Millares 2 5 6 2 2" xfId="6925" xr:uid="{00000000-0005-0000-0000-00008F220000}"/>
    <cellStyle name="Millares 2 5 6 2 2 2" xfId="17758" xr:uid="{00000000-0005-0000-0000-000090220000}"/>
    <cellStyle name="Millares 2 5 6 2 2 2 2" xfId="38770" xr:uid="{00000000-0005-0000-0000-000091220000}"/>
    <cellStyle name="Millares 2 5 6 2 2 3" xfId="27937" xr:uid="{00000000-0005-0000-0000-000092220000}"/>
    <cellStyle name="Millares 2 5 6 2 3" xfId="13159" xr:uid="{00000000-0005-0000-0000-000093220000}"/>
    <cellStyle name="Millares 2 5 6 2 3 2" xfId="34171" xr:uid="{00000000-0005-0000-0000-000094220000}"/>
    <cellStyle name="Millares 2 5 6 2 4" xfId="23338" xr:uid="{00000000-0005-0000-0000-000095220000}"/>
    <cellStyle name="Millares 2 5 6 3" xfId="3443" xr:uid="{00000000-0005-0000-0000-000096220000}"/>
    <cellStyle name="Millares 2 5 6 3 2" xfId="8042" xr:uid="{00000000-0005-0000-0000-000097220000}"/>
    <cellStyle name="Millares 2 5 6 3 2 2" xfId="18875" xr:uid="{00000000-0005-0000-0000-000098220000}"/>
    <cellStyle name="Millares 2 5 6 3 2 2 2" xfId="39887" xr:uid="{00000000-0005-0000-0000-000099220000}"/>
    <cellStyle name="Millares 2 5 6 3 2 3" xfId="29054" xr:uid="{00000000-0005-0000-0000-00009A220000}"/>
    <cellStyle name="Millares 2 5 6 3 3" xfId="14276" xr:uid="{00000000-0005-0000-0000-00009B220000}"/>
    <cellStyle name="Millares 2 5 6 3 3 2" xfId="35288" xr:uid="{00000000-0005-0000-0000-00009C220000}"/>
    <cellStyle name="Millares 2 5 6 3 4" xfId="24455" xr:uid="{00000000-0005-0000-0000-00009D220000}"/>
    <cellStyle name="Millares 2 5 6 4" xfId="4427" xr:uid="{00000000-0005-0000-0000-00009E220000}"/>
    <cellStyle name="Millares 2 5 6 4 2" xfId="9026" xr:uid="{00000000-0005-0000-0000-00009F220000}"/>
    <cellStyle name="Millares 2 5 6 4 2 2" xfId="19859" xr:uid="{00000000-0005-0000-0000-0000A0220000}"/>
    <cellStyle name="Millares 2 5 6 4 2 2 2" xfId="40871" xr:uid="{00000000-0005-0000-0000-0000A1220000}"/>
    <cellStyle name="Millares 2 5 6 4 2 3" xfId="30038" xr:uid="{00000000-0005-0000-0000-0000A2220000}"/>
    <cellStyle name="Millares 2 5 6 4 3" xfId="15260" xr:uid="{00000000-0005-0000-0000-0000A3220000}"/>
    <cellStyle name="Millares 2 5 6 4 3 2" xfId="36272" xr:uid="{00000000-0005-0000-0000-0000A4220000}"/>
    <cellStyle name="Millares 2 5 6 4 4" xfId="25439" xr:uid="{00000000-0005-0000-0000-0000A5220000}"/>
    <cellStyle name="Millares 2 5 6 5" xfId="5579" xr:uid="{00000000-0005-0000-0000-0000A6220000}"/>
    <cellStyle name="Millares 2 5 6 5 2" xfId="16412" xr:uid="{00000000-0005-0000-0000-0000A7220000}"/>
    <cellStyle name="Millares 2 5 6 5 2 2" xfId="37424" xr:uid="{00000000-0005-0000-0000-0000A8220000}"/>
    <cellStyle name="Millares 2 5 6 5 3" xfId="26591" xr:uid="{00000000-0005-0000-0000-0000A9220000}"/>
    <cellStyle name="Millares 2 5 6 6" xfId="10178" xr:uid="{00000000-0005-0000-0000-0000AA220000}"/>
    <cellStyle name="Millares 2 5 6 6 2" xfId="21011" xr:uid="{00000000-0005-0000-0000-0000AB220000}"/>
    <cellStyle name="Millares 2 5 6 6 2 2" xfId="42023" xr:uid="{00000000-0005-0000-0000-0000AC220000}"/>
    <cellStyle name="Millares 2 5 6 6 3" xfId="31190" xr:uid="{00000000-0005-0000-0000-0000AD220000}"/>
    <cellStyle name="Millares 2 5 6 7" xfId="11813" xr:uid="{00000000-0005-0000-0000-0000AE220000}"/>
    <cellStyle name="Millares 2 5 6 7 2" xfId="32825" xr:uid="{00000000-0005-0000-0000-0000AF220000}"/>
    <cellStyle name="Millares 2 5 6 8" xfId="21992" xr:uid="{00000000-0005-0000-0000-0000B0220000}"/>
    <cellStyle name="Millares 2 5 7" xfId="1304" xr:uid="{00000000-0005-0000-0000-0000B1220000}"/>
    <cellStyle name="Millares 2 5 7 2" xfId="2494" xr:uid="{00000000-0005-0000-0000-0000B2220000}"/>
    <cellStyle name="Millares 2 5 7 2 2" xfId="7093" xr:uid="{00000000-0005-0000-0000-0000B3220000}"/>
    <cellStyle name="Millares 2 5 7 2 2 2" xfId="17926" xr:uid="{00000000-0005-0000-0000-0000B4220000}"/>
    <cellStyle name="Millares 2 5 7 2 2 2 2" xfId="38938" xr:uid="{00000000-0005-0000-0000-0000B5220000}"/>
    <cellStyle name="Millares 2 5 7 2 2 3" xfId="28105" xr:uid="{00000000-0005-0000-0000-0000B6220000}"/>
    <cellStyle name="Millares 2 5 7 2 3" xfId="13327" xr:uid="{00000000-0005-0000-0000-0000B7220000}"/>
    <cellStyle name="Millares 2 5 7 2 3 2" xfId="34339" xr:uid="{00000000-0005-0000-0000-0000B8220000}"/>
    <cellStyle name="Millares 2 5 7 2 4" xfId="23506" xr:uid="{00000000-0005-0000-0000-0000B9220000}"/>
    <cellStyle name="Millares 2 5 7 3" xfId="4595" xr:uid="{00000000-0005-0000-0000-0000BA220000}"/>
    <cellStyle name="Millares 2 5 7 3 2" xfId="9194" xr:uid="{00000000-0005-0000-0000-0000BB220000}"/>
    <cellStyle name="Millares 2 5 7 3 2 2" xfId="20027" xr:uid="{00000000-0005-0000-0000-0000BC220000}"/>
    <cellStyle name="Millares 2 5 7 3 2 2 2" xfId="41039" xr:uid="{00000000-0005-0000-0000-0000BD220000}"/>
    <cellStyle name="Millares 2 5 7 3 2 3" xfId="30206" xr:uid="{00000000-0005-0000-0000-0000BE220000}"/>
    <cellStyle name="Millares 2 5 7 3 3" xfId="15428" xr:uid="{00000000-0005-0000-0000-0000BF220000}"/>
    <cellStyle name="Millares 2 5 7 3 3 2" xfId="36440" xr:uid="{00000000-0005-0000-0000-0000C0220000}"/>
    <cellStyle name="Millares 2 5 7 3 4" xfId="25607" xr:uid="{00000000-0005-0000-0000-0000C1220000}"/>
    <cellStyle name="Millares 2 5 7 4" xfId="5906" xr:uid="{00000000-0005-0000-0000-0000C2220000}"/>
    <cellStyle name="Millares 2 5 7 4 2" xfId="16739" xr:uid="{00000000-0005-0000-0000-0000C3220000}"/>
    <cellStyle name="Millares 2 5 7 4 2 2" xfId="37751" xr:uid="{00000000-0005-0000-0000-0000C4220000}"/>
    <cellStyle name="Millares 2 5 7 4 3" xfId="26918" xr:uid="{00000000-0005-0000-0000-0000C5220000}"/>
    <cellStyle name="Millares 2 5 7 5" xfId="12140" xr:uid="{00000000-0005-0000-0000-0000C6220000}"/>
    <cellStyle name="Millares 2 5 7 5 2" xfId="33152" xr:uid="{00000000-0005-0000-0000-0000C7220000}"/>
    <cellStyle name="Millares 2 5 7 6" xfId="22319" xr:uid="{00000000-0005-0000-0000-0000C8220000}"/>
    <cellStyle name="Millares 2 5 8" xfId="1664" xr:uid="{00000000-0005-0000-0000-0000C9220000}"/>
    <cellStyle name="Millares 2 5 8 2" xfId="6263" xr:uid="{00000000-0005-0000-0000-0000CA220000}"/>
    <cellStyle name="Millares 2 5 8 2 2" xfId="17096" xr:uid="{00000000-0005-0000-0000-0000CB220000}"/>
    <cellStyle name="Millares 2 5 8 2 2 2" xfId="38108" xr:uid="{00000000-0005-0000-0000-0000CC220000}"/>
    <cellStyle name="Millares 2 5 8 2 3" xfId="27275" xr:uid="{00000000-0005-0000-0000-0000CD220000}"/>
    <cellStyle name="Millares 2 5 8 3" xfId="12497" xr:uid="{00000000-0005-0000-0000-0000CE220000}"/>
    <cellStyle name="Millares 2 5 8 3 2" xfId="33509" xr:uid="{00000000-0005-0000-0000-0000CF220000}"/>
    <cellStyle name="Millares 2 5 8 4" xfId="22676" xr:uid="{00000000-0005-0000-0000-0000D0220000}"/>
    <cellStyle name="Millares 2 5 9" xfId="2789" xr:uid="{00000000-0005-0000-0000-0000D1220000}"/>
    <cellStyle name="Millares 2 5 9 2" xfId="7388" xr:uid="{00000000-0005-0000-0000-0000D2220000}"/>
    <cellStyle name="Millares 2 5 9 2 2" xfId="18221" xr:uid="{00000000-0005-0000-0000-0000D3220000}"/>
    <cellStyle name="Millares 2 5 9 2 2 2" xfId="39233" xr:uid="{00000000-0005-0000-0000-0000D4220000}"/>
    <cellStyle name="Millares 2 5 9 2 3" xfId="28400" xr:uid="{00000000-0005-0000-0000-0000D5220000}"/>
    <cellStyle name="Millares 2 5 9 3" xfId="13622" xr:uid="{00000000-0005-0000-0000-0000D6220000}"/>
    <cellStyle name="Millares 2 5 9 3 2" xfId="34634" xr:uid="{00000000-0005-0000-0000-0000D7220000}"/>
    <cellStyle name="Millares 2 5 9 4" xfId="23801" xr:uid="{00000000-0005-0000-0000-0000D8220000}"/>
    <cellStyle name="Millares 2 6" xfId="283" xr:uid="{00000000-0005-0000-0000-0000D9220000}"/>
    <cellStyle name="Millares 2 6 10" xfId="3783" xr:uid="{00000000-0005-0000-0000-0000DA220000}"/>
    <cellStyle name="Millares 2 6 10 2" xfId="8382" xr:uid="{00000000-0005-0000-0000-0000DB220000}"/>
    <cellStyle name="Millares 2 6 10 2 2" xfId="19215" xr:uid="{00000000-0005-0000-0000-0000DC220000}"/>
    <cellStyle name="Millares 2 6 10 2 2 2" xfId="40227" xr:uid="{00000000-0005-0000-0000-0000DD220000}"/>
    <cellStyle name="Millares 2 6 10 2 3" xfId="29394" xr:uid="{00000000-0005-0000-0000-0000DE220000}"/>
    <cellStyle name="Millares 2 6 10 3" xfId="14616" xr:uid="{00000000-0005-0000-0000-0000DF220000}"/>
    <cellStyle name="Millares 2 6 10 3 2" xfId="35628" xr:uid="{00000000-0005-0000-0000-0000E0220000}"/>
    <cellStyle name="Millares 2 6 10 4" xfId="24795" xr:uid="{00000000-0005-0000-0000-0000E1220000}"/>
    <cellStyle name="Millares 2 6 11" xfId="4938" xr:uid="{00000000-0005-0000-0000-0000E2220000}"/>
    <cellStyle name="Millares 2 6 11 2" xfId="15771" xr:uid="{00000000-0005-0000-0000-0000E3220000}"/>
    <cellStyle name="Millares 2 6 11 2 2" xfId="36783" xr:uid="{00000000-0005-0000-0000-0000E4220000}"/>
    <cellStyle name="Millares 2 6 11 3" xfId="25950" xr:uid="{00000000-0005-0000-0000-0000E5220000}"/>
    <cellStyle name="Millares 2 6 12" xfId="9537" xr:uid="{00000000-0005-0000-0000-0000E6220000}"/>
    <cellStyle name="Millares 2 6 12 2" xfId="20370" xr:uid="{00000000-0005-0000-0000-0000E7220000}"/>
    <cellStyle name="Millares 2 6 12 2 2" xfId="41382" xr:uid="{00000000-0005-0000-0000-0000E8220000}"/>
    <cellStyle name="Millares 2 6 12 3" xfId="30549" xr:uid="{00000000-0005-0000-0000-0000E9220000}"/>
    <cellStyle name="Millares 2 6 13" xfId="10518" xr:uid="{00000000-0005-0000-0000-0000EA220000}"/>
    <cellStyle name="Millares 2 6 13 2" xfId="31530" xr:uid="{00000000-0005-0000-0000-0000EB220000}"/>
    <cellStyle name="Millares 2 6 14" xfId="11172" xr:uid="{00000000-0005-0000-0000-0000EC220000}"/>
    <cellStyle name="Millares 2 6 14 2" xfId="32184" xr:uid="{00000000-0005-0000-0000-0000ED220000}"/>
    <cellStyle name="Millares 2 6 15" xfId="21351" xr:uid="{00000000-0005-0000-0000-0000EE220000}"/>
    <cellStyle name="Millares 2 6 2" xfId="339" xr:uid="{00000000-0005-0000-0000-0000EF220000}"/>
    <cellStyle name="Millares 2 6 2 10" xfId="9593" xr:uid="{00000000-0005-0000-0000-0000F0220000}"/>
    <cellStyle name="Millares 2 6 2 10 2" xfId="20426" xr:uid="{00000000-0005-0000-0000-0000F1220000}"/>
    <cellStyle name="Millares 2 6 2 10 2 2" xfId="41438" xr:uid="{00000000-0005-0000-0000-0000F2220000}"/>
    <cellStyle name="Millares 2 6 2 10 3" xfId="30605" xr:uid="{00000000-0005-0000-0000-0000F3220000}"/>
    <cellStyle name="Millares 2 6 2 11" xfId="10574" xr:uid="{00000000-0005-0000-0000-0000F4220000}"/>
    <cellStyle name="Millares 2 6 2 11 2" xfId="31586" xr:uid="{00000000-0005-0000-0000-0000F5220000}"/>
    <cellStyle name="Millares 2 6 2 12" xfId="11228" xr:uid="{00000000-0005-0000-0000-0000F6220000}"/>
    <cellStyle name="Millares 2 6 2 12 2" xfId="32240" xr:uid="{00000000-0005-0000-0000-0000F7220000}"/>
    <cellStyle name="Millares 2 6 2 13" xfId="21407" xr:uid="{00000000-0005-0000-0000-0000F8220000}"/>
    <cellStyle name="Millares 2 6 2 2" xfId="549" xr:uid="{00000000-0005-0000-0000-0000F9220000}"/>
    <cellStyle name="Millares 2 6 2 2 10" xfId="10739" xr:uid="{00000000-0005-0000-0000-0000FA220000}"/>
    <cellStyle name="Millares 2 6 2 2 10 2" xfId="31751" xr:uid="{00000000-0005-0000-0000-0000FB220000}"/>
    <cellStyle name="Millares 2 6 2 2 11" xfId="11393" xr:uid="{00000000-0005-0000-0000-0000FC220000}"/>
    <cellStyle name="Millares 2 6 2 2 11 2" xfId="32405" xr:uid="{00000000-0005-0000-0000-0000FD220000}"/>
    <cellStyle name="Millares 2 6 2 2 12" xfId="21572" xr:uid="{00000000-0005-0000-0000-0000FE220000}"/>
    <cellStyle name="Millares 2 6 2 2 2" xfId="879" xr:uid="{00000000-0005-0000-0000-0000FF220000}"/>
    <cellStyle name="Millares 2 6 2 2 2 2" xfId="2230" xr:uid="{00000000-0005-0000-0000-000000230000}"/>
    <cellStyle name="Millares 2 6 2 2 2 2 2" xfId="6829" xr:uid="{00000000-0005-0000-0000-000001230000}"/>
    <cellStyle name="Millares 2 6 2 2 2 2 2 2" xfId="17662" xr:uid="{00000000-0005-0000-0000-000002230000}"/>
    <cellStyle name="Millares 2 6 2 2 2 2 2 2 2" xfId="38674" xr:uid="{00000000-0005-0000-0000-000003230000}"/>
    <cellStyle name="Millares 2 6 2 2 2 2 2 3" xfId="27841" xr:uid="{00000000-0005-0000-0000-000004230000}"/>
    <cellStyle name="Millares 2 6 2 2 2 2 3" xfId="13063" xr:uid="{00000000-0005-0000-0000-000005230000}"/>
    <cellStyle name="Millares 2 6 2 2 2 2 3 2" xfId="34075" xr:uid="{00000000-0005-0000-0000-000006230000}"/>
    <cellStyle name="Millares 2 6 2 2 2 2 4" xfId="23242" xr:uid="{00000000-0005-0000-0000-000007230000}"/>
    <cellStyle name="Millares 2 6 2 2 2 3" xfId="3350" xr:uid="{00000000-0005-0000-0000-000008230000}"/>
    <cellStyle name="Millares 2 6 2 2 2 3 2" xfId="7949" xr:uid="{00000000-0005-0000-0000-000009230000}"/>
    <cellStyle name="Millares 2 6 2 2 2 3 2 2" xfId="18782" xr:uid="{00000000-0005-0000-0000-00000A230000}"/>
    <cellStyle name="Millares 2 6 2 2 2 3 2 2 2" xfId="39794" xr:uid="{00000000-0005-0000-0000-00000B230000}"/>
    <cellStyle name="Millares 2 6 2 2 2 3 2 3" xfId="28961" xr:uid="{00000000-0005-0000-0000-00000C230000}"/>
    <cellStyle name="Millares 2 6 2 2 2 3 3" xfId="14183" xr:uid="{00000000-0005-0000-0000-00000D230000}"/>
    <cellStyle name="Millares 2 6 2 2 2 3 3 2" xfId="35195" xr:uid="{00000000-0005-0000-0000-00000E230000}"/>
    <cellStyle name="Millares 2 6 2 2 2 3 4" xfId="24362" xr:uid="{00000000-0005-0000-0000-00000F230000}"/>
    <cellStyle name="Millares 2 6 2 2 2 4" xfId="4331" xr:uid="{00000000-0005-0000-0000-000010230000}"/>
    <cellStyle name="Millares 2 6 2 2 2 4 2" xfId="8930" xr:uid="{00000000-0005-0000-0000-000011230000}"/>
    <cellStyle name="Millares 2 6 2 2 2 4 2 2" xfId="19763" xr:uid="{00000000-0005-0000-0000-000012230000}"/>
    <cellStyle name="Millares 2 6 2 2 2 4 2 2 2" xfId="40775" xr:uid="{00000000-0005-0000-0000-000013230000}"/>
    <cellStyle name="Millares 2 6 2 2 2 4 2 3" xfId="29942" xr:uid="{00000000-0005-0000-0000-000014230000}"/>
    <cellStyle name="Millares 2 6 2 2 2 4 3" xfId="15164" xr:uid="{00000000-0005-0000-0000-000015230000}"/>
    <cellStyle name="Millares 2 6 2 2 2 4 3 2" xfId="36176" xr:uid="{00000000-0005-0000-0000-000016230000}"/>
    <cellStyle name="Millares 2 6 2 2 2 4 4" xfId="25343" xr:uid="{00000000-0005-0000-0000-000017230000}"/>
    <cellStyle name="Millares 2 6 2 2 2 5" xfId="5486" xr:uid="{00000000-0005-0000-0000-000018230000}"/>
    <cellStyle name="Millares 2 6 2 2 2 5 2" xfId="16319" xr:uid="{00000000-0005-0000-0000-000019230000}"/>
    <cellStyle name="Millares 2 6 2 2 2 5 2 2" xfId="37331" xr:uid="{00000000-0005-0000-0000-00001A230000}"/>
    <cellStyle name="Millares 2 6 2 2 2 5 3" xfId="26498" xr:uid="{00000000-0005-0000-0000-00001B230000}"/>
    <cellStyle name="Millares 2 6 2 2 2 6" xfId="10085" xr:uid="{00000000-0005-0000-0000-00001C230000}"/>
    <cellStyle name="Millares 2 6 2 2 2 6 2" xfId="20918" xr:uid="{00000000-0005-0000-0000-00001D230000}"/>
    <cellStyle name="Millares 2 6 2 2 2 6 2 2" xfId="41930" xr:uid="{00000000-0005-0000-0000-00001E230000}"/>
    <cellStyle name="Millares 2 6 2 2 2 6 3" xfId="31097" xr:uid="{00000000-0005-0000-0000-00001F230000}"/>
    <cellStyle name="Millares 2 6 2 2 2 7" xfId="11066" xr:uid="{00000000-0005-0000-0000-000020230000}"/>
    <cellStyle name="Millares 2 6 2 2 2 7 2" xfId="32078" xr:uid="{00000000-0005-0000-0000-000021230000}"/>
    <cellStyle name="Millares 2 6 2 2 2 8" xfId="11720" xr:uid="{00000000-0005-0000-0000-000022230000}"/>
    <cellStyle name="Millares 2 6 2 2 2 8 2" xfId="32732" xr:uid="{00000000-0005-0000-0000-000023230000}"/>
    <cellStyle name="Millares 2 6 2 2 2 9" xfId="21899" xr:uid="{00000000-0005-0000-0000-000024230000}"/>
    <cellStyle name="Millares 2 6 2 2 3" xfId="1209" xr:uid="{00000000-0005-0000-0000-000025230000}"/>
    <cellStyle name="Millares 2 6 2 2 3 2" xfId="2696" xr:uid="{00000000-0005-0000-0000-000026230000}"/>
    <cellStyle name="Millares 2 6 2 2 3 2 2" xfId="7295" xr:uid="{00000000-0005-0000-0000-000027230000}"/>
    <cellStyle name="Millares 2 6 2 2 3 2 2 2" xfId="18128" xr:uid="{00000000-0005-0000-0000-000028230000}"/>
    <cellStyle name="Millares 2 6 2 2 3 2 2 2 2" xfId="39140" xr:uid="{00000000-0005-0000-0000-000029230000}"/>
    <cellStyle name="Millares 2 6 2 2 3 2 2 3" xfId="28307" xr:uid="{00000000-0005-0000-0000-00002A230000}"/>
    <cellStyle name="Millares 2 6 2 2 3 2 3" xfId="13529" xr:uid="{00000000-0005-0000-0000-00002B230000}"/>
    <cellStyle name="Millares 2 6 2 2 3 2 3 2" xfId="34541" xr:uid="{00000000-0005-0000-0000-00002C230000}"/>
    <cellStyle name="Millares 2 6 2 2 3 2 4" xfId="23708" xr:uid="{00000000-0005-0000-0000-00002D230000}"/>
    <cellStyle name="Millares 2 6 2 2 3 3" xfId="3677" xr:uid="{00000000-0005-0000-0000-00002E230000}"/>
    <cellStyle name="Millares 2 6 2 2 3 3 2" xfId="8276" xr:uid="{00000000-0005-0000-0000-00002F230000}"/>
    <cellStyle name="Millares 2 6 2 2 3 3 2 2" xfId="19109" xr:uid="{00000000-0005-0000-0000-000030230000}"/>
    <cellStyle name="Millares 2 6 2 2 3 3 2 2 2" xfId="40121" xr:uid="{00000000-0005-0000-0000-000031230000}"/>
    <cellStyle name="Millares 2 6 2 2 3 3 2 3" xfId="29288" xr:uid="{00000000-0005-0000-0000-000032230000}"/>
    <cellStyle name="Millares 2 6 2 2 3 3 3" xfId="14510" xr:uid="{00000000-0005-0000-0000-000033230000}"/>
    <cellStyle name="Millares 2 6 2 2 3 3 3 2" xfId="35522" xr:uid="{00000000-0005-0000-0000-000034230000}"/>
    <cellStyle name="Millares 2 6 2 2 3 3 4" xfId="24689" xr:uid="{00000000-0005-0000-0000-000035230000}"/>
    <cellStyle name="Millares 2 6 2 2 3 4" xfId="4832" xr:uid="{00000000-0005-0000-0000-000036230000}"/>
    <cellStyle name="Millares 2 6 2 2 3 4 2" xfId="9431" xr:uid="{00000000-0005-0000-0000-000037230000}"/>
    <cellStyle name="Millares 2 6 2 2 3 4 2 2" xfId="20264" xr:uid="{00000000-0005-0000-0000-000038230000}"/>
    <cellStyle name="Millares 2 6 2 2 3 4 2 2 2" xfId="41276" xr:uid="{00000000-0005-0000-0000-000039230000}"/>
    <cellStyle name="Millares 2 6 2 2 3 4 2 3" xfId="30443" xr:uid="{00000000-0005-0000-0000-00003A230000}"/>
    <cellStyle name="Millares 2 6 2 2 3 4 3" xfId="15665" xr:uid="{00000000-0005-0000-0000-00003B230000}"/>
    <cellStyle name="Millares 2 6 2 2 3 4 3 2" xfId="36677" xr:uid="{00000000-0005-0000-0000-00003C230000}"/>
    <cellStyle name="Millares 2 6 2 2 3 4 4" xfId="25844" xr:uid="{00000000-0005-0000-0000-00003D230000}"/>
    <cellStyle name="Millares 2 6 2 2 3 5" xfId="5813" xr:uid="{00000000-0005-0000-0000-00003E230000}"/>
    <cellStyle name="Millares 2 6 2 2 3 5 2" xfId="16646" xr:uid="{00000000-0005-0000-0000-00003F230000}"/>
    <cellStyle name="Millares 2 6 2 2 3 5 2 2" xfId="37658" xr:uid="{00000000-0005-0000-0000-000040230000}"/>
    <cellStyle name="Millares 2 6 2 2 3 5 3" xfId="26825" xr:uid="{00000000-0005-0000-0000-000041230000}"/>
    <cellStyle name="Millares 2 6 2 2 3 6" xfId="10412" xr:uid="{00000000-0005-0000-0000-000042230000}"/>
    <cellStyle name="Millares 2 6 2 2 3 6 2" xfId="21245" xr:uid="{00000000-0005-0000-0000-000043230000}"/>
    <cellStyle name="Millares 2 6 2 2 3 6 2 2" xfId="42257" xr:uid="{00000000-0005-0000-0000-000044230000}"/>
    <cellStyle name="Millares 2 6 2 2 3 6 3" xfId="31424" xr:uid="{00000000-0005-0000-0000-000045230000}"/>
    <cellStyle name="Millares 2 6 2 2 3 7" xfId="12047" xr:uid="{00000000-0005-0000-0000-000046230000}"/>
    <cellStyle name="Millares 2 6 2 2 3 7 2" xfId="33059" xr:uid="{00000000-0005-0000-0000-000047230000}"/>
    <cellStyle name="Millares 2 6 2 2 3 8" xfId="22226" xr:uid="{00000000-0005-0000-0000-000048230000}"/>
    <cellStyle name="Millares 2 6 2 2 4" xfId="1539" xr:uid="{00000000-0005-0000-0000-000049230000}"/>
    <cellStyle name="Millares 2 6 2 2 4 2" xfId="6140" xr:uid="{00000000-0005-0000-0000-00004A230000}"/>
    <cellStyle name="Millares 2 6 2 2 4 2 2" xfId="16973" xr:uid="{00000000-0005-0000-0000-00004B230000}"/>
    <cellStyle name="Millares 2 6 2 2 4 2 2 2" xfId="37985" xr:uid="{00000000-0005-0000-0000-00004C230000}"/>
    <cellStyle name="Millares 2 6 2 2 4 2 3" xfId="27152" xr:uid="{00000000-0005-0000-0000-00004D230000}"/>
    <cellStyle name="Millares 2 6 2 2 4 3" xfId="12374" xr:uid="{00000000-0005-0000-0000-00004E230000}"/>
    <cellStyle name="Millares 2 6 2 2 4 3 2" xfId="33386" xr:uid="{00000000-0005-0000-0000-00004F230000}"/>
    <cellStyle name="Millares 2 6 2 2 4 4" xfId="22553" xr:uid="{00000000-0005-0000-0000-000050230000}"/>
    <cellStyle name="Millares 2 6 2 2 5" xfId="1903" xr:uid="{00000000-0005-0000-0000-000051230000}"/>
    <cellStyle name="Millares 2 6 2 2 5 2" xfId="6502" xr:uid="{00000000-0005-0000-0000-000052230000}"/>
    <cellStyle name="Millares 2 6 2 2 5 2 2" xfId="17335" xr:uid="{00000000-0005-0000-0000-000053230000}"/>
    <cellStyle name="Millares 2 6 2 2 5 2 2 2" xfId="38347" xr:uid="{00000000-0005-0000-0000-000054230000}"/>
    <cellStyle name="Millares 2 6 2 2 5 2 3" xfId="27514" xr:uid="{00000000-0005-0000-0000-000055230000}"/>
    <cellStyle name="Millares 2 6 2 2 5 3" xfId="12736" xr:uid="{00000000-0005-0000-0000-000056230000}"/>
    <cellStyle name="Millares 2 6 2 2 5 3 2" xfId="33748" xr:uid="{00000000-0005-0000-0000-000057230000}"/>
    <cellStyle name="Millares 2 6 2 2 5 4" xfId="22915" xr:uid="{00000000-0005-0000-0000-000058230000}"/>
    <cellStyle name="Millares 2 6 2 2 6" xfId="3023" xr:uid="{00000000-0005-0000-0000-000059230000}"/>
    <cellStyle name="Millares 2 6 2 2 6 2" xfId="7622" xr:uid="{00000000-0005-0000-0000-00005A230000}"/>
    <cellStyle name="Millares 2 6 2 2 6 2 2" xfId="18455" xr:uid="{00000000-0005-0000-0000-00005B230000}"/>
    <cellStyle name="Millares 2 6 2 2 6 2 2 2" xfId="39467" xr:uid="{00000000-0005-0000-0000-00005C230000}"/>
    <cellStyle name="Millares 2 6 2 2 6 2 3" xfId="28634" xr:uid="{00000000-0005-0000-0000-00005D230000}"/>
    <cellStyle name="Millares 2 6 2 2 6 3" xfId="13856" xr:uid="{00000000-0005-0000-0000-00005E230000}"/>
    <cellStyle name="Millares 2 6 2 2 6 3 2" xfId="34868" xr:uid="{00000000-0005-0000-0000-00005F230000}"/>
    <cellStyle name="Millares 2 6 2 2 6 4" xfId="24035" xr:uid="{00000000-0005-0000-0000-000060230000}"/>
    <cellStyle name="Millares 2 6 2 2 7" xfId="4004" xr:uid="{00000000-0005-0000-0000-000061230000}"/>
    <cellStyle name="Millares 2 6 2 2 7 2" xfId="8603" xr:uid="{00000000-0005-0000-0000-000062230000}"/>
    <cellStyle name="Millares 2 6 2 2 7 2 2" xfId="19436" xr:uid="{00000000-0005-0000-0000-000063230000}"/>
    <cellStyle name="Millares 2 6 2 2 7 2 2 2" xfId="40448" xr:uid="{00000000-0005-0000-0000-000064230000}"/>
    <cellStyle name="Millares 2 6 2 2 7 2 3" xfId="29615" xr:uid="{00000000-0005-0000-0000-000065230000}"/>
    <cellStyle name="Millares 2 6 2 2 7 3" xfId="14837" xr:uid="{00000000-0005-0000-0000-000066230000}"/>
    <cellStyle name="Millares 2 6 2 2 7 3 2" xfId="35849" xr:uid="{00000000-0005-0000-0000-000067230000}"/>
    <cellStyle name="Millares 2 6 2 2 7 4" xfId="25016" xr:uid="{00000000-0005-0000-0000-000068230000}"/>
    <cellStyle name="Millares 2 6 2 2 8" xfId="5159" xr:uid="{00000000-0005-0000-0000-000069230000}"/>
    <cellStyle name="Millares 2 6 2 2 8 2" xfId="15992" xr:uid="{00000000-0005-0000-0000-00006A230000}"/>
    <cellStyle name="Millares 2 6 2 2 8 2 2" xfId="37004" xr:uid="{00000000-0005-0000-0000-00006B230000}"/>
    <cellStyle name="Millares 2 6 2 2 8 3" xfId="26171" xr:uid="{00000000-0005-0000-0000-00006C230000}"/>
    <cellStyle name="Millares 2 6 2 2 9" xfId="9758" xr:uid="{00000000-0005-0000-0000-00006D230000}"/>
    <cellStyle name="Millares 2 6 2 2 9 2" xfId="20591" xr:uid="{00000000-0005-0000-0000-00006E230000}"/>
    <cellStyle name="Millares 2 6 2 2 9 2 2" xfId="41603" xr:uid="{00000000-0005-0000-0000-00006F230000}"/>
    <cellStyle name="Millares 2 6 2 2 9 3" xfId="30770" xr:uid="{00000000-0005-0000-0000-000070230000}"/>
    <cellStyle name="Millares 2 6 2 3" xfId="713" xr:uid="{00000000-0005-0000-0000-000071230000}"/>
    <cellStyle name="Millares 2 6 2 3 2" xfId="2065" xr:uid="{00000000-0005-0000-0000-000072230000}"/>
    <cellStyle name="Millares 2 6 2 3 2 2" xfId="6664" xr:uid="{00000000-0005-0000-0000-000073230000}"/>
    <cellStyle name="Millares 2 6 2 3 2 2 2" xfId="17497" xr:uid="{00000000-0005-0000-0000-000074230000}"/>
    <cellStyle name="Millares 2 6 2 3 2 2 2 2" xfId="38509" xr:uid="{00000000-0005-0000-0000-000075230000}"/>
    <cellStyle name="Millares 2 6 2 3 2 2 3" xfId="27676" xr:uid="{00000000-0005-0000-0000-000076230000}"/>
    <cellStyle name="Millares 2 6 2 3 2 3" xfId="12898" xr:uid="{00000000-0005-0000-0000-000077230000}"/>
    <cellStyle name="Millares 2 6 2 3 2 3 2" xfId="33910" xr:uid="{00000000-0005-0000-0000-000078230000}"/>
    <cellStyle name="Millares 2 6 2 3 2 4" xfId="23077" xr:uid="{00000000-0005-0000-0000-000079230000}"/>
    <cellStyle name="Millares 2 6 2 3 3" xfId="3185" xr:uid="{00000000-0005-0000-0000-00007A230000}"/>
    <cellStyle name="Millares 2 6 2 3 3 2" xfId="7784" xr:uid="{00000000-0005-0000-0000-00007B230000}"/>
    <cellStyle name="Millares 2 6 2 3 3 2 2" xfId="18617" xr:uid="{00000000-0005-0000-0000-00007C230000}"/>
    <cellStyle name="Millares 2 6 2 3 3 2 2 2" xfId="39629" xr:uid="{00000000-0005-0000-0000-00007D230000}"/>
    <cellStyle name="Millares 2 6 2 3 3 2 3" xfId="28796" xr:uid="{00000000-0005-0000-0000-00007E230000}"/>
    <cellStyle name="Millares 2 6 2 3 3 3" xfId="14018" xr:uid="{00000000-0005-0000-0000-00007F230000}"/>
    <cellStyle name="Millares 2 6 2 3 3 3 2" xfId="35030" xr:uid="{00000000-0005-0000-0000-000080230000}"/>
    <cellStyle name="Millares 2 6 2 3 3 4" xfId="24197" xr:uid="{00000000-0005-0000-0000-000081230000}"/>
    <cellStyle name="Millares 2 6 2 3 4" xfId="4166" xr:uid="{00000000-0005-0000-0000-000082230000}"/>
    <cellStyle name="Millares 2 6 2 3 4 2" xfId="8765" xr:uid="{00000000-0005-0000-0000-000083230000}"/>
    <cellStyle name="Millares 2 6 2 3 4 2 2" xfId="19598" xr:uid="{00000000-0005-0000-0000-000084230000}"/>
    <cellStyle name="Millares 2 6 2 3 4 2 2 2" xfId="40610" xr:uid="{00000000-0005-0000-0000-000085230000}"/>
    <cellStyle name="Millares 2 6 2 3 4 2 3" xfId="29777" xr:uid="{00000000-0005-0000-0000-000086230000}"/>
    <cellStyle name="Millares 2 6 2 3 4 3" xfId="14999" xr:uid="{00000000-0005-0000-0000-000087230000}"/>
    <cellStyle name="Millares 2 6 2 3 4 3 2" xfId="36011" xr:uid="{00000000-0005-0000-0000-000088230000}"/>
    <cellStyle name="Millares 2 6 2 3 4 4" xfId="25178" xr:uid="{00000000-0005-0000-0000-000089230000}"/>
    <cellStyle name="Millares 2 6 2 3 5" xfId="5321" xr:uid="{00000000-0005-0000-0000-00008A230000}"/>
    <cellStyle name="Millares 2 6 2 3 5 2" xfId="16154" xr:uid="{00000000-0005-0000-0000-00008B230000}"/>
    <cellStyle name="Millares 2 6 2 3 5 2 2" xfId="37166" xr:uid="{00000000-0005-0000-0000-00008C230000}"/>
    <cellStyle name="Millares 2 6 2 3 5 3" xfId="26333" xr:uid="{00000000-0005-0000-0000-00008D230000}"/>
    <cellStyle name="Millares 2 6 2 3 6" xfId="9920" xr:uid="{00000000-0005-0000-0000-00008E230000}"/>
    <cellStyle name="Millares 2 6 2 3 6 2" xfId="20753" xr:uid="{00000000-0005-0000-0000-00008F230000}"/>
    <cellStyle name="Millares 2 6 2 3 6 2 2" xfId="41765" xr:uid="{00000000-0005-0000-0000-000090230000}"/>
    <cellStyle name="Millares 2 6 2 3 6 3" xfId="30932" xr:uid="{00000000-0005-0000-0000-000091230000}"/>
    <cellStyle name="Millares 2 6 2 3 7" xfId="10901" xr:uid="{00000000-0005-0000-0000-000092230000}"/>
    <cellStyle name="Millares 2 6 2 3 7 2" xfId="31913" xr:uid="{00000000-0005-0000-0000-000093230000}"/>
    <cellStyle name="Millares 2 6 2 3 8" xfId="11555" xr:uid="{00000000-0005-0000-0000-000094230000}"/>
    <cellStyle name="Millares 2 6 2 3 8 2" xfId="32567" xr:uid="{00000000-0005-0000-0000-000095230000}"/>
    <cellStyle name="Millares 2 6 2 3 9" xfId="21734" xr:uid="{00000000-0005-0000-0000-000096230000}"/>
    <cellStyle name="Millares 2 6 2 4" xfId="1043" xr:uid="{00000000-0005-0000-0000-000097230000}"/>
    <cellStyle name="Millares 2 6 2 4 2" xfId="2395" xr:uid="{00000000-0005-0000-0000-000098230000}"/>
    <cellStyle name="Millares 2 6 2 4 2 2" xfId="6994" xr:uid="{00000000-0005-0000-0000-000099230000}"/>
    <cellStyle name="Millares 2 6 2 4 2 2 2" xfId="17827" xr:uid="{00000000-0005-0000-0000-00009A230000}"/>
    <cellStyle name="Millares 2 6 2 4 2 2 2 2" xfId="38839" xr:uid="{00000000-0005-0000-0000-00009B230000}"/>
    <cellStyle name="Millares 2 6 2 4 2 2 3" xfId="28006" xr:uid="{00000000-0005-0000-0000-00009C230000}"/>
    <cellStyle name="Millares 2 6 2 4 2 3" xfId="13228" xr:uid="{00000000-0005-0000-0000-00009D230000}"/>
    <cellStyle name="Millares 2 6 2 4 2 3 2" xfId="34240" xr:uid="{00000000-0005-0000-0000-00009E230000}"/>
    <cellStyle name="Millares 2 6 2 4 2 4" xfId="23407" xr:uid="{00000000-0005-0000-0000-00009F230000}"/>
    <cellStyle name="Millares 2 6 2 4 3" xfId="3512" xr:uid="{00000000-0005-0000-0000-0000A0230000}"/>
    <cellStyle name="Millares 2 6 2 4 3 2" xfId="8111" xr:uid="{00000000-0005-0000-0000-0000A1230000}"/>
    <cellStyle name="Millares 2 6 2 4 3 2 2" xfId="18944" xr:uid="{00000000-0005-0000-0000-0000A2230000}"/>
    <cellStyle name="Millares 2 6 2 4 3 2 2 2" xfId="39956" xr:uid="{00000000-0005-0000-0000-0000A3230000}"/>
    <cellStyle name="Millares 2 6 2 4 3 2 3" xfId="29123" xr:uid="{00000000-0005-0000-0000-0000A4230000}"/>
    <cellStyle name="Millares 2 6 2 4 3 3" xfId="14345" xr:uid="{00000000-0005-0000-0000-0000A5230000}"/>
    <cellStyle name="Millares 2 6 2 4 3 3 2" xfId="35357" xr:uid="{00000000-0005-0000-0000-0000A6230000}"/>
    <cellStyle name="Millares 2 6 2 4 3 4" xfId="24524" xr:uid="{00000000-0005-0000-0000-0000A7230000}"/>
    <cellStyle name="Millares 2 6 2 4 4" xfId="4496" xr:uid="{00000000-0005-0000-0000-0000A8230000}"/>
    <cellStyle name="Millares 2 6 2 4 4 2" xfId="9095" xr:uid="{00000000-0005-0000-0000-0000A9230000}"/>
    <cellStyle name="Millares 2 6 2 4 4 2 2" xfId="19928" xr:uid="{00000000-0005-0000-0000-0000AA230000}"/>
    <cellStyle name="Millares 2 6 2 4 4 2 2 2" xfId="40940" xr:uid="{00000000-0005-0000-0000-0000AB230000}"/>
    <cellStyle name="Millares 2 6 2 4 4 2 3" xfId="30107" xr:uid="{00000000-0005-0000-0000-0000AC230000}"/>
    <cellStyle name="Millares 2 6 2 4 4 3" xfId="15329" xr:uid="{00000000-0005-0000-0000-0000AD230000}"/>
    <cellStyle name="Millares 2 6 2 4 4 3 2" xfId="36341" xr:uid="{00000000-0005-0000-0000-0000AE230000}"/>
    <cellStyle name="Millares 2 6 2 4 4 4" xfId="25508" xr:uid="{00000000-0005-0000-0000-0000AF230000}"/>
    <cellStyle name="Millares 2 6 2 4 5" xfId="5648" xr:uid="{00000000-0005-0000-0000-0000B0230000}"/>
    <cellStyle name="Millares 2 6 2 4 5 2" xfId="16481" xr:uid="{00000000-0005-0000-0000-0000B1230000}"/>
    <cellStyle name="Millares 2 6 2 4 5 2 2" xfId="37493" xr:uid="{00000000-0005-0000-0000-0000B2230000}"/>
    <cellStyle name="Millares 2 6 2 4 5 3" xfId="26660" xr:uid="{00000000-0005-0000-0000-0000B3230000}"/>
    <cellStyle name="Millares 2 6 2 4 6" xfId="10247" xr:uid="{00000000-0005-0000-0000-0000B4230000}"/>
    <cellStyle name="Millares 2 6 2 4 6 2" xfId="21080" xr:uid="{00000000-0005-0000-0000-0000B5230000}"/>
    <cellStyle name="Millares 2 6 2 4 6 2 2" xfId="42092" xr:uid="{00000000-0005-0000-0000-0000B6230000}"/>
    <cellStyle name="Millares 2 6 2 4 6 3" xfId="31259" xr:uid="{00000000-0005-0000-0000-0000B7230000}"/>
    <cellStyle name="Millares 2 6 2 4 7" xfId="11882" xr:uid="{00000000-0005-0000-0000-0000B8230000}"/>
    <cellStyle name="Millares 2 6 2 4 7 2" xfId="32894" xr:uid="{00000000-0005-0000-0000-0000B9230000}"/>
    <cellStyle name="Millares 2 6 2 4 8" xfId="22061" xr:uid="{00000000-0005-0000-0000-0000BA230000}"/>
    <cellStyle name="Millares 2 6 2 5" xfId="1373" xr:uid="{00000000-0005-0000-0000-0000BB230000}"/>
    <cellStyle name="Millares 2 6 2 5 2" xfId="2563" xr:uid="{00000000-0005-0000-0000-0000BC230000}"/>
    <cellStyle name="Millares 2 6 2 5 2 2" xfId="7162" xr:uid="{00000000-0005-0000-0000-0000BD230000}"/>
    <cellStyle name="Millares 2 6 2 5 2 2 2" xfId="17995" xr:uid="{00000000-0005-0000-0000-0000BE230000}"/>
    <cellStyle name="Millares 2 6 2 5 2 2 2 2" xfId="39007" xr:uid="{00000000-0005-0000-0000-0000BF230000}"/>
    <cellStyle name="Millares 2 6 2 5 2 2 3" xfId="28174" xr:uid="{00000000-0005-0000-0000-0000C0230000}"/>
    <cellStyle name="Millares 2 6 2 5 2 3" xfId="13396" xr:uid="{00000000-0005-0000-0000-0000C1230000}"/>
    <cellStyle name="Millares 2 6 2 5 2 3 2" xfId="34408" xr:uid="{00000000-0005-0000-0000-0000C2230000}"/>
    <cellStyle name="Millares 2 6 2 5 2 4" xfId="23575" xr:uid="{00000000-0005-0000-0000-0000C3230000}"/>
    <cellStyle name="Millares 2 6 2 5 3" xfId="4664" xr:uid="{00000000-0005-0000-0000-0000C4230000}"/>
    <cellStyle name="Millares 2 6 2 5 3 2" xfId="9263" xr:uid="{00000000-0005-0000-0000-0000C5230000}"/>
    <cellStyle name="Millares 2 6 2 5 3 2 2" xfId="20096" xr:uid="{00000000-0005-0000-0000-0000C6230000}"/>
    <cellStyle name="Millares 2 6 2 5 3 2 2 2" xfId="41108" xr:uid="{00000000-0005-0000-0000-0000C7230000}"/>
    <cellStyle name="Millares 2 6 2 5 3 2 3" xfId="30275" xr:uid="{00000000-0005-0000-0000-0000C8230000}"/>
    <cellStyle name="Millares 2 6 2 5 3 3" xfId="15497" xr:uid="{00000000-0005-0000-0000-0000C9230000}"/>
    <cellStyle name="Millares 2 6 2 5 3 3 2" xfId="36509" xr:uid="{00000000-0005-0000-0000-0000CA230000}"/>
    <cellStyle name="Millares 2 6 2 5 3 4" xfId="25676" xr:uid="{00000000-0005-0000-0000-0000CB230000}"/>
    <cellStyle name="Millares 2 6 2 5 4" xfId="5975" xr:uid="{00000000-0005-0000-0000-0000CC230000}"/>
    <cellStyle name="Millares 2 6 2 5 4 2" xfId="16808" xr:uid="{00000000-0005-0000-0000-0000CD230000}"/>
    <cellStyle name="Millares 2 6 2 5 4 2 2" xfId="37820" xr:uid="{00000000-0005-0000-0000-0000CE230000}"/>
    <cellStyle name="Millares 2 6 2 5 4 3" xfId="26987" xr:uid="{00000000-0005-0000-0000-0000CF230000}"/>
    <cellStyle name="Millares 2 6 2 5 5" xfId="12209" xr:uid="{00000000-0005-0000-0000-0000D0230000}"/>
    <cellStyle name="Millares 2 6 2 5 5 2" xfId="33221" xr:uid="{00000000-0005-0000-0000-0000D1230000}"/>
    <cellStyle name="Millares 2 6 2 5 6" xfId="22388" xr:uid="{00000000-0005-0000-0000-0000D2230000}"/>
    <cellStyle name="Millares 2 6 2 6" xfId="1733" xr:uid="{00000000-0005-0000-0000-0000D3230000}"/>
    <cellStyle name="Millares 2 6 2 6 2" xfId="6332" xr:uid="{00000000-0005-0000-0000-0000D4230000}"/>
    <cellStyle name="Millares 2 6 2 6 2 2" xfId="17165" xr:uid="{00000000-0005-0000-0000-0000D5230000}"/>
    <cellStyle name="Millares 2 6 2 6 2 2 2" xfId="38177" xr:uid="{00000000-0005-0000-0000-0000D6230000}"/>
    <cellStyle name="Millares 2 6 2 6 2 3" xfId="27344" xr:uid="{00000000-0005-0000-0000-0000D7230000}"/>
    <cellStyle name="Millares 2 6 2 6 3" xfId="12566" xr:uid="{00000000-0005-0000-0000-0000D8230000}"/>
    <cellStyle name="Millares 2 6 2 6 3 2" xfId="33578" xr:uid="{00000000-0005-0000-0000-0000D9230000}"/>
    <cellStyle name="Millares 2 6 2 6 4" xfId="22745" xr:uid="{00000000-0005-0000-0000-0000DA230000}"/>
    <cellStyle name="Millares 2 6 2 7" xfId="2858" xr:uid="{00000000-0005-0000-0000-0000DB230000}"/>
    <cellStyle name="Millares 2 6 2 7 2" xfId="7457" xr:uid="{00000000-0005-0000-0000-0000DC230000}"/>
    <cellStyle name="Millares 2 6 2 7 2 2" xfId="18290" xr:uid="{00000000-0005-0000-0000-0000DD230000}"/>
    <cellStyle name="Millares 2 6 2 7 2 2 2" xfId="39302" xr:uid="{00000000-0005-0000-0000-0000DE230000}"/>
    <cellStyle name="Millares 2 6 2 7 2 3" xfId="28469" xr:uid="{00000000-0005-0000-0000-0000DF230000}"/>
    <cellStyle name="Millares 2 6 2 7 3" xfId="13691" xr:uid="{00000000-0005-0000-0000-0000E0230000}"/>
    <cellStyle name="Millares 2 6 2 7 3 2" xfId="34703" xr:uid="{00000000-0005-0000-0000-0000E1230000}"/>
    <cellStyle name="Millares 2 6 2 7 4" xfId="23870" xr:uid="{00000000-0005-0000-0000-0000E2230000}"/>
    <cellStyle name="Millares 2 6 2 8" xfId="3839" xr:uid="{00000000-0005-0000-0000-0000E3230000}"/>
    <cellStyle name="Millares 2 6 2 8 2" xfId="8438" xr:uid="{00000000-0005-0000-0000-0000E4230000}"/>
    <cellStyle name="Millares 2 6 2 8 2 2" xfId="19271" xr:uid="{00000000-0005-0000-0000-0000E5230000}"/>
    <cellStyle name="Millares 2 6 2 8 2 2 2" xfId="40283" xr:uid="{00000000-0005-0000-0000-0000E6230000}"/>
    <cellStyle name="Millares 2 6 2 8 2 3" xfId="29450" xr:uid="{00000000-0005-0000-0000-0000E7230000}"/>
    <cellStyle name="Millares 2 6 2 8 3" xfId="14672" xr:uid="{00000000-0005-0000-0000-0000E8230000}"/>
    <cellStyle name="Millares 2 6 2 8 3 2" xfId="35684" xr:uid="{00000000-0005-0000-0000-0000E9230000}"/>
    <cellStyle name="Millares 2 6 2 8 4" xfId="24851" xr:uid="{00000000-0005-0000-0000-0000EA230000}"/>
    <cellStyle name="Millares 2 6 2 9" xfId="4994" xr:uid="{00000000-0005-0000-0000-0000EB230000}"/>
    <cellStyle name="Millares 2 6 2 9 2" xfId="15827" xr:uid="{00000000-0005-0000-0000-0000EC230000}"/>
    <cellStyle name="Millares 2 6 2 9 2 2" xfId="36839" xr:uid="{00000000-0005-0000-0000-0000ED230000}"/>
    <cellStyle name="Millares 2 6 2 9 3" xfId="26006" xr:uid="{00000000-0005-0000-0000-0000EE230000}"/>
    <cellStyle name="Millares 2 6 3" xfId="393" xr:uid="{00000000-0005-0000-0000-0000EF230000}"/>
    <cellStyle name="Millares 2 6 3 10" xfId="9646" xr:uid="{00000000-0005-0000-0000-0000F0230000}"/>
    <cellStyle name="Millares 2 6 3 10 2" xfId="20479" xr:uid="{00000000-0005-0000-0000-0000F1230000}"/>
    <cellStyle name="Millares 2 6 3 10 2 2" xfId="41491" xr:uid="{00000000-0005-0000-0000-0000F2230000}"/>
    <cellStyle name="Millares 2 6 3 10 3" xfId="30658" xr:uid="{00000000-0005-0000-0000-0000F3230000}"/>
    <cellStyle name="Millares 2 6 3 11" xfId="10627" xr:uid="{00000000-0005-0000-0000-0000F4230000}"/>
    <cellStyle name="Millares 2 6 3 11 2" xfId="31639" xr:uid="{00000000-0005-0000-0000-0000F5230000}"/>
    <cellStyle name="Millares 2 6 3 12" xfId="11281" xr:uid="{00000000-0005-0000-0000-0000F6230000}"/>
    <cellStyle name="Millares 2 6 3 12 2" xfId="32293" xr:uid="{00000000-0005-0000-0000-0000F7230000}"/>
    <cellStyle name="Millares 2 6 3 13" xfId="21460" xr:uid="{00000000-0005-0000-0000-0000F8230000}"/>
    <cellStyle name="Millares 2 6 3 2" xfId="604" xr:uid="{00000000-0005-0000-0000-0000F9230000}"/>
    <cellStyle name="Millares 2 6 3 2 10" xfId="10792" xr:uid="{00000000-0005-0000-0000-0000FA230000}"/>
    <cellStyle name="Millares 2 6 3 2 10 2" xfId="31804" xr:uid="{00000000-0005-0000-0000-0000FB230000}"/>
    <cellStyle name="Millares 2 6 3 2 11" xfId="11446" xr:uid="{00000000-0005-0000-0000-0000FC230000}"/>
    <cellStyle name="Millares 2 6 3 2 11 2" xfId="32458" xr:uid="{00000000-0005-0000-0000-0000FD230000}"/>
    <cellStyle name="Millares 2 6 3 2 12" xfId="21625" xr:uid="{00000000-0005-0000-0000-0000FE230000}"/>
    <cellStyle name="Millares 2 6 3 2 2" xfId="934" xr:uid="{00000000-0005-0000-0000-0000FF230000}"/>
    <cellStyle name="Millares 2 6 3 2 2 2" xfId="2283" xr:uid="{00000000-0005-0000-0000-000000240000}"/>
    <cellStyle name="Millares 2 6 3 2 2 2 2" xfId="6882" xr:uid="{00000000-0005-0000-0000-000001240000}"/>
    <cellStyle name="Millares 2 6 3 2 2 2 2 2" xfId="17715" xr:uid="{00000000-0005-0000-0000-000002240000}"/>
    <cellStyle name="Millares 2 6 3 2 2 2 2 2 2" xfId="38727" xr:uid="{00000000-0005-0000-0000-000003240000}"/>
    <cellStyle name="Millares 2 6 3 2 2 2 2 3" xfId="27894" xr:uid="{00000000-0005-0000-0000-000004240000}"/>
    <cellStyle name="Millares 2 6 3 2 2 2 3" xfId="13116" xr:uid="{00000000-0005-0000-0000-000005240000}"/>
    <cellStyle name="Millares 2 6 3 2 2 2 3 2" xfId="34128" xr:uid="{00000000-0005-0000-0000-000006240000}"/>
    <cellStyle name="Millares 2 6 3 2 2 2 4" xfId="23295" xr:uid="{00000000-0005-0000-0000-000007240000}"/>
    <cellStyle name="Millares 2 6 3 2 2 3" xfId="3403" xr:uid="{00000000-0005-0000-0000-000008240000}"/>
    <cellStyle name="Millares 2 6 3 2 2 3 2" xfId="8002" xr:uid="{00000000-0005-0000-0000-000009240000}"/>
    <cellStyle name="Millares 2 6 3 2 2 3 2 2" xfId="18835" xr:uid="{00000000-0005-0000-0000-00000A240000}"/>
    <cellStyle name="Millares 2 6 3 2 2 3 2 2 2" xfId="39847" xr:uid="{00000000-0005-0000-0000-00000B240000}"/>
    <cellStyle name="Millares 2 6 3 2 2 3 2 3" xfId="29014" xr:uid="{00000000-0005-0000-0000-00000C240000}"/>
    <cellStyle name="Millares 2 6 3 2 2 3 3" xfId="14236" xr:uid="{00000000-0005-0000-0000-00000D240000}"/>
    <cellStyle name="Millares 2 6 3 2 2 3 3 2" xfId="35248" xr:uid="{00000000-0005-0000-0000-00000E240000}"/>
    <cellStyle name="Millares 2 6 3 2 2 3 4" xfId="24415" xr:uid="{00000000-0005-0000-0000-00000F240000}"/>
    <cellStyle name="Millares 2 6 3 2 2 4" xfId="4384" xr:uid="{00000000-0005-0000-0000-000010240000}"/>
    <cellStyle name="Millares 2 6 3 2 2 4 2" xfId="8983" xr:uid="{00000000-0005-0000-0000-000011240000}"/>
    <cellStyle name="Millares 2 6 3 2 2 4 2 2" xfId="19816" xr:uid="{00000000-0005-0000-0000-000012240000}"/>
    <cellStyle name="Millares 2 6 3 2 2 4 2 2 2" xfId="40828" xr:uid="{00000000-0005-0000-0000-000013240000}"/>
    <cellStyle name="Millares 2 6 3 2 2 4 2 3" xfId="29995" xr:uid="{00000000-0005-0000-0000-000014240000}"/>
    <cellStyle name="Millares 2 6 3 2 2 4 3" xfId="15217" xr:uid="{00000000-0005-0000-0000-000015240000}"/>
    <cellStyle name="Millares 2 6 3 2 2 4 3 2" xfId="36229" xr:uid="{00000000-0005-0000-0000-000016240000}"/>
    <cellStyle name="Millares 2 6 3 2 2 4 4" xfId="25396" xr:uid="{00000000-0005-0000-0000-000017240000}"/>
    <cellStyle name="Millares 2 6 3 2 2 5" xfId="5539" xr:uid="{00000000-0005-0000-0000-000018240000}"/>
    <cellStyle name="Millares 2 6 3 2 2 5 2" xfId="16372" xr:uid="{00000000-0005-0000-0000-000019240000}"/>
    <cellStyle name="Millares 2 6 3 2 2 5 2 2" xfId="37384" xr:uid="{00000000-0005-0000-0000-00001A240000}"/>
    <cellStyle name="Millares 2 6 3 2 2 5 3" xfId="26551" xr:uid="{00000000-0005-0000-0000-00001B240000}"/>
    <cellStyle name="Millares 2 6 3 2 2 6" xfId="10138" xr:uid="{00000000-0005-0000-0000-00001C240000}"/>
    <cellStyle name="Millares 2 6 3 2 2 6 2" xfId="20971" xr:uid="{00000000-0005-0000-0000-00001D240000}"/>
    <cellStyle name="Millares 2 6 3 2 2 6 2 2" xfId="41983" xr:uid="{00000000-0005-0000-0000-00001E240000}"/>
    <cellStyle name="Millares 2 6 3 2 2 6 3" xfId="31150" xr:uid="{00000000-0005-0000-0000-00001F240000}"/>
    <cellStyle name="Millares 2 6 3 2 2 7" xfId="11119" xr:uid="{00000000-0005-0000-0000-000020240000}"/>
    <cellStyle name="Millares 2 6 3 2 2 7 2" xfId="32131" xr:uid="{00000000-0005-0000-0000-000021240000}"/>
    <cellStyle name="Millares 2 6 3 2 2 8" xfId="11773" xr:uid="{00000000-0005-0000-0000-000022240000}"/>
    <cellStyle name="Millares 2 6 3 2 2 8 2" xfId="32785" xr:uid="{00000000-0005-0000-0000-000023240000}"/>
    <cellStyle name="Millares 2 6 3 2 2 9" xfId="21952" xr:uid="{00000000-0005-0000-0000-000024240000}"/>
    <cellStyle name="Millares 2 6 3 2 3" xfId="1264" xr:uid="{00000000-0005-0000-0000-000025240000}"/>
    <cellStyle name="Millares 2 6 3 2 3 2" xfId="2749" xr:uid="{00000000-0005-0000-0000-000026240000}"/>
    <cellStyle name="Millares 2 6 3 2 3 2 2" xfId="7348" xr:uid="{00000000-0005-0000-0000-000027240000}"/>
    <cellStyle name="Millares 2 6 3 2 3 2 2 2" xfId="18181" xr:uid="{00000000-0005-0000-0000-000028240000}"/>
    <cellStyle name="Millares 2 6 3 2 3 2 2 2 2" xfId="39193" xr:uid="{00000000-0005-0000-0000-000029240000}"/>
    <cellStyle name="Millares 2 6 3 2 3 2 2 3" xfId="28360" xr:uid="{00000000-0005-0000-0000-00002A240000}"/>
    <cellStyle name="Millares 2 6 3 2 3 2 3" xfId="13582" xr:uid="{00000000-0005-0000-0000-00002B240000}"/>
    <cellStyle name="Millares 2 6 3 2 3 2 3 2" xfId="34594" xr:uid="{00000000-0005-0000-0000-00002C240000}"/>
    <cellStyle name="Millares 2 6 3 2 3 2 4" xfId="23761" xr:uid="{00000000-0005-0000-0000-00002D240000}"/>
    <cellStyle name="Millares 2 6 3 2 3 3" xfId="3730" xr:uid="{00000000-0005-0000-0000-00002E240000}"/>
    <cellStyle name="Millares 2 6 3 2 3 3 2" xfId="8329" xr:uid="{00000000-0005-0000-0000-00002F240000}"/>
    <cellStyle name="Millares 2 6 3 2 3 3 2 2" xfId="19162" xr:uid="{00000000-0005-0000-0000-000030240000}"/>
    <cellStyle name="Millares 2 6 3 2 3 3 2 2 2" xfId="40174" xr:uid="{00000000-0005-0000-0000-000031240000}"/>
    <cellStyle name="Millares 2 6 3 2 3 3 2 3" xfId="29341" xr:uid="{00000000-0005-0000-0000-000032240000}"/>
    <cellStyle name="Millares 2 6 3 2 3 3 3" xfId="14563" xr:uid="{00000000-0005-0000-0000-000033240000}"/>
    <cellStyle name="Millares 2 6 3 2 3 3 3 2" xfId="35575" xr:uid="{00000000-0005-0000-0000-000034240000}"/>
    <cellStyle name="Millares 2 6 3 2 3 3 4" xfId="24742" xr:uid="{00000000-0005-0000-0000-000035240000}"/>
    <cellStyle name="Millares 2 6 3 2 3 4" xfId="4885" xr:uid="{00000000-0005-0000-0000-000036240000}"/>
    <cellStyle name="Millares 2 6 3 2 3 4 2" xfId="9484" xr:uid="{00000000-0005-0000-0000-000037240000}"/>
    <cellStyle name="Millares 2 6 3 2 3 4 2 2" xfId="20317" xr:uid="{00000000-0005-0000-0000-000038240000}"/>
    <cellStyle name="Millares 2 6 3 2 3 4 2 2 2" xfId="41329" xr:uid="{00000000-0005-0000-0000-000039240000}"/>
    <cellStyle name="Millares 2 6 3 2 3 4 2 3" xfId="30496" xr:uid="{00000000-0005-0000-0000-00003A240000}"/>
    <cellStyle name="Millares 2 6 3 2 3 4 3" xfId="15718" xr:uid="{00000000-0005-0000-0000-00003B240000}"/>
    <cellStyle name="Millares 2 6 3 2 3 4 3 2" xfId="36730" xr:uid="{00000000-0005-0000-0000-00003C240000}"/>
    <cellStyle name="Millares 2 6 3 2 3 4 4" xfId="25897" xr:uid="{00000000-0005-0000-0000-00003D240000}"/>
    <cellStyle name="Millares 2 6 3 2 3 5" xfId="5866" xr:uid="{00000000-0005-0000-0000-00003E240000}"/>
    <cellStyle name="Millares 2 6 3 2 3 5 2" xfId="16699" xr:uid="{00000000-0005-0000-0000-00003F240000}"/>
    <cellStyle name="Millares 2 6 3 2 3 5 2 2" xfId="37711" xr:uid="{00000000-0005-0000-0000-000040240000}"/>
    <cellStyle name="Millares 2 6 3 2 3 5 3" xfId="26878" xr:uid="{00000000-0005-0000-0000-000041240000}"/>
    <cellStyle name="Millares 2 6 3 2 3 6" xfId="10465" xr:uid="{00000000-0005-0000-0000-000042240000}"/>
    <cellStyle name="Millares 2 6 3 2 3 6 2" xfId="21298" xr:uid="{00000000-0005-0000-0000-000043240000}"/>
    <cellStyle name="Millares 2 6 3 2 3 6 2 2" xfId="42310" xr:uid="{00000000-0005-0000-0000-000044240000}"/>
    <cellStyle name="Millares 2 6 3 2 3 6 3" xfId="31477" xr:uid="{00000000-0005-0000-0000-000045240000}"/>
    <cellStyle name="Millares 2 6 3 2 3 7" xfId="12100" xr:uid="{00000000-0005-0000-0000-000046240000}"/>
    <cellStyle name="Millares 2 6 3 2 3 7 2" xfId="33112" xr:uid="{00000000-0005-0000-0000-000047240000}"/>
    <cellStyle name="Millares 2 6 3 2 3 8" xfId="22279" xr:uid="{00000000-0005-0000-0000-000048240000}"/>
    <cellStyle name="Millares 2 6 3 2 4" xfId="1594" xr:uid="{00000000-0005-0000-0000-000049240000}"/>
    <cellStyle name="Millares 2 6 3 2 4 2" xfId="6193" xr:uid="{00000000-0005-0000-0000-00004A240000}"/>
    <cellStyle name="Millares 2 6 3 2 4 2 2" xfId="17026" xr:uid="{00000000-0005-0000-0000-00004B240000}"/>
    <cellStyle name="Millares 2 6 3 2 4 2 2 2" xfId="38038" xr:uid="{00000000-0005-0000-0000-00004C240000}"/>
    <cellStyle name="Millares 2 6 3 2 4 2 3" xfId="27205" xr:uid="{00000000-0005-0000-0000-00004D240000}"/>
    <cellStyle name="Millares 2 6 3 2 4 3" xfId="12427" xr:uid="{00000000-0005-0000-0000-00004E240000}"/>
    <cellStyle name="Millares 2 6 3 2 4 3 2" xfId="33439" xr:uid="{00000000-0005-0000-0000-00004F240000}"/>
    <cellStyle name="Millares 2 6 3 2 4 4" xfId="22606" xr:uid="{00000000-0005-0000-0000-000050240000}"/>
    <cellStyle name="Millares 2 6 3 2 5" xfId="1956" xr:uid="{00000000-0005-0000-0000-000051240000}"/>
    <cellStyle name="Millares 2 6 3 2 5 2" xfId="6555" xr:uid="{00000000-0005-0000-0000-000052240000}"/>
    <cellStyle name="Millares 2 6 3 2 5 2 2" xfId="17388" xr:uid="{00000000-0005-0000-0000-000053240000}"/>
    <cellStyle name="Millares 2 6 3 2 5 2 2 2" xfId="38400" xr:uid="{00000000-0005-0000-0000-000054240000}"/>
    <cellStyle name="Millares 2 6 3 2 5 2 3" xfId="27567" xr:uid="{00000000-0005-0000-0000-000055240000}"/>
    <cellStyle name="Millares 2 6 3 2 5 3" xfId="12789" xr:uid="{00000000-0005-0000-0000-000056240000}"/>
    <cellStyle name="Millares 2 6 3 2 5 3 2" xfId="33801" xr:uid="{00000000-0005-0000-0000-000057240000}"/>
    <cellStyle name="Millares 2 6 3 2 5 4" xfId="22968" xr:uid="{00000000-0005-0000-0000-000058240000}"/>
    <cellStyle name="Millares 2 6 3 2 6" xfId="3076" xr:uid="{00000000-0005-0000-0000-000059240000}"/>
    <cellStyle name="Millares 2 6 3 2 6 2" xfId="7675" xr:uid="{00000000-0005-0000-0000-00005A240000}"/>
    <cellStyle name="Millares 2 6 3 2 6 2 2" xfId="18508" xr:uid="{00000000-0005-0000-0000-00005B240000}"/>
    <cellStyle name="Millares 2 6 3 2 6 2 2 2" xfId="39520" xr:uid="{00000000-0005-0000-0000-00005C240000}"/>
    <cellStyle name="Millares 2 6 3 2 6 2 3" xfId="28687" xr:uid="{00000000-0005-0000-0000-00005D240000}"/>
    <cellStyle name="Millares 2 6 3 2 6 3" xfId="13909" xr:uid="{00000000-0005-0000-0000-00005E240000}"/>
    <cellStyle name="Millares 2 6 3 2 6 3 2" xfId="34921" xr:uid="{00000000-0005-0000-0000-00005F240000}"/>
    <cellStyle name="Millares 2 6 3 2 6 4" xfId="24088" xr:uid="{00000000-0005-0000-0000-000060240000}"/>
    <cellStyle name="Millares 2 6 3 2 7" xfId="4057" xr:uid="{00000000-0005-0000-0000-000061240000}"/>
    <cellStyle name="Millares 2 6 3 2 7 2" xfId="8656" xr:uid="{00000000-0005-0000-0000-000062240000}"/>
    <cellStyle name="Millares 2 6 3 2 7 2 2" xfId="19489" xr:uid="{00000000-0005-0000-0000-000063240000}"/>
    <cellStyle name="Millares 2 6 3 2 7 2 2 2" xfId="40501" xr:uid="{00000000-0005-0000-0000-000064240000}"/>
    <cellStyle name="Millares 2 6 3 2 7 2 3" xfId="29668" xr:uid="{00000000-0005-0000-0000-000065240000}"/>
    <cellStyle name="Millares 2 6 3 2 7 3" xfId="14890" xr:uid="{00000000-0005-0000-0000-000066240000}"/>
    <cellStyle name="Millares 2 6 3 2 7 3 2" xfId="35902" xr:uid="{00000000-0005-0000-0000-000067240000}"/>
    <cellStyle name="Millares 2 6 3 2 7 4" xfId="25069" xr:uid="{00000000-0005-0000-0000-000068240000}"/>
    <cellStyle name="Millares 2 6 3 2 8" xfId="5212" xr:uid="{00000000-0005-0000-0000-000069240000}"/>
    <cellStyle name="Millares 2 6 3 2 8 2" xfId="16045" xr:uid="{00000000-0005-0000-0000-00006A240000}"/>
    <cellStyle name="Millares 2 6 3 2 8 2 2" xfId="37057" xr:uid="{00000000-0005-0000-0000-00006B240000}"/>
    <cellStyle name="Millares 2 6 3 2 8 3" xfId="26224" xr:uid="{00000000-0005-0000-0000-00006C240000}"/>
    <cellStyle name="Millares 2 6 3 2 9" xfId="9811" xr:uid="{00000000-0005-0000-0000-00006D240000}"/>
    <cellStyle name="Millares 2 6 3 2 9 2" xfId="20644" xr:uid="{00000000-0005-0000-0000-00006E240000}"/>
    <cellStyle name="Millares 2 6 3 2 9 2 2" xfId="41656" xr:uid="{00000000-0005-0000-0000-00006F240000}"/>
    <cellStyle name="Millares 2 6 3 2 9 3" xfId="30823" xr:uid="{00000000-0005-0000-0000-000070240000}"/>
    <cellStyle name="Millares 2 6 3 3" xfId="767" xr:uid="{00000000-0005-0000-0000-000071240000}"/>
    <cellStyle name="Millares 2 6 3 3 2" xfId="2118" xr:uid="{00000000-0005-0000-0000-000072240000}"/>
    <cellStyle name="Millares 2 6 3 3 2 2" xfId="6717" xr:uid="{00000000-0005-0000-0000-000073240000}"/>
    <cellStyle name="Millares 2 6 3 3 2 2 2" xfId="17550" xr:uid="{00000000-0005-0000-0000-000074240000}"/>
    <cellStyle name="Millares 2 6 3 3 2 2 2 2" xfId="38562" xr:uid="{00000000-0005-0000-0000-000075240000}"/>
    <cellStyle name="Millares 2 6 3 3 2 2 3" xfId="27729" xr:uid="{00000000-0005-0000-0000-000076240000}"/>
    <cellStyle name="Millares 2 6 3 3 2 3" xfId="12951" xr:uid="{00000000-0005-0000-0000-000077240000}"/>
    <cellStyle name="Millares 2 6 3 3 2 3 2" xfId="33963" xr:uid="{00000000-0005-0000-0000-000078240000}"/>
    <cellStyle name="Millares 2 6 3 3 2 4" xfId="23130" xr:uid="{00000000-0005-0000-0000-000079240000}"/>
    <cellStyle name="Millares 2 6 3 3 3" xfId="3238" xr:uid="{00000000-0005-0000-0000-00007A240000}"/>
    <cellStyle name="Millares 2 6 3 3 3 2" xfId="7837" xr:uid="{00000000-0005-0000-0000-00007B240000}"/>
    <cellStyle name="Millares 2 6 3 3 3 2 2" xfId="18670" xr:uid="{00000000-0005-0000-0000-00007C240000}"/>
    <cellStyle name="Millares 2 6 3 3 3 2 2 2" xfId="39682" xr:uid="{00000000-0005-0000-0000-00007D240000}"/>
    <cellStyle name="Millares 2 6 3 3 3 2 3" xfId="28849" xr:uid="{00000000-0005-0000-0000-00007E240000}"/>
    <cellStyle name="Millares 2 6 3 3 3 3" xfId="14071" xr:uid="{00000000-0005-0000-0000-00007F240000}"/>
    <cellStyle name="Millares 2 6 3 3 3 3 2" xfId="35083" xr:uid="{00000000-0005-0000-0000-000080240000}"/>
    <cellStyle name="Millares 2 6 3 3 3 4" xfId="24250" xr:uid="{00000000-0005-0000-0000-000081240000}"/>
    <cellStyle name="Millares 2 6 3 3 4" xfId="4219" xr:uid="{00000000-0005-0000-0000-000082240000}"/>
    <cellStyle name="Millares 2 6 3 3 4 2" xfId="8818" xr:uid="{00000000-0005-0000-0000-000083240000}"/>
    <cellStyle name="Millares 2 6 3 3 4 2 2" xfId="19651" xr:uid="{00000000-0005-0000-0000-000084240000}"/>
    <cellStyle name="Millares 2 6 3 3 4 2 2 2" xfId="40663" xr:uid="{00000000-0005-0000-0000-000085240000}"/>
    <cellStyle name="Millares 2 6 3 3 4 2 3" xfId="29830" xr:uid="{00000000-0005-0000-0000-000086240000}"/>
    <cellStyle name="Millares 2 6 3 3 4 3" xfId="15052" xr:uid="{00000000-0005-0000-0000-000087240000}"/>
    <cellStyle name="Millares 2 6 3 3 4 3 2" xfId="36064" xr:uid="{00000000-0005-0000-0000-000088240000}"/>
    <cellStyle name="Millares 2 6 3 3 4 4" xfId="25231" xr:uid="{00000000-0005-0000-0000-000089240000}"/>
    <cellStyle name="Millares 2 6 3 3 5" xfId="5374" xr:uid="{00000000-0005-0000-0000-00008A240000}"/>
    <cellStyle name="Millares 2 6 3 3 5 2" xfId="16207" xr:uid="{00000000-0005-0000-0000-00008B240000}"/>
    <cellStyle name="Millares 2 6 3 3 5 2 2" xfId="37219" xr:uid="{00000000-0005-0000-0000-00008C240000}"/>
    <cellStyle name="Millares 2 6 3 3 5 3" xfId="26386" xr:uid="{00000000-0005-0000-0000-00008D240000}"/>
    <cellStyle name="Millares 2 6 3 3 6" xfId="9973" xr:uid="{00000000-0005-0000-0000-00008E240000}"/>
    <cellStyle name="Millares 2 6 3 3 6 2" xfId="20806" xr:uid="{00000000-0005-0000-0000-00008F240000}"/>
    <cellStyle name="Millares 2 6 3 3 6 2 2" xfId="41818" xr:uid="{00000000-0005-0000-0000-000090240000}"/>
    <cellStyle name="Millares 2 6 3 3 6 3" xfId="30985" xr:uid="{00000000-0005-0000-0000-000091240000}"/>
    <cellStyle name="Millares 2 6 3 3 7" xfId="10954" xr:uid="{00000000-0005-0000-0000-000092240000}"/>
    <cellStyle name="Millares 2 6 3 3 7 2" xfId="31966" xr:uid="{00000000-0005-0000-0000-000093240000}"/>
    <cellStyle name="Millares 2 6 3 3 8" xfId="11608" xr:uid="{00000000-0005-0000-0000-000094240000}"/>
    <cellStyle name="Millares 2 6 3 3 8 2" xfId="32620" xr:uid="{00000000-0005-0000-0000-000095240000}"/>
    <cellStyle name="Millares 2 6 3 3 9" xfId="21787" xr:uid="{00000000-0005-0000-0000-000096240000}"/>
    <cellStyle name="Millares 2 6 3 4" xfId="1097" xr:uid="{00000000-0005-0000-0000-000097240000}"/>
    <cellStyle name="Millares 2 6 3 4 2" xfId="2448" xr:uid="{00000000-0005-0000-0000-000098240000}"/>
    <cellStyle name="Millares 2 6 3 4 2 2" xfId="7047" xr:uid="{00000000-0005-0000-0000-000099240000}"/>
    <cellStyle name="Millares 2 6 3 4 2 2 2" xfId="17880" xr:uid="{00000000-0005-0000-0000-00009A240000}"/>
    <cellStyle name="Millares 2 6 3 4 2 2 2 2" xfId="38892" xr:uid="{00000000-0005-0000-0000-00009B240000}"/>
    <cellStyle name="Millares 2 6 3 4 2 2 3" xfId="28059" xr:uid="{00000000-0005-0000-0000-00009C240000}"/>
    <cellStyle name="Millares 2 6 3 4 2 3" xfId="13281" xr:uid="{00000000-0005-0000-0000-00009D240000}"/>
    <cellStyle name="Millares 2 6 3 4 2 3 2" xfId="34293" xr:uid="{00000000-0005-0000-0000-00009E240000}"/>
    <cellStyle name="Millares 2 6 3 4 2 4" xfId="23460" xr:uid="{00000000-0005-0000-0000-00009F240000}"/>
    <cellStyle name="Millares 2 6 3 4 3" xfId="3565" xr:uid="{00000000-0005-0000-0000-0000A0240000}"/>
    <cellStyle name="Millares 2 6 3 4 3 2" xfId="8164" xr:uid="{00000000-0005-0000-0000-0000A1240000}"/>
    <cellStyle name="Millares 2 6 3 4 3 2 2" xfId="18997" xr:uid="{00000000-0005-0000-0000-0000A2240000}"/>
    <cellStyle name="Millares 2 6 3 4 3 2 2 2" xfId="40009" xr:uid="{00000000-0005-0000-0000-0000A3240000}"/>
    <cellStyle name="Millares 2 6 3 4 3 2 3" xfId="29176" xr:uid="{00000000-0005-0000-0000-0000A4240000}"/>
    <cellStyle name="Millares 2 6 3 4 3 3" xfId="14398" xr:uid="{00000000-0005-0000-0000-0000A5240000}"/>
    <cellStyle name="Millares 2 6 3 4 3 3 2" xfId="35410" xr:uid="{00000000-0005-0000-0000-0000A6240000}"/>
    <cellStyle name="Millares 2 6 3 4 3 4" xfId="24577" xr:uid="{00000000-0005-0000-0000-0000A7240000}"/>
    <cellStyle name="Millares 2 6 3 4 4" xfId="4549" xr:uid="{00000000-0005-0000-0000-0000A8240000}"/>
    <cellStyle name="Millares 2 6 3 4 4 2" xfId="9148" xr:uid="{00000000-0005-0000-0000-0000A9240000}"/>
    <cellStyle name="Millares 2 6 3 4 4 2 2" xfId="19981" xr:uid="{00000000-0005-0000-0000-0000AA240000}"/>
    <cellStyle name="Millares 2 6 3 4 4 2 2 2" xfId="40993" xr:uid="{00000000-0005-0000-0000-0000AB240000}"/>
    <cellStyle name="Millares 2 6 3 4 4 2 3" xfId="30160" xr:uid="{00000000-0005-0000-0000-0000AC240000}"/>
    <cellStyle name="Millares 2 6 3 4 4 3" xfId="15382" xr:uid="{00000000-0005-0000-0000-0000AD240000}"/>
    <cellStyle name="Millares 2 6 3 4 4 3 2" xfId="36394" xr:uid="{00000000-0005-0000-0000-0000AE240000}"/>
    <cellStyle name="Millares 2 6 3 4 4 4" xfId="25561" xr:uid="{00000000-0005-0000-0000-0000AF240000}"/>
    <cellStyle name="Millares 2 6 3 4 5" xfId="5701" xr:uid="{00000000-0005-0000-0000-0000B0240000}"/>
    <cellStyle name="Millares 2 6 3 4 5 2" xfId="16534" xr:uid="{00000000-0005-0000-0000-0000B1240000}"/>
    <cellStyle name="Millares 2 6 3 4 5 2 2" xfId="37546" xr:uid="{00000000-0005-0000-0000-0000B2240000}"/>
    <cellStyle name="Millares 2 6 3 4 5 3" xfId="26713" xr:uid="{00000000-0005-0000-0000-0000B3240000}"/>
    <cellStyle name="Millares 2 6 3 4 6" xfId="10300" xr:uid="{00000000-0005-0000-0000-0000B4240000}"/>
    <cellStyle name="Millares 2 6 3 4 6 2" xfId="21133" xr:uid="{00000000-0005-0000-0000-0000B5240000}"/>
    <cellStyle name="Millares 2 6 3 4 6 2 2" xfId="42145" xr:uid="{00000000-0005-0000-0000-0000B6240000}"/>
    <cellStyle name="Millares 2 6 3 4 6 3" xfId="31312" xr:uid="{00000000-0005-0000-0000-0000B7240000}"/>
    <cellStyle name="Millares 2 6 3 4 7" xfId="11935" xr:uid="{00000000-0005-0000-0000-0000B8240000}"/>
    <cellStyle name="Millares 2 6 3 4 7 2" xfId="32947" xr:uid="{00000000-0005-0000-0000-0000B9240000}"/>
    <cellStyle name="Millares 2 6 3 4 8" xfId="22114" xr:uid="{00000000-0005-0000-0000-0000BA240000}"/>
    <cellStyle name="Millares 2 6 3 5" xfId="1427" xr:uid="{00000000-0005-0000-0000-0000BB240000}"/>
    <cellStyle name="Millares 2 6 3 5 2" xfId="2616" xr:uid="{00000000-0005-0000-0000-0000BC240000}"/>
    <cellStyle name="Millares 2 6 3 5 2 2" xfId="7215" xr:uid="{00000000-0005-0000-0000-0000BD240000}"/>
    <cellStyle name="Millares 2 6 3 5 2 2 2" xfId="18048" xr:uid="{00000000-0005-0000-0000-0000BE240000}"/>
    <cellStyle name="Millares 2 6 3 5 2 2 2 2" xfId="39060" xr:uid="{00000000-0005-0000-0000-0000BF240000}"/>
    <cellStyle name="Millares 2 6 3 5 2 2 3" xfId="28227" xr:uid="{00000000-0005-0000-0000-0000C0240000}"/>
    <cellStyle name="Millares 2 6 3 5 2 3" xfId="13449" xr:uid="{00000000-0005-0000-0000-0000C1240000}"/>
    <cellStyle name="Millares 2 6 3 5 2 3 2" xfId="34461" xr:uid="{00000000-0005-0000-0000-0000C2240000}"/>
    <cellStyle name="Millares 2 6 3 5 2 4" xfId="23628" xr:uid="{00000000-0005-0000-0000-0000C3240000}"/>
    <cellStyle name="Millares 2 6 3 5 3" xfId="4717" xr:uid="{00000000-0005-0000-0000-0000C4240000}"/>
    <cellStyle name="Millares 2 6 3 5 3 2" xfId="9316" xr:uid="{00000000-0005-0000-0000-0000C5240000}"/>
    <cellStyle name="Millares 2 6 3 5 3 2 2" xfId="20149" xr:uid="{00000000-0005-0000-0000-0000C6240000}"/>
    <cellStyle name="Millares 2 6 3 5 3 2 2 2" xfId="41161" xr:uid="{00000000-0005-0000-0000-0000C7240000}"/>
    <cellStyle name="Millares 2 6 3 5 3 2 3" xfId="30328" xr:uid="{00000000-0005-0000-0000-0000C8240000}"/>
    <cellStyle name="Millares 2 6 3 5 3 3" xfId="15550" xr:uid="{00000000-0005-0000-0000-0000C9240000}"/>
    <cellStyle name="Millares 2 6 3 5 3 3 2" xfId="36562" xr:uid="{00000000-0005-0000-0000-0000CA240000}"/>
    <cellStyle name="Millares 2 6 3 5 3 4" xfId="25729" xr:uid="{00000000-0005-0000-0000-0000CB240000}"/>
    <cellStyle name="Millares 2 6 3 5 4" xfId="6028" xr:uid="{00000000-0005-0000-0000-0000CC240000}"/>
    <cellStyle name="Millares 2 6 3 5 4 2" xfId="16861" xr:uid="{00000000-0005-0000-0000-0000CD240000}"/>
    <cellStyle name="Millares 2 6 3 5 4 2 2" xfId="37873" xr:uid="{00000000-0005-0000-0000-0000CE240000}"/>
    <cellStyle name="Millares 2 6 3 5 4 3" xfId="27040" xr:uid="{00000000-0005-0000-0000-0000CF240000}"/>
    <cellStyle name="Millares 2 6 3 5 5" xfId="12262" xr:uid="{00000000-0005-0000-0000-0000D0240000}"/>
    <cellStyle name="Millares 2 6 3 5 5 2" xfId="33274" xr:uid="{00000000-0005-0000-0000-0000D1240000}"/>
    <cellStyle name="Millares 2 6 3 5 6" xfId="22441" xr:uid="{00000000-0005-0000-0000-0000D2240000}"/>
    <cellStyle name="Millares 2 6 3 6" xfId="1786" xr:uid="{00000000-0005-0000-0000-0000D3240000}"/>
    <cellStyle name="Millares 2 6 3 6 2" xfId="6385" xr:uid="{00000000-0005-0000-0000-0000D4240000}"/>
    <cellStyle name="Millares 2 6 3 6 2 2" xfId="17218" xr:uid="{00000000-0005-0000-0000-0000D5240000}"/>
    <cellStyle name="Millares 2 6 3 6 2 2 2" xfId="38230" xr:uid="{00000000-0005-0000-0000-0000D6240000}"/>
    <cellStyle name="Millares 2 6 3 6 2 3" xfId="27397" xr:uid="{00000000-0005-0000-0000-0000D7240000}"/>
    <cellStyle name="Millares 2 6 3 6 3" xfId="12619" xr:uid="{00000000-0005-0000-0000-0000D8240000}"/>
    <cellStyle name="Millares 2 6 3 6 3 2" xfId="33631" xr:uid="{00000000-0005-0000-0000-0000D9240000}"/>
    <cellStyle name="Millares 2 6 3 6 4" xfId="22798" xr:uid="{00000000-0005-0000-0000-0000DA240000}"/>
    <cellStyle name="Millares 2 6 3 7" xfId="2911" xr:uid="{00000000-0005-0000-0000-0000DB240000}"/>
    <cellStyle name="Millares 2 6 3 7 2" xfId="7510" xr:uid="{00000000-0005-0000-0000-0000DC240000}"/>
    <cellStyle name="Millares 2 6 3 7 2 2" xfId="18343" xr:uid="{00000000-0005-0000-0000-0000DD240000}"/>
    <cellStyle name="Millares 2 6 3 7 2 2 2" xfId="39355" xr:uid="{00000000-0005-0000-0000-0000DE240000}"/>
    <cellStyle name="Millares 2 6 3 7 2 3" xfId="28522" xr:uid="{00000000-0005-0000-0000-0000DF240000}"/>
    <cellStyle name="Millares 2 6 3 7 3" xfId="13744" xr:uid="{00000000-0005-0000-0000-0000E0240000}"/>
    <cellStyle name="Millares 2 6 3 7 3 2" xfId="34756" xr:uid="{00000000-0005-0000-0000-0000E1240000}"/>
    <cellStyle name="Millares 2 6 3 7 4" xfId="23923" xr:uid="{00000000-0005-0000-0000-0000E2240000}"/>
    <cellStyle name="Millares 2 6 3 8" xfId="3892" xr:uid="{00000000-0005-0000-0000-0000E3240000}"/>
    <cellStyle name="Millares 2 6 3 8 2" xfId="8491" xr:uid="{00000000-0005-0000-0000-0000E4240000}"/>
    <cellStyle name="Millares 2 6 3 8 2 2" xfId="19324" xr:uid="{00000000-0005-0000-0000-0000E5240000}"/>
    <cellStyle name="Millares 2 6 3 8 2 2 2" xfId="40336" xr:uid="{00000000-0005-0000-0000-0000E6240000}"/>
    <cellStyle name="Millares 2 6 3 8 2 3" xfId="29503" xr:uid="{00000000-0005-0000-0000-0000E7240000}"/>
    <cellStyle name="Millares 2 6 3 8 3" xfId="14725" xr:uid="{00000000-0005-0000-0000-0000E8240000}"/>
    <cellStyle name="Millares 2 6 3 8 3 2" xfId="35737" xr:uid="{00000000-0005-0000-0000-0000E9240000}"/>
    <cellStyle name="Millares 2 6 3 8 4" xfId="24904" xr:uid="{00000000-0005-0000-0000-0000EA240000}"/>
    <cellStyle name="Millares 2 6 3 9" xfId="5047" xr:uid="{00000000-0005-0000-0000-0000EB240000}"/>
    <cellStyle name="Millares 2 6 3 9 2" xfId="15880" xr:uid="{00000000-0005-0000-0000-0000EC240000}"/>
    <cellStyle name="Millares 2 6 3 9 2 2" xfId="36892" xr:uid="{00000000-0005-0000-0000-0000ED240000}"/>
    <cellStyle name="Millares 2 6 3 9 3" xfId="26059" xr:uid="{00000000-0005-0000-0000-0000EE240000}"/>
    <cellStyle name="Millares 2 6 4" xfId="493" xr:uid="{00000000-0005-0000-0000-0000EF240000}"/>
    <cellStyle name="Millares 2 6 4 10" xfId="10683" xr:uid="{00000000-0005-0000-0000-0000F0240000}"/>
    <cellStyle name="Millares 2 6 4 10 2" xfId="31695" xr:uid="{00000000-0005-0000-0000-0000F1240000}"/>
    <cellStyle name="Millares 2 6 4 11" xfId="11337" xr:uid="{00000000-0005-0000-0000-0000F2240000}"/>
    <cellStyle name="Millares 2 6 4 11 2" xfId="32349" xr:uid="{00000000-0005-0000-0000-0000F3240000}"/>
    <cellStyle name="Millares 2 6 4 12" xfId="21516" xr:uid="{00000000-0005-0000-0000-0000F4240000}"/>
    <cellStyle name="Millares 2 6 4 2" xfId="823" xr:uid="{00000000-0005-0000-0000-0000F5240000}"/>
    <cellStyle name="Millares 2 6 4 2 2" xfId="2174" xr:uid="{00000000-0005-0000-0000-0000F6240000}"/>
    <cellStyle name="Millares 2 6 4 2 2 2" xfId="6773" xr:uid="{00000000-0005-0000-0000-0000F7240000}"/>
    <cellStyle name="Millares 2 6 4 2 2 2 2" xfId="17606" xr:uid="{00000000-0005-0000-0000-0000F8240000}"/>
    <cellStyle name="Millares 2 6 4 2 2 2 2 2" xfId="38618" xr:uid="{00000000-0005-0000-0000-0000F9240000}"/>
    <cellStyle name="Millares 2 6 4 2 2 2 3" xfId="27785" xr:uid="{00000000-0005-0000-0000-0000FA240000}"/>
    <cellStyle name="Millares 2 6 4 2 2 3" xfId="13007" xr:uid="{00000000-0005-0000-0000-0000FB240000}"/>
    <cellStyle name="Millares 2 6 4 2 2 3 2" xfId="34019" xr:uid="{00000000-0005-0000-0000-0000FC240000}"/>
    <cellStyle name="Millares 2 6 4 2 2 4" xfId="23186" xr:uid="{00000000-0005-0000-0000-0000FD240000}"/>
    <cellStyle name="Millares 2 6 4 2 3" xfId="3294" xr:uid="{00000000-0005-0000-0000-0000FE240000}"/>
    <cellStyle name="Millares 2 6 4 2 3 2" xfId="7893" xr:uid="{00000000-0005-0000-0000-0000FF240000}"/>
    <cellStyle name="Millares 2 6 4 2 3 2 2" xfId="18726" xr:uid="{00000000-0005-0000-0000-000000250000}"/>
    <cellStyle name="Millares 2 6 4 2 3 2 2 2" xfId="39738" xr:uid="{00000000-0005-0000-0000-000001250000}"/>
    <cellStyle name="Millares 2 6 4 2 3 2 3" xfId="28905" xr:uid="{00000000-0005-0000-0000-000002250000}"/>
    <cellStyle name="Millares 2 6 4 2 3 3" xfId="14127" xr:uid="{00000000-0005-0000-0000-000003250000}"/>
    <cellStyle name="Millares 2 6 4 2 3 3 2" xfId="35139" xr:uid="{00000000-0005-0000-0000-000004250000}"/>
    <cellStyle name="Millares 2 6 4 2 3 4" xfId="24306" xr:uid="{00000000-0005-0000-0000-000005250000}"/>
    <cellStyle name="Millares 2 6 4 2 4" xfId="4275" xr:uid="{00000000-0005-0000-0000-000006250000}"/>
    <cellStyle name="Millares 2 6 4 2 4 2" xfId="8874" xr:uid="{00000000-0005-0000-0000-000007250000}"/>
    <cellStyle name="Millares 2 6 4 2 4 2 2" xfId="19707" xr:uid="{00000000-0005-0000-0000-000008250000}"/>
    <cellStyle name="Millares 2 6 4 2 4 2 2 2" xfId="40719" xr:uid="{00000000-0005-0000-0000-000009250000}"/>
    <cellStyle name="Millares 2 6 4 2 4 2 3" xfId="29886" xr:uid="{00000000-0005-0000-0000-00000A250000}"/>
    <cellStyle name="Millares 2 6 4 2 4 3" xfId="15108" xr:uid="{00000000-0005-0000-0000-00000B250000}"/>
    <cellStyle name="Millares 2 6 4 2 4 3 2" xfId="36120" xr:uid="{00000000-0005-0000-0000-00000C250000}"/>
    <cellStyle name="Millares 2 6 4 2 4 4" xfId="25287" xr:uid="{00000000-0005-0000-0000-00000D250000}"/>
    <cellStyle name="Millares 2 6 4 2 5" xfId="5430" xr:uid="{00000000-0005-0000-0000-00000E250000}"/>
    <cellStyle name="Millares 2 6 4 2 5 2" xfId="16263" xr:uid="{00000000-0005-0000-0000-00000F250000}"/>
    <cellStyle name="Millares 2 6 4 2 5 2 2" xfId="37275" xr:uid="{00000000-0005-0000-0000-000010250000}"/>
    <cellStyle name="Millares 2 6 4 2 5 3" xfId="26442" xr:uid="{00000000-0005-0000-0000-000011250000}"/>
    <cellStyle name="Millares 2 6 4 2 6" xfId="10029" xr:uid="{00000000-0005-0000-0000-000012250000}"/>
    <cellStyle name="Millares 2 6 4 2 6 2" xfId="20862" xr:uid="{00000000-0005-0000-0000-000013250000}"/>
    <cellStyle name="Millares 2 6 4 2 6 2 2" xfId="41874" xr:uid="{00000000-0005-0000-0000-000014250000}"/>
    <cellStyle name="Millares 2 6 4 2 6 3" xfId="31041" xr:uid="{00000000-0005-0000-0000-000015250000}"/>
    <cellStyle name="Millares 2 6 4 2 7" xfId="11010" xr:uid="{00000000-0005-0000-0000-000016250000}"/>
    <cellStyle name="Millares 2 6 4 2 7 2" xfId="32022" xr:uid="{00000000-0005-0000-0000-000017250000}"/>
    <cellStyle name="Millares 2 6 4 2 8" xfId="11664" xr:uid="{00000000-0005-0000-0000-000018250000}"/>
    <cellStyle name="Millares 2 6 4 2 8 2" xfId="32676" xr:uid="{00000000-0005-0000-0000-000019250000}"/>
    <cellStyle name="Millares 2 6 4 2 9" xfId="21843" xr:uid="{00000000-0005-0000-0000-00001A250000}"/>
    <cellStyle name="Millares 2 6 4 3" xfId="1153" xr:uid="{00000000-0005-0000-0000-00001B250000}"/>
    <cellStyle name="Millares 2 6 4 3 2" xfId="1627" xr:uid="{00000000-0005-0000-0000-00001C250000}"/>
    <cellStyle name="Millares 2 6 4 3 2 2" xfId="6226" xr:uid="{00000000-0005-0000-0000-00001D250000}"/>
    <cellStyle name="Millares 2 6 4 3 2 2 2" xfId="17059" xr:uid="{00000000-0005-0000-0000-00001E250000}"/>
    <cellStyle name="Millares 2 6 4 3 2 2 2 2" xfId="38071" xr:uid="{00000000-0005-0000-0000-00001F250000}"/>
    <cellStyle name="Millares 2 6 4 3 2 2 3" xfId="27238" xr:uid="{00000000-0005-0000-0000-000020250000}"/>
    <cellStyle name="Millares 2 6 4 3 2 3" xfId="12460" xr:uid="{00000000-0005-0000-0000-000021250000}"/>
    <cellStyle name="Millares 2 6 4 3 2 3 2" xfId="33472" xr:uid="{00000000-0005-0000-0000-000022250000}"/>
    <cellStyle name="Millares 2 6 4 3 2 4" xfId="22639" xr:uid="{00000000-0005-0000-0000-000023250000}"/>
    <cellStyle name="Millares 2 6 4 3 3" xfId="3621" xr:uid="{00000000-0005-0000-0000-000024250000}"/>
    <cellStyle name="Millares 2 6 4 3 3 2" xfId="8220" xr:uid="{00000000-0005-0000-0000-000025250000}"/>
    <cellStyle name="Millares 2 6 4 3 3 2 2" xfId="19053" xr:uid="{00000000-0005-0000-0000-000026250000}"/>
    <cellStyle name="Millares 2 6 4 3 3 2 2 2" xfId="40065" xr:uid="{00000000-0005-0000-0000-000027250000}"/>
    <cellStyle name="Millares 2 6 4 3 3 2 3" xfId="29232" xr:uid="{00000000-0005-0000-0000-000028250000}"/>
    <cellStyle name="Millares 2 6 4 3 3 3" xfId="14454" xr:uid="{00000000-0005-0000-0000-000029250000}"/>
    <cellStyle name="Millares 2 6 4 3 3 3 2" xfId="35466" xr:uid="{00000000-0005-0000-0000-00002A250000}"/>
    <cellStyle name="Millares 2 6 4 3 3 4" xfId="24633" xr:uid="{00000000-0005-0000-0000-00002B250000}"/>
    <cellStyle name="Millares 2 6 4 3 4" xfId="4776" xr:uid="{00000000-0005-0000-0000-00002C250000}"/>
    <cellStyle name="Millares 2 6 4 3 4 2" xfId="9375" xr:uid="{00000000-0005-0000-0000-00002D250000}"/>
    <cellStyle name="Millares 2 6 4 3 4 2 2" xfId="20208" xr:uid="{00000000-0005-0000-0000-00002E250000}"/>
    <cellStyle name="Millares 2 6 4 3 4 2 2 2" xfId="41220" xr:uid="{00000000-0005-0000-0000-00002F250000}"/>
    <cellStyle name="Millares 2 6 4 3 4 2 3" xfId="30387" xr:uid="{00000000-0005-0000-0000-000030250000}"/>
    <cellStyle name="Millares 2 6 4 3 4 3" xfId="15609" xr:uid="{00000000-0005-0000-0000-000031250000}"/>
    <cellStyle name="Millares 2 6 4 3 4 3 2" xfId="36621" xr:uid="{00000000-0005-0000-0000-000032250000}"/>
    <cellStyle name="Millares 2 6 4 3 4 4" xfId="25788" xr:uid="{00000000-0005-0000-0000-000033250000}"/>
    <cellStyle name="Millares 2 6 4 3 5" xfId="5757" xr:uid="{00000000-0005-0000-0000-000034250000}"/>
    <cellStyle name="Millares 2 6 4 3 5 2" xfId="16590" xr:uid="{00000000-0005-0000-0000-000035250000}"/>
    <cellStyle name="Millares 2 6 4 3 5 2 2" xfId="37602" xr:uid="{00000000-0005-0000-0000-000036250000}"/>
    <cellStyle name="Millares 2 6 4 3 5 3" xfId="26769" xr:uid="{00000000-0005-0000-0000-000037250000}"/>
    <cellStyle name="Millares 2 6 4 3 6" xfId="10356" xr:uid="{00000000-0005-0000-0000-000038250000}"/>
    <cellStyle name="Millares 2 6 4 3 6 2" xfId="21189" xr:uid="{00000000-0005-0000-0000-000039250000}"/>
    <cellStyle name="Millares 2 6 4 3 6 2 2" xfId="42201" xr:uid="{00000000-0005-0000-0000-00003A250000}"/>
    <cellStyle name="Millares 2 6 4 3 6 3" xfId="31368" xr:uid="{00000000-0005-0000-0000-00003B250000}"/>
    <cellStyle name="Millares 2 6 4 3 7" xfId="11991" xr:uid="{00000000-0005-0000-0000-00003C250000}"/>
    <cellStyle name="Millares 2 6 4 3 7 2" xfId="33003" xr:uid="{00000000-0005-0000-0000-00003D250000}"/>
    <cellStyle name="Millares 2 6 4 3 8" xfId="22170" xr:uid="{00000000-0005-0000-0000-00003E250000}"/>
    <cellStyle name="Millares 2 6 4 4" xfId="1483" xr:uid="{00000000-0005-0000-0000-00003F250000}"/>
    <cellStyle name="Millares 2 6 4 4 2" xfId="6084" xr:uid="{00000000-0005-0000-0000-000040250000}"/>
    <cellStyle name="Millares 2 6 4 4 2 2" xfId="16917" xr:uid="{00000000-0005-0000-0000-000041250000}"/>
    <cellStyle name="Millares 2 6 4 4 2 2 2" xfId="37929" xr:uid="{00000000-0005-0000-0000-000042250000}"/>
    <cellStyle name="Millares 2 6 4 4 2 3" xfId="27096" xr:uid="{00000000-0005-0000-0000-000043250000}"/>
    <cellStyle name="Millares 2 6 4 4 3" xfId="12318" xr:uid="{00000000-0005-0000-0000-000044250000}"/>
    <cellStyle name="Millares 2 6 4 4 3 2" xfId="33330" xr:uid="{00000000-0005-0000-0000-000045250000}"/>
    <cellStyle name="Millares 2 6 4 4 4" xfId="22497" xr:uid="{00000000-0005-0000-0000-000046250000}"/>
    <cellStyle name="Millares 2 6 4 5" xfId="1847" xr:uid="{00000000-0005-0000-0000-000047250000}"/>
    <cellStyle name="Millares 2 6 4 5 2" xfId="6446" xr:uid="{00000000-0005-0000-0000-000048250000}"/>
    <cellStyle name="Millares 2 6 4 5 2 2" xfId="17279" xr:uid="{00000000-0005-0000-0000-000049250000}"/>
    <cellStyle name="Millares 2 6 4 5 2 2 2" xfId="38291" xr:uid="{00000000-0005-0000-0000-00004A250000}"/>
    <cellStyle name="Millares 2 6 4 5 2 3" xfId="27458" xr:uid="{00000000-0005-0000-0000-00004B250000}"/>
    <cellStyle name="Millares 2 6 4 5 3" xfId="12680" xr:uid="{00000000-0005-0000-0000-00004C250000}"/>
    <cellStyle name="Millares 2 6 4 5 3 2" xfId="33692" xr:uid="{00000000-0005-0000-0000-00004D250000}"/>
    <cellStyle name="Millares 2 6 4 5 4" xfId="22859" xr:uid="{00000000-0005-0000-0000-00004E250000}"/>
    <cellStyle name="Millares 2 6 4 6" xfId="2967" xr:uid="{00000000-0005-0000-0000-00004F250000}"/>
    <cellStyle name="Millares 2 6 4 6 2" xfId="7566" xr:uid="{00000000-0005-0000-0000-000050250000}"/>
    <cellStyle name="Millares 2 6 4 6 2 2" xfId="18399" xr:uid="{00000000-0005-0000-0000-000051250000}"/>
    <cellStyle name="Millares 2 6 4 6 2 2 2" xfId="39411" xr:uid="{00000000-0005-0000-0000-000052250000}"/>
    <cellStyle name="Millares 2 6 4 6 2 3" xfId="28578" xr:uid="{00000000-0005-0000-0000-000053250000}"/>
    <cellStyle name="Millares 2 6 4 6 3" xfId="13800" xr:uid="{00000000-0005-0000-0000-000054250000}"/>
    <cellStyle name="Millares 2 6 4 6 3 2" xfId="34812" xr:uid="{00000000-0005-0000-0000-000055250000}"/>
    <cellStyle name="Millares 2 6 4 6 4" xfId="23979" xr:uid="{00000000-0005-0000-0000-000056250000}"/>
    <cellStyle name="Millares 2 6 4 7" xfId="3948" xr:uid="{00000000-0005-0000-0000-000057250000}"/>
    <cellStyle name="Millares 2 6 4 7 2" xfId="8547" xr:uid="{00000000-0005-0000-0000-000058250000}"/>
    <cellStyle name="Millares 2 6 4 7 2 2" xfId="19380" xr:uid="{00000000-0005-0000-0000-000059250000}"/>
    <cellStyle name="Millares 2 6 4 7 2 2 2" xfId="40392" xr:uid="{00000000-0005-0000-0000-00005A250000}"/>
    <cellStyle name="Millares 2 6 4 7 2 3" xfId="29559" xr:uid="{00000000-0005-0000-0000-00005B250000}"/>
    <cellStyle name="Millares 2 6 4 7 3" xfId="14781" xr:uid="{00000000-0005-0000-0000-00005C250000}"/>
    <cellStyle name="Millares 2 6 4 7 3 2" xfId="35793" xr:uid="{00000000-0005-0000-0000-00005D250000}"/>
    <cellStyle name="Millares 2 6 4 7 4" xfId="24960" xr:uid="{00000000-0005-0000-0000-00005E250000}"/>
    <cellStyle name="Millares 2 6 4 8" xfId="5103" xr:uid="{00000000-0005-0000-0000-00005F250000}"/>
    <cellStyle name="Millares 2 6 4 8 2" xfId="15936" xr:uid="{00000000-0005-0000-0000-000060250000}"/>
    <cellStyle name="Millares 2 6 4 8 2 2" xfId="36948" xr:uid="{00000000-0005-0000-0000-000061250000}"/>
    <cellStyle name="Millares 2 6 4 8 3" xfId="26115" xr:uid="{00000000-0005-0000-0000-000062250000}"/>
    <cellStyle name="Millares 2 6 4 9" xfId="9702" xr:uid="{00000000-0005-0000-0000-000063250000}"/>
    <cellStyle name="Millares 2 6 4 9 2" xfId="20535" xr:uid="{00000000-0005-0000-0000-000064250000}"/>
    <cellStyle name="Millares 2 6 4 9 2 2" xfId="41547" xr:uid="{00000000-0005-0000-0000-000065250000}"/>
    <cellStyle name="Millares 2 6 4 9 3" xfId="30714" xr:uid="{00000000-0005-0000-0000-000066250000}"/>
    <cellStyle name="Millares 2 6 5" xfId="657" xr:uid="{00000000-0005-0000-0000-000067250000}"/>
    <cellStyle name="Millares 2 6 5 2" xfId="2009" xr:uid="{00000000-0005-0000-0000-000068250000}"/>
    <cellStyle name="Millares 2 6 5 2 2" xfId="6608" xr:uid="{00000000-0005-0000-0000-000069250000}"/>
    <cellStyle name="Millares 2 6 5 2 2 2" xfId="17441" xr:uid="{00000000-0005-0000-0000-00006A250000}"/>
    <cellStyle name="Millares 2 6 5 2 2 2 2" xfId="38453" xr:uid="{00000000-0005-0000-0000-00006B250000}"/>
    <cellStyle name="Millares 2 6 5 2 2 3" xfId="27620" xr:uid="{00000000-0005-0000-0000-00006C250000}"/>
    <cellStyle name="Millares 2 6 5 2 3" xfId="12842" xr:uid="{00000000-0005-0000-0000-00006D250000}"/>
    <cellStyle name="Millares 2 6 5 2 3 2" xfId="33854" xr:uid="{00000000-0005-0000-0000-00006E250000}"/>
    <cellStyle name="Millares 2 6 5 2 4" xfId="23021" xr:uid="{00000000-0005-0000-0000-00006F250000}"/>
    <cellStyle name="Millares 2 6 5 3" xfId="3129" xr:uid="{00000000-0005-0000-0000-000070250000}"/>
    <cellStyle name="Millares 2 6 5 3 2" xfId="7728" xr:uid="{00000000-0005-0000-0000-000071250000}"/>
    <cellStyle name="Millares 2 6 5 3 2 2" xfId="18561" xr:uid="{00000000-0005-0000-0000-000072250000}"/>
    <cellStyle name="Millares 2 6 5 3 2 2 2" xfId="39573" xr:uid="{00000000-0005-0000-0000-000073250000}"/>
    <cellStyle name="Millares 2 6 5 3 2 3" xfId="28740" xr:uid="{00000000-0005-0000-0000-000074250000}"/>
    <cellStyle name="Millares 2 6 5 3 3" xfId="13962" xr:uid="{00000000-0005-0000-0000-000075250000}"/>
    <cellStyle name="Millares 2 6 5 3 3 2" xfId="34974" xr:uid="{00000000-0005-0000-0000-000076250000}"/>
    <cellStyle name="Millares 2 6 5 3 4" xfId="24141" xr:uid="{00000000-0005-0000-0000-000077250000}"/>
    <cellStyle name="Millares 2 6 5 4" xfId="4110" xr:uid="{00000000-0005-0000-0000-000078250000}"/>
    <cellStyle name="Millares 2 6 5 4 2" xfId="8709" xr:uid="{00000000-0005-0000-0000-000079250000}"/>
    <cellStyle name="Millares 2 6 5 4 2 2" xfId="19542" xr:uid="{00000000-0005-0000-0000-00007A250000}"/>
    <cellStyle name="Millares 2 6 5 4 2 2 2" xfId="40554" xr:uid="{00000000-0005-0000-0000-00007B250000}"/>
    <cellStyle name="Millares 2 6 5 4 2 3" xfId="29721" xr:uid="{00000000-0005-0000-0000-00007C250000}"/>
    <cellStyle name="Millares 2 6 5 4 3" xfId="14943" xr:uid="{00000000-0005-0000-0000-00007D250000}"/>
    <cellStyle name="Millares 2 6 5 4 3 2" xfId="35955" xr:uid="{00000000-0005-0000-0000-00007E250000}"/>
    <cellStyle name="Millares 2 6 5 4 4" xfId="25122" xr:uid="{00000000-0005-0000-0000-00007F250000}"/>
    <cellStyle name="Millares 2 6 5 5" xfId="5265" xr:uid="{00000000-0005-0000-0000-000080250000}"/>
    <cellStyle name="Millares 2 6 5 5 2" xfId="16098" xr:uid="{00000000-0005-0000-0000-000081250000}"/>
    <cellStyle name="Millares 2 6 5 5 2 2" xfId="37110" xr:uid="{00000000-0005-0000-0000-000082250000}"/>
    <cellStyle name="Millares 2 6 5 5 3" xfId="26277" xr:uid="{00000000-0005-0000-0000-000083250000}"/>
    <cellStyle name="Millares 2 6 5 6" xfId="9864" xr:uid="{00000000-0005-0000-0000-000084250000}"/>
    <cellStyle name="Millares 2 6 5 6 2" xfId="20697" xr:uid="{00000000-0005-0000-0000-000085250000}"/>
    <cellStyle name="Millares 2 6 5 6 2 2" xfId="41709" xr:uid="{00000000-0005-0000-0000-000086250000}"/>
    <cellStyle name="Millares 2 6 5 6 3" xfId="30876" xr:uid="{00000000-0005-0000-0000-000087250000}"/>
    <cellStyle name="Millares 2 6 5 7" xfId="10845" xr:uid="{00000000-0005-0000-0000-000088250000}"/>
    <cellStyle name="Millares 2 6 5 7 2" xfId="31857" xr:uid="{00000000-0005-0000-0000-000089250000}"/>
    <cellStyle name="Millares 2 6 5 8" xfId="11499" xr:uid="{00000000-0005-0000-0000-00008A250000}"/>
    <cellStyle name="Millares 2 6 5 8 2" xfId="32511" xr:uid="{00000000-0005-0000-0000-00008B250000}"/>
    <cellStyle name="Millares 2 6 5 9" xfId="21678" xr:uid="{00000000-0005-0000-0000-00008C250000}"/>
    <cellStyle name="Millares 2 6 6" xfId="987" xr:uid="{00000000-0005-0000-0000-00008D250000}"/>
    <cellStyle name="Millares 2 6 6 2" xfId="2339" xr:uid="{00000000-0005-0000-0000-00008E250000}"/>
    <cellStyle name="Millares 2 6 6 2 2" xfId="6938" xr:uid="{00000000-0005-0000-0000-00008F250000}"/>
    <cellStyle name="Millares 2 6 6 2 2 2" xfId="17771" xr:uid="{00000000-0005-0000-0000-000090250000}"/>
    <cellStyle name="Millares 2 6 6 2 2 2 2" xfId="38783" xr:uid="{00000000-0005-0000-0000-000091250000}"/>
    <cellStyle name="Millares 2 6 6 2 2 3" xfId="27950" xr:uid="{00000000-0005-0000-0000-000092250000}"/>
    <cellStyle name="Millares 2 6 6 2 3" xfId="13172" xr:uid="{00000000-0005-0000-0000-000093250000}"/>
    <cellStyle name="Millares 2 6 6 2 3 2" xfId="34184" xr:uid="{00000000-0005-0000-0000-000094250000}"/>
    <cellStyle name="Millares 2 6 6 2 4" xfId="23351" xr:uid="{00000000-0005-0000-0000-000095250000}"/>
    <cellStyle name="Millares 2 6 6 3" xfId="3456" xr:uid="{00000000-0005-0000-0000-000096250000}"/>
    <cellStyle name="Millares 2 6 6 3 2" xfId="8055" xr:uid="{00000000-0005-0000-0000-000097250000}"/>
    <cellStyle name="Millares 2 6 6 3 2 2" xfId="18888" xr:uid="{00000000-0005-0000-0000-000098250000}"/>
    <cellStyle name="Millares 2 6 6 3 2 2 2" xfId="39900" xr:uid="{00000000-0005-0000-0000-000099250000}"/>
    <cellStyle name="Millares 2 6 6 3 2 3" xfId="29067" xr:uid="{00000000-0005-0000-0000-00009A250000}"/>
    <cellStyle name="Millares 2 6 6 3 3" xfId="14289" xr:uid="{00000000-0005-0000-0000-00009B250000}"/>
    <cellStyle name="Millares 2 6 6 3 3 2" xfId="35301" xr:uid="{00000000-0005-0000-0000-00009C250000}"/>
    <cellStyle name="Millares 2 6 6 3 4" xfId="24468" xr:uid="{00000000-0005-0000-0000-00009D250000}"/>
    <cellStyle name="Millares 2 6 6 4" xfId="4440" xr:uid="{00000000-0005-0000-0000-00009E250000}"/>
    <cellStyle name="Millares 2 6 6 4 2" xfId="9039" xr:uid="{00000000-0005-0000-0000-00009F250000}"/>
    <cellStyle name="Millares 2 6 6 4 2 2" xfId="19872" xr:uid="{00000000-0005-0000-0000-0000A0250000}"/>
    <cellStyle name="Millares 2 6 6 4 2 2 2" xfId="40884" xr:uid="{00000000-0005-0000-0000-0000A1250000}"/>
    <cellStyle name="Millares 2 6 6 4 2 3" xfId="30051" xr:uid="{00000000-0005-0000-0000-0000A2250000}"/>
    <cellStyle name="Millares 2 6 6 4 3" xfId="15273" xr:uid="{00000000-0005-0000-0000-0000A3250000}"/>
    <cellStyle name="Millares 2 6 6 4 3 2" xfId="36285" xr:uid="{00000000-0005-0000-0000-0000A4250000}"/>
    <cellStyle name="Millares 2 6 6 4 4" xfId="25452" xr:uid="{00000000-0005-0000-0000-0000A5250000}"/>
    <cellStyle name="Millares 2 6 6 5" xfId="5592" xr:uid="{00000000-0005-0000-0000-0000A6250000}"/>
    <cellStyle name="Millares 2 6 6 5 2" xfId="16425" xr:uid="{00000000-0005-0000-0000-0000A7250000}"/>
    <cellStyle name="Millares 2 6 6 5 2 2" xfId="37437" xr:uid="{00000000-0005-0000-0000-0000A8250000}"/>
    <cellStyle name="Millares 2 6 6 5 3" xfId="26604" xr:uid="{00000000-0005-0000-0000-0000A9250000}"/>
    <cellStyle name="Millares 2 6 6 6" xfId="10191" xr:uid="{00000000-0005-0000-0000-0000AA250000}"/>
    <cellStyle name="Millares 2 6 6 6 2" xfId="21024" xr:uid="{00000000-0005-0000-0000-0000AB250000}"/>
    <cellStyle name="Millares 2 6 6 6 2 2" xfId="42036" xr:uid="{00000000-0005-0000-0000-0000AC250000}"/>
    <cellStyle name="Millares 2 6 6 6 3" xfId="31203" xr:uid="{00000000-0005-0000-0000-0000AD250000}"/>
    <cellStyle name="Millares 2 6 6 7" xfId="11826" xr:uid="{00000000-0005-0000-0000-0000AE250000}"/>
    <cellStyle name="Millares 2 6 6 7 2" xfId="32838" xr:uid="{00000000-0005-0000-0000-0000AF250000}"/>
    <cellStyle name="Millares 2 6 6 8" xfId="22005" xr:uid="{00000000-0005-0000-0000-0000B0250000}"/>
    <cellStyle name="Millares 2 6 7" xfId="1317" xr:uid="{00000000-0005-0000-0000-0000B1250000}"/>
    <cellStyle name="Millares 2 6 7 2" xfId="2507" xr:uid="{00000000-0005-0000-0000-0000B2250000}"/>
    <cellStyle name="Millares 2 6 7 2 2" xfId="7106" xr:uid="{00000000-0005-0000-0000-0000B3250000}"/>
    <cellStyle name="Millares 2 6 7 2 2 2" xfId="17939" xr:uid="{00000000-0005-0000-0000-0000B4250000}"/>
    <cellStyle name="Millares 2 6 7 2 2 2 2" xfId="38951" xr:uid="{00000000-0005-0000-0000-0000B5250000}"/>
    <cellStyle name="Millares 2 6 7 2 2 3" xfId="28118" xr:uid="{00000000-0005-0000-0000-0000B6250000}"/>
    <cellStyle name="Millares 2 6 7 2 3" xfId="13340" xr:uid="{00000000-0005-0000-0000-0000B7250000}"/>
    <cellStyle name="Millares 2 6 7 2 3 2" xfId="34352" xr:uid="{00000000-0005-0000-0000-0000B8250000}"/>
    <cellStyle name="Millares 2 6 7 2 4" xfId="23519" xr:uid="{00000000-0005-0000-0000-0000B9250000}"/>
    <cellStyle name="Millares 2 6 7 3" xfId="4608" xr:uid="{00000000-0005-0000-0000-0000BA250000}"/>
    <cellStyle name="Millares 2 6 7 3 2" xfId="9207" xr:uid="{00000000-0005-0000-0000-0000BB250000}"/>
    <cellStyle name="Millares 2 6 7 3 2 2" xfId="20040" xr:uid="{00000000-0005-0000-0000-0000BC250000}"/>
    <cellStyle name="Millares 2 6 7 3 2 2 2" xfId="41052" xr:uid="{00000000-0005-0000-0000-0000BD250000}"/>
    <cellStyle name="Millares 2 6 7 3 2 3" xfId="30219" xr:uid="{00000000-0005-0000-0000-0000BE250000}"/>
    <cellStyle name="Millares 2 6 7 3 3" xfId="15441" xr:uid="{00000000-0005-0000-0000-0000BF250000}"/>
    <cellStyle name="Millares 2 6 7 3 3 2" xfId="36453" xr:uid="{00000000-0005-0000-0000-0000C0250000}"/>
    <cellStyle name="Millares 2 6 7 3 4" xfId="25620" xr:uid="{00000000-0005-0000-0000-0000C1250000}"/>
    <cellStyle name="Millares 2 6 7 4" xfId="5919" xr:uid="{00000000-0005-0000-0000-0000C2250000}"/>
    <cellStyle name="Millares 2 6 7 4 2" xfId="16752" xr:uid="{00000000-0005-0000-0000-0000C3250000}"/>
    <cellStyle name="Millares 2 6 7 4 2 2" xfId="37764" xr:uid="{00000000-0005-0000-0000-0000C4250000}"/>
    <cellStyle name="Millares 2 6 7 4 3" xfId="26931" xr:uid="{00000000-0005-0000-0000-0000C5250000}"/>
    <cellStyle name="Millares 2 6 7 5" xfId="12153" xr:uid="{00000000-0005-0000-0000-0000C6250000}"/>
    <cellStyle name="Millares 2 6 7 5 2" xfId="33165" xr:uid="{00000000-0005-0000-0000-0000C7250000}"/>
    <cellStyle name="Millares 2 6 7 6" xfId="22332" xr:uid="{00000000-0005-0000-0000-0000C8250000}"/>
    <cellStyle name="Millares 2 6 8" xfId="1677" xr:uid="{00000000-0005-0000-0000-0000C9250000}"/>
    <cellStyle name="Millares 2 6 8 2" xfId="6276" xr:uid="{00000000-0005-0000-0000-0000CA250000}"/>
    <cellStyle name="Millares 2 6 8 2 2" xfId="17109" xr:uid="{00000000-0005-0000-0000-0000CB250000}"/>
    <cellStyle name="Millares 2 6 8 2 2 2" xfId="38121" xr:uid="{00000000-0005-0000-0000-0000CC250000}"/>
    <cellStyle name="Millares 2 6 8 2 3" xfId="27288" xr:uid="{00000000-0005-0000-0000-0000CD250000}"/>
    <cellStyle name="Millares 2 6 8 3" xfId="12510" xr:uid="{00000000-0005-0000-0000-0000CE250000}"/>
    <cellStyle name="Millares 2 6 8 3 2" xfId="33522" xr:uid="{00000000-0005-0000-0000-0000CF250000}"/>
    <cellStyle name="Millares 2 6 8 4" xfId="22689" xr:uid="{00000000-0005-0000-0000-0000D0250000}"/>
    <cellStyle name="Millares 2 6 9" xfId="2802" xr:uid="{00000000-0005-0000-0000-0000D1250000}"/>
    <cellStyle name="Millares 2 6 9 2" xfId="7401" xr:uid="{00000000-0005-0000-0000-0000D2250000}"/>
    <cellStyle name="Millares 2 6 9 2 2" xfId="18234" xr:uid="{00000000-0005-0000-0000-0000D3250000}"/>
    <cellStyle name="Millares 2 6 9 2 2 2" xfId="39246" xr:uid="{00000000-0005-0000-0000-0000D4250000}"/>
    <cellStyle name="Millares 2 6 9 2 3" xfId="28413" xr:uid="{00000000-0005-0000-0000-0000D5250000}"/>
    <cellStyle name="Millares 2 6 9 3" xfId="13635" xr:uid="{00000000-0005-0000-0000-0000D6250000}"/>
    <cellStyle name="Millares 2 6 9 3 2" xfId="34647" xr:uid="{00000000-0005-0000-0000-0000D7250000}"/>
    <cellStyle name="Millares 2 6 9 4" xfId="23814" xr:uid="{00000000-0005-0000-0000-0000D8250000}"/>
    <cellStyle name="Millares 2 7" xfId="289" xr:uid="{00000000-0005-0000-0000-0000D9250000}"/>
    <cellStyle name="Millares 2 7 10" xfId="3789" xr:uid="{00000000-0005-0000-0000-0000DA250000}"/>
    <cellStyle name="Millares 2 7 10 2" xfId="8388" xr:uid="{00000000-0005-0000-0000-0000DB250000}"/>
    <cellStyle name="Millares 2 7 10 2 2" xfId="19221" xr:uid="{00000000-0005-0000-0000-0000DC250000}"/>
    <cellStyle name="Millares 2 7 10 2 2 2" xfId="40233" xr:uid="{00000000-0005-0000-0000-0000DD250000}"/>
    <cellStyle name="Millares 2 7 10 2 3" xfId="29400" xr:uid="{00000000-0005-0000-0000-0000DE250000}"/>
    <cellStyle name="Millares 2 7 10 3" xfId="14622" xr:uid="{00000000-0005-0000-0000-0000DF250000}"/>
    <cellStyle name="Millares 2 7 10 3 2" xfId="35634" xr:uid="{00000000-0005-0000-0000-0000E0250000}"/>
    <cellStyle name="Millares 2 7 10 4" xfId="24801" xr:uid="{00000000-0005-0000-0000-0000E1250000}"/>
    <cellStyle name="Millares 2 7 11" xfId="4944" xr:uid="{00000000-0005-0000-0000-0000E2250000}"/>
    <cellStyle name="Millares 2 7 11 2" xfId="15777" xr:uid="{00000000-0005-0000-0000-0000E3250000}"/>
    <cellStyle name="Millares 2 7 11 2 2" xfId="36789" xr:uid="{00000000-0005-0000-0000-0000E4250000}"/>
    <cellStyle name="Millares 2 7 11 3" xfId="25956" xr:uid="{00000000-0005-0000-0000-0000E5250000}"/>
    <cellStyle name="Millares 2 7 12" xfId="9543" xr:uid="{00000000-0005-0000-0000-0000E6250000}"/>
    <cellStyle name="Millares 2 7 12 2" xfId="20376" xr:uid="{00000000-0005-0000-0000-0000E7250000}"/>
    <cellStyle name="Millares 2 7 12 2 2" xfId="41388" xr:uid="{00000000-0005-0000-0000-0000E8250000}"/>
    <cellStyle name="Millares 2 7 12 3" xfId="30555" xr:uid="{00000000-0005-0000-0000-0000E9250000}"/>
    <cellStyle name="Millares 2 7 13" xfId="10524" xr:uid="{00000000-0005-0000-0000-0000EA250000}"/>
    <cellStyle name="Millares 2 7 13 2" xfId="31536" xr:uid="{00000000-0005-0000-0000-0000EB250000}"/>
    <cellStyle name="Millares 2 7 14" xfId="11178" xr:uid="{00000000-0005-0000-0000-0000EC250000}"/>
    <cellStyle name="Millares 2 7 14 2" xfId="32190" xr:uid="{00000000-0005-0000-0000-0000ED250000}"/>
    <cellStyle name="Millares 2 7 15" xfId="21357" xr:uid="{00000000-0005-0000-0000-0000EE250000}"/>
    <cellStyle name="Millares 2 7 2" xfId="345" xr:uid="{00000000-0005-0000-0000-0000EF250000}"/>
    <cellStyle name="Millares 2 7 2 10" xfId="9599" xr:uid="{00000000-0005-0000-0000-0000F0250000}"/>
    <cellStyle name="Millares 2 7 2 10 2" xfId="20432" xr:uid="{00000000-0005-0000-0000-0000F1250000}"/>
    <cellStyle name="Millares 2 7 2 10 2 2" xfId="41444" xr:uid="{00000000-0005-0000-0000-0000F2250000}"/>
    <cellStyle name="Millares 2 7 2 10 3" xfId="30611" xr:uid="{00000000-0005-0000-0000-0000F3250000}"/>
    <cellStyle name="Millares 2 7 2 11" xfId="10580" xr:uid="{00000000-0005-0000-0000-0000F4250000}"/>
    <cellStyle name="Millares 2 7 2 11 2" xfId="31592" xr:uid="{00000000-0005-0000-0000-0000F5250000}"/>
    <cellStyle name="Millares 2 7 2 12" xfId="11234" xr:uid="{00000000-0005-0000-0000-0000F6250000}"/>
    <cellStyle name="Millares 2 7 2 12 2" xfId="32246" xr:uid="{00000000-0005-0000-0000-0000F7250000}"/>
    <cellStyle name="Millares 2 7 2 13" xfId="21413" xr:uid="{00000000-0005-0000-0000-0000F8250000}"/>
    <cellStyle name="Millares 2 7 2 2" xfId="555" xr:uid="{00000000-0005-0000-0000-0000F9250000}"/>
    <cellStyle name="Millares 2 7 2 2 10" xfId="10745" xr:uid="{00000000-0005-0000-0000-0000FA250000}"/>
    <cellStyle name="Millares 2 7 2 2 10 2" xfId="31757" xr:uid="{00000000-0005-0000-0000-0000FB250000}"/>
    <cellStyle name="Millares 2 7 2 2 11" xfId="11399" xr:uid="{00000000-0005-0000-0000-0000FC250000}"/>
    <cellStyle name="Millares 2 7 2 2 11 2" xfId="32411" xr:uid="{00000000-0005-0000-0000-0000FD250000}"/>
    <cellStyle name="Millares 2 7 2 2 12" xfId="21578" xr:uid="{00000000-0005-0000-0000-0000FE250000}"/>
    <cellStyle name="Millares 2 7 2 2 2" xfId="885" xr:uid="{00000000-0005-0000-0000-0000FF250000}"/>
    <cellStyle name="Millares 2 7 2 2 2 2" xfId="2236" xr:uid="{00000000-0005-0000-0000-000000260000}"/>
    <cellStyle name="Millares 2 7 2 2 2 2 2" xfId="6835" xr:uid="{00000000-0005-0000-0000-000001260000}"/>
    <cellStyle name="Millares 2 7 2 2 2 2 2 2" xfId="17668" xr:uid="{00000000-0005-0000-0000-000002260000}"/>
    <cellStyle name="Millares 2 7 2 2 2 2 2 2 2" xfId="38680" xr:uid="{00000000-0005-0000-0000-000003260000}"/>
    <cellStyle name="Millares 2 7 2 2 2 2 2 3" xfId="27847" xr:uid="{00000000-0005-0000-0000-000004260000}"/>
    <cellStyle name="Millares 2 7 2 2 2 2 3" xfId="13069" xr:uid="{00000000-0005-0000-0000-000005260000}"/>
    <cellStyle name="Millares 2 7 2 2 2 2 3 2" xfId="34081" xr:uid="{00000000-0005-0000-0000-000006260000}"/>
    <cellStyle name="Millares 2 7 2 2 2 2 4" xfId="23248" xr:uid="{00000000-0005-0000-0000-000007260000}"/>
    <cellStyle name="Millares 2 7 2 2 2 3" xfId="3356" xr:uid="{00000000-0005-0000-0000-000008260000}"/>
    <cellStyle name="Millares 2 7 2 2 2 3 2" xfId="7955" xr:uid="{00000000-0005-0000-0000-000009260000}"/>
    <cellStyle name="Millares 2 7 2 2 2 3 2 2" xfId="18788" xr:uid="{00000000-0005-0000-0000-00000A260000}"/>
    <cellStyle name="Millares 2 7 2 2 2 3 2 2 2" xfId="39800" xr:uid="{00000000-0005-0000-0000-00000B260000}"/>
    <cellStyle name="Millares 2 7 2 2 2 3 2 3" xfId="28967" xr:uid="{00000000-0005-0000-0000-00000C260000}"/>
    <cellStyle name="Millares 2 7 2 2 2 3 3" xfId="14189" xr:uid="{00000000-0005-0000-0000-00000D260000}"/>
    <cellStyle name="Millares 2 7 2 2 2 3 3 2" xfId="35201" xr:uid="{00000000-0005-0000-0000-00000E260000}"/>
    <cellStyle name="Millares 2 7 2 2 2 3 4" xfId="24368" xr:uid="{00000000-0005-0000-0000-00000F260000}"/>
    <cellStyle name="Millares 2 7 2 2 2 4" xfId="4337" xr:uid="{00000000-0005-0000-0000-000010260000}"/>
    <cellStyle name="Millares 2 7 2 2 2 4 2" xfId="8936" xr:uid="{00000000-0005-0000-0000-000011260000}"/>
    <cellStyle name="Millares 2 7 2 2 2 4 2 2" xfId="19769" xr:uid="{00000000-0005-0000-0000-000012260000}"/>
    <cellStyle name="Millares 2 7 2 2 2 4 2 2 2" xfId="40781" xr:uid="{00000000-0005-0000-0000-000013260000}"/>
    <cellStyle name="Millares 2 7 2 2 2 4 2 3" xfId="29948" xr:uid="{00000000-0005-0000-0000-000014260000}"/>
    <cellStyle name="Millares 2 7 2 2 2 4 3" xfId="15170" xr:uid="{00000000-0005-0000-0000-000015260000}"/>
    <cellStyle name="Millares 2 7 2 2 2 4 3 2" xfId="36182" xr:uid="{00000000-0005-0000-0000-000016260000}"/>
    <cellStyle name="Millares 2 7 2 2 2 4 4" xfId="25349" xr:uid="{00000000-0005-0000-0000-000017260000}"/>
    <cellStyle name="Millares 2 7 2 2 2 5" xfId="5492" xr:uid="{00000000-0005-0000-0000-000018260000}"/>
    <cellStyle name="Millares 2 7 2 2 2 5 2" xfId="16325" xr:uid="{00000000-0005-0000-0000-000019260000}"/>
    <cellStyle name="Millares 2 7 2 2 2 5 2 2" xfId="37337" xr:uid="{00000000-0005-0000-0000-00001A260000}"/>
    <cellStyle name="Millares 2 7 2 2 2 5 3" xfId="26504" xr:uid="{00000000-0005-0000-0000-00001B260000}"/>
    <cellStyle name="Millares 2 7 2 2 2 6" xfId="10091" xr:uid="{00000000-0005-0000-0000-00001C260000}"/>
    <cellStyle name="Millares 2 7 2 2 2 6 2" xfId="20924" xr:uid="{00000000-0005-0000-0000-00001D260000}"/>
    <cellStyle name="Millares 2 7 2 2 2 6 2 2" xfId="41936" xr:uid="{00000000-0005-0000-0000-00001E260000}"/>
    <cellStyle name="Millares 2 7 2 2 2 6 3" xfId="31103" xr:uid="{00000000-0005-0000-0000-00001F260000}"/>
    <cellStyle name="Millares 2 7 2 2 2 7" xfId="11072" xr:uid="{00000000-0005-0000-0000-000020260000}"/>
    <cellStyle name="Millares 2 7 2 2 2 7 2" xfId="32084" xr:uid="{00000000-0005-0000-0000-000021260000}"/>
    <cellStyle name="Millares 2 7 2 2 2 8" xfId="11726" xr:uid="{00000000-0005-0000-0000-000022260000}"/>
    <cellStyle name="Millares 2 7 2 2 2 8 2" xfId="32738" xr:uid="{00000000-0005-0000-0000-000023260000}"/>
    <cellStyle name="Millares 2 7 2 2 2 9" xfId="21905" xr:uid="{00000000-0005-0000-0000-000024260000}"/>
    <cellStyle name="Millares 2 7 2 2 3" xfId="1215" xr:uid="{00000000-0005-0000-0000-000025260000}"/>
    <cellStyle name="Millares 2 7 2 2 3 2" xfId="2702" xr:uid="{00000000-0005-0000-0000-000026260000}"/>
    <cellStyle name="Millares 2 7 2 2 3 2 2" xfId="7301" xr:uid="{00000000-0005-0000-0000-000027260000}"/>
    <cellStyle name="Millares 2 7 2 2 3 2 2 2" xfId="18134" xr:uid="{00000000-0005-0000-0000-000028260000}"/>
    <cellStyle name="Millares 2 7 2 2 3 2 2 2 2" xfId="39146" xr:uid="{00000000-0005-0000-0000-000029260000}"/>
    <cellStyle name="Millares 2 7 2 2 3 2 2 3" xfId="28313" xr:uid="{00000000-0005-0000-0000-00002A260000}"/>
    <cellStyle name="Millares 2 7 2 2 3 2 3" xfId="13535" xr:uid="{00000000-0005-0000-0000-00002B260000}"/>
    <cellStyle name="Millares 2 7 2 2 3 2 3 2" xfId="34547" xr:uid="{00000000-0005-0000-0000-00002C260000}"/>
    <cellStyle name="Millares 2 7 2 2 3 2 4" xfId="23714" xr:uid="{00000000-0005-0000-0000-00002D260000}"/>
    <cellStyle name="Millares 2 7 2 2 3 3" xfId="3683" xr:uid="{00000000-0005-0000-0000-00002E260000}"/>
    <cellStyle name="Millares 2 7 2 2 3 3 2" xfId="8282" xr:uid="{00000000-0005-0000-0000-00002F260000}"/>
    <cellStyle name="Millares 2 7 2 2 3 3 2 2" xfId="19115" xr:uid="{00000000-0005-0000-0000-000030260000}"/>
    <cellStyle name="Millares 2 7 2 2 3 3 2 2 2" xfId="40127" xr:uid="{00000000-0005-0000-0000-000031260000}"/>
    <cellStyle name="Millares 2 7 2 2 3 3 2 3" xfId="29294" xr:uid="{00000000-0005-0000-0000-000032260000}"/>
    <cellStyle name="Millares 2 7 2 2 3 3 3" xfId="14516" xr:uid="{00000000-0005-0000-0000-000033260000}"/>
    <cellStyle name="Millares 2 7 2 2 3 3 3 2" xfId="35528" xr:uid="{00000000-0005-0000-0000-000034260000}"/>
    <cellStyle name="Millares 2 7 2 2 3 3 4" xfId="24695" xr:uid="{00000000-0005-0000-0000-000035260000}"/>
    <cellStyle name="Millares 2 7 2 2 3 4" xfId="4838" xr:uid="{00000000-0005-0000-0000-000036260000}"/>
    <cellStyle name="Millares 2 7 2 2 3 4 2" xfId="9437" xr:uid="{00000000-0005-0000-0000-000037260000}"/>
    <cellStyle name="Millares 2 7 2 2 3 4 2 2" xfId="20270" xr:uid="{00000000-0005-0000-0000-000038260000}"/>
    <cellStyle name="Millares 2 7 2 2 3 4 2 2 2" xfId="41282" xr:uid="{00000000-0005-0000-0000-000039260000}"/>
    <cellStyle name="Millares 2 7 2 2 3 4 2 3" xfId="30449" xr:uid="{00000000-0005-0000-0000-00003A260000}"/>
    <cellStyle name="Millares 2 7 2 2 3 4 3" xfId="15671" xr:uid="{00000000-0005-0000-0000-00003B260000}"/>
    <cellStyle name="Millares 2 7 2 2 3 4 3 2" xfId="36683" xr:uid="{00000000-0005-0000-0000-00003C260000}"/>
    <cellStyle name="Millares 2 7 2 2 3 4 4" xfId="25850" xr:uid="{00000000-0005-0000-0000-00003D260000}"/>
    <cellStyle name="Millares 2 7 2 2 3 5" xfId="5819" xr:uid="{00000000-0005-0000-0000-00003E260000}"/>
    <cellStyle name="Millares 2 7 2 2 3 5 2" xfId="16652" xr:uid="{00000000-0005-0000-0000-00003F260000}"/>
    <cellStyle name="Millares 2 7 2 2 3 5 2 2" xfId="37664" xr:uid="{00000000-0005-0000-0000-000040260000}"/>
    <cellStyle name="Millares 2 7 2 2 3 5 3" xfId="26831" xr:uid="{00000000-0005-0000-0000-000041260000}"/>
    <cellStyle name="Millares 2 7 2 2 3 6" xfId="10418" xr:uid="{00000000-0005-0000-0000-000042260000}"/>
    <cellStyle name="Millares 2 7 2 2 3 6 2" xfId="21251" xr:uid="{00000000-0005-0000-0000-000043260000}"/>
    <cellStyle name="Millares 2 7 2 2 3 6 2 2" xfId="42263" xr:uid="{00000000-0005-0000-0000-000044260000}"/>
    <cellStyle name="Millares 2 7 2 2 3 6 3" xfId="31430" xr:uid="{00000000-0005-0000-0000-000045260000}"/>
    <cellStyle name="Millares 2 7 2 2 3 7" xfId="12053" xr:uid="{00000000-0005-0000-0000-000046260000}"/>
    <cellStyle name="Millares 2 7 2 2 3 7 2" xfId="33065" xr:uid="{00000000-0005-0000-0000-000047260000}"/>
    <cellStyle name="Millares 2 7 2 2 3 8" xfId="22232" xr:uid="{00000000-0005-0000-0000-000048260000}"/>
    <cellStyle name="Millares 2 7 2 2 4" xfId="1545" xr:uid="{00000000-0005-0000-0000-000049260000}"/>
    <cellStyle name="Millares 2 7 2 2 4 2" xfId="6146" xr:uid="{00000000-0005-0000-0000-00004A260000}"/>
    <cellStyle name="Millares 2 7 2 2 4 2 2" xfId="16979" xr:uid="{00000000-0005-0000-0000-00004B260000}"/>
    <cellStyle name="Millares 2 7 2 2 4 2 2 2" xfId="37991" xr:uid="{00000000-0005-0000-0000-00004C260000}"/>
    <cellStyle name="Millares 2 7 2 2 4 2 3" xfId="27158" xr:uid="{00000000-0005-0000-0000-00004D260000}"/>
    <cellStyle name="Millares 2 7 2 2 4 3" xfId="12380" xr:uid="{00000000-0005-0000-0000-00004E260000}"/>
    <cellStyle name="Millares 2 7 2 2 4 3 2" xfId="33392" xr:uid="{00000000-0005-0000-0000-00004F260000}"/>
    <cellStyle name="Millares 2 7 2 2 4 4" xfId="22559" xr:uid="{00000000-0005-0000-0000-000050260000}"/>
    <cellStyle name="Millares 2 7 2 2 5" xfId="1909" xr:uid="{00000000-0005-0000-0000-000051260000}"/>
    <cellStyle name="Millares 2 7 2 2 5 2" xfId="6508" xr:uid="{00000000-0005-0000-0000-000052260000}"/>
    <cellStyle name="Millares 2 7 2 2 5 2 2" xfId="17341" xr:uid="{00000000-0005-0000-0000-000053260000}"/>
    <cellStyle name="Millares 2 7 2 2 5 2 2 2" xfId="38353" xr:uid="{00000000-0005-0000-0000-000054260000}"/>
    <cellStyle name="Millares 2 7 2 2 5 2 3" xfId="27520" xr:uid="{00000000-0005-0000-0000-000055260000}"/>
    <cellStyle name="Millares 2 7 2 2 5 3" xfId="12742" xr:uid="{00000000-0005-0000-0000-000056260000}"/>
    <cellStyle name="Millares 2 7 2 2 5 3 2" xfId="33754" xr:uid="{00000000-0005-0000-0000-000057260000}"/>
    <cellStyle name="Millares 2 7 2 2 5 4" xfId="22921" xr:uid="{00000000-0005-0000-0000-000058260000}"/>
    <cellStyle name="Millares 2 7 2 2 6" xfId="3029" xr:uid="{00000000-0005-0000-0000-000059260000}"/>
    <cellStyle name="Millares 2 7 2 2 6 2" xfId="7628" xr:uid="{00000000-0005-0000-0000-00005A260000}"/>
    <cellStyle name="Millares 2 7 2 2 6 2 2" xfId="18461" xr:uid="{00000000-0005-0000-0000-00005B260000}"/>
    <cellStyle name="Millares 2 7 2 2 6 2 2 2" xfId="39473" xr:uid="{00000000-0005-0000-0000-00005C260000}"/>
    <cellStyle name="Millares 2 7 2 2 6 2 3" xfId="28640" xr:uid="{00000000-0005-0000-0000-00005D260000}"/>
    <cellStyle name="Millares 2 7 2 2 6 3" xfId="13862" xr:uid="{00000000-0005-0000-0000-00005E260000}"/>
    <cellStyle name="Millares 2 7 2 2 6 3 2" xfId="34874" xr:uid="{00000000-0005-0000-0000-00005F260000}"/>
    <cellStyle name="Millares 2 7 2 2 6 4" xfId="24041" xr:uid="{00000000-0005-0000-0000-000060260000}"/>
    <cellStyle name="Millares 2 7 2 2 7" xfId="4010" xr:uid="{00000000-0005-0000-0000-000061260000}"/>
    <cellStyle name="Millares 2 7 2 2 7 2" xfId="8609" xr:uid="{00000000-0005-0000-0000-000062260000}"/>
    <cellStyle name="Millares 2 7 2 2 7 2 2" xfId="19442" xr:uid="{00000000-0005-0000-0000-000063260000}"/>
    <cellStyle name="Millares 2 7 2 2 7 2 2 2" xfId="40454" xr:uid="{00000000-0005-0000-0000-000064260000}"/>
    <cellStyle name="Millares 2 7 2 2 7 2 3" xfId="29621" xr:uid="{00000000-0005-0000-0000-000065260000}"/>
    <cellStyle name="Millares 2 7 2 2 7 3" xfId="14843" xr:uid="{00000000-0005-0000-0000-000066260000}"/>
    <cellStyle name="Millares 2 7 2 2 7 3 2" xfId="35855" xr:uid="{00000000-0005-0000-0000-000067260000}"/>
    <cellStyle name="Millares 2 7 2 2 7 4" xfId="25022" xr:uid="{00000000-0005-0000-0000-000068260000}"/>
    <cellStyle name="Millares 2 7 2 2 8" xfId="5165" xr:uid="{00000000-0005-0000-0000-000069260000}"/>
    <cellStyle name="Millares 2 7 2 2 8 2" xfId="15998" xr:uid="{00000000-0005-0000-0000-00006A260000}"/>
    <cellStyle name="Millares 2 7 2 2 8 2 2" xfId="37010" xr:uid="{00000000-0005-0000-0000-00006B260000}"/>
    <cellStyle name="Millares 2 7 2 2 8 3" xfId="26177" xr:uid="{00000000-0005-0000-0000-00006C260000}"/>
    <cellStyle name="Millares 2 7 2 2 9" xfId="9764" xr:uid="{00000000-0005-0000-0000-00006D260000}"/>
    <cellStyle name="Millares 2 7 2 2 9 2" xfId="20597" xr:uid="{00000000-0005-0000-0000-00006E260000}"/>
    <cellStyle name="Millares 2 7 2 2 9 2 2" xfId="41609" xr:uid="{00000000-0005-0000-0000-00006F260000}"/>
    <cellStyle name="Millares 2 7 2 2 9 3" xfId="30776" xr:uid="{00000000-0005-0000-0000-000070260000}"/>
    <cellStyle name="Millares 2 7 2 3" xfId="719" xr:uid="{00000000-0005-0000-0000-000071260000}"/>
    <cellStyle name="Millares 2 7 2 3 2" xfId="2071" xr:uid="{00000000-0005-0000-0000-000072260000}"/>
    <cellStyle name="Millares 2 7 2 3 2 2" xfId="6670" xr:uid="{00000000-0005-0000-0000-000073260000}"/>
    <cellStyle name="Millares 2 7 2 3 2 2 2" xfId="17503" xr:uid="{00000000-0005-0000-0000-000074260000}"/>
    <cellStyle name="Millares 2 7 2 3 2 2 2 2" xfId="38515" xr:uid="{00000000-0005-0000-0000-000075260000}"/>
    <cellStyle name="Millares 2 7 2 3 2 2 3" xfId="27682" xr:uid="{00000000-0005-0000-0000-000076260000}"/>
    <cellStyle name="Millares 2 7 2 3 2 3" xfId="12904" xr:uid="{00000000-0005-0000-0000-000077260000}"/>
    <cellStyle name="Millares 2 7 2 3 2 3 2" xfId="33916" xr:uid="{00000000-0005-0000-0000-000078260000}"/>
    <cellStyle name="Millares 2 7 2 3 2 4" xfId="23083" xr:uid="{00000000-0005-0000-0000-000079260000}"/>
    <cellStyle name="Millares 2 7 2 3 3" xfId="3191" xr:uid="{00000000-0005-0000-0000-00007A260000}"/>
    <cellStyle name="Millares 2 7 2 3 3 2" xfId="7790" xr:uid="{00000000-0005-0000-0000-00007B260000}"/>
    <cellStyle name="Millares 2 7 2 3 3 2 2" xfId="18623" xr:uid="{00000000-0005-0000-0000-00007C260000}"/>
    <cellStyle name="Millares 2 7 2 3 3 2 2 2" xfId="39635" xr:uid="{00000000-0005-0000-0000-00007D260000}"/>
    <cellStyle name="Millares 2 7 2 3 3 2 3" xfId="28802" xr:uid="{00000000-0005-0000-0000-00007E260000}"/>
    <cellStyle name="Millares 2 7 2 3 3 3" xfId="14024" xr:uid="{00000000-0005-0000-0000-00007F260000}"/>
    <cellStyle name="Millares 2 7 2 3 3 3 2" xfId="35036" xr:uid="{00000000-0005-0000-0000-000080260000}"/>
    <cellStyle name="Millares 2 7 2 3 3 4" xfId="24203" xr:uid="{00000000-0005-0000-0000-000081260000}"/>
    <cellStyle name="Millares 2 7 2 3 4" xfId="4172" xr:uid="{00000000-0005-0000-0000-000082260000}"/>
    <cellStyle name="Millares 2 7 2 3 4 2" xfId="8771" xr:uid="{00000000-0005-0000-0000-000083260000}"/>
    <cellStyle name="Millares 2 7 2 3 4 2 2" xfId="19604" xr:uid="{00000000-0005-0000-0000-000084260000}"/>
    <cellStyle name="Millares 2 7 2 3 4 2 2 2" xfId="40616" xr:uid="{00000000-0005-0000-0000-000085260000}"/>
    <cellStyle name="Millares 2 7 2 3 4 2 3" xfId="29783" xr:uid="{00000000-0005-0000-0000-000086260000}"/>
    <cellStyle name="Millares 2 7 2 3 4 3" xfId="15005" xr:uid="{00000000-0005-0000-0000-000087260000}"/>
    <cellStyle name="Millares 2 7 2 3 4 3 2" xfId="36017" xr:uid="{00000000-0005-0000-0000-000088260000}"/>
    <cellStyle name="Millares 2 7 2 3 4 4" xfId="25184" xr:uid="{00000000-0005-0000-0000-000089260000}"/>
    <cellStyle name="Millares 2 7 2 3 5" xfId="5327" xr:uid="{00000000-0005-0000-0000-00008A260000}"/>
    <cellStyle name="Millares 2 7 2 3 5 2" xfId="16160" xr:uid="{00000000-0005-0000-0000-00008B260000}"/>
    <cellStyle name="Millares 2 7 2 3 5 2 2" xfId="37172" xr:uid="{00000000-0005-0000-0000-00008C260000}"/>
    <cellStyle name="Millares 2 7 2 3 5 3" xfId="26339" xr:uid="{00000000-0005-0000-0000-00008D260000}"/>
    <cellStyle name="Millares 2 7 2 3 6" xfId="9926" xr:uid="{00000000-0005-0000-0000-00008E260000}"/>
    <cellStyle name="Millares 2 7 2 3 6 2" xfId="20759" xr:uid="{00000000-0005-0000-0000-00008F260000}"/>
    <cellStyle name="Millares 2 7 2 3 6 2 2" xfId="41771" xr:uid="{00000000-0005-0000-0000-000090260000}"/>
    <cellStyle name="Millares 2 7 2 3 6 3" xfId="30938" xr:uid="{00000000-0005-0000-0000-000091260000}"/>
    <cellStyle name="Millares 2 7 2 3 7" xfId="10907" xr:uid="{00000000-0005-0000-0000-000092260000}"/>
    <cellStyle name="Millares 2 7 2 3 7 2" xfId="31919" xr:uid="{00000000-0005-0000-0000-000093260000}"/>
    <cellStyle name="Millares 2 7 2 3 8" xfId="11561" xr:uid="{00000000-0005-0000-0000-000094260000}"/>
    <cellStyle name="Millares 2 7 2 3 8 2" xfId="32573" xr:uid="{00000000-0005-0000-0000-000095260000}"/>
    <cellStyle name="Millares 2 7 2 3 9" xfId="21740" xr:uid="{00000000-0005-0000-0000-000096260000}"/>
    <cellStyle name="Millares 2 7 2 4" xfId="1049" xr:uid="{00000000-0005-0000-0000-000097260000}"/>
    <cellStyle name="Millares 2 7 2 4 2" xfId="2401" xr:uid="{00000000-0005-0000-0000-000098260000}"/>
    <cellStyle name="Millares 2 7 2 4 2 2" xfId="7000" xr:uid="{00000000-0005-0000-0000-000099260000}"/>
    <cellStyle name="Millares 2 7 2 4 2 2 2" xfId="17833" xr:uid="{00000000-0005-0000-0000-00009A260000}"/>
    <cellStyle name="Millares 2 7 2 4 2 2 2 2" xfId="38845" xr:uid="{00000000-0005-0000-0000-00009B260000}"/>
    <cellStyle name="Millares 2 7 2 4 2 2 3" xfId="28012" xr:uid="{00000000-0005-0000-0000-00009C260000}"/>
    <cellStyle name="Millares 2 7 2 4 2 3" xfId="13234" xr:uid="{00000000-0005-0000-0000-00009D260000}"/>
    <cellStyle name="Millares 2 7 2 4 2 3 2" xfId="34246" xr:uid="{00000000-0005-0000-0000-00009E260000}"/>
    <cellStyle name="Millares 2 7 2 4 2 4" xfId="23413" xr:uid="{00000000-0005-0000-0000-00009F260000}"/>
    <cellStyle name="Millares 2 7 2 4 3" xfId="3518" xr:uid="{00000000-0005-0000-0000-0000A0260000}"/>
    <cellStyle name="Millares 2 7 2 4 3 2" xfId="8117" xr:uid="{00000000-0005-0000-0000-0000A1260000}"/>
    <cellStyle name="Millares 2 7 2 4 3 2 2" xfId="18950" xr:uid="{00000000-0005-0000-0000-0000A2260000}"/>
    <cellStyle name="Millares 2 7 2 4 3 2 2 2" xfId="39962" xr:uid="{00000000-0005-0000-0000-0000A3260000}"/>
    <cellStyle name="Millares 2 7 2 4 3 2 3" xfId="29129" xr:uid="{00000000-0005-0000-0000-0000A4260000}"/>
    <cellStyle name="Millares 2 7 2 4 3 3" xfId="14351" xr:uid="{00000000-0005-0000-0000-0000A5260000}"/>
    <cellStyle name="Millares 2 7 2 4 3 3 2" xfId="35363" xr:uid="{00000000-0005-0000-0000-0000A6260000}"/>
    <cellStyle name="Millares 2 7 2 4 3 4" xfId="24530" xr:uid="{00000000-0005-0000-0000-0000A7260000}"/>
    <cellStyle name="Millares 2 7 2 4 4" xfId="4502" xr:uid="{00000000-0005-0000-0000-0000A8260000}"/>
    <cellStyle name="Millares 2 7 2 4 4 2" xfId="9101" xr:uid="{00000000-0005-0000-0000-0000A9260000}"/>
    <cellStyle name="Millares 2 7 2 4 4 2 2" xfId="19934" xr:uid="{00000000-0005-0000-0000-0000AA260000}"/>
    <cellStyle name="Millares 2 7 2 4 4 2 2 2" xfId="40946" xr:uid="{00000000-0005-0000-0000-0000AB260000}"/>
    <cellStyle name="Millares 2 7 2 4 4 2 3" xfId="30113" xr:uid="{00000000-0005-0000-0000-0000AC260000}"/>
    <cellStyle name="Millares 2 7 2 4 4 3" xfId="15335" xr:uid="{00000000-0005-0000-0000-0000AD260000}"/>
    <cellStyle name="Millares 2 7 2 4 4 3 2" xfId="36347" xr:uid="{00000000-0005-0000-0000-0000AE260000}"/>
    <cellStyle name="Millares 2 7 2 4 4 4" xfId="25514" xr:uid="{00000000-0005-0000-0000-0000AF260000}"/>
    <cellStyle name="Millares 2 7 2 4 5" xfId="5654" xr:uid="{00000000-0005-0000-0000-0000B0260000}"/>
    <cellStyle name="Millares 2 7 2 4 5 2" xfId="16487" xr:uid="{00000000-0005-0000-0000-0000B1260000}"/>
    <cellStyle name="Millares 2 7 2 4 5 2 2" xfId="37499" xr:uid="{00000000-0005-0000-0000-0000B2260000}"/>
    <cellStyle name="Millares 2 7 2 4 5 3" xfId="26666" xr:uid="{00000000-0005-0000-0000-0000B3260000}"/>
    <cellStyle name="Millares 2 7 2 4 6" xfId="10253" xr:uid="{00000000-0005-0000-0000-0000B4260000}"/>
    <cellStyle name="Millares 2 7 2 4 6 2" xfId="21086" xr:uid="{00000000-0005-0000-0000-0000B5260000}"/>
    <cellStyle name="Millares 2 7 2 4 6 2 2" xfId="42098" xr:uid="{00000000-0005-0000-0000-0000B6260000}"/>
    <cellStyle name="Millares 2 7 2 4 6 3" xfId="31265" xr:uid="{00000000-0005-0000-0000-0000B7260000}"/>
    <cellStyle name="Millares 2 7 2 4 7" xfId="11888" xr:uid="{00000000-0005-0000-0000-0000B8260000}"/>
    <cellStyle name="Millares 2 7 2 4 7 2" xfId="32900" xr:uid="{00000000-0005-0000-0000-0000B9260000}"/>
    <cellStyle name="Millares 2 7 2 4 8" xfId="22067" xr:uid="{00000000-0005-0000-0000-0000BA260000}"/>
    <cellStyle name="Millares 2 7 2 5" xfId="1379" xr:uid="{00000000-0005-0000-0000-0000BB260000}"/>
    <cellStyle name="Millares 2 7 2 5 2" xfId="2569" xr:uid="{00000000-0005-0000-0000-0000BC260000}"/>
    <cellStyle name="Millares 2 7 2 5 2 2" xfId="7168" xr:uid="{00000000-0005-0000-0000-0000BD260000}"/>
    <cellStyle name="Millares 2 7 2 5 2 2 2" xfId="18001" xr:uid="{00000000-0005-0000-0000-0000BE260000}"/>
    <cellStyle name="Millares 2 7 2 5 2 2 2 2" xfId="39013" xr:uid="{00000000-0005-0000-0000-0000BF260000}"/>
    <cellStyle name="Millares 2 7 2 5 2 2 3" xfId="28180" xr:uid="{00000000-0005-0000-0000-0000C0260000}"/>
    <cellStyle name="Millares 2 7 2 5 2 3" xfId="13402" xr:uid="{00000000-0005-0000-0000-0000C1260000}"/>
    <cellStyle name="Millares 2 7 2 5 2 3 2" xfId="34414" xr:uid="{00000000-0005-0000-0000-0000C2260000}"/>
    <cellStyle name="Millares 2 7 2 5 2 4" xfId="23581" xr:uid="{00000000-0005-0000-0000-0000C3260000}"/>
    <cellStyle name="Millares 2 7 2 5 3" xfId="4670" xr:uid="{00000000-0005-0000-0000-0000C4260000}"/>
    <cellStyle name="Millares 2 7 2 5 3 2" xfId="9269" xr:uid="{00000000-0005-0000-0000-0000C5260000}"/>
    <cellStyle name="Millares 2 7 2 5 3 2 2" xfId="20102" xr:uid="{00000000-0005-0000-0000-0000C6260000}"/>
    <cellStyle name="Millares 2 7 2 5 3 2 2 2" xfId="41114" xr:uid="{00000000-0005-0000-0000-0000C7260000}"/>
    <cellStyle name="Millares 2 7 2 5 3 2 3" xfId="30281" xr:uid="{00000000-0005-0000-0000-0000C8260000}"/>
    <cellStyle name="Millares 2 7 2 5 3 3" xfId="15503" xr:uid="{00000000-0005-0000-0000-0000C9260000}"/>
    <cellStyle name="Millares 2 7 2 5 3 3 2" xfId="36515" xr:uid="{00000000-0005-0000-0000-0000CA260000}"/>
    <cellStyle name="Millares 2 7 2 5 3 4" xfId="25682" xr:uid="{00000000-0005-0000-0000-0000CB260000}"/>
    <cellStyle name="Millares 2 7 2 5 4" xfId="5981" xr:uid="{00000000-0005-0000-0000-0000CC260000}"/>
    <cellStyle name="Millares 2 7 2 5 4 2" xfId="16814" xr:uid="{00000000-0005-0000-0000-0000CD260000}"/>
    <cellStyle name="Millares 2 7 2 5 4 2 2" xfId="37826" xr:uid="{00000000-0005-0000-0000-0000CE260000}"/>
    <cellStyle name="Millares 2 7 2 5 4 3" xfId="26993" xr:uid="{00000000-0005-0000-0000-0000CF260000}"/>
    <cellStyle name="Millares 2 7 2 5 5" xfId="12215" xr:uid="{00000000-0005-0000-0000-0000D0260000}"/>
    <cellStyle name="Millares 2 7 2 5 5 2" xfId="33227" xr:uid="{00000000-0005-0000-0000-0000D1260000}"/>
    <cellStyle name="Millares 2 7 2 5 6" xfId="22394" xr:uid="{00000000-0005-0000-0000-0000D2260000}"/>
    <cellStyle name="Millares 2 7 2 6" xfId="1739" xr:uid="{00000000-0005-0000-0000-0000D3260000}"/>
    <cellStyle name="Millares 2 7 2 6 2" xfId="6338" xr:uid="{00000000-0005-0000-0000-0000D4260000}"/>
    <cellStyle name="Millares 2 7 2 6 2 2" xfId="17171" xr:uid="{00000000-0005-0000-0000-0000D5260000}"/>
    <cellStyle name="Millares 2 7 2 6 2 2 2" xfId="38183" xr:uid="{00000000-0005-0000-0000-0000D6260000}"/>
    <cellStyle name="Millares 2 7 2 6 2 3" xfId="27350" xr:uid="{00000000-0005-0000-0000-0000D7260000}"/>
    <cellStyle name="Millares 2 7 2 6 3" xfId="12572" xr:uid="{00000000-0005-0000-0000-0000D8260000}"/>
    <cellStyle name="Millares 2 7 2 6 3 2" xfId="33584" xr:uid="{00000000-0005-0000-0000-0000D9260000}"/>
    <cellStyle name="Millares 2 7 2 6 4" xfId="22751" xr:uid="{00000000-0005-0000-0000-0000DA260000}"/>
    <cellStyle name="Millares 2 7 2 7" xfId="2864" xr:uid="{00000000-0005-0000-0000-0000DB260000}"/>
    <cellStyle name="Millares 2 7 2 7 2" xfId="7463" xr:uid="{00000000-0005-0000-0000-0000DC260000}"/>
    <cellStyle name="Millares 2 7 2 7 2 2" xfId="18296" xr:uid="{00000000-0005-0000-0000-0000DD260000}"/>
    <cellStyle name="Millares 2 7 2 7 2 2 2" xfId="39308" xr:uid="{00000000-0005-0000-0000-0000DE260000}"/>
    <cellStyle name="Millares 2 7 2 7 2 3" xfId="28475" xr:uid="{00000000-0005-0000-0000-0000DF260000}"/>
    <cellStyle name="Millares 2 7 2 7 3" xfId="13697" xr:uid="{00000000-0005-0000-0000-0000E0260000}"/>
    <cellStyle name="Millares 2 7 2 7 3 2" xfId="34709" xr:uid="{00000000-0005-0000-0000-0000E1260000}"/>
    <cellStyle name="Millares 2 7 2 7 4" xfId="23876" xr:uid="{00000000-0005-0000-0000-0000E2260000}"/>
    <cellStyle name="Millares 2 7 2 8" xfId="3845" xr:uid="{00000000-0005-0000-0000-0000E3260000}"/>
    <cellStyle name="Millares 2 7 2 8 2" xfId="8444" xr:uid="{00000000-0005-0000-0000-0000E4260000}"/>
    <cellStyle name="Millares 2 7 2 8 2 2" xfId="19277" xr:uid="{00000000-0005-0000-0000-0000E5260000}"/>
    <cellStyle name="Millares 2 7 2 8 2 2 2" xfId="40289" xr:uid="{00000000-0005-0000-0000-0000E6260000}"/>
    <cellStyle name="Millares 2 7 2 8 2 3" xfId="29456" xr:uid="{00000000-0005-0000-0000-0000E7260000}"/>
    <cellStyle name="Millares 2 7 2 8 3" xfId="14678" xr:uid="{00000000-0005-0000-0000-0000E8260000}"/>
    <cellStyle name="Millares 2 7 2 8 3 2" xfId="35690" xr:uid="{00000000-0005-0000-0000-0000E9260000}"/>
    <cellStyle name="Millares 2 7 2 8 4" xfId="24857" xr:uid="{00000000-0005-0000-0000-0000EA260000}"/>
    <cellStyle name="Millares 2 7 2 9" xfId="5000" xr:uid="{00000000-0005-0000-0000-0000EB260000}"/>
    <cellStyle name="Millares 2 7 2 9 2" xfId="15833" xr:uid="{00000000-0005-0000-0000-0000EC260000}"/>
    <cellStyle name="Millares 2 7 2 9 2 2" xfId="36845" xr:uid="{00000000-0005-0000-0000-0000ED260000}"/>
    <cellStyle name="Millares 2 7 2 9 3" xfId="26012" xr:uid="{00000000-0005-0000-0000-0000EE260000}"/>
    <cellStyle name="Millares 2 7 3" xfId="399" xr:uid="{00000000-0005-0000-0000-0000EF260000}"/>
    <cellStyle name="Millares 2 7 3 10" xfId="9652" xr:uid="{00000000-0005-0000-0000-0000F0260000}"/>
    <cellStyle name="Millares 2 7 3 10 2" xfId="20485" xr:uid="{00000000-0005-0000-0000-0000F1260000}"/>
    <cellStyle name="Millares 2 7 3 10 2 2" xfId="41497" xr:uid="{00000000-0005-0000-0000-0000F2260000}"/>
    <cellStyle name="Millares 2 7 3 10 3" xfId="30664" xr:uid="{00000000-0005-0000-0000-0000F3260000}"/>
    <cellStyle name="Millares 2 7 3 11" xfId="10633" xr:uid="{00000000-0005-0000-0000-0000F4260000}"/>
    <cellStyle name="Millares 2 7 3 11 2" xfId="31645" xr:uid="{00000000-0005-0000-0000-0000F5260000}"/>
    <cellStyle name="Millares 2 7 3 12" xfId="11287" xr:uid="{00000000-0005-0000-0000-0000F6260000}"/>
    <cellStyle name="Millares 2 7 3 12 2" xfId="32299" xr:uid="{00000000-0005-0000-0000-0000F7260000}"/>
    <cellStyle name="Millares 2 7 3 13" xfId="21466" xr:uid="{00000000-0005-0000-0000-0000F8260000}"/>
    <cellStyle name="Millares 2 7 3 2" xfId="610" xr:uid="{00000000-0005-0000-0000-0000F9260000}"/>
    <cellStyle name="Millares 2 7 3 2 10" xfId="10798" xr:uid="{00000000-0005-0000-0000-0000FA260000}"/>
    <cellStyle name="Millares 2 7 3 2 10 2" xfId="31810" xr:uid="{00000000-0005-0000-0000-0000FB260000}"/>
    <cellStyle name="Millares 2 7 3 2 11" xfId="11452" xr:uid="{00000000-0005-0000-0000-0000FC260000}"/>
    <cellStyle name="Millares 2 7 3 2 11 2" xfId="32464" xr:uid="{00000000-0005-0000-0000-0000FD260000}"/>
    <cellStyle name="Millares 2 7 3 2 12" xfId="21631" xr:uid="{00000000-0005-0000-0000-0000FE260000}"/>
    <cellStyle name="Millares 2 7 3 2 2" xfId="940" xr:uid="{00000000-0005-0000-0000-0000FF260000}"/>
    <cellStyle name="Millares 2 7 3 2 2 2" xfId="2289" xr:uid="{00000000-0005-0000-0000-000000270000}"/>
    <cellStyle name="Millares 2 7 3 2 2 2 2" xfId="6888" xr:uid="{00000000-0005-0000-0000-000001270000}"/>
    <cellStyle name="Millares 2 7 3 2 2 2 2 2" xfId="17721" xr:uid="{00000000-0005-0000-0000-000002270000}"/>
    <cellStyle name="Millares 2 7 3 2 2 2 2 2 2" xfId="38733" xr:uid="{00000000-0005-0000-0000-000003270000}"/>
    <cellStyle name="Millares 2 7 3 2 2 2 2 3" xfId="27900" xr:uid="{00000000-0005-0000-0000-000004270000}"/>
    <cellStyle name="Millares 2 7 3 2 2 2 3" xfId="13122" xr:uid="{00000000-0005-0000-0000-000005270000}"/>
    <cellStyle name="Millares 2 7 3 2 2 2 3 2" xfId="34134" xr:uid="{00000000-0005-0000-0000-000006270000}"/>
    <cellStyle name="Millares 2 7 3 2 2 2 4" xfId="23301" xr:uid="{00000000-0005-0000-0000-000007270000}"/>
    <cellStyle name="Millares 2 7 3 2 2 3" xfId="3409" xr:uid="{00000000-0005-0000-0000-000008270000}"/>
    <cellStyle name="Millares 2 7 3 2 2 3 2" xfId="8008" xr:uid="{00000000-0005-0000-0000-000009270000}"/>
    <cellStyle name="Millares 2 7 3 2 2 3 2 2" xfId="18841" xr:uid="{00000000-0005-0000-0000-00000A270000}"/>
    <cellStyle name="Millares 2 7 3 2 2 3 2 2 2" xfId="39853" xr:uid="{00000000-0005-0000-0000-00000B270000}"/>
    <cellStyle name="Millares 2 7 3 2 2 3 2 3" xfId="29020" xr:uid="{00000000-0005-0000-0000-00000C270000}"/>
    <cellStyle name="Millares 2 7 3 2 2 3 3" xfId="14242" xr:uid="{00000000-0005-0000-0000-00000D270000}"/>
    <cellStyle name="Millares 2 7 3 2 2 3 3 2" xfId="35254" xr:uid="{00000000-0005-0000-0000-00000E270000}"/>
    <cellStyle name="Millares 2 7 3 2 2 3 4" xfId="24421" xr:uid="{00000000-0005-0000-0000-00000F270000}"/>
    <cellStyle name="Millares 2 7 3 2 2 4" xfId="4390" xr:uid="{00000000-0005-0000-0000-000010270000}"/>
    <cellStyle name="Millares 2 7 3 2 2 4 2" xfId="8989" xr:uid="{00000000-0005-0000-0000-000011270000}"/>
    <cellStyle name="Millares 2 7 3 2 2 4 2 2" xfId="19822" xr:uid="{00000000-0005-0000-0000-000012270000}"/>
    <cellStyle name="Millares 2 7 3 2 2 4 2 2 2" xfId="40834" xr:uid="{00000000-0005-0000-0000-000013270000}"/>
    <cellStyle name="Millares 2 7 3 2 2 4 2 3" xfId="30001" xr:uid="{00000000-0005-0000-0000-000014270000}"/>
    <cellStyle name="Millares 2 7 3 2 2 4 3" xfId="15223" xr:uid="{00000000-0005-0000-0000-000015270000}"/>
    <cellStyle name="Millares 2 7 3 2 2 4 3 2" xfId="36235" xr:uid="{00000000-0005-0000-0000-000016270000}"/>
    <cellStyle name="Millares 2 7 3 2 2 4 4" xfId="25402" xr:uid="{00000000-0005-0000-0000-000017270000}"/>
    <cellStyle name="Millares 2 7 3 2 2 5" xfId="5545" xr:uid="{00000000-0005-0000-0000-000018270000}"/>
    <cellStyle name="Millares 2 7 3 2 2 5 2" xfId="16378" xr:uid="{00000000-0005-0000-0000-000019270000}"/>
    <cellStyle name="Millares 2 7 3 2 2 5 2 2" xfId="37390" xr:uid="{00000000-0005-0000-0000-00001A270000}"/>
    <cellStyle name="Millares 2 7 3 2 2 5 3" xfId="26557" xr:uid="{00000000-0005-0000-0000-00001B270000}"/>
    <cellStyle name="Millares 2 7 3 2 2 6" xfId="10144" xr:uid="{00000000-0005-0000-0000-00001C270000}"/>
    <cellStyle name="Millares 2 7 3 2 2 6 2" xfId="20977" xr:uid="{00000000-0005-0000-0000-00001D270000}"/>
    <cellStyle name="Millares 2 7 3 2 2 6 2 2" xfId="41989" xr:uid="{00000000-0005-0000-0000-00001E270000}"/>
    <cellStyle name="Millares 2 7 3 2 2 6 3" xfId="31156" xr:uid="{00000000-0005-0000-0000-00001F270000}"/>
    <cellStyle name="Millares 2 7 3 2 2 7" xfId="11125" xr:uid="{00000000-0005-0000-0000-000020270000}"/>
    <cellStyle name="Millares 2 7 3 2 2 7 2" xfId="32137" xr:uid="{00000000-0005-0000-0000-000021270000}"/>
    <cellStyle name="Millares 2 7 3 2 2 8" xfId="11779" xr:uid="{00000000-0005-0000-0000-000022270000}"/>
    <cellStyle name="Millares 2 7 3 2 2 8 2" xfId="32791" xr:uid="{00000000-0005-0000-0000-000023270000}"/>
    <cellStyle name="Millares 2 7 3 2 2 9" xfId="21958" xr:uid="{00000000-0005-0000-0000-000024270000}"/>
    <cellStyle name="Millares 2 7 3 2 3" xfId="1270" xr:uid="{00000000-0005-0000-0000-000025270000}"/>
    <cellStyle name="Millares 2 7 3 2 3 2" xfId="2755" xr:uid="{00000000-0005-0000-0000-000026270000}"/>
    <cellStyle name="Millares 2 7 3 2 3 2 2" xfId="7354" xr:uid="{00000000-0005-0000-0000-000027270000}"/>
    <cellStyle name="Millares 2 7 3 2 3 2 2 2" xfId="18187" xr:uid="{00000000-0005-0000-0000-000028270000}"/>
    <cellStyle name="Millares 2 7 3 2 3 2 2 2 2" xfId="39199" xr:uid="{00000000-0005-0000-0000-000029270000}"/>
    <cellStyle name="Millares 2 7 3 2 3 2 2 3" xfId="28366" xr:uid="{00000000-0005-0000-0000-00002A270000}"/>
    <cellStyle name="Millares 2 7 3 2 3 2 3" xfId="13588" xr:uid="{00000000-0005-0000-0000-00002B270000}"/>
    <cellStyle name="Millares 2 7 3 2 3 2 3 2" xfId="34600" xr:uid="{00000000-0005-0000-0000-00002C270000}"/>
    <cellStyle name="Millares 2 7 3 2 3 2 4" xfId="23767" xr:uid="{00000000-0005-0000-0000-00002D270000}"/>
    <cellStyle name="Millares 2 7 3 2 3 3" xfId="3736" xr:uid="{00000000-0005-0000-0000-00002E270000}"/>
    <cellStyle name="Millares 2 7 3 2 3 3 2" xfId="8335" xr:uid="{00000000-0005-0000-0000-00002F270000}"/>
    <cellStyle name="Millares 2 7 3 2 3 3 2 2" xfId="19168" xr:uid="{00000000-0005-0000-0000-000030270000}"/>
    <cellStyle name="Millares 2 7 3 2 3 3 2 2 2" xfId="40180" xr:uid="{00000000-0005-0000-0000-000031270000}"/>
    <cellStyle name="Millares 2 7 3 2 3 3 2 3" xfId="29347" xr:uid="{00000000-0005-0000-0000-000032270000}"/>
    <cellStyle name="Millares 2 7 3 2 3 3 3" xfId="14569" xr:uid="{00000000-0005-0000-0000-000033270000}"/>
    <cellStyle name="Millares 2 7 3 2 3 3 3 2" xfId="35581" xr:uid="{00000000-0005-0000-0000-000034270000}"/>
    <cellStyle name="Millares 2 7 3 2 3 3 4" xfId="24748" xr:uid="{00000000-0005-0000-0000-000035270000}"/>
    <cellStyle name="Millares 2 7 3 2 3 4" xfId="4891" xr:uid="{00000000-0005-0000-0000-000036270000}"/>
    <cellStyle name="Millares 2 7 3 2 3 4 2" xfId="9490" xr:uid="{00000000-0005-0000-0000-000037270000}"/>
    <cellStyle name="Millares 2 7 3 2 3 4 2 2" xfId="20323" xr:uid="{00000000-0005-0000-0000-000038270000}"/>
    <cellStyle name="Millares 2 7 3 2 3 4 2 2 2" xfId="41335" xr:uid="{00000000-0005-0000-0000-000039270000}"/>
    <cellStyle name="Millares 2 7 3 2 3 4 2 3" xfId="30502" xr:uid="{00000000-0005-0000-0000-00003A270000}"/>
    <cellStyle name="Millares 2 7 3 2 3 4 3" xfId="15724" xr:uid="{00000000-0005-0000-0000-00003B270000}"/>
    <cellStyle name="Millares 2 7 3 2 3 4 3 2" xfId="36736" xr:uid="{00000000-0005-0000-0000-00003C270000}"/>
    <cellStyle name="Millares 2 7 3 2 3 4 4" xfId="25903" xr:uid="{00000000-0005-0000-0000-00003D270000}"/>
    <cellStyle name="Millares 2 7 3 2 3 5" xfId="5872" xr:uid="{00000000-0005-0000-0000-00003E270000}"/>
    <cellStyle name="Millares 2 7 3 2 3 5 2" xfId="16705" xr:uid="{00000000-0005-0000-0000-00003F270000}"/>
    <cellStyle name="Millares 2 7 3 2 3 5 2 2" xfId="37717" xr:uid="{00000000-0005-0000-0000-000040270000}"/>
    <cellStyle name="Millares 2 7 3 2 3 5 3" xfId="26884" xr:uid="{00000000-0005-0000-0000-000041270000}"/>
    <cellStyle name="Millares 2 7 3 2 3 6" xfId="10471" xr:uid="{00000000-0005-0000-0000-000042270000}"/>
    <cellStyle name="Millares 2 7 3 2 3 6 2" xfId="21304" xr:uid="{00000000-0005-0000-0000-000043270000}"/>
    <cellStyle name="Millares 2 7 3 2 3 6 2 2" xfId="42316" xr:uid="{00000000-0005-0000-0000-000044270000}"/>
    <cellStyle name="Millares 2 7 3 2 3 6 3" xfId="31483" xr:uid="{00000000-0005-0000-0000-000045270000}"/>
    <cellStyle name="Millares 2 7 3 2 3 7" xfId="12106" xr:uid="{00000000-0005-0000-0000-000046270000}"/>
    <cellStyle name="Millares 2 7 3 2 3 7 2" xfId="33118" xr:uid="{00000000-0005-0000-0000-000047270000}"/>
    <cellStyle name="Millares 2 7 3 2 3 8" xfId="22285" xr:uid="{00000000-0005-0000-0000-000048270000}"/>
    <cellStyle name="Millares 2 7 3 2 4" xfId="1600" xr:uid="{00000000-0005-0000-0000-000049270000}"/>
    <cellStyle name="Millares 2 7 3 2 4 2" xfId="6199" xr:uid="{00000000-0005-0000-0000-00004A270000}"/>
    <cellStyle name="Millares 2 7 3 2 4 2 2" xfId="17032" xr:uid="{00000000-0005-0000-0000-00004B270000}"/>
    <cellStyle name="Millares 2 7 3 2 4 2 2 2" xfId="38044" xr:uid="{00000000-0005-0000-0000-00004C270000}"/>
    <cellStyle name="Millares 2 7 3 2 4 2 3" xfId="27211" xr:uid="{00000000-0005-0000-0000-00004D270000}"/>
    <cellStyle name="Millares 2 7 3 2 4 3" xfId="12433" xr:uid="{00000000-0005-0000-0000-00004E270000}"/>
    <cellStyle name="Millares 2 7 3 2 4 3 2" xfId="33445" xr:uid="{00000000-0005-0000-0000-00004F270000}"/>
    <cellStyle name="Millares 2 7 3 2 4 4" xfId="22612" xr:uid="{00000000-0005-0000-0000-000050270000}"/>
    <cellStyle name="Millares 2 7 3 2 5" xfId="1962" xr:uid="{00000000-0005-0000-0000-000051270000}"/>
    <cellStyle name="Millares 2 7 3 2 5 2" xfId="6561" xr:uid="{00000000-0005-0000-0000-000052270000}"/>
    <cellStyle name="Millares 2 7 3 2 5 2 2" xfId="17394" xr:uid="{00000000-0005-0000-0000-000053270000}"/>
    <cellStyle name="Millares 2 7 3 2 5 2 2 2" xfId="38406" xr:uid="{00000000-0005-0000-0000-000054270000}"/>
    <cellStyle name="Millares 2 7 3 2 5 2 3" xfId="27573" xr:uid="{00000000-0005-0000-0000-000055270000}"/>
    <cellStyle name="Millares 2 7 3 2 5 3" xfId="12795" xr:uid="{00000000-0005-0000-0000-000056270000}"/>
    <cellStyle name="Millares 2 7 3 2 5 3 2" xfId="33807" xr:uid="{00000000-0005-0000-0000-000057270000}"/>
    <cellStyle name="Millares 2 7 3 2 5 4" xfId="22974" xr:uid="{00000000-0005-0000-0000-000058270000}"/>
    <cellStyle name="Millares 2 7 3 2 6" xfId="3082" xr:uid="{00000000-0005-0000-0000-000059270000}"/>
    <cellStyle name="Millares 2 7 3 2 6 2" xfId="7681" xr:uid="{00000000-0005-0000-0000-00005A270000}"/>
    <cellStyle name="Millares 2 7 3 2 6 2 2" xfId="18514" xr:uid="{00000000-0005-0000-0000-00005B270000}"/>
    <cellStyle name="Millares 2 7 3 2 6 2 2 2" xfId="39526" xr:uid="{00000000-0005-0000-0000-00005C270000}"/>
    <cellStyle name="Millares 2 7 3 2 6 2 3" xfId="28693" xr:uid="{00000000-0005-0000-0000-00005D270000}"/>
    <cellStyle name="Millares 2 7 3 2 6 3" xfId="13915" xr:uid="{00000000-0005-0000-0000-00005E270000}"/>
    <cellStyle name="Millares 2 7 3 2 6 3 2" xfId="34927" xr:uid="{00000000-0005-0000-0000-00005F270000}"/>
    <cellStyle name="Millares 2 7 3 2 6 4" xfId="24094" xr:uid="{00000000-0005-0000-0000-000060270000}"/>
    <cellStyle name="Millares 2 7 3 2 7" xfId="4063" xr:uid="{00000000-0005-0000-0000-000061270000}"/>
    <cellStyle name="Millares 2 7 3 2 7 2" xfId="8662" xr:uid="{00000000-0005-0000-0000-000062270000}"/>
    <cellStyle name="Millares 2 7 3 2 7 2 2" xfId="19495" xr:uid="{00000000-0005-0000-0000-000063270000}"/>
    <cellStyle name="Millares 2 7 3 2 7 2 2 2" xfId="40507" xr:uid="{00000000-0005-0000-0000-000064270000}"/>
    <cellStyle name="Millares 2 7 3 2 7 2 3" xfId="29674" xr:uid="{00000000-0005-0000-0000-000065270000}"/>
    <cellStyle name="Millares 2 7 3 2 7 3" xfId="14896" xr:uid="{00000000-0005-0000-0000-000066270000}"/>
    <cellStyle name="Millares 2 7 3 2 7 3 2" xfId="35908" xr:uid="{00000000-0005-0000-0000-000067270000}"/>
    <cellStyle name="Millares 2 7 3 2 7 4" xfId="25075" xr:uid="{00000000-0005-0000-0000-000068270000}"/>
    <cellStyle name="Millares 2 7 3 2 8" xfId="5218" xr:uid="{00000000-0005-0000-0000-000069270000}"/>
    <cellStyle name="Millares 2 7 3 2 8 2" xfId="16051" xr:uid="{00000000-0005-0000-0000-00006A270000}"/>
    <cellStyle name="Millares 2 7 3 2 8 2 2" xfId="37063" xr:uid="{00000000-0005-0000-0000-00006B270000}"/>
    <cellStyle name="Millares 2 7 3 2 8 3" xfId="26230" xr:uid="{00000000-0005-0000-0000-00006C270000}"/>
    <cellStyle name="Millares 2 7 3 2 9" xfId="9817" xr:uid="{00000000-0005-0000-0000-00006D270000}"/>
    <cellStyle name="Millares 2 7 3 2 9 2" xfId="20650" xr:uid="{00000000-0005-0000-0000-00006E270000}"/>
    <cellStyle name="Millares 2 7 3 2 9 2 2" xfId="41662" xr:uid="{00000000-0005-0000-0000-00006F270000}"/>
    <cellStyle name="Millares 2 7 3 2 9 3" xfId="30829" xr:uid="{00000000-0005-0000-0000-000070270000}"/>
    <cellStyle name="Millares 2 7 3 3" xfId="773" xr:uid="{00000000-0005-0000-0000-000071270000}"/>
    <cellStyle name="Millares 2 7 3 3 2" xfId="2124" xr:uid="{00000000-0005-0000-0000-000072270000}"/>
    <cellStyle name="Millares 2 7 3 3 2 2" xfId="6723" xr:uid="{00000000-0005-0000-0000-000073270000}"/>
    <cellStyle name="Millares 2 7 3 3 2 2 2" xfId="17556" xr:uid="{00000000-0005-0000-0000-000074270000}"/>
    <cellStyle name="Millares 2 7 3 3 2 2 2 2" xfId="38568" xr:uid="{00000000-0005-0000-0000-000075270000}"/>
    <cellStyle name="Millares 2 7 3 3 2 2 3" xfId="27735" xr:uid="{00000000-0005-0000-0000-000076270000}"/>
    <cellStyle name="Millares 2 7 3 3 2 3" xfId="12957" xr:uid="{00000000-0005-0000-0000-000077270000}"/>
    <cellStyle name="Millares 2 7 3 3 2 3 2" xfId="33969" xr:uid="{00000000-0005-0000-0000-000078270000}"/>
    <cellStyle name="Millares 2 7 3 3 2 4" xfId="23136" xr:uid="{00000000-0005-0000-0000-000079270000}"/>
    <cellStyle name="Millares 2 7 3 3 3" xfId="3244" xr:uid="{00000000-0005-0000-0000-00007A270000}"/>
    <cellStyle name="Millares 2 7 3 3 3 2" xfId="7843" xr:uid="{00000000-0005-0000-0000-00007B270000}"/>
    <cellStyle name="Millares 2 7 3 3 3 2 2" xfId="18676" xr:uid="{00000000-0005-0000-0000-00007C270000}"/>
    <cellStyle name="Millares 2 7 3 3 3 2 2 2" xfId="39688" xr:uid="{00000000-0005-0000-0000-00007D270000}"/>
    <cellStyle name="Millares 2 7 3 3 3 2 3" xfId="28855" xr:uid="{00000000-0005-0000-0000-00007E270000}"/>
    <cellStyle name="Millares 2 7 3 3 3 3" xfId="14077" xr:uid="{00000000-0005-0000-0000-00007F270000}"/>
    <cellStyle name="Millares 2 7 3 3 3 3 2" xfId="35089" xr:uid="{00000000-0005-0000-0000-000080270000}"/>
    <cellStyle name="Millares 2 7 3 3 3 4" xfId="24256" xr:uid="{00000000-0005-0000-0000-000081270000}"/>
    <cellStyle name="Millares 2 7 3 3 4" xfId="4225" xr:uid="{00000000-0005-0000-0000-000082270000}"/>
    <cellStyle name="Millares 2 7 3 3 4 2" xfId="8824" xr:uid="{00000000-0005-0000-0000-000083270000}"/>
    <cellStyle name="Millares 2 7 3 3 4 2 2" xfId="19657" xr:uid="{00000000-0005-0000-0000-000084270000}"/>
    <cellStyle name="Millares 2 7 3 3 4 2 2 2" xfId="40669" xr:uid="{00000000-0005-0000-0000-000085270000}"/>
    <cellStyle name="Millares 2 7 3 3 4 2 3" xfId="29836" xr:uid="{00000000-0005-0000-0000-000086270000}"/>
    <cellStyle name="Millares 2 7 3 3 4 3" xfId="15058" xr:uid="{00000000-0005-0000-0000-000087270000}"/>
    <cellStyle name="Millares 2 7 3 3 4 3 2" xfId="36070" xr:uid="{00000000-0005-0000-0000-000088270000}"/>
    <cellStyle name="Millares 2 7 3 3 4 4" xfId="25237" xr:uid="{00000000-0005-0000-0000-000089270000}"/>
    <cellStyle name="Millares 2 7 3 3 5" xfId="5380" xr:uid="{00000000-0005-0000-0000-00008A270000}"/>
    <cellStyle name="Millares 2 7 3 3 5 2" xfId="16213" xr:uid="{00000000-0005-0000-0000-00008B270000}"/>
    <cellStyle name="Millares 2 7 3 3 5 2 2" xfId="37225" xr:uid="{00000000-0005-0000-0000-00008C270000}"/>
    <cellStyle name="Millares 2 7 3 3 5 3" xfId="26392" xr:uid="{00000000-0005-0000-0000-00008D270000}"/>
    <cellStyle name="Millares 2 7 3 3 6" xfId="9979" xr:uid="{00000000-0005-0000-0000-00008E270000}"/>
    <cellStyle name="Millares 2 7 3 3 6 2" xfId="20812" xr:uid="{00000000-0005-0000-0000-00008F270000}"/>
    <cellStyle name="Millares 2 7 3 3 6 2 2" xfId="41824" xr:uid="{00000000-0005-0000-0000-000090270000}"/>
    <cellStyle name="Millares 2 7 3 3 6 3" xfId="30991" xr:uid="{00000000-0005-0000-0000-000091270000}"/>
    <cellStyle name="Millares 2 7 3 3 7" xfId="10960" xr:uid="{00000000-0005-0000-0000-000092270000}"/>
    <cellStyle name="Millares 2 7 3 3 7 2" xfId="31972" xr:uid="{00000000-0005-0000-0000-000093270000}"/>
    <cellStyle name="Millares 2 7 3 3 8" xfId="11614" xr:uid="{00000000-0005-0000-0000-000094270000}"/>
    <cellStyle name="Millares 2 7 3 3 8 2" xfId="32626" xr:uid="{00000000-0005-0000-0000-000095270000}"/>
    <cellStyle name="Millares 2 7 3 3 9" xfId="21793" xr:uid="{00000000-0005-0000-0000-000096270000}"/>
    <cellStyle name="Millares 2 7 3 4" xfId="1103" xr:uid="{00000000-0005-0000-0000-000097270000}"/>
    <cellStyle name="Millares 2 7 3 4 2" xfId="2454" xr:uid="{00000000-0005-0000-0000-000098270000}"/>
    <cellStyle name="Millares 2 7 3 4 2 2" xfId="7053" xr:uid="{00000000-0005-0000-0000-000099270000}"/>
    <cellStyle name="Millares 2 7 3 4 2 2 2" xfId="17886" xr:uid="{00000000-0005-0000-0000-00009A270000}"/>
    <cellStyle name="Millares 2 7 3 4 2 2 2 2" xfId="38898" xr:uid="{00000000-0005-0000-0000-00009B270000}"/>
    <cellStyle name="Millares 2 7 3 4 2 2 3" xfId="28065" xr:uid="{00000000-0005-0000-0000-00009C270000}"/>
    <cellStyle name="Millares 2 7 3 4 2 3" xfId="13287" xr:uid="{00000000-0005-0000-0000-00009D270000}"/>
    <cellStyle name="Millares 2 7 3 4 2 3 2" xfId="34299" xr:uid="{00000000-0005-0000-0000-00009E270000}"/>
    <cellStyle name="Millares 2 7 3 4 2 4" xfId="23466" xr:uid="{00000000-0005-0000-0000-00009F270000}"/>
    <cellStyle name="Millares 2 7 3 4 3" xfId="3571" xr:uid="{00000000-0005-0000-0000-0000A0270000}"/>
    <cellStyle name="Millares 2 7 3 4 3 2" xfId="8170" xr:uid="{00000000-0005-0000-0000-0000A1270000}"/>
    <cellStyle name="Millares 2 7 3 4 3 2 2" xfId="19003" xr:uid="{00000000-0005-0000-0000-0000A2270000}"/>
    <cellStyle name="Millares 2 7 3 4 3 2 2 2" xfId="40015" xr:uid="{00000000-0005-0000-0000-0000A3270000}"/>
    <cellStyle name="Millares 2 7 3 4 3 2 3" xfId="29182" xr:uid="{00000000-0005-0000-0000-0000A4270000}"/>
    <cellStyle name="Millares 2 7 3 4 3 3" xfId="14404" xr:uid="{00000000-0005-0000-0000-0000A5270000}"/>
    <cellStyle name="Millares 2 7 3 4 3 3 2" xfId="35416" xr:uid="{00000000-0005-0000-0000-0000A6270000}"/>
    <cellStyle name="Millares 2 7 3 4 3 4" xfId="24583" xr:uid="{00000000-0005-0000-0000-0000A7270000}"/>
    <cellStyle name="Millares 2 7 3 4 4" xfId="4555" xr:uid="{00000000-0005-0000-0000-0000A8270000}"/>
    <cellStyle name="Millares 2 7 3 4 4 2" xfId="9154" xr:uid="{00000000-0005-0000-0000-0000A9270000}"/>
    <cellStyle name="Millares 2 7 3 4 4 2 2" xfId="19987" xr:uid="{00000000-0005-0000-0000-0000AA270000}"/>
    <cellStyle name="Millares 2 7 3 4 4 2 2 2" xfId="40999" xr:uid="{00000000-0005-0000-0000-0000AB270000}"/>
    <cellStyle name="Millares 2 7 3 4 4 2 3" xfId="30166" xr:uid="{00000000-0005-0000-0000-0000AC270000}"/>
    <cellStyle name="Millares 2 7 3 4 4 3" xfId="15388" xr:uid="{00000000-0005-0000-0000-0000AD270000}"/>
    <cellStyle name="Millares 2 7 3 4 4 3 2" xfId="36400" xr:uid="{00000000-0005-0000-0000-0000AE270000}"/>
    <cellStyle name="Millares 2 7 3 4 4 4" xfId="25567" xr:uid="{00000000-0005-0000-0000-0000AF270000}"/>
    <cellStyle name="Millares 2 7 3 4 5" xfId="5707" xr:uid="{00000000-0005-0000-0000-0000B0270000}"/>
    <cellStyle name="Millares 2 7 3 4 5 2" xfId="16540" xr:uid="{00000000-0005-0000-0000-0000B1270000}"/>
    <cellStyle name="Millares 2 7 3 4 5 2 2" xfId="37552" xr:uid="{00000000-0005-0000-0000-0000B2270000}"/>
    <cellStyle name="Millares 2 7 3 4 5 3" xfId="26719" xr:uid="{00000000-0005-0000-0000-0000B3270000}"/>
    <cellStyle name="Millares 2 7 3 4 6" xfId="10306" xr:uid="{00000000-0005-0000-0000-0000B4270000}"/>
    <cellStyle name="Millares 2 7 3 4 6 2" xfId="21139" xr:uid="{00000000-0005-0000-0000-0000B5270000}"/>
    <cellStyle name="Millares 2 7 3 4 6 2 2" xfId="42151" xr:uid="{00000000-0005-0000-0000-0000B6270000}"/>
    <cellStyle name="Millares 2 7 3 4 6 3" xfId="31318" xr:uid="{00000000-0005-0000-0000-0000B7270000}"/>
    <cellStyle name="Millares 2 7 3 4 7" xfId="11941" xr:uid="{00000000-0005-0000-0000-0000B8270000}"/>
    <cellStyle name="Millares 2 7 3 4 7 2" xfId="32953" xr:uid="{00000000-0005-0000-0000-0000B9270000}"/>
    <cellStyle name="Millares 2 7 3 4 8" xfId="22120" xr:uid="{00000000-0005-0000-0000-0000BA270000}"/>
    <cellStyle name="Millares 2 7 3 5" xfId="1433" xr:uid="{00000000-0005-0000-0000-0000BB270000}"/>
    <cellStyle name="Millares 2 7 3 5 2" xfId="2622" xr:uid="{00000000-0005-0000-0000-0000BC270000}"/>
    <cellStyle name="Millares 2 7 3 5 2 2" xfId="7221" xr:uid="{00000000-0005-0000-0000-0000BD270000}"/>
    <cellStyle name="Millares 2 7 3 5 2 2 2" xfId="18054" xr:uid="{00000000-0005-0000-0000-0000BE270000}"/>
    <cellStyle name="Millares 2 7 3 5 2 2 2 2" xfId="39066" xr:uid="{00000000-0005-0000-0000-0000BF270000}"/>
    <cellStyle name="Millares 2 7 3 5 2 2 3" xfId="28233" xr:uid="{00000000-0005-0000-0000-0000C0270000}"/>
    <cellStyle name="Millares 2 7 3 5 2 3" xfId="13455" xr:uid="{00000000-0005-0000-0000-0000C1270000}"/>
    <cellStyle name="Millares 2 7 3 5 2 3 2" xfId="34467" xr:uid="{00000000-0005-0000-0000-0000C2270000}"/>
    <cellStyle name="Millares 2 7 3 5 2 4" xfId="23634" xr:uid="{00000000-0005-0000-0000-0000C3270000}"/>
    <cellStyle name="Millares 2 7 3 5 3" xfId="4723" xr:uid="{00000000-0005-0000-0000-0000C4270000}"/>
    <cellStyle name="Millares 2 7 3 5 3 2" xfId="9322" xr:uid="{00000000-0005-0000-0000-0000C5270000}"/>
    <cellStyle name="Millares 2 7 3 5 3 2 2" xfId="20155" xr:uid="{00000000-0005-0000-0000-0000C6270000}"/>
    <cellStyle name="Millares 2 7 3 5 3 2 2 2" xfId="41167" xr:uid="{00000000-0005-0000-0000-0000C7270000}"/>
    <cellStyle name="Millares 2 7 3 5 3 2 3" xfId="30334" xr:uid="{00000000-0005-0000-0000-0000C8270000}"/>
    <cellStyle name="Millares 2 7 3 5 3 3" xfId="15556" xr:uid="{00000000-0005-0000-0000-0000C9270000}"/>
    <cellStyle name="Millares 2 7 3 5 3 3 2" xfId="36568" xr:uid="{00000000-0005-0000-0000-0000CA270000}"/>
    <cellStyle name="Millares 2 7 3 5 3 4" xfId="25735" xr:uid="{00000000-0005-0000-0000-0000CB270000}"/>
    <cellStyle name="Millares 2 7 3 5 4" xfId="6034" xr:uid="{00000000-0005-0000-0000-0000CC270000}"/>
    <cellStyle name="Millares 2 7 3 5 4 2" xfId="16867" xr:uid="{00000000-0005-0000-0000-0000CD270000}"/>
    <cellStyle name="Millares 2 7 3 5 4 2 2" xfId="37879" xr:uid="{00000000-0005-0000-0000-0000CE270000}"/>
    <cellStyle name="Millares 2 7 3 5 4 3" xfId="27046" xr:uid="{00000000-0005-0000-0000-0000CF270000}"/>
    <cellStyle name="Millares 2 7 3 5 5" xfId="12268" xr:uid="{00000000-0005-0000-0000-0000D0270000}"/>
    <cellStyle name="Millares 2 7 3 5 5 2" xfId="33280" xr:uid="{00000000-0005-0000-0000-0000D1270000}"/>
    <cellStyle name="Millares 2 7 3 5 6" xfId="22447" xr:uid="{00000000-0005-0000-0000-0000D2270000}"/>
    <cellStyle name="Millares 2 7 3 6" xfId="1792" xr:uid="{00000000-0005-0000-0000-0000D3270000}"/>
    <cellStyle name="Millares 2 7 3 6 2" xfId="6391" xr:uid="{00000000-0005-0000-0000-0000D4270000}"/>
    <cellStyle name="Millares 2 7 3 6 2 2" xfId="17224" xr:uid="{00000000-0005-0000-0000-0000D5270000}"/>
    <cellStyle name="Millares 2 7 3 6 2 2 2" xfId="38236" xr:uid="{00000000-0005-0000-0000-0000D6270000}"/>
    <cellStyle name="Millares 2 7 3 6 2 3" xfId="27403" xr:uid="{00000000-0005-0000-0000-0000D7270000}"/>
    <cellStyle name="Millares 2 7 3 6 3" xfId="12625" xr:uid="{00000000-0005-0000-0000-0000D8270000}"/>
    <cellStyle name="Millares 2 7 3 6 3 2" xfId="33637" xr:uid="{00000000-0005-0000-0000-0000D9270000}"/>
    <cellStyle name="Millares 2 7 3 6 4" xfId="22804" xr:uid="{00000000-0005-0000-0000-0000DA270000}"/>
    <cellStyle name="Millares 2 7 3 7" xfId="2917" xr:uid="{00000000-0005-0000-0000-0000DB270000}"/>
    <cellStyle name="Millares 2 7 3 7 2" xfId="7516" xr:uid="{00000000-0005-0000-0000-0000DC270000}"/>
    <cellStyle name="Millares 2 7 3 7 2 2" xfId="18349" xr:uid="{00000000-0005-0000-0000-0000DD270000}"/>
    <cellStyle name="Millares 2 7 3 7 2 2 2" xfId="39361" xr:uid="{00000000-0005-0000-0000-0000DE270000}"/>
    <cellStyle name="Millares 2 7 3 7 2 3" xfId="28528" xr:uid="{00000000-0005-0000-0000-0000DF270000}"/>
    <cellStyle name="Millares 2 7 3 7 3" xfId="13750" xr:uid="{00000000-0005-0000-0000-0000E0270000}"/>
    <cellStyle name="Millares 2 7 3 7 3 2" xfId="34762" xr:uid="{00000000-0005-0000-0000-0000E1270000}"/>
    <cellStyle name="Millares 2 7 3 7 4" xfId="23929" xr:uid="{00000000-0005-0000-0000-0000E2270000}"/>
    <cellStyle name="Millares 2 7 3 8" xfId="3898" xr:uid="{00000000-0005-0000-0000-0000E3270000}"/>
    <cellStyle name="Millares 2 7 3 8 2" xfId="8497" xr:uid="{00000000-0005-0000-0000-0000E4270000}"/>
    <cellStyle name="Millares 2 7 3 8 2 2" xfId="19330" xr:uid="{00000000-0005-0000-0000-0000E5270000}"/>
    <cellStyle name="Millares 2 7 3 8 2 2 2" xfId="40342" xr:uid="{00000000-0005-0000-0000-0000E6270000}"/>
    <cellStyle name="Millares 2 7 3 8 2 3" xfId="29509" xr:uid="{00000000-0005-0000-0000-0000E7270000}"/>
    <cellStyle name="Millares 2 7 3 8 3" xfId="14731" xr:uid="{00000000-0005-0000-0000-0000E8270000}"/>
    <cellStyle name="Millares 2 7 3 8 3 2" xfId="35743" xr:uid="{00000000-0005-0000-0000-0000E9270000}"/>
    <cellStyle name="Millares 2 7 3 8 4" xfId="24910" xr:uid="{00000000-0005-0000-0000-0000EA270000}"/>
    <cellStyle name="Millares 2 7 3 9" xfId="5053" xr:uid="{00000000-0005-0000-0000-0000EB270000}"/>
    <cellStyle name="Millares 2 7 3 9 2" xfId="15886" xr:uid="{00000000-0005-0000-0000-0000EC270000}"/>
    <cellStyle name="Millares 2 7 3 9 2 2" xfId="36898" xr:uid="{00000000-0005-0000-0000-0000ED270000}"/>
    <cellStyle name="Millares 2 7 3 9 3" xfId="26065" xr:uid="{00000000-0005-0000-0000-0000EE270000}"/>
    <cellStyle name="Millares 2 7 4" xfId="499" xr:uid="{00000000-0005-0000-0000-0000EF270000}"/>
    <cellStyle name="Millares 2 7 4 10" xfId="10689" xr:uid="{00000000-0005-0000-0000-0000F0270000}"/>
    <cellStyle name="Millares 2 7 4 10 2" xfId="31701" xr:uid="{00000000-0005-0000-0000-0000F1270000}"/>
    <cellStyle name="Millares 2 7 4 11" xfId="11343" xr:uid="{00000000-0005-0000-0000-0000F2270000}"/>
    <cellStyle name="Millares 2 7 4 11 2" xfId="32355" xr:uid="{00000000-0005-0000-0000-0000F3270000}"/>
    <cellStyle name="Millares 2 7 4 12" xfId="21522" xr:uid="{00000000-0005-0000-0000-0000F4270000}"/>
    <cellStyle name="Millares 2 7 4 2" xfId="829" xr:uid="{00000000-0005-0000-0000-0000F5270000}"/>
    <cellStyle name="Millares 2 7 4 2 2" xfId="2180" xr:uid="{00000000-0005-0000-0000-0000F6270000}"/>
    <cellStyle name="Millares 2 7 4 2 2 2" xfId="6779" xr:uid="{00000000-0005-0000-0000-0000F7270000}"/>
    <cellStyle name="Millares 2 7 4 2 2 2 2" xfId="17612" xr:uid="{00000000-0005-0000-0000-0000F8270000}"/>
    <cellStyle name="Millares 2 7 4 2 2 2 2 2" xfId="38624" xr:uid="{00000000-0005-0000-0000-0000F9270000}"/>
    <cellStyle name="Millares 2 7 4 2 2 2 3" xfId="27791" xr:uid="{00000000-0005-0000-0000-0000FA270000}"/>
    <cellStyle name="Millares 2 7 4 2 2 3" xfId="13013" xr:uid="{00000000-0005-0000-0000-0000FB270000}"/>
    <cellStyle name="Millares 2 7 4 2 2 3 2" xfId="34025" xr:uid="{00000000-0005-0000-0000-0000FC270000}"/>
    <cellStyle name="Millares 2 7 4 2 2 4" xfId="23192" xr:uid="{00000000-0005-0000-0000-0000FD270000}"/>
    <cellStyle name="Millares 2 7 4 2 3" xfId="3300" xr:uid="{00000000-0005-0000-0000-0000FE270000}"/>
    <cellStyle name="Millares 2 7 4 2 3 2" xfId="7899" xr:uid="{00000000-0005-0000-0000-0000FF270000}"/>
    <cellStyle name="Millares 2 7 4 2 3 2 2" xfId="18732" xr:uid="{00000000-0005-0000-0000-000000280000}"/>
    <cellStyle name="Millares 2 7 4 2 3 2 2 2" xfId="39744" xr:uid="{00000000-0005-0000-0000-000001280000}"/>
    <cellStyle name="Millares 2 7 4 2 3 2 3" xfId="28911" xr:uid="{00000000-0005-0000-0000-000002280000}"/>
    <cellStyle name="Millares 2 7 4 2 3 3" xfId="14133" xr:uid="{00000000-0005-0000-0000-000003280000}"/>
    <cellStyle name="Millares 2 7 4 2 3 3 2" xfId="35145" xr:uid="{00000000-0005-0000-0000-000004280000}"/>
    <cellStyle name="Millares 2 7 4 2 3 4" xfId="24312" xr:uid="{00000000-0005-0000-0000-000005280000}"/>
    <cellStyle name="Millares 2 7 4 2 4" xfId="4281" xr:uid="{00000000-0005-0000-0000-000006280000}"/>
    <cellStyle name="Millares 2 7 4 2 4 2" xfId="8880" xr:uid="{00000000-0005-0000-0000-000007280000}"/>
    <cellStyle name="Millares 2 7 4 2 4 2 2" xfId="19713" xr:uid="{00000000-0005-0000-0000-000008280000}"/>
    <cellStyle name="Millares 2 7 4 2 4 2 2 2" xfId="40725" xr:uid="{00000000-0005-0000-0000-000009280000}"/>
    <cellStyle name="Millares 2 7 4 2 4 2 3" xfId="29892" xr:uid="{00000000-0005-0000-0000-00000A280000}"/>
    <cellStyle name="Millares 2 7 4 2 4 3" xfId="15114" xr:uid="{00000000-0005-0000-0000-00000B280000}"/>
    <cellStyle name="Millares 2 7 4 2 4 3 2" xfId="36126" xr:uid="{00000000-0005-0000-0000-00000C280000}"/>
    <cellStyle name="Millares 2 7 4 2 4 4" xfId="25293" xr:uid="{00000000-0005-0000-0000-00000D280000}"/>
    <cellStyle name="Millares 2 7 4 2 5" xfId="5436" xr:uid="{00000000-0005-0000-0000-00000E280000}"/>
    <cellStyle name="Millares 2 7 4 2 5 2" xfId="16269" xr:uid="{00000000-0005-0000-0000-00000F280000}"/>
    <cellStyle name="Millares 2 7 4 2 5 2 2" xfId="37281" xr:uid="{00000000-0005-0000-0000-000010280000}"/>
    <cellStyle name="Millares 2 7 4 2 5 3" xfId="26448" xr:uid="{00000000-0005-0000-0000-000011280000}"/>
    <cellStyle name="Millares 2 7 4 2 6" xfId="10035" xr:uid="{00000000-0005-0000-0000-000012280000}"/>
    <cellStyle name="Millares 2 7 4 2 6 2" xfId="20868" xr:uid="{00000000-0005-0000-0000-000013280000}"/>
    <cellStyle name="Millares 2 7 4 2 6 2 2" xfId="41880" xr:uid="{00000000-0005-0000-0000-000014280000}"/>
    <cellStyle name="Millares 2 7 4 2 6 3" xfId="31047" xr:uid="{00000000-0005-0000-0000-000015280000}"/>
    <cellStyle name="Millares 2 7 4 2 7" xfId="11016" xr:uid="{00000000-0005-0000-0000-000016280000}"/>
    <cellStyle name="Millares 2 7 4 2 7 2" xfId="32028" xr:uid="{00000000-0005-0000-0000-000017280000}"/>
    <cellStyle name="Millares 2 7 4 2 8" xfId="11670" xr:uid="{00000000-0005-0000-0000-000018280000}"/>
    <cellStyle name="Millares 2 7 4 2 8 2" xfId="32682" xr:uid="{00000000-0005-0000-0000-000019280000}"/>
    <cellStyle name="Millares 2 7 4 2 9" xfId="21849" xr:uid="{00000000-0005-0000-0000-00001A280000}"/>
    <cellStyle name="Millares 2 7 4 3" xfId="1159" xr:uid="{00000000-0005-0000-0000-00001B280000}"/>
    <cellStyle name="Millares 2 7 4 3 2" xfId="1624" xr:uid="{00000000-0005-0000-0000-00001C280000}"/>
    <cellStyle name="Millares 2 7 4 3 2 2" xfId="6223" xr:uid="{00000000-0005-0000-0000-00001D280000}"/>
    <cellStyle name="Millares 2 7 4 3 2 2 2" xfId="17056" xr:uid="{00000000-0005-0000-0000-00001E280000}"/>
    <cellStyle name="Millares 2 7 4 3 2 2 2 2" xfId="38068" xr:uid="{00000000-0005-0000-0000-00001F280000}"/>
    <cellStyle name="Millares 2 7 4 3 2 2 3" xfId="27235" xr:uid="{00000000-0005-0000-0000-000020280000}"/>
    <cellStyle name="Millares 2 7 4 3 2 3" xfId="12457" xr:uid="{00000000-0005-0000-0000-000021280000}"/>
    <cellStyle name="Millares 2 7 4 3 2 3 2" xfId="33469" xr:uid="{00000000-0005-0000-0000-000022280000}"/>
    <cellStyle name="Millares 2 7 4 3 2 4" xfId="22636" xr:uid="{00000000-0005-0000-0000-000023280000}"/>
    <cellStyle name="Millares 2 7 4 3 3" xfId="3627" xr:uid="{00000000-0005-0000-0000-000024280000}"/>
    <cellStyle name="Millares 2 7 4 3 3 2" xfId="8226" xr:uid="{00000000-0005-0000-0000-000025280000}"/>
    <cellStyle name="Millares 2 7 4 3 3 2 2" xfId="19059" xr:uid="{00000000-0005-0000-0000-000026280000}"/>
    <cellStyle name="Millares 2 7 4 3 3 2 2 2" xfId="40071" xr:uid="{00000000-0005-0000-0000-000027280000}"/>
    <cellStyle name="Millares 2 7 4 3 3 2 3" xfId="29238" xr:uid="{00000000-0005-0000-0000-000028280000}"/>
    <cellStyle name="Millares 2 7 4 3 3 3" xfId="14460" xr:uid="{00000000-0005-0000-0000-000029280000}"/>
    <cellStyle name="Millares 2 7 4 3 3 3 2" xfId="35472" xr:uid="{00000000-0005-0000-0000-00002A280000}"/>
    <cellStyle name="Millares 2 7 4 3 3 4" xfId="24639" xr:uid="{00000000-0005-0000-0000-00002B280000}"/>
    <cellStyle name="Millares 2 7 4 3 4" xfId="4782" xr:uid="{00000000-0005-0000-0000-00002C280000}"/>
    <cellStyle name="Millares 2 7 4 3 4 2" xfId="9381" xr:uid="{00000000-0005-0000-0000-00002D280000}"/>
    <cellStyle name="Millares 2 7 4 3 4 2 2" xfId="20214" xr:uid="{00000000-0005-0000-0000-00002E280000}"/>
    <cellStyle name="Millares 2 7 4 3 4 2 2 2" xfId="41226" xr:uid="{00000000-0005-0000-0000-00002F280000}"/>
    <cellStyle name="Millares 2 7 4 3 4 2 3" xfId="30393" xr:uid="{00000000-0005-0000-0000-000030280000}"/>
    <cellStyle name="Millares 2 7 4 3 4 3" xfId="15615" xr:uid="{00000000-0005-0000-0000-000031280000}"/>
    <cellStyle name="Millares 2 7 4 3 4 3 2" xfId="36627" xr:uid="{00000000-0005-0000-0000-000032280000}"/>
    <cellStyle name="Millares 2 7 4 3 4 4" xfId="25794" xr:uid="{00000000-0005-0000-0000-000033280000}"/>
    <cellStyle name="Millares 2 7 4 3 5" xfId="5763" xr:uid="{00000000-0005-0000-0000-000034280000}"/>
    <cellStyle name="Millares 2 7 4 3 5 2" xfId="16596" xr:uid="{00000000-0005-0000-0000-000035280000}"/>
    <cellStyle name="Millares 2 7 4 3 5 2 2" xfId="37608" xr:uid="{00000000-0005-0000-0000-000036280000}"/>
    <cellStyle name="Millares 2 7 4 3 5 3" xfId="26775" xr:uid="{00000000-0005-0000-0000-000037280000}"/>
    <cellStyle name="Millares 2 7 4 3 6" xfId="10362" xr:uid="{00000000-0005-0000-0000-000038280000}"/>
    <cellStyle name="Millares 2 7 4 3 6 2" xfId="21195" xr:uid="{00000000-0005-0000-0000-000039280000}"/>
    <cellStyle name="Millares 2 7 4 3 6 2 2" xfId="42207" xr:uid="{00000000-0005-0000-0000-00003A280000}"/>
    <cellStyle name="Millares 2 7 4 3 6 3" xfId="31374" xr:uid="{00000000-0005-0000-0000-00003B280000}"/>
    <cellStyle name="Millares 2 7 4 3 7" xfId="11997" xr:uid="{00000000-0005-0000-0000-00003C280000}"/>
    <cellStyle name="Millares 2 7 4 3 7 2" xfId="33009" xr:uid="{00000000-0005-0000-0000-00003D280000}"/>
    <cellStyle name="Millares 2 7 4 3 8" xfId="22176" xr:uid="{00000000-0005-0000-0000-00003E280000}"/>
    <cellStyle name="Millares 2 7 4 4" xfId="1489" xr:uid="{00000000-0005-0000-0000-00003F280000}"/>
    <cellStyle name="Millares 2 7 4 4 2" xfId="6090" xr:uid="{00000000-0005-0000-0000-000040280000}"/>
    <cellStyle name="Millares 2 7 4 4 2 2" xfId="16923" xr:uid="{00000000-0005-0000-0000-000041280000}"/>
    <cellStyle name="Millares 2 7 4 4 2 2 2" xfId="37935" xr:uid="{00000000-0005-0000-0000-000042280000}"/>
    <cellStyle name="Millares 2 7 4 4 2 3" xfId="27102" xr:uid="{00000000-0005-0000-0000-000043280000}"/>
    <cellStyle name="Millares 2 7 4 4 3" xfId="12324" xr:uid="{00000000-0005-0000-0000-000044280000}"/>
    <cellStyle name="Millares 2 7 4 4 3 2" xfId="33336" xr:uid="{00000000-0005-0000-0000-000045280000}"/>
    <cellStyle name="Millares 2 7 4 4 4" xfId="22503" xr:uid="{00000000-0005-0000-0000-000046280000}"/>
    <cellStyle name="Millares 2 7 4 5" xfId="1853" xr:uid="{00000000-0005-0000-0000-000047280000}"/>
    <cellStyle name="Millares 2 7 4 5 2" xfId="6452" xr:uid="{00000000-0005-0000-0000-000048280000}"/>
    <cellStyle name="Millares 2 7 4 5 2 2" xfId="17285" xr:uid="{00000000-0005-0000-0000-000049280000}"/>
    <cellStyle name="Millares 2 7 4 5 2 2 2" xfId="38297" xr:uid="{00000000-0005-0000-0000-00004A280000}"/>
    <cellStyle name="Millares 2 7 4 5 2 3" xfId="27464" xr:uid="{00000000-0005-0000-0000-00004B280000}"/>
    <cellStyle name="Millares 2 7 4 5 3" xfId="12686" xr:uid="{00000000-0005-0000-0000-00004C280000}"/>
    <cellStyle name="Millares 2 7 4 5 3 2" xfId="33698" xr:uid="{00000000-0005-0000-0000-00004D280000}"/>
    <cellStyle name="Millares 2 7 4 5 4" xfId="22865" xr:uid="{00000000-0005-0000-0000-00004E280000}"/>
    <cellStyle name="Millares 2 7 4 6" xfId="2973" xr:uid="{00000000-0005-0000-0000-00004F280000}"/>
    <cellStyle name="Millares 2 7 4 6 2" xfId="7572" xr:uid="{00000000-0005-0000-0000-000050280000}"/>
    <cellStyle name="Millares 2 7 4 6 2 2" xfId="18405" xr:uid="{00000000-0005-0000-0000-000051280000}"/>
    <cellStyle name="Millares 2 7 4 6 2 2 2" xfId="39417" xr:uid="{00000000-0005-0000-0000-000052280000}"/>
    <cellStyle name="Millares 2 7 4 6 2 3" xfId="28584" xr:uid="{00000000-0005-0000-0000-000053280000}"/>
    <cellStyle name="Millares 2 7 4 6 3" xfId="13806" xr:uid="{00000000-0005-0000-0000-000054280000}"/>
    <cellStyle name="Millares 2 7 4 6 3 2" xfId="34818" xr:uid="{00000000-0005-0000-0000-000055280000}"/>
    <cellStyle name="Millares 2 7 4 6 4" xfId="23985" xr:uid="{00000000-0005-0000-0000-000056280000}"/>
    <cellStyle name="Millares 2 7 4 7" xfId="3954" xr:uid="{00000000-0005-0000-0000-000057280000}"/>
    <cellStyle name="Millares 2 7 4 7 2" xfId="8553" xr:uid="{00000000-0005-0000-0000-000058280000}"/>
    <cellStyle name="Millares 2 7 4 7 2 2" xfId="19386" xr:uid="{00000000-0005-0000-0000-000059280000}"/>
    <cellStyle name="Millares 2 7 4 7 2 2 2" xfId="40398" xr:uid="{00000000-0005-0000-0000-00005A280000}"/>
    <cellStyle name="Millares 2 7 4 7 2 3" xfId="29565" xr:uid="{00000000-0005-0000-0000-00005B280000}"/>
    <cellStyle name="Millares 2 7 4 7 3" xfId="14787" xr:uid="{00000000-0005-0000-0000-00005C280000}"/>
    <cellStyle name="Millares 2 7 4 7 3 2" xfId="35799" xr:uid="{00000000-0005-0000-0000-00005D280000}"/>
    <cellStyle name="Millares 2 7 4 7 4" xfId="24966" xr:uid="{00000000-0005-0000-0000-00005E280000}"/>
    <cellStyle name="Millares 2 7 4 8" xfId="5109" xr:uid="{00000000-0005-0000-0000-00005F280000}"/>
    <cellStyle name="Millares 2 7 4 8 2" xfId="15942" xr:uid="{00000000-0005-0000-0000-000060280000}"/>
    <cellStyle name="Millares 2 7 4 8 2 2" xfId="36954" xr:uid="{00000000-0005-0000-0000-000061280000}"/>
    <cellStyle name="Millares 2 7 4 8 3" xfId="26121" xr:uid="{00000000-0005-0000-0000-000062280000}"/>
    <cellStyle name="Millares 2 7 4 9" xfId="9708" xr:uid="{00000000-0005-0000-0000-000063280000}"/>
    <cellStyle name="Millares 2 7 4 9 2" xfId="20541" xr:uid="{00000000-0005-0000-0000-000064280000}"/>
    <cellStyle name="Millares 2 7 4 9 2 2" xfId="41553" xr:uid="{00000000-0005-0000-0000-000065280000}"/>
    <cellStyle name="Millares 2 7 4 9 3" xfId="30720" xr:uid="{00000000-0005-0000-0000-000066280000}"/>
    <cellStyle name="Millares 2 7 5" xfId="663" xr:uid="{00000000-0005-0000-0000-000067280000}"/>
    <cellStyle name="Millares 2 7 5 2" xfId="2015" xr:uid="{00000000-0005-0000-0000-000068280000}"/>
    <cellStyle name="Millares 2 7 5 2 2" xfId="6614" xr:uid="{00000000-0005-0000-0000-000069280000}"/>
    <cellStyle name="Millares 2 7 5 2 2 2" xfId="17447" xr:uid="{00000000-0005-0000-0000-00006A280000}"/>
    <cellStyle name="Millares 2 7 5 2 2 2 2" xfId="38459" xr:uid="{00000000-0005-0000-0000-00006B280000}"/>
    <cellStyle name="Millares 2 7 5 2 2 3" xfId="27626" xr:uid="{00000000-0005-0000-0000-00006C280000}"/>
    <cellStyle name="Millares 2 7 5 2 3" xfId="12848" xr:uid="{00000000-0005-0000-0000-00006D280000}"/>
    <cellStyle name="Millares 2 7 5 2 3 2" xfId="33860" xr:uid="{00000000-0005-0000-0000-00006E280000}"/>
    <cellStyle name="Millares 2 7 5 2 4" xfId="23027" xr:uid="{00000000-0005-0000-0000-00006F280000}"/>
    <cellStyle name="Millares 2 7 5 3" xfId="3135" xr:uid="{00000000-0005-0000-0000-000070280000}"/>
    <cellStyle name="Millares 2 7 5 3 2" xfId="7734" xr:uid="{00000000-0005-0000-0000-000071280000}"/>
    <cellStyle name="Millares 2 7 5 3 2 2" xfId="18567" xr:uid="{00000000-0005-0000-0000-000072280000}"/>
    <cellStyle name="Millares 2 7 5 3 2 2 2" xfId="39579" xr:uid="{00000000-0005-0000-0000-000073280000}"/>
    <cellStyle name="Millares 2 7 5 3 2 3" xfId="28746" xr:uid="{00000000-0005-0000-0000-000074280000}"/>
    <cellStyle name="Millares 2 7 5 3 3" xfId="13968" xr:uid="{00000000-0005-0000-0000-000075280000}"/>
    <cellStyle name="Millares 2 7 5 3 3 2" xfId="34980" xr:uid="{00000000-0005-0000-0000-000076280000}"/>
    <cellStyle name="Millares 2 7 5 3 4" xfId="24147" xr:uid="{00000000-0005-0000-0000-000077280000}"/>
    <cellStyle name="Millares 2 7 5 4" xfId="4116" xr:uid="{00000000-0005-0000-0000-000078280000}"/>
    <cellStyle name="Millares 2 7 5 4 2" xfId="8715" xr:uid="{00000000-0005-0000-0000-000079280000}"/>
    <cellStyle name="Millares 2 7 5 4 2 2" xfId="19548" xr:uid="{00000000-0005-0000-0000-00007A280000}"/>
    <cellStyle name="Millares 2 7 5 4 2 2 2" xfId="40560" xr:uid="{00000000-0005-0000-0000-00007B280000}"/>
    <cellStyle name="Millares 2 7 5 4 2 3" xfId="29727" xr:uid="{00000000-0005-0000-0000-00007C280000}"/>
    <cellStyle name="Millares 2 7 5 4 3" xfId="14949" xr:uid="{00000000-0005-0000-0000-00007D280000}"/>
    <cellStyle name="Millares 2 7 5 4 3 2" xfId="35961" xr:uid="{00000000-0005-0000-0000-00007E280000}"/>
    <cellStyle name="Millares 2 7 5 4 4" xfId="25128" xr:uid="{00000000-0005-0000-0000-00007F280000}"/>
    <cellStyle name="Millares 2 7 5 5" xfId="5271" xr:uid="{00000000-0005-0000-0000-000080280000}"/>
    <cellStyle name="Millares 2 7 5 5 2" xfId="16104" xr:uid="{00000000-0005-0000-0000-000081280000}"/>
    <cellStyle name="Millares 2 7 5 5 2 2" xfId="37116" xr:uid="{00000000-0005-0000-0000-000082280000}"/>
    <cellStyle name="Millares 2 7 5 5 3" xfId="26283" xr:uid="{00000000-0005-0000-0000-000083280000}"/>
    <cellStyle name="Millares 2 7 5 6" xfId="9870" xr:uid="{00000000-0005-0000-0000-000084280000}"/>
    <cellStyle name="Millares 2 7 5 6 2" xfId="20703" xr:uid="{00000000-0005-0000-0000-000085280000}"/>
    <cellStyle name="Millares 2 7 5 6 2 2" xfId="41715" xr:uid="{00000000-0005-0000-0000-000086280000}"/>
    <cellStyle name="Millares 2 7 5 6 3" xfId="30882" xr:uid="{00000000-0005-0000-0000-000087280000}"/>
    <cellStyle name="Millares 2 7 5 7" xfId="10851" xr:uid="{00000000-0005-0000-0000-000088280000}"/>
    <cellStyle name="Millares 2 7 5 7 2" xfId="31863" xr:uid="{00000000-0005-0000-0000-000089280000}"/>
    <cellStyle name="Millares 2 7 5 8" xfId="11505" xr:uid="{00000000-0005-0000-0000-00008A280000}"/>
    <cellStyle name="Millares 2 7 5 8 2" xfId="32517" xr:uid="{00000000-0005-0000-0000-00008B280000}"/>
    <cellStyle name="Millares 2 7 5 9" xfId="21684" xr:uid="{00000000-0005-0000-0000-00008C280000}"/>
    <cellStyle name="Millares 2 7 6" xfId="993" xr:uid="{00000000-0005-0000-0000-00008D280000}"/>
    <cellStyle name="Millares 2 7 6 2" xfId="2345" xr:uid="{00000000-0005-0000-0000-00008E280000}"/>
    <cellStyle name="Millares 2 7 6 2 2" xfId="6944" xr:uid="{00000000-0005-0000-0000-00008F280000}"/>
    <cellStyle name="Millares 2 7 6 2 2 2" xfId="17777" xr:uid="{00000000-0005-0000-0000-000090280000}"/>
    <cellStyle name="Millares 2 7 6 2 2 2 2" xfId="38789" xr:uid="{00000000-0005-0000-0000-000091280000}"/>
    <cellStyle name="Millares 2 7 6 2 2 3" xfId="27956" xr:uid="{00000000-0005-0000-0000-000092280000}"/>
    <cellStyle name="Millares 2 7 6 2 3" xfId="13178" xr:uid="{00000000-0005-0000-0000-000093280000}"/>
    <cellStyle name="Millares 2 7 6 2 3 2" xfId="34190" xr:uid="{00000000-0005-0000-0000-000094280000}"/>
    <cellStyle name="Millares 2 7 6 2 4" xfId="23357" xr:uid="{00000000-0005-0000-0000-000095280000}"/>
    <cellStyle name="Millares 2 7 6 3" xfId="3462" xr:uid="{00000000-0005-0000-0000-000096280000}"/>
    <cellStyle name="Millares 2 7 6 3 2" xfId="8061" xr:uid="{00000000-0005-0000-0000-000097280000}"/>
    <cellStyle name="Millares 2 7 6 3 2 2" xfId="18894" xr:uid="{00000000-0005-0000-0000-000098280000}"/>
    <cellStyle name="Millares 2 7 6 3 2 2 2" xfId="39906" xr:uid="{00000000-0005-0000-0000-000099280000}"/>
    <cellStyle name="Millares 2 7 6 3 2 3" xfId="29073" xr:uid="{00000000-0005-0000-0000-00009A280000}"/>
    <cellStyle name="Millares 2 7 6 3 3" xfId="14295" xr:uid="{00000000-0005-0000-0000-00009B280000}"/>
    <cellStyle name="Millares 2 7 6 3 3 2" xfId="35307" xr:uid="{00000000-0005-0000-0000-00009C280000}"/>
    <cellStyle name="Millares 2 7 6 3 4" xfId="24474" xr:uid="{00000000-0005-0000-0000-00009D280000}"/>
    <cellStyle name="Millares 2 7 6 4" xfId="4446" xr:uid="{00000000-0005-0000-0000-00009E280000}"/>
    <cellStyle name="Millares 2 7 6 4 2" xfId="9045" xr:uid="{00000000-0005-0000-0000-00009F280000}"/>
    <cellStyle name="Millares 2 7 6 4 2 2" xfId="19878" xr:uid="{00000000-0005-0000-0000-0000A0280000}"/>
    <cellStyle name="Millares 2 7 6 4 2 2 2" xfId="40890" xr:uid="{00000000-0005-0000-0000-0000A1280000}"/>
    <cellStyle name="Millares 2 7 6 4 2 3" xfId="30057" xr:uid="{00000000-0005-0000-0000-0000A2280000}"/>
    <cellStyle name="Millares 2 7 6 4 3" xfId="15279" xr:uid="{00000000-0005-0000-0000-0000A3280000}"/>
    <cellStyle name="Millares 2 7 6 4 3 2" xfId="36291" xr:uid="{00000000-0005-0000-0000-0000A4280000}"/>
    <cellStyle name="Millares 2 7 6 4 4" xfId="25458" xr:uid="{00000000-0005-0000-0000-0000A5280000}"/>
    <cellStyle name="Millares 2 7 6 5" xfId="5598" xr:uid="{00000000-0005-0000-0000-0000A6280000}"/>
    <cellStyle name="Millares 2 7 6 5 2" xfId="16431" xr:uid="{00000000-0005-0000-0000-0000A7280000}"/>
    <cellStyle name="Millares 2 7 6 5 2 2" xfId="37443" xr:uid="{00000000-0005-0000-0000-0000A8280000}"/>
    <cellStyle name="Millares 2 7 6 5 3" xfId="26610" xr:uid="{00000000-0005-0000-0000-0000A9280000}"/>
    <cellStyle name="Millares 2 7 6 6" xfId="10197" xr:uid="{00000000-0005-0000-0000-0000AA280000}"/>
    <cellStyle name="Millares 2 7 6 6 2" xfId="21030" xr:uid="{00000000-0005-0000-0000-0000AB280000}"/>
    <cellStyle name="Millares 2 7 6 6 2 2" xfId="42042" xr:uid="{00000000-0005-0000-0000-0000AC280000}"/>
    <cellStyle name="Millares 2 7 6 6 3" xfId="31209" xr:uid="{00000000-0005-0000-0000-0000AD280000}"/>
    <cellStyle name="Millares 2 7 6 7" xfId="11832" xr:uid="{00000000-0005-0000-0000-0000AE280000}"/>
    <cellStyle name="Millares 2 7 6 7 2" xfId="32844" xr:uid="{00000000-0005-0000-0000-0000AF280000}"/>
    <cellStyle name="Millares 2 7 6 8" xfId="22011" xr:uid="{00000000-0005-0000-0000-0000B0280000}"/>
    <cellStyle name="Millares 2 7 7" xfId="1323" xr:uid="{00000000-0005-0000-0000-0000B1280000}"/>
    <cellStyle name="Millares 2 7 7 2" xfId="2513" xr:uid="{00000000-0005-0000-0000-0000B2280000}"/>
    <cellStyle name="Millares 2 7 7 2 2" xfId="7112" xr:uid="{00000000-0005-0000-0000-0000B3280000}"/>
    <cellStyle name="Millares 2 7 7 2 2 2" xfId="17945" xr:uid="{00000000-0005-0000-0000-0000B4280000}"/>
    <cellStyle name="Millares 2 7 7 2 2 2 2" xfId="38957" xr:uid="{00000000-0005-0000-0000-0000B5280000}"/>
    <cellStyle name="Millares 2 7 7 2 2 3" xfId="28124" xr:uid="{00000000-0005-0000-0000-0000B6280000}"/>
    <cellStyle name="Millares 2 7 7 2 3" xfId="13346" xr:uid="{00000000-0005-0000-0000-0000B7280000}"/>
    <cellStyle name="Millares 2 7 7 2 3 2" xfId="34358" xr:uid="{00000000-0005-0000-0000-0000B8280000}"/>
    <cellStyle name="Millares 2 7 7 2 4" xfId="23525" xr:uid="{00000000-0005-0000-0000-0000B9280000}"/>
    <cellStyle name="Millares 2 7 7 3" xfId="4614" xr:uid="{00000000-0005-0000-0000-0000BA280000}"/>
    <cellStyle name="Millares 2 7 7 3 2" xfId="9213" xr:uid="{00000000-0005-0000-0000-0000BB280000}"/>
    <cellStyle name="Millares 2 7 7 3 2 2" xfId="20046" xr:uid="{00000000-0005-0000-0000-0000BC280000}"/>
    <cellStyle name="Millares 2 7 7 3 2 2 2" xfId="41058" xr:uid="{00000000-0005-0000-0000-0000BD280000}"/>
    <cellStyle name="Millares 2 7 7 3 2 3" xfId="30225" xr:uid="{00000000-0005-0000-0000-0000BE280000}"/>
    <cellStyle name="Millares 2 7 7 3 3" xfId="15447" xr:uid="{00000000-0005-0000-0000-0000BF280000}"/>
    <cellStyle name="Millares 2 7 7 3 3 2" xfId="36459" xr:uid="{00000000-0005-0000-0000-0000C0280000}"/>
    <cellStyle name="Millares 2 7 7 3 4" xfId="25626" xr:uid="{00000000-0005-0000-0000-0000C1280000}"/>
    <cellStyle name="Millares 2 7 7 4" xfId="5925" xr:uid="{00000000-0005-0000-0000-0000C2280000}"/>
    <cellStyle name="Millares 2 7 7 4 2" xfId="16758" xr:uid="{00000000-0005-0000-0000-0000C3280000}"/>
    <cellStyle name="Millares 2 7 7 4 2 2" xfId="37770" xr:uid="{00000000-0005-0000-0000-0000C4280000}"/>
    <cellStyle name="Millares 2 7 7 4 3" xfId="26937" xr:uid="{00000000-0005-0000-0000-0000C5280000}"/>
    <cellStyle name="Millares 2 7 7 5" xfId="12159" xr:uid="{00000000-0005-0000-0000-0000C6280000}"/>
    <cellStyle name="Millares 2 7 7 5 2" xfId="33171" xr:uid="{00000000-0005-0000-0000-0000C7280000}"/>
    <cellStyle name="Millares 2 7 7 6" xfId="22338" xr:uid="{00000000-0005-0000-0000-0000C8280000}"/>
    <cellStyle name="Millares 2 7 8" xfId="1683" xr:uid="{00000000-0005-0000-0000-0000C9280000}"/>
    <cellStyle name="Millares 2 7 8 2" xfId="6282" xr:uid="{00000000-0005-0000-0000-0000CA280000}"/>
    <cellStyle name="Millares 2 7 8 2 2" xfId="17115" xr:uid="{00000000-0005-0000-0000-0000CB280000}"/>
    <cellStyle name="Millares 2 7 8 2 2 2" xfId="38127" xr:uid="{00000000-0005-0000-0000-0000CC280000}"/>
    <cellStyle name="Millares 2 7 8 2 3" xfId="27294" xr:uid="{00000000-0005-0000-0000-0000CD280000}"/>
    <cellStyle name="Millares 2 7 8 3" xfId="12516" xr:uid="{00000000-0005-0000-0000-0000CE280000}"/>
    <cellStyle name="Millares 2 7 8 3 2" xfId="33528" xr:uid="{00000000-0005-0000-0000-0000CF280000}"/>
    <cellStyle name="Millares 2 7 8 4" xfId="22695" xr:uid="{00000000-0005-0000-0000-0000D0280000}"/>
    <cellStyle name="Millares 2 7 9" xfId="2808" xr:uid="{00000000-0005-0000-0000-0000D1280000}"/>
    <cellStyle name="Millares 2 7 9 2" xfId="7407" xr:uid="{00000000-0005-0000-0000-0000D2280000}"/>
    <cellStyle name="Millares 2 7 9 2 2" xfId="18240" xr:uid="{00000000-0005-0000-0000-0000D3280000}"/>
    <cellStyle name="Millares 2 7 9 2 2 2" xfId="39252" xr:uid="{00000000-0005-0000-0000-0000D4280000}"/>
    <cellStyle name="Millares 2 7 9 2 3" xfId="28419" xr:uid="{00000000-0005-0000-0000-0000D5280000}"/>
    <cellStyle name="Millares 2 7 9 3" xfId="13641" xr:uid="{00000000-0005-0000-0000-0000D6280000}"/>
    <cellStyle name="Millares 2 7 9 3 2" xfId="34653" xr:uid="{00000000-0005-0000-0000-0000D7280000}"/>
    <cellStyle name="Millares 2 7 9 4" xfId="23820" xr:uid="{00000000-0005-0000-0000-0000D8280000}"/>
    <cellStyle name="Millares 2 8" xfId="292" xr:uid="{00000000-0005-0000-0000-0000D9280000}"/>
    <cellStyle name="Millares 2 8 10" xfId="3792" xr:uid="{00000000-0005-0000-0000-0000DA280000}"/>
    <cellStyle name="Millares 2 8 10 2" xfId="8391" xr:uid="{00000000-0005-0000-0000-0000DB280000}"/>
    <cellStyle name="Millares 2 8 10 2 2" xfId="19224" xr:uid="{00000000-0005-0000-0000-0000DC280000}"/>
    <cellStyle name="Millares 2 8 10 2 2 2" xfId="40236" xr:uid="{00000000-0005-0000-0000-0000DD280000}"/>
    <cellStyle name="Millares 2 8 10 2 3" xfId="29403" xr:uid="{00000000-0005-0000-0000-0000DE280000}"/>
    <cellStyle name="Millares 2 8 10 3" xfId="14625" xr:uid="{00000000-0005-0000-0000-0000DF280000}"/>
    <cellStyle name="Millares 2 8 10 3 2" xfId="35637" xr:uid="{00000000-0005-0000-0000-0000E0280000}"/>
    <cellStyle name="Millares 2 8 10 4" xfId="24804" xr:uid="{00000000-0005-0000-0000-0000E1280000}"/>
    <cellStyle name="Millares 2 8 11" xfId="4947" xr:uid="{00000000-0005-0000-0000-0000E2280000}"/>
    <cellStyle name="Millares 2 8 11 2" xfId="15780" xr:uid="{00000000-0005-0000-0000-0000E3280000}"/>
    <cellStyle name="Millares 2 8 11 2 2" xfId="36792" xr:uid="{00000000-0005-0000-0000-0000E4280000}"/>
    <cellStyle name="Millares 2 8 11 3" xfId="25959" xr:uid="{00000000-0005-0000-0000-0000E5280000}"/>
    <cellStyle name="Millares 2 8 12" xfId="9546" xr:uid="{00000000-0005-0000-0000-0000E6280000}"/>
    <cellStyle name="Millares 2 8 12 2" xfId="20379" xr:uid="{00000000-0005-0000-0000-0000E7280000}"/>
    <cellStyle name="Millares 2 8 12 2 2" xfId="41391" xr:uid="{00000000-0005-0000-0000-0000E8280000}"/>
    <cellStyle name="Millares 2 8 12 3" xfId="30558" xr:uid="{00000000-0005-0000-0000-0000E9280000}"/>
    <cellStyle name="Millares 2 8 13" xfId="10527" xr:uid="{00000000-0005-0000-0000-0000EA280000}"/>
    <cellStyle name="Millares 2 8 13 2" xfId="31539" xr:uid="{00000000-0005-0000-0000-0000EB280000}"/>
    <cellStyle name="Millares 2 8 14" xfId="11181" xr:uid="{00000000-0005-0000-0000-0000EC280000}"/>
    <cellStyle name="Millares 2 8 14 2" xfId="32193" xr:uid="{00000000-0005-0000-0000-0000ED280000}"/>
    <cellStyle name="Millares 2 8 15" xfId="21360" xr:uid="{00000000-0005-0000-0000-0000EE280000}"/>
    <cellStyle name="Millares 2 8 2" xfId="348" xr:uid="{00000000-0005-0000-0000-0000EF280000}"/>
    <cellStyle name="Millares 2 8 2 10" xfId="9602" xr:uid="{00000000-0005-0000-0000-0000F0280000}"/>
    <cellStyle name="Millares 2 8 2 10 2" xfId="20435" xr:uid="{00000000-0005-0000-0000-0000F1280000}"/>
    <cellStyle name="Millares 2 8 2 10 2 2" xfId="41447" xr:uid="{00000000-0005-0000-0000-0000F2280000}"/>
    <cellStyle name="Millares 2 8 2 10 3" xfId="30614" xr:uid="{00000000-0005-0000-0000-0000F3280000}"/>
    <cellStyle name="Millares 2 8 2 11" xfId="10583" xr:uid="{00000000-0005-0000-0000-0000F4280000}"/>
    <cellStyle name="Millares 2 8 2 11 2" xfId="31595" xr:uid="{00000000-0005-0000-0000-0000F5280000}"/>
    <cellStyle name="Millares 2 8 2 12" xfId="11237" xr:uid="{00000000-0005-0000-0000-0000F6280000}"/>
    <cellStyle name="Millares 2 8 2 12 2" xfId="32249" xr:uid="{00000000-0005-0000-0000-0000F7280000}"/>
    <cellStyle name="Millares 2 8 2 13" xfId="21416" xr:uid="{00000000-0005-0000-0000-0000F8280000}"/>
    <cellStyle name="Millares 2 8 2 2" xfId="558" xr:uid="{00000000-0005-0000-0000-0000F9280000}"/>
    <cellStyle name="Millares 2 8 2 2 10" xfId="10748" xr:uid="{00000000-0005-0000-0000-0000FA280000}"/>
    <cellStyle name="Millares 2 8 2 2 10 2" xfId="31760" xr:uid="{00000000-0005-0000-0000-0000FB280000}"/>
    <cellStyle name="Millares 2 8 2 2 11" xfId="11402" xr:uid="{00000000-0005-0000-0000-0000FC280000}"/>
    <cellStyle name="Millares 2 8 2 2 11 2" xfId="32414" xr:uid="{00000000-0005-0000-0000-0000FD280000}"/>
    <cellStyle name="Millares 2 8 2 2 12" xfId="21581" xr:uid="{00000000-0005-0000-0000-0000FE280000}"/>
    <cellStyle name="Millares 2 8 2 2 2" xfId="888" xr:uid="{00000000-0005-0000-0000-0000FF280000}"/>
    <cellStyle name="Millares 2 8 2 2 2 2" xfId="2239" xr:uid="{00000000-0005-0000-0000-000000290000}"/>
    <cellStyle name="Millares 2 8 2 2 2 2 2" xfId="6838" xr:uid="{00000000-0005-0000-0000-000001290000}"/>
    <cellStyle name="Millares 2 8 2 2 2 2 2 2" xfId="17671" xr:uid="{00000000-0005-0000-0000-000002290000}"/>
    <cellStyle name="Millares 2 8 2 2 2 2 2 2 2" xfId="38683" xr:uid="{00000000-0005-0000-0000-000003290000}"/>
    <cellStyle name="Millares 2 8 2 2 2 2 2 3" xfId="27850" xr:uid="{00000000-0005-0000-0000-000004290000}"/>
    <cellStyle name="Millares 2 8 2 2 2 2 3" xfId="13072" xr:uid="{00000000-0005-0000-0000-000005290000}"/>
    <cellStyle name="Millares 2 8 2 2 2 2 3 2" xfId="34084" xr:uid="{00000000-0005-0000-0000-000006290000}"/>
    <cellStyle name="Millares 2 8 2 2 2 2 4" xfId="23251" xr:uid="{00000000-0005-0000-0000-000007290000}"/>
    <cellStyle name="Millares 2 8 2 2 2 3" xfId="3359" xr:uid="{00000000-0005-0000-0000-000008290000}"/>
    <cellStyle name="Millares 2 8 2 2 2 3 2" xfId="7958" xr:uid="{00000000-0005-0000-0000-000009290000}"/>
    <cellStyle name="Millares 2 8 2 2 2 3 2 2" xfId="18791" xr:uid="{00000000-0005-0000-0000-00000A290000}"/>
    <cellStyle name="Millares 2 8 2 2 2 3 2 2 2" xfId="39803" xr:uid="{00000000-0005-0000-0000-00000B290000}"/>
    <cellStyle name="Millares 2 8 2 2 2 3 2 3" xfId="28970" xr:uid="{00000000-0005-0000-0000-00000C290000}"/>
    <cellStyle name="Millares 2 8 2 2 2 3 3" xfId="14192" xr:uid="{00000000-0005-0000-0000-00000D290000}"/>
    <cellStyle name="Millares 2 8 2 2 2 3 3 2" xfId="35204" xr:uid="{00000000-0005-0000-0000-00000E290000}"/>
    <cellStyle name="Millares 2 8 2 2 2 3 4" xfId="24371" xr:uid="{00000000-0005-0000-0000-00000F290000}"/>
    <cellStyle name="Millares 2 8 2 2 2 4" xfId="4340" xr:uid="{00000000-0005-0000-0000-000010290000}"/>
    <cellStyle name="Millares 2 8 2 2 2 4 2" xfId="8939" xr:uid="{00000000-0005-0000-0000-000011290000}"/>
    <cellStyle name="Millares 2 8 2 2 2 4 2 2" xfId="19772" xr:uid="{00000000-0005-0000-0000-000012290000}"/>
    <cellStyle name="Millares 2 8 2 2 2 4 2 2 2" xfId="40784" xr:uid="{00000000-0005-0000-0000-000013290000}"/>
    <cellStyle name="Millares 2 8 2 2 2 4 2 3" xfId="29951" xr:uid="{00000000-0005-0000-0000-000014290000}"/>
    <cellStyle name="Millares 2 8 2 2 2 4 3" xfId="15173" xr:uid="{00000000-0005-0000-0000-000015290000}"/>
    <cellStyle name="Millares 2 8 2 2 2 4 3 2" xfId="36185" xr:uid="{00000000-0005-0000-0000-000016290000}"/>
    <cellStyle name="Millares 2 8 2 2 2 4 4" xfId="25352" xr:uid="{00000000-0005-0000-0000-000017290000}"/>
    <cellStyle name="Millares 2 8 2 2 2 5" xfId="5495" xr:uid="{00000000-0005-0000-0000-000018290000}"/>
    <cellStyle name="Millares 2 8 2 2 2 5 2" xfId="16328" xr:uid="{00000000-0005-0000-0000-000019290000}"/>
    <cellStyle name="Millares 2 8 2 2 2 5 2 2" xfId="37340" xr:uid="{00000000-0005-0000-0000-00001A290000}"/>
    <cellStyle name="Millares 2 8 2 2 2 5 3" xfId="26507" xr:uid="{00000000-0005-0000-0000-00001B290000}"/>
    <cellStyle name="Millares 2 8 2 2 2 6" xfId="10094" xr:uid="{00000000-0005-0000-0000-00001C290000}"/>
    <cellStyle name="Millares 2 8 2 2 2 6 2" xfId="20927" xr:uid="{00000000-0005-0000-0000-00001D290000}"/>
    <cellStyle name="Millares 2 8 2 2 2 6 2 2" xfId="41939" xr:uid="{00000000-0005-0000-0000-00001E290000}"/>
    <cellStyle name="Millares 2 8 2 2 2 6 3" xfId="31106" xr:uid="{00000000-0005-0000-0000-00001F290000}"/>
    <cellStyle name="Millares 2 8 2 2 2 7" xfId="11075" xr:uid="{00000000-0005-0000-0000-000020290000}"/>
    <cellStyle name="Millares 2 8 2 2 2 7 2" xfId="32087" xr:uid="{00000000-0005-0000-0000-000021290000}"/>
    <cellStyle name="Millares 2 8 2 2 2 8" xfId="11729" xr:uid="{00000000-0005-0000-0000-000022290000}"/>
    <cellStyle name="Millares 2 8 2 2 2 8 2" xfId="32741" xr:uid="{00000000-0005-0000-0000-000023290000}"/>
    <cellStyle name="Millares 2 8 2 2 2 9" xfId="21908" xr:uid="{00000000-0005-0000-0000-000024290000}"/>
    <cellStyle name="Millares 2 8 2 2 3" xfId="1218" xr:uid="{00000000-0005-0000-0000-000025290000}"/>
    <cellStyle name="Millares 2 8 2 2 3 2" xfId="2705" xr:uid="{00000000-0005-0000-0000-000026290000}"/>
    <cellStyle name="Millares 2 8 2 2 3 2 2" xfId="7304" xr:uid="{00000000-0005-0000-0000-000027290000}"/>
    <cellStyle name="Millares 2 8 2 2 3 2 2 2" xfId="18137" xr:uid="{00000000-0005-0000-0000-000028290000}"/>
    <cellStyle name="Millares 2 8 2 2 3 2 2 2 2" xfId="39149" xr:uid="{00000000-0005-0000-0000-000029290000}"/>
    <cellStyle name="Millares 2 8 2 2 3 2 2 3" xfId="28316" xr:uid="{00000000-0005-0000-0000-00002A290000}"/>
    <cellStyle name="Millares 2 8 2 2 3 2 3" xfId="13538" xr:uid="{00000000-0005-0000-0000-00002B290000}"/>
    <cellStyle name="Millares 2 8 2 2 3 2 3 2" xfId="34550" xr:uid="{00000000-0005-0000-0000-00002C290000}"/>
    <cellStyle name="Millares 2 8 2 2 3 2 4" xfId="23717" xr:uid="{00000000-0005-0000-0000-00002D290000}"/>
    <cellStyle name="Millares 2 8 2 2 3 3" xfId="3686" xr:uid="{00000000-0005-0000-0000-00002E290000}"/>
    <cellStyle name="Millares 2 8 2 2 3 3 2" xfId="8285" xr:uid="{00000000-0005-0000-0000-00002F290000}"/>
    <cellStyle name="Millares 2 8 2 2 3 3 2 2" xfId="19118" xr:uid="{00000000-0005-0000-0000-000030290000}"/>
    <cellStyle name="Millares 2 8 2 2 3 3 2 2 2" xfId="40130" xr:uid="{00000000-0005-0000-0000-000031290000}"/>
    <cellStyle name="Millares 2 8 2 2 3 3 2 3" xfId="29297" xr:uid="{00000000-0005-0000-0000-000032290000}"/>
    <cellStyle name="Millares 2 8 2 2 3 3 3" xfId="14519" xr:uid="{00000000-0005-0000-0000-000033290000}"/>
    <cellStyle name="Millares 2 8 2 2 3 3 3 2" xfId="35531" xr:uid="{00000000-0005-0000-0000-000034290000}"/>
    <cellStyle name="Millares 2 8 2 2 3 3 4" xfId="24698" xr:uid="{00000000-0005-0000-0000-000035290000}"/>
    <cellStyle name="Millares 2 8 2 2 3 4" xfId="4841" xr:uid="{00000000-0005-0000-0000-000036290000}"/>
    <cellStyle name="Millares 2 8 2 2 3 4 2" xfId="9440" xr:uid="{00000000-0005-0000-0000-000037290000}"/>
    <cellStyle name="Millares 2 8 2 2 3 4 2 2" xfId="20273" xr:uid="{00000000-0005-0000-0000-000038290000}"/>
    <cellStyle name="Millares 2 8 2 2 3 4 2 2 2" xfId="41285" xr:uid="{00000000-0005-0000-0000-000039290000}"/>
    <cellStyle name="Millares 2 8 2 2 3 4 2 3" xfId="30452" xr:uid="{00000000-0005-0000-0000-00003A290000}"/>
    <cellStyle name="Millares 2 8 2 2 3 4 3" xfId="15674" xr:uid="{00000000-0005-0000-0000-00003B290000}"/>
    <cellStyle name="Millares 2 8 2 2 3 4 3 2" xfId="36686" xr:uid="{00000000-0005-0000-0000-00003C290000}"/>
    <cellStyle name="Millares 2 8 2 2 3 4 4" xfId="25853" xr:uid="{00000000-0005-0000-0000-00003D290000}"/>
    <cellStyle name="Millares 2 8 2 2 3 5" xfId="5822" xr:uid="{00000000-0005-0000-0000-00003E290000}"/>
    <cellStyle name="Millares 2 8 2 2 3 5 2" xfId="16655" xr:uid="{00000000-0005-0000-0000-00003F290000}"/>
    <cellStyle name="Millares 2 8 2 2 3 5 2 2" xfId="37667" xr:uid="{00000000-0005-0000-0000-000040290000}"/>
    <cellStyle name="Millares 2 8 2 2 3 5 3" xfId="26834" xr:uid="{00000000-0005-0000-0000-000041290000}"/>
    <cellStyle name="Millares 2 8 2 2 3 6" xfId="10421" xr:uid="{00000000-0005-0000-0000-000042290000}"/>
    <cellStyle name="Millares 2 8 2 2 3 6 2" xfId="21254" xr:uid="{00000000-0005-0000-0000-000043290000}"/>
    <cellStyle name="Millares 2 8 2 2 3 6 2 2" xfId="42266" xr:uid="{00000000-0005-0000-0000-000044290000}"/>
    <cellStyle name="Millares 2 8 2 2 3 6 3" xfId="31433" xr:uid="{00000000-0005-0000-0000-000045290000}"/>
    <cellStyle name="Millares 2 8 2 2 3 7" xfId="12056" xr:uid="{00000000-0005-0000-0000-000046290000}"/>
    <cellStyle name="Millares 2 8 2 2 3 7 2" xfId="33068" xr:uid="{00000000-0005-0000-0000-000047290000}"/>
    <cellStyle name="Millares 2 8 2 2 3 8" xfId="22235" xr:uid="{00000000-0005-0000-0000-000048290000}"/>
    <cellStyle name="Millares 2 8 2 2 4" xfId="1548" xr:uid="{00000000-0005-0000-0000-000049290000}"/>
    <cellStyle name="Millares 2 8 2 2 4 2" xfId="6149" xr:uid="{00000000-0005-0000-0000-00004A290000}"/>
    <cellStyle name="Millares 2 8 2 2 4 2 2" xfId="16982" xr:uid="{00000000-0005-0000-0000-00004B290000}"/>
    <cellStyle name="Millares 2 8 2 2 4 2 2 2" xfId="37994" xr:uid="{00000000-0005-0000-0000-00004C290000}"/>
    <cellStyle name="Millares 2 8 2 2 4 2 3" xfId="27161" xr:uid="{00000000-0005-0000-0000-00004D290000}"/>
    <cellStyle name="Millares 2 8 2 2 4 3" xfId="12383" xr:uid="{00000000-0005-0000-0000-00004E290000}"/>
    <cellStyle name="Millares 2 8 2 2 4 3 2" xfId="33395" xr:uid="{00000000-0005-0000-0000-00004F290000}"/>
    <cellStyle name="Millares 2 8 2 2 4 4" xfId="22562" xr:uid="{00000000-0005-0000-0000-000050290000}"/>
    <cellStyle name="Millares 2 8 2 2 5" xfId="1912" xr:uid="{00000000-0005-0000-0000-000051290000}"/>
    <cellStyle name="Millares 2 8 2 2 5 2" xfId="6511" xr:uid="{00000000-0005-0000-0000-000052290000}"/>
    <cellStyle name="Millares 2 8 2 2 5 2 2" xfId="17344" xr:uid="{00000000-0005-0000-0000-000053290000}"/>
    <cellStyle name="Millares 2 8 2 2 5 2 2 2" xfId="38356" xr:uid="{00000000-0005-0000-0000-000054290000}"/>
    <cellStyle name="Millares 2 8 2 2 5 2 3" xfId="27523" xr:uid="{00000000-0005-0000-0000-000055290000}"/>
    <cellStyle name="Millares 2 8 2 2 5 3" xfId="12745" xr:uid="{00000000-0005-0000-0000-000056290000}"/>
    <cellStyle name="Millares 2 8 2 2 5 3 2" xfId="33757" xr:uid="{00000000-0005-0000-0000-000057290000}"/>
    <cellStyle name="Millares 2 8 2 2 5 4" xfId="22924" xr:uid="{00000000-0005-0000-0000-000058290000}"/>
    <cellStyle name="Millares 2 8 2 2 6" xfId="3032" xr:uid="{00000000-0005-0000-0000-000059290000}"/>
    <cellStyle name="Millares 2 8 2 2 6 2" xfId="7631" xr:uid="{00000000-0005-0000-0000-00005A290000}"/>
    <cellStyle name="Millares 2 8 2 2 6 2 2" xfId="18464" xr:uid="{00000000-0005-0000-0000-00005B290000}"/>
    <cellStyle name="Millares 2 8 2 2 6 2 2 2" xfId="39476" xr:uid="{00000000-0005-0000-0000-00005C290000}"/>
    <cellStyle name="Millares 2 8 2 2 6 2 3" xfId="28643" xr:uid="{00000000-0005-0000-0000-00005D290000}"/>
    <cellStyle name="Millares 2 8 2 2 6 3" xfId="13865" xr:uid="{00000000-0005-0000-0000-00005E290000}"/>
    <cellStyle name="Millares 2 8 2 2 6 3 2" xfId="34877" xr:uid="{00000000-0005-0000-0000-00005F290000}"/>
    <cellStyle name="Millares 2 8 2 2 6 4" xfId="24044" xr:uid="{00000000-0005-0000-0000-000060290000}"/>
    <cellStyle name="Millares 2 8 2 2 7" xfId="4013" xr:uid="{00000000-0005-0000-0000-000061290000}"/>
    <cellStyle name="Millares 2 8 2 2 7 2" xfId="8612" xr:uid="{00000000-0005-0000-0000-000062290000}"/>
    <cellStyle name="Millares 2 8 2 2 7 2 2" xfId="19445" xr:uid="{00000000-0005-0000-0000-000063290000}"/>
    <cellStyle name="Millares 2 8 2 2 7 2 2 2" xfId="40457" xr:uid="{00000000-0005-0000-0000-000064290000}"/>
    <cellStyle name="Millares 2 8 2 2 7 2 3" xfId="29624" xr:uid="{00000000-0005-0000-0000-000065290000}"/>
    <cellStyle name="Millares 2 8 2 2 7 3" xfId="14846" xr:uid="{00000000-0005-0000-0000-000066290000}"/>
    <cellStyle name="Millares 2 8 2 2 7 3 2" xfId="35858" xr:uid="{00000000-0005-0000-0000-000067290000}"/>
    <cellStyle name="Millares 2 8 2 2 7 4" xfId="25025" xr:uid="{00000000-0005-0000-0000-000068290000}"/>
    <cellStyle name="Millares 2 8 2 2 8" xfId="5168" xr:uid="{00000000-0005-0000-0000-000069290000}"/>
    <cellStyle name="Millares 2 8 2 2 8 2" xfId="16001" xr:uid="{00000000-0005-0000-0000-00006A290000}"/>
    <cellStyle name="Millares 2 8 2 2 8 2 2" xfId="37013" xr:uid="{00000000-0005-0000-0000-00006B290000}"/>
    <cellStyle name="Millares 2 8 2 2 8 3" xfId="26180" xr:uid="{00000000-0005-0000-0000-00006C290000}"/>
    <cellStyle name="Millares 2 8 2 2 9" xfId="9767" xr:uid="{00000000-0005-0000-0000-00006D290000}"/>
    <cellStyle name="Millares 2 8 2 2 9 2" xfId="20600" xr:uid="{00000000-0005-0000-0000-00006E290000}"/>
    <cellStyle name="Millares 2 8 2 2 9 2 2" xfId="41612" xr:uid="{00000000-0005-0000-0000-00006F290000}"/>
    <cellStyle name="Millares 2 8 2 2 9 3" xfId="30779" xr:uid="{00000000-0005-0000-0000-000070290000}"/>
    <cellStyle name="Millares 2 8 2 3" xfId="722" xr:uid="{00000000-0005-0000-0000-000071290000}"/>
    <cellStyle name="Millares 2 8 2 3 2" xfId="2074" xr:uid="{00000000-0005-0000-0000-000072290000}"/>
    <cellStyle name="Millares 2 8 2 3 2 2" xfId="6673" xr:uid="{00000000-0005-0000-0000-000073290000}"/>
    <cellStyle name="Millares 2 8 2 3 2 2 2" xfId="17506" xr:uid="{00000000-0005-0000-0000-000074290000}"/>
    <cellStyle name="Millares 2 8 2 3 2 2 2 2" xfId="38518" xr:uid="{00000000-0005-0000-0000-000075290000}"/>
    <cellStyle name="Millares 2 8 2 3 2 2 3" xfId="27685" xr:uid="{00000000-0005-0000-0000-000076290000}"/>
    <cellStyle name="Millares 2 8 2 3 2 3" xfId="12907" xr:uid="{00000000-0005-0000-0000-000077290000}"/>
    <cellStyle name="Millares 2 8 2 3 2 3 2" xfId="33919" xr:uid="{00000000-0005-0000-0000-000078290000}"/>
    <cellStyle name="Millares 2 8 2 3 2 4" xfId="23086" xr:uid="{00000000-0005-0000-0000-000079290000}"/>
    <cellStyle name="Millares 2 8 2 3 3" xfId="3194" xr:uid="{00000000-0005-0000-0000-00007A290000}"/>
    <cellStyle name="Millares 2 8 2 3 3 2" xfId="7793" xr:uid="{00000000-0005-0000-0000-00007B290000}"/>
    <cellStyle name="Millares 2 8 2 3 3 2 2" xfId="18626" xr:uid="{00000000-0005-0000-0000-00007C290000}"/>
    <cellStyle name="Millares 2 8 2 3 3 2 2 2" xfId="39638" xr:uid="{00000000-0005-0000-0000-00007D290000}"/>
    <cellStyle name="Millares 2 8 2 3 3 2 3" xfId="28805" xr:uid="{00000000-0005-0000-0000-00007E290000}"/>
    <cellStyle name="Millares 2 8 2 3 3 3" xfId="14027" xr:uid="{00000000-0005-0000-0000-00007F290000}"/>
    <cellStyle name="Millares 2 8 2 3 3 3 2" xfId="35039" xr:uid="{00000000-0005-0000-0000-000080290000}"/>
    <cellStyle name="Millares 2 8 2 3 3 4" xfId="24206" xr:uid="{00000000-0005-0000-0000-000081290000}"/>
    <cellStyle name="Millares 2 8 2 3 4" xfId="4175" xr:uid="{00000000-0005-0000-0000-000082290000}"/>
    <cellStyle name="Millares 2 8 2 3 4 2" xfId="8774" xr:uid="{00000000-0005-0000-0000-000083290000}"/>
    <cellStyle name="Millares 2 8 2 3 4 2 2" xfId="19607" xr:uid="{00000000-0005-0000-0000-000084290000}"/>
    <cellStyle name="Millares 2 8 2 3 4 2 2 2" xfId="40619" xr:uid="{00000000-0005-0000-0000-000085290000}"/>
    <cellStyle name="Millares 2 8 2 3 4 2 3" xfId="29786" xr:uid="{00000000-0005-0000-0000-000086290000}"/>
    <cellStyle name="Millares 2 8 2 3 4 3" xfId="15008" xr:uid="{00000000-0005-0000-0000-000087290000}"/>
    <cellStyle name="Millares 2 8 2 3 4 3 2" xfId="36020" xr:uid="{00000000-0005-0000-0000-000088290000}"/>
    <cellStyle name="Millares 2 8 2 3 4 4" xfId="25187" xr:uid="{00000000-0005-0000-0000-000089290000}"/>
    <cellStyle name="Millares 2 8 2 3 5" xfId="5330" xr:uid="{00000000-0005-0000-0000-00008A290000}"/>
    <cellStyle name="Millares 2 8 2 3 5 2" xfId="16163" xr:uid="{00000000-0005-0000-0000-00008B290000}"/>
    <cellStyle name="Millares 2 8 2 3 5 2 2" xfId="37175" xr:uid="{00000000-0005-0000-0000-00008C290000}"/>
    <cellStyle name="Millares 2 8 2 3 5 3" xfId="26342" xr:uid="{00000000-0005-0000-0000-00008D290000}"/>
    <cellStyle name="Millares 2 8 2 3 6" xfId="9929" xr:uid="{00000000-0005-0000-0000-00008E290000}"/>
    <cellStyle name="Millares 2 8 2 3 6 2" xfId="20762" xr:uid="{00000000-0005-0000-0000-00008F290000}"/>
    <cellStyle name="Millares 2 8 2 3 6 2 2" xfId="41774" xr:uid="{00000000-0005-0000-0000-000090290000}"/>
    <cellStyle name="Millares 2 8 2 3 6 3" xfId="30941" xr:uid="{00000000-0005-0000-0000-000091290000}"/>
    <cellStyle name="Millares 2 8 2 3 7" xfId="10910" xr:uid="{00000000-0005-0000-0000-000092290000}"/>
    <cellStyle name="Millares 2 8 2 3 7 2" xfId="31922" xr:uid="{00000000-0005-0000-0000-000093290000}"/>
    <cellStyle name="Millares 2 8 2 3 8" xfId="11564" xr:uid="{00000000-0005-0000-0000-000094290000}"/>
    <cellStyle name="Millares 2 8 2 3 8 2" xfId="32576" xr:uid="{00000000-0005-0000-0000-000095290000}"/>
    <cellStyle name="Millares 2 8 2 3 9" xfId="21743" xr:uid="{00000000-0005-0000-0000-000096290000}"/>
    <cellStyle name="Millares 2 8 2 4" xfId="1052" xr:uid="{00000000-0005-0000-0000-000097290000}"/>
    <cellStyle name="Millares 2 8 2 4 2" xfId="2404" xr:uid="{00000000-0005-0000-0000-000098290000}"/>
    <cellStyle name="Millares 2 8 2 4 2 2" xfId="7003" xr:uid="{00000000-0005-0000-0000-000099290000}"/>
    <cellStyle name="Millares 2 8 2 4 2 2 2" xfId="17836" xr:uid="{00000000-0005-0000-0000-00009A290000}"/>
    <cellStyle name="Millares 2 8 2 4 2 2 2 2" xfId="38848" xr:uid="{00000000-0005-0000-0000-00009B290000}"/>
    <cellStyle name="Millares 2 8 2 4 2 2 3" xfId="28015" xr:uid="{00000000-0005-0000-0000-00009C290000}"/>
    <cellStyle name="Millares 2 8 2 4 2 3" xfId="13237" xr:uid="{00000000-0005-0000-0000-00009D290000}"/>
    <cellStyle name="Millares 2 8 2 4 2 3 2" xfId="34249" xr:uid="{00000000-0005-0000-0000-00009E290000}"/>
    <cellStyle name="Millares 2 8 2 4 2 4" xfId="23416" xr:uid="{00000000-0005-0000-0000-00009F290000}"/>
    <cellStyle name="Millares 2 8 2 4 3" xfId="3521" xr:uid="{00000000-0005-0000-0000-0000A0290000}"/>
    <cellStyle name="Millares 2 8 2 4 3 2" xfId="8120" xr:uid="{00000000-0005-0000-0000-0000A1290000}"/>
    <cellStyle name="Millares 2 8 2 4 3 2 2" xfId="18953" xr:uid="{00000000-0005-0000-0000-0000A2290000}"/>
    <cellStyle name="Millares 2 8 2 4 3 2 2 2" xfId="39965" xr:uid="{00000000-0005-0000-0000-0000A3290000}"/>
    <cellStyle name="Millares 2 8 2 4 3 2 3" xfId="29132" xr:uid="{00000000-0005-0000-0000-0000A4290000}"/>
    <cellStyle name="Millares 2 8 2 4 3 3" xfId="14354" xr:uid="{00000000-0005-0000-0000-0000A5290000}"/>
    <cellStyle name="Millares 2 8 2 4 3 3 2" xfId="35366" xr:uid="{00000000-0005-0000-0000-0000A6290000}"/>
    <cellStyle name="Millares 2 8 2 4 3 4" xfId="24533" xr:uid="{00000000-0005-0000-0000-0000A7290000}"/>
    <cellStyle name="Millares 2 8 2 4 4" xfId="4505" xr:uid="{00000000-0005-0000-0000-0000A8290000}"/>
    <cellStyle name="Millares 2 8 2 4 4 2" xfId="9104" xr:uid="{00000000-0005-0000-0000-0000A9290000}"/>
    <cellStyle name="Millares 2 8 2 4 4 2 2" xfId="19937" xr:uid="{00000000-0005-0000-0000-0000AA290000}"/>
    <cellStyle name="Millares 2 8 2 4 4 2 2 2" xfId="40949" xr:uid="{00000000-0005-0000-0000-0000AB290000}"/>
    <cellStyle name="Millares 2 8 2 4 4 2 3" xfId="30116" xr:uid="{00000000-0005-0000-0000-0000AC290000}"/>
    <cellStyle name="Millares 2 8 2 4 4 3" xfId="15338" xr:uid="{00000000-0005-0000-0000-0000AD290000}"/>
    <cellStyle name="Millares 2 8 2 4 4 3 2" xfId="36350" xr:uid="{00000000-0005-0000-0000-0000AE290000}"/>
    <cellStyle name="Millares 2 8 2 4 4 4" xfId="25517" xr:uid="{00000000-0005-0000-0000-0000AF290000}"/>
    <cellStyle name="Millares 2 8 2 4 5" xfId="5657" xr:uid="{00000000-0005-0000-0000-0000B0290000}"/>
    <cellStyle name="Millares 2 8 2 4 5 2" xfId="16490" xr:uid="{00000000-0005-0000-0000-0000B1290000}"/>
    <cellStyle name="Millares 2 8 2 4 5 2 2" xfId="37502" xr:uid="{00000000-0005-0000-0000-0000B2290000}"/>
    <cellStyle name="Millares 2 8 2 4 5 3" xfId="26669" xr:uid="{00000000-0005-0000-0000-0000B3290000}"/>
    <cellStyle name="Millares 2 8 2 4 6" xfId="10256" xr:uid="{00000000-0005-0000-0000-0000B4290000}"/>
    <cellStyle name="Millares 2 8 2 4 6 2" xfId="21089" xr:uid="{00000000-0005-0000-0000-0000B5290000}"/>
    <cellStyle name="Millares 2 8 2 4 6 2 2" xfId="42101" xr:uid="{00000000-0005-0000-0000-0000B6290000}"/>
    <cellStyle name="Millares 2 8 2 4 6 3" xfId="31268" xr:uid="{00000000-0005-0000-0000-0000B7290000}"/>
    <cellStyle name="Millares 2 8 2 4 7" xfId="11891" xr:uid="{00000000-0005-0000-0000-0000B8290000}"/>
    <cellStyle name="Millares 2 8 2 4 7 2" xfId="32903" xr:uid="{00000000-0005-0000-0000-0000B9290000}"/>
    <cellStyle name="Millares 2 8 2 4 8" xfId="22070" xr:uid="{00000000-0005-0000-0000-0000BA290000}"/>
    <cellStyle name="Millares 2 8 2 5" xfId="1382" xr:uid="{00000000-0005-0000-0000-0000BB290000}"/>
    <cellStyle name="Millares 2 8 2 5 2" xfId="2572" xr:uid="{00000000-0005-0000-0000-0000BC290000}"/>
    <cellStyle name="Millares 2 8 2 5 2 2" xfId="7171" xr:uid="{00000000-0005-0000-0000-0000BD290000}"/>
    <cellStyle name="Millares 2 8 2 5 2 2 2" xfId="18004" xr:uid="{00000000-0005-0000-0000-0000BE290000}"/>
    <cellStyle name="Millares 2 8 2 5 2 2 2 2" xfId="39016" xr:uid="{00000000-0005-0000-0000-0000BF290000}"/>
    <cellStyle name="Millares 2 8 2 5 2 2 3" xfId="28183" xr:uid="{00000000-0005-0000-0000-0000C0290000}"/>
    <cellStyle name="Millares 2 8 2 5 2 3" xfId="13405" xr:uid="{00000000-0005-0000-0000-0000C1290000}"/>
    <cellStyle name="Millares 2 8 2 5 2 3 2" xfId="34417" xr:uid="{00000000-0005-0000-0000-0000C2290000}"/>
    <cellStyle name="Millares 2 8 2 5 2 4" xfId="23584" xr:uid="{00000000-0005-0000-0000-0000C3290000}"/>
    <cellStyle name="Millares 2 8 2 5 3" xfId="4673" xr:uid="{00000000-0005-0000-0000-0000C4290000}"/>
    <cellStyle name="Millares 2 8 2 5 3 2" xfId="9272" xr:uid="{00000000-0005-0000-0000-0000C5290000}"/>
    <cellStyle name="Millares 2 8 2 5 3 2 2" xfId="20105" xr:uid="{00000000-0005-0000-0000-0000C6290000}"/>
    <cellStyle name="Millares 2 8 2 5 3 2 2 2" xfId="41117" xr:uid="{00000000-0005-0000-0000-0000C7290000}"/>
    <cellStyle name="Millares 2 8 2 5 3 2 3" xfId="30284" xr:uid="{00000000-0005-0000-0000-0000C8290000}"/>
    <cellStyle name="Millares 2 8 2 5 3 3" xfId="15506" xr:uid="{00000000-0005-0000-0000-0000C9290000}"/>
    <cellStyle name="Millares 2 8 2 5 3 3 2" xfId="36518" xr:uid="{00000000-0005-0000-0000-0000CA290000}"/>
    <cellStyle name="Millares 2 8 2 5 3 4" xfId="25685" xr:uid="{00000000-0005-0000-0000-0000CB290000}"/>
    <cellStyle name="Millares 2 8 2 5 4" xfId="5984" xr:uid="{00000000-0005-0000-0000-0000CC290000}"/>
    <cellStyle name="Millares 2 8 2 5 4 2" xfId="16817" xr:uid="{00000000-0005-0000-0000-0000CD290000}"/>
    <cellStyle name="Millares 2 8 2 5 4 2 2" xfId="37829" xr:uid="{00000000-0005-0000-0000-0000CE290000}"/>
    <cellStyle name="Millares 2 8 2 5 4 3" xfId="26996" xr:uid="{00000000-0005-0000-0000-0000CF290000}"/>
    <cellStyle name="Millares 2 8 2 5 5" xfId="12218" xr:uid="{00000000-0005-0000-0000-0000D0290000}"/>
    <cellStyle name="Millares 2 8 2 5 5 2" xfId="33230" xr:uid="{00000000-0005-0000-0000-0000D1290000}"/>
    <cellStyle name="Millares 2 8 2 5 6" xfId="22397" xr:uid="{00000000-0005-0000-0000-0000D2290000}"/>
    <cellStyle name="Millares 2 8 2 6" xfId="1742" xr:uid="{00000000-0005-0000-0000-0000D3290000}"/>
    <cellStyle name="Millares 2 8 2 6 2" xfId="6341" xr:uid="{00000000-0005-0000-0000-0000D4290000}"/>
    <cellStyle name="Millares 2 8 2 6 2 2" xfId="17174" xr:uid="{00000000-0005-0000-0000-0000D5290000}"/>
    <cellStyle name="Millares 2 8 2 6 2 2 2" xfId="38186" xr:uid="{00000000-0005-0000-0000-0000D6290000}"/>
    <cellStyle name="Millares 2 8 2 6 2 3" xfId="27353" xr:uid="{00000000-0005-0000-0000-0000D7290000}"/>
    <cellStyle name="Millares 2 8 2 6 3" xfId="12575" xr:uid="{00000000-0005-0000-0000-0000D8290000}"/>
    <cellStyle name="Millares 2 8 2 6 3 2" xfId="33587" xr:uid="{00000000-0005-0000-0000-0000D9290000}"/>
    <cellStyle name="Millares 2 8 2 6 4" xfId="22754" xr:uid="{00000000-0005-0000-0000-0000DA290000}"/>
    <cellStyle name="Millares 2 8 2 7" xfId="2867" xr:uid="{00000000-0005-0000-0000-0000DB290000}"/>
    <cellStyle name="Millares 2 8 2 7 2" xfId="7466" xr:uid="{00000000-0005-0000-0000-0000DC290000}"/>
    <cellStyle name="Millares 2 8 2 7 2 2" xfId="18299" xr:uid="{00000000-0005-0000-0000-0000DD290000}"/>
    <cellStyle name="Millares 2 8 2 7 2 2 2" xfId="39311" xr:uid="{00000000-0005-0000-0000-0000DE290000}"/>
    <cellStyle name="Millares 2 8 2 7 2 3" xfId="28478" xr:uid="{00000000-0005-0000-0000-0000DF290000}"/>
    <cellStyle name="Millares 2 8 2 7 3" xfId="13700" xr:uid="{00000000-0005-0000-0000-0000E0290000}"/>
    <cellStyle name="Millares 2 8 2 7 3 2" xfId="34712" xr:uid="{00000000-0005-0000-0000-0000E1290000}"/>
    <cellStyle name="Millares 2 8 2 7 4" xfId="23879" xr:uid="{00000000-0005-0000-0000-0000E2290000}"/>
    <cellStyle name="Millares 2 8 2 8" xfId="3848" xr:uid="{00000000-0005-0000-0000-0000E3290000}"/>
    <cellStyle name="Millares 2 8 2 8 2" xfId="8447" xr:uid="{00000000-0005-0000-0000-0000E4290000}"/>
    <cellStyle name="Millares 2 8 2 8 2 2" xfId="19280" xr:uid="{00000000-0005-0000-0000-0000E5290000}"/>
    <cellStyle name="Millares 2 8 2 8 2 2 2" xfId="40292" xr:uid="{00000000-0005-0000-0000-0000E6290000}"/>
    <cellStyle name="Millares 2 8 2 8 2 3" xfId="29459" xr:uid="{00000000-0005-0000-0000-0000E7290000}"/>
    <cellStyle name="Millares 2 8 2 8 3" xfId="14681" xr:uid="{00000000-0005-0000-0000-0000E8290000}"/>
    <cellStyle name="Millares 2 8 2 8 3 2" xfId="35693" xr:uid="{00000000-0005-0000-0000-0000E9290000}"/>
    <cellStyle name="Millares 2 8 2 8 4" xfId="24860" xr:uid="{00000000-0005-0000-0000-0000EA290000}"/>
    <cellStyle name="Millares 2 8 2 9" xfId="5003" xr:uid="{00000000-0005-0000-0000-0000EB290000}"/>
    <cellStyle name="Millares 2 8 2 9 2" xfId="15836" xr:uid="{00000000-0005-0000-0000-0000EC290000}"/>
    <cellStyle name="Millares 2 8 2 9 2 2" xfId="36848" xr:uid="{00000000-0005-0000-0000-0000ED290000}"/>
    <cellStyle name="Millares 2 8 2 9 3" xfId="26015" xr:uid="{00000000-0005-0000-0000-0000EE290000}"/>
    <cellStyle name="Millares 2 8 3" xfId="402" xr:uid="{00000000-0005-0000-0000-0000EF290000}"/>
    <cellStyle name="Millares 2 8 3 10" xfId="9655" xr:uid="{00000000-0005-0000-0000-0000F0290000}"/>
    <cellStyle name="Millares 2 8 3 10 2" xfId="20488" xr:uid="{00000000-0005-0000-0000-0000F1290000}"/>
    <cellStyle name="Millares 2 8 3 10 2 2" xfId="41500" xr:uid="{00000000-0005-0000-0000-0000F2290000}"/>
    <cellStyle name="Millares 2 8 3 10 3" xfId="30667" xr:uid="{00000000-0005-0000-0000-0000F3290000}"/>
    <cellStyle name="Millares 2 8 3 11" xfId="10636" xr:uid="{00000000-0005-0000-0000-0000F4290000}"/>
    <cellStyle name="Millares 2 8 3 11 2" xfId="31648" xr:uid="{00000000-0005-0000-0000-0000F5290000}"/>
    <cellStyle name="Millares 2 8 3 12" xfId="11290" xr:uid="{00000000-0005-0000-0000-0000F6290000}"/>
    <cellStyle name="Millares 2 8 3 12 2" xfId="32302" xr:uid="{00000000-0005-0000-0000-0000F7290000}"/>
    <cellStyle name="Millares 2 8 3 13" xfId="21469" xr:uid="{00000000-0005-0000-0000-0000F8290000}"/>
    <cellStyle name="Millares 2 8 3 2" xfId="613" xr:uid="{00000000-0005-0000-0000-0000F9290000}"/>
    <cellStyle name="Millares 2 8 3 2 10" xfId="10801" xr:uid="{00000000-0005-0000-0000-0000FA290000}"/>
    <cellStyle name="Millares 2 8 3 2 10 2" xfId="31813" xr:uid="{00000000-0005-0000-0000-0000FB290000}"/>
    <cellStyle name="Millares 2 8 3 2 11" xfId="11455" xr:uid="{00000000-0005-0000-0000-0000FC290000}"/>
    <cellStyle name="Millares 2 8 3 2 11 2" xfId="32467" xr:uid="{00000000-0005-0000-0000-0000FD290000}"/>
    <cellStyle name="Millares 2 8 3 2 12" xfId="21634" xr:uid="{00000000-0005-0000-0000-0000FE290000}"/>
    <cellStyle name="Millares 2 8 3 2 2" xfId="943" xr:uid="{00000000-0005-0000-0000-0000FF290000}"/>
    <cellStyle name="Millares 2 8 3 2 2 2" xfId="2292" xr:uid="{00000000-0005-0000-0000-0000002A0000}"/>
    <cellStyle name="Millares 2 8 3 2 2 2 2" xfId="6891" xr:uid="{00000000-0005-0000-0000-0000012A0000}"/>
    <cellStyle name="Millares 2 8 3 2 2 2 2 2" xfId="17724" xr:uid="{00000000-0005-0000-0000-0000022A0000}"/>
    <cellStyle name="Millares 2 8 3 2 2 2 2 2 2" xfId="38736" xr:uid="{00000000-0005-0000-0000-0000032A0000}"/>
    <cellStyle name="Millares 2 8 3 2 2 2 2 3" xfId="27903" xr:uid="{00000000-0005-0000-0000-0000042A0000}"/>
    <cellStyle name="Millares 2 8 3 2 2 2 3" xfId="13125" xr:uid="{00000000-0005-0000-0000-0000052A0000}"/>
    <cellStyle name="Millares 2 8 3 2 2 2 3 2" xfId="34137" xr:uid="{00000000-0005-0000-0000-0000062A0000}"/>
    <cellStyle name="Millares 2 8 3 2 2 2 4" xfId="23304" xr:uid="{00000000-0005-0000-0000-0000072A0000}"/>
    <cellStyle name="Millares 2 8 3 2 2 3" xfId="3412" xr:uid="{00000000-0005-0000-0000-0000082A0000}"/>
    <cellStyle name="Millares 2 8 3 2 2 3 2" xfId="8011" xr:uid="{00000000-0005-0000-0000-0000092A0000}"/>
    <cellStyle name="Millares 2 8 3 2 2 3 2 2" xfId="18844" xr:uid="{00000000-0005-0000-0000-00000A2A0000}"/>
    <cellStyle name="Millares 2 8 3 2 2 3 2 2 2" xfId="39856" xr:uid="{00000000-0005-0000-0000-00000B2A0000}"/>
    <cellStyle name="Millares 2 8 3 2 2 3 2 3" xfId="29023" xr:uid="{00000000-0005-0000-0000-00000C2A0000}"/>
    <cellStyle name="Millares 2 8 3 2 2 3 3" xfId="14245" xr:uid="{00000000-0005-0000-0000-00000D2A0000}"/>
    <cellStyle name="Millares 2 8 3 2 2 3 3 2" xfId="35257" xr:uid="{00000000-0005-0000-0000-00000E2A0000}"/>
    <cellStyle name="Millares 2 8 3 2 2 3 4" xfId="24424" xr:uid="{00000000-0005-0000-0000-00000F2A0000}"/>
    <cellStyle name="Millares 2 8 3 2 2 4" xfId="4393" xr:uid="{00000000-0005-0000-0000-0000102A0000}"/>
    <cellStyle name="Millares 2 8 3 2 2 4 2" xfId="8992" xr:uid="{00000000-0005-0000-0000-0000112A0000}"/>
    <cellStyle name="Millares 2 8 3 2 2 4 2 2" xfId="19825" xr:uid="{00000000-0005-0000-0000-0000122A0000}"/>
    <cellStyle name="Millares 2 8 3 2 2 4 2 2 2" xfId="40837" xr:uid="{00000000-0005-0000-0000-0000132A0000}"/>
    <cellStyle name="Millares 2 8 3 2 2 4 2 3" xfId="30004" xr:uid="{00000000-0005-0000-0000-0000142A0000}"/>
    <cellStyle name="Millares 2 8 3 2 2 4 3" xfId="15226" xr:uid="{00000000-0005-0000-0000-0000152A0000}"/>
    <cellStyle name="Millares 2 8 3 2 2 4 3 2" xfId="36238" xr:uid="{00000000-0005-0000-0000-0000162A0000}"/>
    <cellStyle name="Millares 2 8 3 2 2 4 4" xfId="25405" xr:uid="{00000000-0005-0000-0000-0000172A0000}"/>
    <cellStyle name="Millares 2 8 3 2 2 5" xfId="5548" xr:uid="{00000000-0005-0000-0000-0000182A0000}"/>
    <cellStyle name="Millares 2 8 3 2 2 5 2" xfId="16381" xr:uid="{00000000-0005-0000-0000-0000192A0000}"/>
    <cellStyle name="Millares 2 8 3 2 2 5 2 2" xfId="37393" xr:uid="{00000000-0005-0000-0000-00001A2A0000}"/>
    <cellStyle name="Millares 2 8 3 2 2 5 3" xfId="26560" xr:uid="{00000000-0005-0000-0000-00001B2A0000}"/>
    <cellStyle name="Millares 2 8 3 2 2 6" xfId="10147" xr:uid="{00000000-0005-0000-0000-00001C2A0000}"/>
    <cellStyle name="Millares 2 8 3 2 2 6 2" xfId="20980" xr:uid="{00000000-0005-0000-0000-00001D2A0000}"/>
    <cellStyle name="Millares 2 8 3 2 2 6 2 2" xfId="41992" xr:uid="{00000000-0005-0000-0000-00001E2A0000}"/>
    <cellStyle name="Millares 2 8 3 2 2 6 3" xfId="31159" xr:uid="{00000000-0005-0000-0000-00001F2A0000}"/>
    <cellStyle name="Millares 2 8 3 2 2 7" xfId="11128" xr:uid="{00000000-0005-0000-0000-0000202A0000}"/>
    <cellStyle name="Millares 2 8 3 2 2 7 2" xfId="32140" xr:uid="{00000000-0005-0000-0000-0000212A0000}"/>
    <cellStyle name="Millares 2 8 3 2 2 8" xfId="11782" xr:uid="{00000000-0005-0000-0000-0000222A0000}"/>
    <cellStyle name="Millares 2 8 3 2 2 8 2" xfId="32794" xr:uid="{00000000-0005-0000-0000-0000232A0000}"/>
    <cellStyle name="Millares 2 8 3 2 2 9" xfId="21961" xr:uid="{00000000-0005-0000-0000-0000242A0000}"/>
    <cellStyle name="Millares 2 8 3 2 3" xfId="1273" xr:uid="{00000000-0005-0000-0000-0000252A0000}"/>
    <cellStyle name="Millares 2 8 3 2 3 2" xfId="2758" xr:uid="{00000000-0005-0000-0000-0000262A0000}"/>
    <cellStyle name="Millares 2 8 3 2 3 2 2" xfId="7357" xr:uid="{00000000-0005-0000-0000-0000272A0000}"/>
    <cellStyle name="Millares 2 8 3 2 3 2 2 2" xfId="18190" xr:uid="{00000000-0005-0000-0000-0000282A0000}"/>
    <cellStyle name="Millares 2 8 3 2 3 2 2 2 2" xfId="39202" xr:uid="{00000000-0005-0000-0000-0000292A0000}"/>
    <cellStyle name="Millares 2 8 3 2 3 2 2 3" xfId="28369" xr:uid="{00000000-0005-0000-0000-00002A2A0000}"/>
    <cellStyle name="Millares 2 8 3 2 3 2 3" xfId="13591" xr:uid="{00000000-0005-0000-0000-00002B2A0000}"/>
    <cellStyle name="Millares 2 8 3 2 3 2 3 2" xfId="34603" xr:uid="{00000000-0005-0000-0000-00002C2A0000}"/>
    <cellStyle name="Millares 2 8 3 2 3 2 4" xfId="23770" xr:uid="{00000000-0005-0000-0000-00002D2A0000}"/>
    <cellStyle name="Millares 2 8 3 2 3 3" xfId="3739" xr:uid="{00000000-0005-0000-0000-00002E2A0000}"/>
    <cellStyle name="Millares 2 8 3 2 3 3 2" xfId="8338" xr:uid="{00000000-0005-0000-0000-00002F2A0000}"/>
    <cellStyle name="Millares 2 8 3 2 3 3 2 2" xfId="19171" xr:uid="{00000000-0005-0000-0000-0000302A0000}"/>
    <cellStyle name="Millares 2 8 3 2 3 3 2 2 2" xfId="40183" xr:uid="{00000000-0005-0000-0000-0000312A0000}"/>
    <cellStyle name="Millares 2 8 3 2 3 3 2 3" xfId="29350" xr:uid="{00000000-0005-0000-0000-0000322A0000}"/>
    <cellStyle name="Millares 2 8 3 2 3 3 3" xfId="14572" xr:uid="{00000000-0005-0000-0000-0000332A0000}"/>
    <cellStyle name="Millares 2 8 3 2 3 3 3 2" xfId="35584" xr:uid="{00000000-0005-0000-0000-0000342A0000}"/>
    <cellStyle name="Millares 2 8 3 2 3 3 4" xfId="24751" xr:uid="{00000000-0005-0000-0000-0000352A0000}"/>
    <cellStyle name="Millares 2 8 3 2 3 4" xfId="4894" xr:uid="{00000000-0005-0000-0000-0000362A0000}"/>
    <cellStyle name="Millares 2 8 3 2 3 4 2" xfId="9493" xr:uid="{00000000-0005-0000-0000-0000372A0000}"/>
    <cellStyle name="Millares 2 8 3 2 3 4 2 2" xfId="20326" xr:uid="{00000000-0005-0000-0000-0000382A0000}"/>
    <cellStyle name="Millares 2 8 3 2 3 4 2 2 2" xfId="41338" xr:uid="{00000000-0005-0000-0000-0000392A0000}"/>
    <cellStyle name="Millares 2 8 3 2 3 4 2 3" xfId="30505" xr:uid="{00000000-0005-0000-0000-00003A2A0000}"/>
    <cellStyle name="Millares 2 8 3 2 3 4 3" xfId="15727" xr:uid="{00000000-0005-0000-0000-00003B2A0000}"/>
    <cellStyle name="Millares 2 8 3 2 3 4 3 2" xfId="36739" xr:uid="{00000000-0005-0000-0000-00003C2A0000}"/>
    <cellStyle name="Millares 2 8 3 2 3 4 4" xfId="25906" xr:uid="{00000000-0005-0000-0000-00003D2A0000}"/>
    <cellStyle name="Millares 2 8 3 2 3 5" xfId="5875" xr:uid="{00000000-0005-0000-0000-00003E2A0000}"/>
    <cellStyle name="Millares 2 8 3 2 3 5 2" xfId="16708" xr:uid="{00000000-0005-0000-0000-00003F2A0000}"/>
    <cellStyle name="Millares 2 8 3 2 3 5 2 2" xfId="37720" xr:uid="{00000000-0005-0000-0000-0000402A0000}"/>
    <cellStyle name="Millares 2 8 3 2 3 5 3" xfId="26887" xr:uid="{00000000-0005-0000-0000-0000412A0000}"/>
    <cellStyle name="Millares 2 8 3 2 3 6" xfId="10474" xr:uid="{00000000-0005-0000-0000-0000422A0000}"/>
    <cellStyle name="Millares 2 8 3 2 3 6 2" xfId="21307" xr:uid="{00000000-0005-0000-0000-0000432A0000}"/>
    <cellStyle name="Millares 2 8 3 2 3 6 2 2" xfId="42319" xr:uid="{00000000-0005-0000-0000-0000442A0000}"/>
    <cellStyle name="Millares 2 8 3 2 3 6 3" xfId="31486" xr:uid="{00000000-0005-0000-0000-0000452A0000}"/>
    <cellStyle name="Millares 2 8 3 2 3 7" xfId="12109" xr:uid="{00000000-0005-0000-0000-0000462A0000}"/>
    <cellStyle name="Millares 2 8 3 2 3 7 2" xfId="33121" xr:uid="{00000000-0005-0000-0000-0000472A0000}"/>
    <cellStyle name="Millares 2 8 3 2 3 8" xfId="22288" xr:uid="{00000000-0005-0000-0000-0000482A0000}"/>
    <cellStyle name="Millares 2 8 3 2 4" xfId="1603" xr:uid="{00000000-0005-0000-0000-0000492A0000}"/>
    <cellStyle name="Millares 2 8 3 2 4 2" xfId="6202" xr:uid="{00000000-0005-0000-0000-00004A2A0000}"/>
    <cellStyle name="Millares 2 8 3 2 4 2 2" xfId="17035" xr:uid="{00000000-0005-0000-0000-00004B2A0000}"/>
    <cellStyle name="Millares 2 8 3 2 4 2 2 2" xfId="38047" xr:uid="{00000000-0005-0000-0000-00004C2A0000}"/>
    <cellStyle name="Millares 2 8 3 2 4 2 3" xfId="27214" xr:uid="{00000000-0005-0000-0000-00004D2A0000}"/>
    <cellStyle name="Millares 2 8 3 2 4 3" xfId="12436" xr:uid="{00000000-0005-0000-0000-00004E2A0000}"/>
    <cellStyle name="Millares 2 8 3 2 4 3 2" xfId="33448" xr:uid="{00000000-0005-0000-0000-00004F2A0000}"/>
    <cellStyle name="Millares 2 8 3 2 4 4" xfId="22615" xr:uid="{00000000-0005-0000-0000-0000502A0000}"/>
    <cellStyle name="Millares 2 8 3 2 5" xfId="1965" xr:uid="{00000000-0005-0000-0000-0000512A0000}"/>
    <cellStyle name="Millares 2 8 3 2 5 2" xfId="6564" xr:uid="{00000000-0005-0000-0000-0000522A0000}"/>
    <cellStyle name="Millares 2 8 3 2 5 2 2" xfId="17397" xr:uid="{00000000-0005-0000-0000-0000532A0000}"/>
    <cellStyle name="Millares 2 8 3 2 5 2 2 2" xfId="38409" xr:uid="{00000000-0005-0000-0000-0000542A0000}"/>
    <cellStyle name="Millares 2 8 3 2 5 2 3" xfId="27576" xr:uid="{00000000-0005-0000-0000-0000552A0000}"/>
    <cellStyle name="Millares 2 8 3 2 5 3" xfId="12798" xr:uid="{00000000-0005-0000-0000-0000562A0000}"/>
    <cellStyle name="Millares 2 8 3 2 5 3 2" xfId="33810" xr:uid="{00000000-0005-0000-0000-0000572A0000}"/>
    <cellStyle name="Millares 2 8 3 2 5 4" xfId="22977" xr:uid="{00000000-0005-0000-0000-0000582A0000}"/>
    <cellStyle name="Millares 2 8 3 2 6" xfId="3085" xr:uid="{00000000-0005-0000-0000-0000592A0000}"/>
    <cellStyle name="Millares 2 8 3 2 6 2" xfId="7684" xr:uid="{00000000-0005-0000-0000-00005A2A0000}"/>
    <cellStyle name="Millares 2 8 3 2 6 2 2" xfId="18517" xr:uid="{00000000-0005-0000-0000-00005B2A0000}"/>
    <cellStyle name="Millares 2 8 3 2 6 2 2 2" xfId="39529" xr:uid="{00000000-0005-0000-0000-00005C2A0000}"/>
    <cellStyle name="Millares 2 8 3 2 6 2 3" xfId="28696" xr:uid="{00000000-0005-0000-0000-00005D2A0000}"/>
    <cellStyle name="Millares 2 8 3 2 6 3" xfId="13918" xr:uid="{00000000-0005-0000-0000-00005E2A0000}"/>
    <cellStyle name="Millares 2 8 3 2 6 3 2" xfId="34930" xr:uid="{00000000-0005-0000-0000-00005F2A0000}"/>
    <cellStyle name="Millares 2 8 3 2 6 4" xfId="24097" xr:uid="{00000000-0005-0000-0000-0000602A0000}"/>
    <cellStyle name="Millares 2 8 3 2 7" xfId="4066" xr:uid="{00000000-0005-0000-0000-0000612A0000}"/>
    <cellStyle name="Millares 2 8 3 2 7 2" xfId="8665" xr:uid="{00000000-0005-0000-0000-0000622A0000}"/>
    <cellStyle name="Millares 2 8 3 2 7 2 2" xfId="19498" xr:uid="{00000000-0005-0000-0000-0000632A0000}"/>
    <cellStyle name="Millares 2 8 3 2 7 2 2 2" xfId="40510" xr:uid="{00000000-0005-0000-0000-0000642A0000}"/>
    <cellStyle name="Millares 2 8 3 2 7 2 3" xfId="29677" xr:uid="{00000000-0005-0000-0000-0000652A0000}"/>
    <cellStyle name="Millares 2 8 3 2 7 3" xfId="14899" xr:uid="{00000000-0005-0000-0000-0000662A0000}"/>
    <cellStyle name="Millares 2 8 3 2 7 3 2" xfId="35911" xr:uid="{00000000-0005-0000-0000-0000672A0000}"/>
    <cellStyle name="Millares 2 8 3 2 7 4" xfId="25078" xr:uid="{00000000-0005-0000-0000-0000682A0000}"/>
    <cellStyle name="Millares 2 8 3 2 8" xfId="5221" xr:uid="{00000000-0005-0000-0000-0000692A0000}"/>
    <cellStyle name="Millares 2 8 3 2 8 2" xfId="16054" xr:uid="{00000000-0005-0000-0000-00006A2A0000}"/>
    <cellStyle name="Millares 2 8 3 2 8 2 2" xfId="37066" xr:uid="{00000000-0005-0000-0000-00006B2A0000}"/>
    <cellStyle name="Millares 2 8 3 2 8 3" xfId="26233" xr:uid="{00000000-0005-0000-0000-00006C2A0000}"/>
    <cellStyle name="Millares 2 8 3 2 9" xfId="9820" xr:uid="{00000000-0005-0000-0000-00006D2A0000}"/>
    <cellStyle name="Millares 2 8 3 2 9 2" xfId="20653" xr:uid="{00000000-0005-0000-0000-00006E2A0000}"/>
    <cellStyle name="Millares 2 8 3 2 9 2 2" xfId="41665" xr:uid="{00000000-0005-0000-0000-00006F2A0000}"/>
    <cellStyle name="Millares 2 8 3 2 9 3" xfId="30832" xr:uid="{00000000-0005-0000-0000-0000702A0000}"/>
    <cellStyle name="Millares 2 8 3 3" xfId="776" xr:uid="{00000000-0005-0000-0000-0000712A0000}"/>
    <cellStyle name="Millares 2 8 3 3 2" xfId="2127" xr:uid="{00000000-0005-0000-0000-0000722A0000}"/>
    <cellStyle name="Millares 2 8 3 3 2 2" xfId="6726" xr:uid="{00000000-0005-0000-0000-0000732A0000}"/>
    <cellStyle name="Millares 2 8 3 3 2 2 2" xfId="17559" xr:uid="{00000000-0005-0000-0000-0000742A0000}"/>
    <cellStyle name="Millares 2 8 3 3 2 2 2 2" xfId="38571" xr:uid="{00000000-0005-0000-0000-0000752A0000}"/>
    <cellStyle name="Millares 2 8 3 3 2 2 3" xfId="27738" xr:uid="{00000000-0005-0000-0000-0000762A0000}"/>
    <cellStyle name="Millares 2 8 3 3 2 3" xfId="12960" xr:uid="{00000000-0005-0000-0000-0000772A0000}"/>
    <cellStyle name="Millares 2 8 3 3 2 3 2" xfId="33972" xr:uid="{00000000-0005-0000-0000-0000782A0000}"/>
    <cellStyle name="Millares 2 8 3 3 2 4" xfId="23139" xr:uid="{00000000-0005-0000-0000-0000792A0000}"/>
    <cellStyle name="Millares 2 8 3 3 3" xfId="3247" xr:uid="{00000000-0005-0000-0000-00007A2A0000}"/>
    <cellStyle name="Millares 2 8 3 3 3 2" xfId="7846" xr:uid="{00000000-0005-0000-0000-00007B2A0000}"/>
    <cellStyle name="Millares 2 8 3 3 3 2 2" xfId="18679" xr:uid="{00000000-0005-0000-0000-00007C2A0000}"/>
    <cellStyle name="Millares 2 8 3 3 3 2 2 2" xfId="39691" xr:uid="{00000000-0005-0000-0000-00007D2A0000}"/>
    <cellStyle name="Millares 2 8 3 3 3 2 3" xfId="28858" xr:uid="{00000000-0005-0000-0000-00007E2A0000}"/>
    <cellStyle name="Millares 2 8 3 3 3 3" xfId="14080" xr:uid="{00000000-0005-0000-0000-00007F2A0000}"/>
    <cellStyle name="Millares 2 8 3 3 3 3 2" xfId="35092" xr:uid="{00000000-0005-0000-0000-0000802A0000}"/>
    <cellStyle name="Millares 2 8 3 3 3 4" xfId="24259" xr:uid="{00000000-0005-0000-0000-0000812A0000}"/>
    <cellStyle name="Millares 2 8 3 3 4" xfId="4228" xr:uid="{00000000-0005-0000-0000-0000822A0000}"/>
    <cellStyle name="Millares 2 8 3 3 4 2" xfId="8827" xr:uid="{00000000-0005-0000-0000-0000832A0000}"/>
    <cellStyle name="Millares 2 8 3 3 4 2 2" xfId="19660" xr:uid="{00000000-0005-0000-0000-0000842A0000}"/>
    <cellStyle name="Millares 2 8 3 3 4 2 2 2" xfId="40672" xr:uid="{00000000-0005-0000-0000-0000852A0000}"/>
    <cellStyle name="Millares 2 8 3 3 4 2 3" xfId="29839" xr:uid="{00000000-0005-0000-0000-0000862A0000}"/>
    <cellStyle name="Millares 2 8 3 3 4 3" xfId="15061" xr:uid="{00000000-0005-0000-0000-0000872A0000}"/>
    <cellStyle name="Millares 2 8 3 3 4 3 2" xfId="36073" xr:uid="{00000000-0005-0000-0000-0000882A0000}"/>
    <cellStyle name="Millares 2 8 3 3 4 4" xfId="25240" xr:uid="{00000000-0005-0000-0000-0000892A0000}"/>
    <cellStyle name="Millares 2 8 3 3 5" xfId="5383" xr:uid="{00000000-0005-0000-0000-00008A2A0000}"/>
    <cellStyle name="Millares 2 8 3 3 5 2" xfId="16216" xr:uid="{00000000-0005-0000-0000-00008B2A0000}"/>
    <cellStyle name="Millares 2 8 3 3 5 2 2" xfId="37228" xr:uid="{00000000-0005-0000-0000-00008C2A0000}"/>
    <cellStyle name="Millares 2 8 3 3 5 3" xfId="26395" xr:uid="{00000000-0005-0000-0000-00008D2A0000}"/>
    <cellStyle name="Millares 2 8 3 3 6" xfId="9982" xr:uid="{00000000-0005-0000-0000-00008E2A0000}"/>
    <cellStyle name="Millares 2 8 3 3 6 2" xfId="20815" xr:uid="{00000000-0005-0000-0000-00008F2A0000}"/>
    <cellStyle name="Millares 2 8 3 3 6 2 2" xfId="41827" xr:uid="{00000000-0005-0000-0000-0000902A0000}"/>
    <cellStyle name="Millares 2 8 3 3 6 3" xfId="30994" xr:uid="{00000000-0005-0000-0000-0000912A0000}"/>
    <cellStyle name="Millares 2 8 3 3 7" xfId="10963" xr:uid="{00000000-0005-0000-0000-0000922A0000}"/>
    <cellStyle name="Millares 2 8 3 3 7 2" xfId="31975" xr:uid="{00000000-0005-0000-0000-0000932A0000}"/>
    <cellStyle name="Millares 2 8 3 3 8" xfId="11617" xr:uid="{00000000-0005-0000-0000-0000942A0000}"/>
    <cellStyle name="Millares 2 8 3 3 8 2" xfId="32629" xr:uid="{00000000-0005-0000-0000-0000952A0000}"/>
    <cellStyle name="Millares 2 8 3 3 9" xfId="21796" xr:uid="{00000000-0005-0000-0000-0000962A0000}"/>
    <cellStyle name="Millares 2 8 3 4" xfId="1106" xr:uid="{00000000-0005-0000-0000-0000972A0000}"/>
    <cellStyle name="Millares 2 8 3 4 2" xfId="2457" xr:uid="{00000000-0005-0000-0000-0000982A0000}"/>
    <cellStyle name="Millares 2 8 3 4 2 2" xfId="7056" xr:uid="{00000000-0005-0000-0000-0000992A0000}"/>
    <cellStyle name="Millares 2 8 3 4 2 2 2" xfId="17889" xr:uid="{00000000-0005-0000-0000-00009A2A0000}"/>
    <cellStyle name="Millares 2 8 3 4 2 2 2 2" xfId="38901" xr:uid="{00000000-0005-0000-0000-00009B2A0000}"/>
    <cellStyle name="Millares 2 8 3 4 2 2 3" xfId="28068" xr:uid="{00000000-0005-0000-0000-00009C2A0000}"/>
    <cellStyle name="Millares 2 8 3 4 2 3" xfId="13290" xr:uid="{00000000-0005-0000-0000-00009D2A0000}"/>
    <cellStyle name="Millares 2 8 3 4 2 3 2" xfId="34302" xr:uid="{00000000-0005-0000-0000-00009E2A0000}"/>
    <cellStyle name="Millares 2 8 3 4 2 4" xfId="23469" xr:uid="{00000000-0005-0000-0000-00009F2A0000}"/>
    <cellStyle name="Millares 2 8 3 4 3" xfId="3574" xr:uid="{00000000-0005-0000-0000-0000A02A0000}"/>
    <cellStyle name="Millares 2 8 3 4 3 2" xfId="8173" xr:uid="{00000000-0005-0000-0000-0000A12A0000}"/>
    <cellStyle name="Millares 2 8 3 4 3 2 2" xfId="19006" xr:uid="{00000000-0005-0000-0000-0000A22A0000}"/>
    <cellStyle name="Millares 2 8 3 4 3 2 2 2" xfId="40018" xr:uid="{00000000-0005-0000-0000-0000A32A0000}"/>
    <cellStyle name="Millares 2 8 3 4 3 2 3" xfId="29185" xr:uid="{00000000-0005-0000-0000-0000A42A0000}"/>
    <cellStyle name="Millares 2 8 3 4 3 3" xfId="14407" xr:uid="{00000000-0005-0000-0000-0000A52A0000}"/>
    <cellStyle name="Millares 2 8 3 4 3 3 2" xfId="35419" xr:uid="{00000000-0005-0000-0000-0000A62A0000}"/>
    <cellStyle name="Millares 2 8 3 4 3 4" xfId="24586" xr:uid="{00000000-0005-0000-0000-0000A72A0000}"/>
    <cellStyle name="Millares 2 8 3 4 4" xfId="4558" xr:uid="{00000000-0005-0000-0000-0000A82A0000}"/>
    <cellStyle name="Millares 2 8 3 4 4 2" xfId="9157" xr:uid="{00000000-0005-0000-0000-0000A92A0000}"/>
    <cellStyle name="Millares 2 8 3 4 4 2 2" xfId="19990" xr:uid="{00000000-0005-0000-0000-0000AA2A0000}"/>
    <cellStyle name="Millares 2 8 3 4 4 2 2 2" xfId="41002" xr:uid="{00000000-0005-0000-0000-0000AB2A0000}"/>
    <cellStyle name="Millares 2 8 3 4 4 2 3" xfId="30169" xr:uid="{00000000-0005-0000-0000-0000AC2A0000}"/>
    <cellStyle name="Millares 2 8 3 4 4 3" xfId="15391" xr:uid="{00000000-0005-0000-0000-0000AD2A0000}"/>
    <cellStyle name="Millares 2 8 3 4 4 3 2" xfId="36403" xr:uid="{00000000-0005-0000-0000-0000AE2A0000}"/>
    <cellStyle name="Millares 2 8 3 4 4 4" xfId="25570" xr:uid="{00000000-0005-0000-0000-0000AF2A0000}"/>
    <cellStyle name="Millares 2 8 3 4 5" xfId="5710" xr:uid="{00000000-0005-0000-0000-0000B02A0000}"/>
    <cellStyle name="Millares 2 8 3 4 5 2" xfId="16543" xr:uid="{00000000-0005-0000-0000-0000B12A0000}"/>
    <cellStyle name="Millares 2 8 3 4 5 2 2" xfId="37555" xr:uid="{00000000-0005-0000-0000-0000B22A0000}"/>
    <cellStyle name="Millares 2 8 3 4 5 3" xfId="26722" xr:uid="{00000000-0005-0000-0000-0000B32A0000}"/>
    <cellStyle name="Millares 2 8 3 4 6" xfId="10309" xr:uid="{00000000-0005-0000-0000-0000B42A0000}"/>
    <cellStyle name="Millares 2 8 3 4 6 2" xfId="21142" xr:uid="{00000000-0005-0000-0000-0000B52A0000}"/>
    <cellStyle name="Millares 2 8 3 4 6 2 2" xfId="42154" xr:uid="{00000000-0005-0000-0000-0000B62A0000}"/>
    <cellStyle name="Millares 2 8 3 4 6 3" xfId="31321" xr:uid="{00000000-0005-0000-0000-0000B72A0000}"/>
    <cellStyle name="Millares 2 8 3 4 7" xfId="11944" xr:uid="{00000000-0005-0000-0000-0000B82A0000}"/>
    <cellStyle name="Millares 2 8 3 4 7 2" xfId="32956" xr:uid="{00000000-0005-0000-0000-0000B92A0000}"/>
    <cellStyle name="Millares 2 8 3 4 8" xfId="22123" xr:uid="{00000000-0005-0000-0000-0000BA2A0000}"/>
    <cellStyle name="Millares 2 8 3 5" xfId="1436" xr:uid="{00000000-0005-0000-0000-0000BB2A0000}"/>
    <cellStyle name="Millares 2 8 3 5 2" xfId="2625" xr:uid="{00000000-0005-0000-0000-0000BC2A0000}"/>
    <cellStyle name="Millares 2 8 3 5 2 2" xfId="7224" xr:uid="{00000000-0005-0000-0000-0000BD2A0000}"/>
    <cellStyle name="Millares 2 8 3 5 2 2 2" xfId="18057" xr:uid="{00000000-0005-0000-0000-0000BE2A0000}"/>
    <cellStyle name="Millares 2 8 3 5 2 2 2 2" xfId="39069" xr:uid="{00000000-0005-0000-0000-0000BF2A0000}"/>
    <cellStyle name="Millares 2 8 3 5 2 2 3" xfId="28236" xr:uid="{00000000-0005-0000-0000-0000C02A0000}"/>
    <cellStyle name="Millares 2 8 3 5 2 3" xfId="13458" xr:uid="{00000000-0005-0000-0000-0000C12A0000}"/>
    <cellStyle name="Millares 2 8 3 5 2 3 2" xfId="34470" xr:uid="{00000000-0005-0000-0000-0000C22A0000}"/>
    <cellStyle name="Millares 2 8 3 5 2 4" xfId="23637" xr:uid="{00000000-0005-0000-0000-0000C32A0000}"/>
    <cellStyle name="Millares 2 8 3 5 3" xfId="4726" xr:uid="{00000000-0005-0000-0000-0000C42A0000}"/>
    <cellStyle name="Millares 2 8 3 5 3 2" xfId="9325" xr:uid="{00000000-0005-0000-0000-0000C52A0000}"/>
    <cellStyle name="Millares 2 8 3 5 3 2 2" xfId="20158" xr:uid="{00000000-0005-0000-0000-0000C62A0000}"/>
    <cellStyle name="Millares 2 8 3 5 3 2 2 2" xfId="41170" xr:uid="{00000000-0005-0000-0000-0000C72A0000}"/>
    <cellStyle name="Millares 2 8 3 5 3 2 3" xfId="30337" xr:uid="{00000000-0005-0000-0000-0000C82A0000}"/>
    <cellStyle name="Millares 2 8 3 5 3 3" xfId="15559" xr:uid="{00000000-0005-0000-0000-0000C92A0000}"/>
    <cellStyle name="Millares 2 8 3 5 3 3 2" xfId="36571" xr:uid="{00000000-0005-0000-0000-0000CA2A0000}"/>
    <cellStyle name="Millares 2 8 3 5 3 4" xfId="25738" xr:uid="{00000000-0005-0000-0000-0000CB2A0000}"/>
    <cellStyle name="Millares 2 8 3 5 4" xfId="6037" xr:uid="{00000000-0005-0000-0000-0000CC2A0000}"/>
    <cellStyle name="Millares 2 8 3 5 4 2" xfId="16870" xr:uid="{00000000-0005-0000-0000-0000CD2A0000}"/>
    <cellStyle name="Millares 2 8 3 5 4 2 2" xfId="37882" xr:uid="{00000000-0005-0000-0000-0000CE2A0000}"/>
    <cellStyle name="Millares 2 8 3 5 4 3" xfId="27049" xr:uid="{00000000-0005-0000-0000-0000CF2A0000}"/>
    <cellStyle name="Millares 2 8 3 5 5" xfId="12271" xr:uid="{00000000-0005-0000-0000-0000D02A0000}"/>
    <cellStyle name="Millares 2 8 3 5 5 2" xfId="33283" xr:uid="{00000000-0005-0000-0000-0000D12A0000}"/>
    <cellStyle name="Millares 2 8 3 5 6" xfId="22450" xr:uid="{00000000-0005-0000-0000-0000D22A0000}"/>
    <cellStyle name="Millares 2 8 3 6" xfId="1795" xr:uid="{00000000-0005-0000-0000-0000D32A0000}"/>
    <cellStyle name="Millares 2 8 3 6 2" xfId="6394" xr:uid="{00000000-0005-0000-0000-0000D42A0000}"/>
    <cellStyle name="Millares 2 8 3 6 2 2" xfId="17227" xr:uid="{00000000-0005-0000-0000-0000D52A0000}"/>
    <cellStyle name="Millares 2 8 3 6 2 2 2" xfId="38239" xr:uid="{00000000-0005-0000-0000-0000D62A0000}"/>
    <cellStyle name="Millares 2 8 3 6 2 3" xfId="27406" xr:uid="{00000000-0005-0000-0000-0000D72A0000}"/>
    <cellStyle name="Millares 2 8 3 6 3" xfId="12628" xr:uid="{00000000-0005-0000-0000-0000D82A0000}"/>
    <cellStyle name="Millares 2 8 3 6 3 2" xfId="33640" xr:uid="{00000000-0005-0000-0000-0000D92A0000}"/>
    <cellStyle name="Millares 2 8 3 6 4" xfId="22807" xr:uid="{00000000-0005-0000-0000-0000DA2A0000}"/>
    <cellStyle name="Millares 2 8 3 7" xfId="2920" xr:uid="{00000000-0005-0000-0000-0000DB2A0000}"/>
    <cellStyle name="Millares 2 8 3 7 2" xfId="7519" xr:uid="{00000000-0005-0000-0000-0000DC2A0000}"/>
    <cellStyle name="Millares 2 8 3 7 2 2" xfId="18352" xr:uid="{00000000-0005-0000-0000-0000DD2A0000}"/>
    <cellStyle name="Millares 2 8 3 7 2 2 2" xfId="39364" xr:uid="{00000000-0005-0000-0000-0000DE2A0000}"/>
    <cellStyle name="Millares 2 8 3 7 2 3" xfId="28531" xr:uid="{00000000-0005-0000-0000-0000DF2A0000}"/>
    <cellStyle name="Millares 2 8 3 7 3" xfId="13753" xr:uid="{00000000-0005-0000-0000-0000E02A0000}"/>
    <cellStyle name="Millares 2 8 3 7 3 2" xfId="34765" xr:uid="{00000000-0005-0000-0000-0000E12A0000}"/>
    <cellStyle name="Millares 2 8 3 7 4" xfId="23932" xr:uid="{00000000-0005-0000-0000-0000E22A0000}"/>
    <cellStyle name="Millares 2 8 3 8" xfId="3901" xr:uid="{00000000-0005-0000-0000-0000E32A0000}"/>
    <cellStyle name="Millares 2 8 3 8 2" xfId="8500" xr:uid="{00000000-0005-0000-0000-0000E42A0000}"/>
    <cellStyle name="Millares 2 8 3 8 2 2" xfId="19333" xr:uid="{00000000-0005-0000-0000-0000E52A0000}"/>
    <cellStyle name="Millares 2 8 3 8 2 2 2" xfId="40345" xr:uid="{00000000-0005-0000-0000-0000E62A0000}"/>
    <cellStyle name="Millares 2 8 3 8 2 3" xfId="29512" xr:uid="{00000000-0005-0000-0000-0000E72A0000}"/>
    <cellStyle name="Millares 2 8 3 8 3" xfId="14734" xr:uid="{00000000-0005-0000-0000-0000E82A0000}"/>
    <cellStyle name="Millares 2 8 3 8 3 2" xfId="35746" xr:uid="{00000000-0005-0000-0000-0000E92A0000}"/>
    <cellStyle name="Millares 2 8 3 8 4" xfId="24913" xr:uid="{00000000-0005-0000-0000-0000EA2A0000}"/>
    <cellStyle name="Millares 2 8 3 9" xfId="5056" xr:uid="{00000000-0005-0000-0000-0000EB2A0000}"/>
    <cellStyle name="Millares 2 8 3 9 2" xfId="15889" xr:uid="{00000000-0005-0000-0000-0000EC2A0000}"/>
    <cellStyle name="Millares 2 8 3 9 2 2" xfId="36901" xr:uid="{00000000-0005-0000-0000-0000ED2A0000}"/>
    <cellStyle name="Millares 2 8 3 9 3" xfId="26068" xr:uid="{00000000-0005-0000-0000-0000EE2A0000}"/>
    <cellStyle name="Millares 2 8 4" xfId="502" xr:uid="{00000000-0005-0000-0000-0000EF2A0000}"/>
    <cellStyle name="Millares 2 8 4 10" xfId="10692" xr:uid="{00000000-0005-0000-0000-0000F02A0000}"/>
    <cellStyle name="Millares 2 8 4 10 2" xfId="31704" xr:uid="{00000000-0005-0000-0000-0000F12A0000}"/>
    <cellStyle name="Millares 2 8 4 11" xfId="11346" xr:uid="{00000000-0005-0000-0000-0000F22A0000}"/>
    <cellStyle name="Millares 2 8 4 11 2" xfId="32358" xr:uid="{00000000-0005-0000-0000-0000F32A0000}"/>
    <cellStyle name="Millares 2 8 4 12" xfId="21525" xr:uid="{00000000-0005-0000-0000-0000F42A0000}"/>
    <cellStyle name="Millares 2 8 4 2" xfId="832" xr:uid="{00000000-0005-0000-0000-0000F52A0000}"/>
    <cellStyle name="Millares 2 8 4 2 2" xfId="2183" xr:uid="{00000000-0005-0000-0000-0000F62A0000}"/>
    <cellStyle name="Millares 2 8 4 2 2 2" xfId="6782" xr:uid="{00000000-0005-0000-0000-0000F72A0000}"/>
    <cellStyle name="Millares 2 8 4 2 2 2 2" xfId="17615" xr:uid="{00000000-0005-0000-0000-0000F82A0000}"/>
    <cellStyle name="Millares 2 8 4 2 2 2 2 2" xfId="38627" xr:uid="{00000000-0005-0000-0000-0000F92A0000}"/>
    <cellStyle name="Millares 2 8 4 2 2 2 3" xfId="27794" xr:uid="{00000000-0005-0000-0000-0000FA2A0000}"/>
    <cellStyle name="Millares 2 8 4 2 2 3" xfId="13016" xr:uid="{00000000-0005-0000-0000-0000FB2A0000}"/>
    <cellStyle name="Millares 2 8 4 2 2 3 2" xfId="34028" xr:uid="{00000000-0005-0000-0000-0000FC2A0000}"/>
    <cellStyle name="Millares 2 8 4 2 2 4" xfId="23195" xr:uid="{00000000-0005-0000-0000-0000FD2A0000}"/>
    <cellStyle name="Millares 2 8 4 2 3" xfId="3303" xr:uid="{00000000-0005-0000-0000-0000FE2A0000}"/>
    <cellStyle name="Millares 2 8 4 2 3 2" xfId="7902" xr:uid="{00000000-0005-0000-0000-0000FF2A0000}"/>
    <cellStyle name="Millares 2 8 4 2 3 2 2" xfId="18735" xr:uid="{00000000-0005-0000-0000-0000002B0000}"/>
    <cellStyle name="Millares 2 8 4 2 3 2 2 2" xfId="39747" xr:uid="{00000000-0005-0000-0000-0000012B0000}"/>
    <cellStyle name="Millares 2 8 4 2 3 2 3" xfId="28914" xr:uid="{00000000-0005-0000-0000-0000022B0000}"/>
    <cellStyle name="Millares 2 8 4 2 3 3" xfId="14136" xr:uid="{00000000-0005-0000-0000-0000032B0000}"/>
    <cellStyle name="Millares 2 8 4 2 3 3 2" xfId="35148" xr:uid="{00000000-0005-0000-0000-0000042B0000}"/>
    <cellStyle name="Millares 2 8 4 2 3 4" xfId="24315" xr:uid="{00000000-0005-0000-0000-0000052B0000}"/>
    <cellStyle name="Millares 2 8 4 2 4" xfId="4284" xr:uid="{00000000-0005-0000-0000-0000062B0000}"/>
    <cellStyle name="Millares 2 8 4 2 4 2" xfId="8883" xr:uid="{00000000-0005-0000-0000-0000072B0000}"/>
    <cellStyle name="Millares 2 8 4 2 4 2 2" xfId="19716" xr:uid="{00000000-0005-0000-0000-0000082B0000}"/>
    <cellStyle name="Millares 2 8 4 2 4 2 2 2" xfId="40728" xr:uid="{00000000-0005-0000-0000-0000092B0000}"/>
    <cellStyle name="Millares 2 8 4 2 4 2 3" xfId="29895" xr:uid="{00000000-0005-0000-0000-00000A2B0000}"/>
    <cellStyle name="Millares 2 8 4 2 4 3" xfId="15117" xr:uid="{00000000-0005-0000-0000-00000B2B0000}"/>
    <cellStyle name="Millares 2 8 4 2 4 3 2" xfId="36129" xr:uid="{00000000-0005-0000-0000-00000C2B0000}"/>
    <cellStyle name="Millares 2 8 4 2 4 4" xfId="25296" xr:uid="{00000000-0005-0000-0000-00000D2B0000}"/>
    <cellStyle name="Millares 2 8 4 2 5" xfId="5439" xr:uid="{00000000-0005-0000-0000-00000E2B0000}"/>
    <cellStyle name="Millares 2 8 4 2 5 2" xfId="16272" xr:uid="{00000000-0005-0000-0000-00000F2B0000}"/>
    <cellStyle name="Millares 2 8 4 2 5 2 2" xfId="37284" xr:uid="{00000000-0005-0000-0000-0000102B0000}"/>
    <cellStyle name="Millares 2 8 4 2 5 3" xfId="26451" xr:uid="{00000000-0005-0000-0000-0000112B0000}"/>
    <cellStyle name="Millares 2 8 4 2 6" xfId="10038" xr:uid="{00000000-0005-0000-0000-0000122B0000}"/>
    <cellStyle name="Millares 2 8 4 2 6 2" xfId="20871" xr:uid="{00000000-0005-0000-0000-0000132B0000}"/>
    <cellStyle name="Millares 2 8 4 2 6 2 2" xfId="41883" xr:uid="{00000000-0005-0000-0000-0000142B0000}"/>
    <cellStyle name="Millares 2 8 4 2 6 3" xfId="31050" xr:uid="{00000000-0005-0000-0000-0000152B0000}"/>
    <cellStyle name="Millares 2 8 4 2 7" xfId="11019" xr:uid="{00000000-0005-0000-0000-0000162B0000}"/>
    <cellStyle name="Millares 2 8 4 2 7 2" xfId="32031" xr:uid="{00000000-0005-0000-0000-0000172B0000}"/>
    <cellStyle name="Millares 2 8 4 2 8" xfId="11673" xr:uid="{00000000-0005-0000-0000-0000182B0000}"/>
    <cellStyle name="Millares 2 8 4 2 8 2" xfId="32685" xr:uid="{00000000-0005-0000-0000-0000192B0000}"/>
    <cellStyle name="Millares 2 8 4 2 9" xfId="21852" xr:uid="{00000000-0005-0000-0000-00001A2B0000}"/>
    <cellStyle name="Millares 2 8 4 3" xfId="1162" xr:uid="{00000000-0005-0000-0000-00001B2B0000}"/>
    <cellStyle name="Millares 2 8 4 3 2" xfId="2651" xr:uid="{00000000-0005-0000-0000-00001C2B0000}"/>
    <cellStyle name="Millares 2 8 4 3 2 2" xfId="7250" xr:uid="{00000000-0005-0000-0000-00001D2B0000}"/>
    <cellStyle name="Millares 2 8 4 3 2 2 2" xfId="18083" xr:uid="{00000000-0005-0000-0000-00001E2B0000}"/>
    <cellStyle name="Millares 2 8 4 3 2 2 2 2" xfId="39095" xr:uid="{00000000-0005-0000-0000-00001F2B0000}"/>
    <cellStyle name="Millares 2 8 4 3 2 2 3" xfId="28262" xr:uid="{00000000-0005-0000-0000-0000202B0000}"/>
    <cellStyle name="Millares 2 8 4 3 2 3" xfId="13484" xr:uid="{00000000-0005-0000-0000-0000212B0000}"/>
    <cellStyle name="Millares 2 8 4 3 2 3 2" xfId="34496" xr:uid="{00000000-0005-0000-0000-0000222B0000}"/>
    <cellStyle name="Millares 2 8 4 3 2 4" xfId="23663" xr:uid="{00000000-0005-0000-0000-0000232B0000}"/>
    <cellStyle name="Millares 2 8 4 3 3" xfId="3630" xr:uid="{00000000-0005-0000-0000-0000242B0000}"/>
    <cellStyle name="Millares 2 8 4 3 3 2" xfId="8229" xr:uid="{00000000-0005-0000-0000-0000252B0000}"/>
    <cellStyle name="Millares 2 8 4 3 3 2 2" xfId="19062" xr:uid="{00000000-0005-0000-0000-0000262B0000}"/>
    <cellStyle name="Millares 2 8 4 3 3 2 2 2" xfId="40074" xr:uid="{00000000-0005-0000-0000-0000272B0000}"/>
    <cellStyle name="Millares 2 8 4 3 3 2 3" xfId="29241" xr:uid="{00000000-0005-0000-0000-0000282B0000}"/>
    <cellStyle name="Millares 2 8 4 3 3 3" xfId="14463" xr:uid="{00000000-0005-0000-0000-0000292B0000}"/>
    <cellStyle name="Millares 2 8 4 3 3 3 2" xfId="35475" xr:uid="{00000000-0005-0000-0000-00002A2B0000}"/>
    <cellStyle name="Millares 2 8 4 3 3 4" xfId="24642" xr:uid="{00000000-0005-0000-0000-00002B2B0000}"/>
    <cellStyle name="Millares 2 8 4 3 4" xfId="4785" xr:uid="{00000000-0005-0000-0000-00002C2B0000}"/>
    <cellStyle name="Millares 2 8 4 3 4 2" xfId="9384" xr:uid="{00000000-0005-0000-0000-00002D2B0000}"/>
    <cellStyle name="Millares 2 8 4 3 4 2 2" xfId="20217" xr:uid="{00000000-0005-0000-0000-00002E2B0000}"/>
    <cellStyle name="Millares 2 8 4 3 4 2 2 2" xfId="41229" xr:uid="{00000000-0005-0000-0000-00002F2B0000}"/>
    <cellStyle name="Millares 2 8 4 3 4 2 3" xfId="30396" xr:uid="{00000000-0005-0000-0000-0000302B0000}"/>
    <cellStyle name="Millares 2 8 4 3 4 3" xfId="15618" xr:uid="{00000000-0005-0000-0000-0000312B0000}"/>
    <cellStyle name="Millares 2 8 4 3 4 3 2" xfId="36630" xr:uid="{00000000-0005-0000-0000-0000322B0000}"/>
    <cellStyle name="Millares 2 8 4 3 4 4" xfId="25797" xr:uid="{00000000-0005-0000-0000-0000332B0000}"/>
    <cellStyle name="Millares 2 8 4 3 5" xfId="5766" xr:uid="{00000000-0005-0000-0000-0000342B0000}"/>
    <cellStyle name="Millares 2 8 4 3 5 2" xfId="16599" xr:uid="{00000000-0005-0000-0000-0000352B0000}"/>
    <cellStyle name="Millares 2 8 4 3 5 2 2" xfId="37611" xr:uid="{00000000-0005-0000-0000-0000362B0000}"/>
    <cellStyle name="Millares 2 8 4 3 5 3" xfId="26778" xr:uid="{00000000-0005-0000-0000-0000372B0000}"/>
    <cellStyle name="Millares 2 8 4 3 6" xfId="10365" xr:uid="{00000000-0005-0000-0000-0000382B0000}"/>
    <cellStyle name="Millares 2 8 4 3 6 2" xfId="21198" xr:uid="{00000000-0005-0000-0000-0000392B0000}"/>
    <cellStyle name="Millares 2 8 4 3 6 2 2" xfId="42210" xr:uid="{00000000-0005-0000-0000-00003A2B0000}"/>
    <cellStyle name="Millares 2 8 4 3 6 3" xfId="31377" xr:uid="{00000000-0005-0000-0000-00003B2B0000}"/>
    <cellStyle name="Millares 2 8 4 3 7" xfId="12000" xr:uid="{00000000-0005-0000-0000-00003C2B0000}"/>
    <cellStyle name="Millares 2 8 4 3 7 2" xfId="33012" xr:uid="{00000000-0005-0000-0000-00003D2B0000}"/>
    <cellStyle name="Millares 2 8 4 3 8" xfId="22179" xr:uid="{00000000-0005-0000-0000-00003E2B0000}"/>
    <cellStyle name="Millares 2 8 4 4" xfId="1492" xr:uid="{00000000-0005-0000-0000-00003F2B0000}"/>
    <cellStyle name="Millares 2 8 4 4 2" xfId="6093" xr:uid="{00000000-0005-0000-0000-0000402B0000}"/>
    <cellStyle name="Millares 2 8 4 4 2 2" xfId="16926" xr:uid="{00000000-0005-0000-0000-0000412B0000}"/>
    <cellStyle name="Millares 2 8 4 4 2 2 2" xfId="37938" xr:uid="{00000000-0005-0000-0000-0000422B0000}"/>
    <cellStyle name="Millares 2 8 4 4 2 3" xfId="27105" xr:uid="{00000000-0005-0000-0000-0000432B0000}"/>
    <cellStyle name="Millares 2 8 4 4 3" xfId="12327" xr:uid="{00000000-0005-0000-0000-0000442B0000}"/>
    <cellStyle name="Millares 2 8 4 4 3 2" xfId="33339" xr:uid="{00000000-0005-0000-0000-0000452B0000}"/>
    <cellStyle name="Millares 2 8 4 4 4" xfId="22506" xr:uid="{00000000-0005-0000-0000-0000462B0000}"/>
    <cellStyle name="Millares 2 8 4 5" xfId="1856" xr:uid="{00000000-0005-0000-0000-0000472B0000}"/>
    <cellStyle name="Millares 2 8 4 5 2" xfId="6455" xr:uid="{00000000-0005-0000-0000-0000482B0000}"/>
    <cellStyle name="Millares 2 8 4 5 2 2" xfId="17288" xr:uid="{00000000-0005-0000-0000-0000492B0000}"/>
    <cellStyle name="Millares 2 8 4 5 2 2 2" xfId="38300" xr:uid="{00000000-0005-0000-0000-00004A2B0000}"/>
    <cellStyle name="Millares 2 8 4 5 2 3" xfId="27467" xr:uid="{00000000-0005-0000-0000-00004B2B0000}"/>
    <cellStyle name="Millares 2 8 4 5 3" xfId="12689" xr:uid="{00000000-0005-0000-0000-00004C2B0000}"/>
    <cellStyle name="Millares 2 8 4 5 3 2" xfId="33701" xr:uid="{00000000-0005-0000-0000-00004D2B0000}"/>
    <cellStyle name="Millares 2 8 4 5 4" xfId="22868" xr:uid="{00000000-0005-0000-0000-00004E2B0000}"/>
    <cellStyle name="Millares 2 8 4 6" xfId="2976" xr:uid="{00000000-0005-0000-0000-00004F2B0000}"/>
    <cellStyle name="Millares 2 8 4 6 2" xfId="7575" xr:uid="{00000000-0005-0000-0000-0000502B0000}"/>
    <cellStyle name="Millares 2 8 4 6 2 2" xfId="18408" xr:uid="{00000000-0005-0000-0000-0000512B0000}"/>
    <cellStyle name="Millares 2 8 4 6 2 2 2" xfId="39420" xr:uid="{00000000-0005-0000-0000-0000522B0000}"/>
    <cellStyle name="Millares 2 8 4 6 2 3" xfId="28587" xr:uid="{00000000-0005-0000-0000-0000532B0000}"/>
    <cellStyle name="Millares 2 8 4 6 3" xfId="13809" xr:uid="{00000000-0005-0000-0000-0000542B0000}"/>
    <cellStyle name="Millares 2 8 4 6 3 2" xfId="34821" xr:uid="{00000000-0005-0000-0000-0000552B0000}"/>
    <cellStyle name="Millares 2 8 4 6 4" xfId="23988" xr:uid="{00000000-0005-0000-0000-0000562B0000}"/>
    <cellStyle name="Millares 2 8 4 7" xfId="3957" xr:uid="{00000000-0005-0000-0000-0000572B0000}"/>
    <cellStyle name="Millares 2 8 4 7 2" xfId="8556" xr:uid="{00000000-0005-0000-0000-0000582B0000}"/>
    <cellStyle name="Millares 2 8 4 7 2 2" xfId="19389" xr:uid="{00000000-0005-0000-0000-0000592B0000}"/>
    <cellStyle name="Millares 2 8 4 7 2 2 2" xfId="40401" xr:uid="{00000000-0005-0000-0000-00005A2B0000}"/>
    <cellStyle name="Millares 2 8 4 7 2 3" xfId="29568" xr:uid="{00000000-0005-0000-0000-00005B2B0000}"/>
    <cellStyle name="Millares 2 8 4 7 3" xfId="14790" xr:uid="{00000000-0005-0000-0000-00005C2B0000}"/>
    <cellStyle name="Millares 2 8 4 7 3 2" xfId="35802" xr:uid="{00000000-0005-0000-0000-00005D2B0000}"/>
    <cellStyle name="Millares 2 8 4 7 4" xfId="24969" xr:uid="{00000000-0005-0000-0000-00005E2B0000}"/>
    <cellStyle name="Millares 2 8 4 8" xfId="5112" xr:uid="{00000000-0005-0000-0000-00005F2B0000}"/>
    <cellStyle name="Millares 2 8 4 8 2" xfId="15945" xr:uid="{00000000-0005-0000-0000-0000602B0000}"/>
    <cellStyle name="Millares 2 8 4 8 2 2" xfId="36957" xr:uid="{00000000-0005-0000-0000-0000612B0000}"/>
    <cellStyle name="Millares 2 8 4 8 3" xfId="26124" xr:uid="{00000000-0005-0000-0000-0000622B0000}"/>
    <cellStyle name="Millares 2 8 4 9" xfId="9711" xr:uid="{00000000-0005-0000-0000-0000632B0000}"/>
    <cellStyle name="Millares 2 8 4 9 2" xfId="20544" xr:uid="{00000000-0005-0000-0000-0000642B0000}"/>
    <cellStyle name="Millares 2 8 4 9 2 2" xfId="41556" xr:uid="{00000000-0005-0000-0000-0000652B0000}"/>
    <cellStyle name="Millares 2 8 4 9 3" xfId="30723" xr:uid="{00000000-0005-0000-0000-0000662B0000}"/>
    <cellStyle name="Millares 2 8 5" xfId="666" xr:uid="{00000000-0005-0000-0000-0000672B0000}"/>
    <cellStyle name="Millares 2 8 5 2" xfId="2018" xr:uid="{00000000-0005-0000-0000-0000682B0000}"/>
    <cellStyle name="Millares 2 8 5 2 2" xfId="6617" xr:uid="{00000000-0005-0000-0000-0000692B0000}"/>
    <cellStyle name="Millares 2 8 5 2 2 2" xfId="17450" xr:uid="{00000000-0005-0000-0000-00006A2B0000}"/>
    <cellStyle name="Millares 2 8 5 2 2 2 2" xfId="38462" xr:uid="{00000000-0005-0000-0000-00006B2B0000}"/>
    <cellStyle name="Millares 2 8 5 2 2 3" xfId="27629" xr:uid="{00000000-0005-0000-0000-00006C2B0000}"/>
    <cellStyle name="Millares 2 8 5 2 3" xfId="12851" xr:uid="{00000000-0005-0000-0000-00006D2B0000}"/>
    <cellStyle name="Millares 2 8 5 2 3 2" xfId="33863" xr:uid="{00000000-0005-0000-0000-00006E2B0000}"/>
    <cellStyle name="Millares 2 8 5 2 4" xfId="23030" xr:uid="{00000000-0005-0000-0000-00006F2B0000}"/>
    <cellStyle name="Millares 2 8 5 3" xfId="3138" xr:uid="{00000000-0005-0000-0000-0000702B0000}"/>
    <cellStyle name="Millares 2 8 5 3 2" xfId="7737" xr:uid="{00000000-0005-0000-0000-0000712B0000}"/>
    <cellStyle name="Millares 2 8 5 3 2 2" xfId="18570" xr:uid="{00000000-0005-0000-0000-0000722B0000}"/>
    <cellStyle name="Millares 2 8 5 3 2 2 2" xfId="39582" xr:uid="{00000000-0005-0000-0000-0000732B0000}"/>
    <cellStyle name="Millares 2 8 5 3 2 3" xfId="28749" xr:uid="{00000000-0005-0000-0000-0000742B0000}"/>
    <cellStyle name="Millares 2 8 5 3 3" xfId="13971" xr:uid="{00000000-0005-0000-0000-0000752B0000}"/>
    <cellStyle name="Millares 2 8 5 3 3 2" xfId="34983" xr:uid="{00000000-0005-0000-0000-0000762B0000}"/>
    <cellStyle name="Millares 2 8 5 3 4" xfId="24150" xr:uid="{00000000-0005-0000-0000-0000772B0000}"/>
    <cellStyle name="Millares 2 8 5 4" xfId="4119" xr:uid="{00000000-0005-0000-0000-0000782B0000}"/>
    <cellStyle name="Millares 2 8 5 4 2" xfId="8718" xr:uid="{00000000-0005-0000-0000-0000792B0000}"/>
    <cellStyle name="Millares 2 8 5 4 2 2" xfId="19551" xr:uid="{00000000-0005-0000-0000-00007A2B0000}"/>
    <cellStyle name="Millares 2 8 5 4 2 2 2" xfId="40563" xr:uid="{00000000-0005-0000-0000-00007B2B0000}"/>
    <cellStyle name="Millares 2 8 5 4 2 3" xfId="29730" xr:uid="{00000000-0005-0000-0000-00007C2B0000}"/>
    <cellStyle name="Millares 2 8 5 4 3" xfId="14952" xr:uid="{00000000-0005-0000-0000-00007D2B0000}"/>
    <cellStyle name="Millares 2 8 5 4 3 2" xfId="35964" xr:uid="{00000000-0005-0000-0000-00007E2B0000}"/>
    <cellStyle name="Millares 2 8 5 4 4" xfId="25131" xr:uid="{00000000-0005-0000-0000-00007F2B0000}"/>
    <cellStyle name="Millares 2 8 5 5" xfId="5274" xr:uid="{00000000-0005-0000-0000-0000802B0000}"/>
    <cellStyle name="Millares 2 8 5 5 2" xfId="16107" xr:uid="{00000000-0005-0000-0000-0000812B0000}"/>
    <cellStyle name="Millares 2 8 5 5 2 2" xfId="37119" xr:uid="{00000000-0005-0000-0000-0000822B0000}"/>
    <cellStyle name="Millares 2 8 5 5 3" xfId="26286" xr:uid="{00000000-0005-0000-0000-0000832B0000}"/>
    <cellStyle name="Millares 2 8 5 6" xfId="9873" xr:uid="{00000000-0005-0000-0000-0000842B0000}"/>
    <cellStyle name="Millares 2 8 5 6 2" xfId="20706" xr:uid="{00000000-0005-0000-0000-0000852B0000}"/>
    <cellStyle name="Millares 2 8 5 6 2 2" xfId="41718" xr:uid="{00000000-0005-0000-0000-0000862B0000}"/>
    <cellStyle name="Millares 2 8 5 6 3" xfId="30885" xr:uid="{00000000-0005-0000-0000-0000872B0000}"/>
    <cellStyle name="Millares 2 8 5 7" xfId="10854" xr:uid="{00000000-0005-0000-0000-0000882B0000}"/>
    <cellStyle name="Millares 2 8 5 7 2" xfId="31866" xr:uid="{00000000-0005-0000-0000-0000892B0000}"/>
    <cellStyle name="Millares 2 8 5 8" xfId="11508" xr:uid="{00000000-0005-0000-0000-00008A2B0000}"/>
    <cellStyle name="Millares 2 8 5 8 2" xfId="32520" xr:uid="{00000000-0005-0000-0000-00008B2B0000}"/>
    <cellStyle name="Millares 2 8 5 9" xfId="21687" xr:uid="{00000000-0005-0000-0000-00008C2B0000}"/>
    <cellStyle name="Millares 2 8 6" xfId="996" xr:uid="{00000000-0005-0000-0000-00008D2B0000}"/>
    <cellStyle name="Millares 2 8 6 2" xfId="2348" xr:uid="{00000000-0005-0000-0000-00008E2B0000}"/>
    <cellStyle name="Millares 2 8 6 2 2" xfId="6947" xr:uid="{00000000-0005-0000-0000-00008F2B0000}"/>
    <cellStyle name="Millares 2 8 6 2 2 2" xfId="17780" xr:uid="{00000000-0005-0000-0000-0000902B0000}"/>
    <cellStyle name="Millares 2 8 6 2 2 2 2" xfId="38792" xr:uid="{00000000-0005-0000-0000-0000912B0000}"/>
    <cellStyle name="Millares 2 8 6 2 2 3" xfId="27959" xr:uid="{00000000-0005-0000-0000-0000922B0000}"/>
    <cellStyle name="Millares 2 8 6 2 3" xfId="13181" xr:uid="{00000000-0005-0000-0000-0000932B0000}"/>
    <cellStyle name="Millares 2 8 6 2 3 2" xfId="34193" xr:uid="{00000000-0005-0000-0000-0000942B0000}"/>
    <cellStyle name="Millares 2 8 6 2 4" xfId="23360" xr:uid="{00000000-0005-0000-0000-0000952B0000}"/>
    <cellStyle name="Millares 2 8 6 3" xfId="3465" xr:uid="{00000000-0005-0000-0000-0000962B0000}"/>
    <cellStyle name="Millares 2 8 6 3 2" xfId="8064" xr:uid="{00000000-0005-0000-0000-0000972B0000}"/>
    <cellStyle name="Millares 2 8 6 3 2 2" xfId="18897" xr:uid="{00000000-0005-0000-0000-0000982B0000}"/>
    <cellStyle name="Millares 2 8 6 3 2 2 2" xfId="39909" xr:uid="{00000000-0005-0000-0000-0000992B0000}"/>
    <cellStyle name="Millares 2 8 6 3 2 3" xfId="29076" xr:uid="{00000000-0005-0000-0000-00009A2B0000}"/>
    <cellStyle name="Millares 2 8 6 3 3" xfId="14298" xr:uid="{00000000-0005-0000-0000-00009B2B0000}"/>
    <cellStyle name="Millares 2 8 6 3 3 2" xfId="35310" xr:uid="{00000000-0005-0000-0000-00009C2B0000}"/>
    <cellStyle name="Millares 2 8 6 3 4" xfId="24477" xr:uid="{00000000-0005-0000-0000-00009D2B0000}"/>
    <cellStyle name="Millares 2 8 6 4" xfId="4449" xr:uid="{00000000-0005-0000-0000-00009E2B0000}"/>
    <cellStyle name="Millares 2 8 6 4 2" xfId="9048" xr:uid="{00000000-0005-0000-0000-00009F2B0000}"/>
    <cellStyle name="Millares 2 8 6 4 2 2" xfId="19881" xr:uid="{00000000-0005-0000-0000-0000A02B0000}"/>
    <cellStyle name="Millares 2 8 6 4 2 2 2" xfId="40893" xr:uid="{00000000-0005-0000-0000-0000A12B0000}"/>
    <cellStyle name="Millares 2 8 6 4 2 3" xfId="30060" xr:uid="{00000000-0005-0000-0000-0000A22B0000}"/>
    <cellStyle name="Millares 2 8 6 4 3" xfId="15282" xr:uid="{00000000-0005-0000-0000-0000A32B0000}"/>
    <cellStyle name="Millares 2 8 6 4 3 2" xfId="36294" xr:uid="{00000000-0005-0000-0000-0000A42B0000}"/>
    <cellStyle name="Millares 2 8 6 4 4" xfId="25461" xr:uid="{00000000-0005-0000-0000-0000A52B0000}"/>
    <cellStyle name="Millares 2 8 6 5" xfId="5601" xr:uid="{00000000-0005-0000-0000-0000A62B0000}"/>
    <cellStyle name="Millares 2 8 6 5 2" xfId="16434" xr:uid="{00000000-0005-0000-0000-0000A72B0000}"/>
    <cellStyle name="Millares 2 8 6 5 2 2" xfId="37446" xr:uid="{00000000-0005-0000-0000-0000A82B0000}"/>
    <cellStyle name="Millares 2 8 6 5 3" xfId="26613" xr:uid="{00000000-0005-0000-0000-0000A92B0000}"/>
    <cellStyle name="Millares 2 8 6 6" xfId="10200" xr:uid="{00000000-0005-0000-0000-0000AA2B0000}"/>
    <cellStyle name="Millares 2 8 6 6 2" xfId="21033" xr:uid="{00000000-0005-0000-0000-0000AB2B0000}"/>
    <cellStyle name="Millares 2 8 6 6 2 2" xfId="42045" xr:uid="{00000000-0005-0000-0000-0000AC2B0000}"/>
    <cellStyle name="Millares 2 8 6 6 3" xfId="31212" xr:uid="{00000000-0005-0000-0000-0000AD2B0000}"/>
    <cellStyle name="Millares 2 8 6 7" xfId="11835" xr:uid="{00000000-0005-0000-0000-0000AE2B0000}"/>
    <cellStyle name="Millares 2 8 6 7 2" xfId="32847" xr:uid="{00000000-0005-0000-0000-0000AF2B0000}"/>
    <cellStyle name="Millares 2 8 6 8" xfId="22014" xr:uid="{00000000-0005-0000-0000-0000B02B0000}"/>
    <cellStyle name="Millares 2 8 7" xfId="1326" xr:uid="{00000000-0005-0000-0000-0000B12B0000}"/>
    <cellStyle name="Millares 2 8 7 2" xfId="2516" xr:uid="{00000000-0005-0000-0000-0000B22B0000}"/>
    <cellStyle name="Millares 2 8 7 2 2" xfId="7115" xr:uid="{00000000-0005-0000-0000-0000B32B0000}"/>
    <cellStyle name="Millares 2 8 7 2 2 2" xfId="17948" xr:uid="{00000000-0005-0000-0000-0000B42B0000}"/>
    <cellStyle name="Millares 2 8 7 2 2 2 2" xfId="38960" xr:uid="{00000000-0005-0000-0000-0000B52B0000}"/>
    <cellStyle name="Millares 2 8 7 2 2 3" xfId="28127" xr:uid="{00000000-0005-0000-0000-0000B62B0000}"/>
    <cellStyle name="Millares 2 8 7 2 3" xfId="13349" xr:uid="{00000000-0005-0000-0000-0000B72B0000}"/>
    <cellStyle name="Millares 2 8 7 2 3 2" xfId="34361" xr:uid="{00000000-0005-0000-0000-0000B82B0000}"/>
    <cellStyle name="Millares 2 8 7 2 4" xfId="23528" xr:uid="{00000000-0005-0000-0000-0000B92B0000}"/>
    <cellStyle name="Millares 2 8 7 3" xfId="4617" xr:uid="{00000000-0005-0000-0000-0000BA2B0000}"/>
    <cellStyle name="Millares 2 8 7 3 2" xfId="9216" xr:uid="{00000000-0005-0000-0000-0000BB2B0000}"/>
    <cellStyle name="Millares 2 8 7 3 2 2" xfId="20049" xr:uid="{00000000-0005-0000-0000-0000BC2B0000}"/>
    <cellStyle name="Millares 2 8 7 3 2 2 2" xfId="41061" xr:uid="{00000000-0005-0000-0000-0000BD2B0000}"/>
    <cellStyle name="Millares 2 8 7 3 2 3" xfId="30228" xr:uid="{00000000-0005-0000-0000-0000BE2B0000}"/>
    <cellStyle name="Millares 2 8 7 3 3" xfId="15450" xr:uid="{00000000-0005-0000-0000-0000BF2B0000}"/>
    <cellStyle name="Millares 2 8 7 3 3 2" xfId="36462" xr:uid="{00000000-0005-0000-0000-0000C02B0000}"/>
    <cellStyle name="Millares 2 8 7 3 4" xfId="25629" xr:uid="{00000000-0005-0000-0000-0000C12B0000}"/>
    <cellStyle name="Millares 2 8 7 4" xfId="5928" xr:uid="{00000000-0005-0000-0000-0000C22B0000}"/>
    <cellStyle name="Millares 2 8 7 4 2" xfId="16761" xr:uid="{00000000-0005-0000-0000-0000C32B0000}"/>
    <cellStyle name="Millares 2 8 7 4 2 2" xfId="37773" xr:uid="{00000000-0005-0000-0000-0000C42B0000}"/>
    <cellStyle name="Millares 2 8 7 4 3" xfId="26940" xr:uid="{00000000-0005-0000-0000-0000C52B0000}"/>
    <cellStyle name="Millares 2 8 7 5" xfId="12162" xr:uid="{00000000-0005-0000-0000-0000C62B0000}"/>
    <cellStyle name="Millares 2 8 7 5 2" xfId="33174" xr:uid="{00000000-0005-0000-0000-0000C72B0000}"/>
    <cellStyle name="Millares 2 8 7 6" xfId="22341" xr:uid="{00000000-0005-0000-0000-0000C82B0000}"/>
    <cellStyle name="Millares 2 8 8" xfId="1686" xr:uid="{00000000-0005-0000-0000-0000C92B0000}"/>
    <cellStyle name="Millares 2 8 8 2" xfId="6285" xr:uid="{00000000-0005-0000-0000-0000CA2B0000}"/>
    <cellStyle name="Millares 2 8 8 2 2" xfId="17118" xr:uid="{00000000-0005-0000-0000-0000CB2B0000}"/>
    <cellStyle name="Millares 2 8 8 2 2 2" xfId="38130" xr:uid="{00000000-0005-0000-0000-0000CC2B0000}"/>
    <cellStyle name="Millares 2 8 8 2 3" xfId="27297" xr:uid="{00000000-0005-0000-0000-0000CD2B0000}"/>
    <cellStyle name="Millares 2 8 8 3" xfId="12519" xr:uid="{00000000-0005-0000-0000-0000CE2B0000}"/>
    <cellStyle name="Millares 2 8 8 3 2" xfId="33531" xr:uid="{00000000-0005-0000-0000-0000CF2B0000}"/>
    <cellStyle name="Millares 2 8 8 4" xfId="22698" xr:uid="{00000000-0005-0000-0000-0000D02B0000}"/>
    <cellStyle name="Millares 2 8 9" xfId="2811" xr:uid="{00000000-0005-0000-0000-0000D12B0000}"/>
    <cellStyle name="Millares 2 8 9 2" xfId="7410" xr:uid="{00000000-0005-0000-0000-0000D22B0000}"/>
    <cellStyle name="Millares 2 8 9 2 2" xfId="18243" xr:uid="{00000000-0005-0000-0000-0000D32B0000}"/>
    <cellStyle name="Millares 2 8 9 2 2 2" xfId="39255" xr:uid="{00000000-0005-0000-0000-0000D42B0000}"/>
    <cellStyle name="Millares 2 8 9 2 3" xfId="28422" xr:uid="{00000000-0005-0000-0000-0000D52B0000}"/>
    <cellStyle name="Millares 2 8 9 3" xfId="13644" xr:uid="{00000000-0005-0000-0000-0000D62B0000}"/>
    <cellStyle name="Millares 2 8 9 3 2" xfId="34656" xr:uid="{00000000-0005-0000-0000-0000D72B0000}"/>
    <cellStyle name="Millares 2 8 9 4" xfId="23823" xr:uid="{00000000-0005-0000-0000-0000D82B0000}"/>
    <cellStyle name="Millares 2 9" xfId="306" xr:uid="{00000000-0005-0000-0000-0000D92B0000}"/>
    <cellStyle name="Millares 2 9 10" xfId="3806" xr:uid="{00000000-0005-0000-0000-0000DA2B0000}"/>
    <cellStyle name="Millares 2 9 10 2" xfId="8405" xr:uid="{00000000-0005-0000-0000-0000DB2B0000}"/>
    <cellStyle name="Millares 2 9 10 2 2" xfId="19238" xr:uid="{00000000-0005-0000-0000-0000DC2B0000}"/>
    <cellStyle name="Millares 2 9 10 2 2 2" xfId="40250" xr:uid="{00000000-0005-0000-0000-0000DD2B0000}"/>
    <cellStyle name="Millares 2 9 10 2 3" xfId="29417" xr:uid="{00000000-0005-0000-0000-0000DE2B0000}"/>
    <cellStyle name="Millares 2 9 10 3" xfId="14639" xr:uid="{00000000-0005-0000-0000-0000DF2B0000}"/>
    <cellStyle name="Millares 2 9 10 3 2" xfId="35651" xr:uid="{00000000-0005-0000-0000-0000E02B0000}"/>
    <cellStyle name="Millares 2 9 10 4" xfId="24818" xr:uid="{00000000-0005-0000-0000-0000E12B0000}"/>
    <cellStyle name="Millares 2 9 11" xfId="4961" xr:uid="{00000000-0005-0000-0000-0000E22B0000}"/>
    <cellStyle name="Millares 2 9 11 2" xfId="15794" xr:uid="{00000000-0005-0000-0000-0000E32B0000}"/>
    <cellStyle name="Millares 2 9 11 2 2" xfId="36806" xr:uid="{00000000-0005-0000-0000-0000E42B0000}"/>
    <cellStyle name="Millares 2 9 11 3" xfId="25973" xr:uid="{00000000-0005-0000-0000-0000E52B0000}"/>
    <cellStyle name="Millares 2 9 12" xfId="9560" xr:uid="{00000000-0005-0000-0000-0000E62B0000}"/>
    <cellStyle name="Millares 2 9 12 2" xfId="20393" xr:uid="{00000000-0005-0000-0000-0000E72B0000}"/>
    <cellStyle name="Millares 2 9 12 2 2" xfId="41405" xr:uid="{00000000-0005-0000-0000-0000E82B0000}"/>
    <cellStyle name="Millares 2 9 12 3" xfId="30572" xr:uid="{00000000-0005-0000-0000-0000E92B0000}"/>
    <cellStyle name="Millares 2 9 13" xfId="10541" xr:uid="{00000000-0005-0000-0000-0000EA2B0000}"/>
    <cellStyle name="Millares 2 9 13 2" xfId="31553" xr:uid="{00000000-0005-0000-0000-0000EB2B0000}"/>
    <cellStyle name="Millares 2 9 14" xfId="11195" xr:uid="{00000000-0005-0000-0000-0000EC2B0000}"/>
    <cellStyle name="Millares 2 9 14 2" xfId="32207" xr:uid="{00000000-0005-0000-0000-0000ED2B0000}"/>
    <cellStyle name="Millares 2 9 15" xfId="21374" xr:uid="{00000000-0005-0000-0000-0000EE2B0000}"/>
    <cellStyle name="Millares 2 9 2" xfId="362" xr:uid="{00000000-0005-0000-0000-0000EF2B0000}"/>
    <cellStyle name="Millares 2 9 2 10" xfId="9616" xr:uid="{00000000-0005-0000-0000-0000F02B0000}"/>
    <cellStyle name="Millares 2 9 2 10 2" xfId="20449" xr:uid="{00000000-0005-0000-0000-0000F12B0000}"/>
    <cellStyle name="Millares 2 9 2 10 2 2" xfId="41461" xr:uid="{00000000-0005-0000-0000-0000F22B0000}"/>
    <cellStyle name="Millares 2 9 2 10 3" xfId="30628" xr:uid="{00000000-0005-0000-0000-0000F32B0000}"/>
    <cellStyle name="Millares 2 9 2 11" xfId="10597" xr:uid="{00000000-0005-0000-0000-0000F42B0000}"/>
    <cellStyle name="Millares 2 9 2 11 2" xfId="31609" xr:uid="{00000000-0005-0000-0000-0000F52B0000}"/>
    <cellStyle name="Millares 2 9 2 12" xfId="11251" xr:uid="{00000000-0005-0000-0000-0000F62B0000}"/>
    <cellStyle name="Millares 2 9 2 12 2" xfId="32263" xr:uid="{00000000-0005-0000-0000-0000F72B0000}"/>
    <cellStyle name="Millares 2 9 2 13" xfId="21430" xr:uid="{00000000-0005-0000-0000-0000F82B0000}"/>
    <cellStyle name="Millares 2 9 2 2" xfId="572" xr:uid="{00000000-0005-0000-0000-0000F92B0000}"/>
    <cellStyle name="Millares 2 9 2 2 10" xfId="10762" xr:uid="{00000000-0005-0000-0000-0000FA2B0000}"/>
    <cellStyle name="Millares 2 9 2 2 10 2" xfId="31774" xr:uid="{00000000-0005-0000-0000-0000FB2B0000}"/>
    <cellStyle name="Millares 2 9 2 2 11" xfId="11416" xr:uid="{00000000-0005-0000-0000-0000FC2B0000}"/>
    <cellStyle name="Millares 2 9 2 2 11 2" xfId="32428" xr:uid="{00000000-0005-0000-0000-0000FD2B0000}"/>
    <cellStyle name="Millares 2 9 2 2 12" xfId="21595" xr:uid="{00000000-0005-0000-0000-0000FE2B0000}"/>
    <cellStyle name="Millares 2 9 2 2 2" xfId="902" xr:uid="{00000000-0005-0000-0000-0000FF2B0000}"/>
    <cellStyle name="Millares 2 9 2 2 2 2" xfId="2253" xr:uid="{00000000-0005-0000-0000-0000002C0000}"/>
    <cellStyle name="Millares 2 9 2 2 2 2 2" xfId="6852" xr:uid="{00000000-0005-0000-0000-0000012C0000}"/>
    <cellStyle name="Millares 2 9 2 2 2 2 2 2" xfId="17685" xr:uid="{00000000-0005-0000-0000-0000022C0000}"/>
    <cellStyle name="Millares 2 9 2 2 2 2 2 2 2" xfId="38697" xr:uid="{00000000-0005-0000-0000-0000032C0000}"/>
    <cellStyle name="Millares 2 9 2 2 2 2 2 3" xfId="27864" xr:uid="{00000000-0005-0000-0000-0000042C0000}"/>
    <cellStyle name="Millares 2 9 2 2 2 2 3" xfId="13086" xr:uid="{00000000-0005-0000-0000-0000052C0000}"/>
    <cellStyle name="Millares 2 9 2 2 2 2 3 2" xfId="34098" xr:uid="{00000000-0005-0000-0000-0000062C0000}"/>
    <cellStyle name="Millares 2 9 2 2 2 2 4" xfId="23265" xr:uid="{00000000-0005-0000-0000-0000072C0000}"/>
    <cellStyle name="Millares 2 9 2 2 2 3" xfId="3373" xr:uid="{00000000-0005-0000-0000-0000082C0000}"/>
    <cellStyle name="Millares 2 9 2 2 2 3 2" xfId="7972" xr:uid="{00000000-0005-0000-0000-0000092C0000}"/>
    <cellStyle name="Millares 2 9 2 2 2 3 2 2" xfId="18805" xr:uid="{00000000-0005-0000-0000-00000A2C0000}"/>
    <cellStyle name="Millares 2 9 2 2 2 3 2 2 2" xfId="39817" xr:uid="{00000000-0005-0000-0000-00000B2C0000}"/>
    <cellStyle name="Millares 2 9 2 2 2 3 2 3" xfId="28984" xr:uid="{00000000-0005-0000-0000-00000C2C0000}"/>
    <cellStyle name="Millares 2 9 2 2 2 3 3" xfId="14206" xr:uid="{00000000-0005-0000-0000-00000D2C0000}"/>
    <cellStyle name="Millares 2 9 2 2 2 3 3 2" xfId="35218" xr:uid="{00000000-0005-0000-0000-00000E2C0000}"/>
    <cellStyle name="Millares 2 9 2 2 2 3 4" xfId="24385" xr:uid="{00000000-0005-0000-0000-00000F2C0000}"/>
    <cellStyle name="Millares 2 9 2 2 2 4" xfId="4354" xr:uid="{00000000-0005-0000-0000-0000102C0000}"/>
    <cellStyle name="Millares 2 9 2 2 2 4 2" xfId="8953" xr:uid="{00000000-0005-0000-0000-0000112C0000}"/>
    <cellStyle name="Millares 2 9 2 2 2 4 2 2" xfId="19786" xr:uid="{00000000-0005-0000-0000-0000122C0000}"/>
    <cellStyle name="Millares 2 9 2 2 2 4 2 2 2" xfId="40798" xr:uid="{00000000-0005-0000-0000-0000132C0000}"/>
    <cellStyle name="Millares 2 9 2 2 2 4 2 3" xfId="29965" xr:uid="{00000000-0005-0000-0000-0000142C0000}"/>
    <cellStyle name="Millares 2 9 2 2 2 4 3" xfId="15187" xr:uid="{00000000-0005-0000-0000-0000152C0000}"/>
    <cellStyle name="Millares 2 9 2 2 2 4 3 2" xfId="36199" xr:uid="{00000000-0005-0000-0000-0000162C0000}"/>
    <cellStyle name="Millares 2 9 2 2 2 4 4" xfId="25366" xr:uid="{00000000-0005-0000-0000-0000172C0000}"/>
    <cellStyle name="Millares 2 9 2 2 2 5" xfId="5509" xr:uid="{00000000-0005-0000-0000-0000182C0000}"/>
    <cellStyle name="Millares 2 9 2 2 2 5 2" xfId="16342" xr:uid="{00000000-0005-0000-0000-0000192C0000}"/>
    <cellStyle name="Millares 2 9 2 2 2 5 2 2" xfId="37354" xr:uid="{00000000-0005-0000-0000-00001A2C0000}"/>
    <cellStyle name="Millares 2 9 2 2 2 5 3" xfId="26521" xr:uid="{00000000-0005-0000-0000-00001B2C0000}"/>
    <cellStyle name="Millares 2 9 2 2 2 6" xfId="10108" xr:uid="{00000000-0005-0000-0000-00001C2C0000}"/>
    <cellStyle name="Millares 2 9 2 2 2 6 2" xfId="20941" xr:uid="{00000000-0005-0000-0000-00001D2C0000}"/>
    <cellStyle name="Millares 2 9 2 2 2 6 2 2" xfId="41953" xr:uid="{00000000-0005-0000-0000-00001E2C0000}"/>
    <cellStyle name="Millares 2 9 2 2 2 6 3" xfId="31120" xr:uid="{00000000-0005-0000-0000-00001F2C0000}"/>
    <cellStyle name="Millares 2 9 2 2 2 7" xfId="11089" xr:uid="{00000000-0005-0000-0000-0000202C0000}"/>
    <cellStyle name="Millares 2 9 2 2 2 7 2" xfId="32101" xr:uid="{00000000-0005-0000-0000-0000212C0000}"/>
    <cellStyle name="Millares 2 9 2 2 2 8" xfId="11743" xr:uid="{00000000-0005-0000-0000-0000222C0000}"/>
    <cellStyle name="Millares 2 9 2 2 2 8 2" xfId="32755" xr:uid="{00000000-0005-0000-0000-0000232C0000}"/>
    <cellStyle name="Millares 2 9 2 2 2 9" xfId="21922" xr:uid="{00000000-0005-0000-0000-0000242C0000}"/>
    <cellStyle name="Millares 2 9 2 2 3" xfId="1232" xr:uid="{00000000-0005-0000-0000-0000252C0000}"/>
    <cellStyle name="Millares 2 9 2 2 3 2" xfId="2719" xr:uid="{00000000-0005-0000-0000-0000262C0000}"/>
    <cellStyle name="Millares 2 9 2 2 3 2 2" xfId="7318" xr:uid="{00000000-0005-0000-0000-0000272C0000}"/>
    <cellStyle name="Millares 2 9 2 2 3 2 2 2" xfId="18151" xr:uid="{00000000-0005-0000-0000-0000282C0000}"/>
    <cellStyle name="Millares 2 9 2 2 3 2 2 2 2" xfId="39163" xr:uid="{00000000-0005-0000-0000-0000292C0000}"/>
    <cellStyle name="Millares 2 9 2 2 3 2 2 3" xfId="28330" xr:uid="{00000000-0005-0000-0000-00002A2C0000}"/>
    <cellStyle name="Millares 2 9 2 2 3 2 3" xfId="13552" xr:uid="{00000000-0005-0000-0000-00002B2C0000}"/>
    <cellStyle name="Millares 2 9 2 2 3 2 3 2" xfId="34564" xr:uid="{00000000-0005-0000-0000-00002C2C0000}"/>
    <cellStyle name="Millares 2 9 2 2 3 2 4" xfId="23731" xr:uid="{00000000-0005-0000-0000-00002D2C0000}"/>
    <cellStyle name="Millares 2 9 2 2 3 3" xfId="3700" xr:uid="{00000000-0005-0000-0000-00002E2C0000}"/>
    <cellStyle name="Millares 2 9 2 2 3 3 2" xfId="8299" xr:uid="{00000000-0005-0000-0000-00002F2C0000}"/>
    <cellStyle name="Millares 2 9 2 2 3 3 2 2" xfId="19132" xr:uid="{00000000-0005-0000-0000-0000302C0000}"/>
    <cellStyle name="Millares 2 9 2 2 3 3 2 2 2" xfId="40144" xr:uid="{00000000-0005-0000-0000-0000312C0000}"/>
    <cellStyle name="Millares 2 9 2 2 3 3 2 3" xfId="29311" xr:uid="{00000000-0005-0000-0000-0000322C0000}"/>
    <cellStyle name="Millares 2 9 2 2 3 3 3" xfId="14533" xr:uid="{00000000-0005-0000-0000-0000332C0000}"/>
    <cellStyle name="Millares 2 9 2 2 3 3 3 2" xfId="35545" xr:uid="{00000000-0005-0000-0000-0000342C0000}"/>
    <cellStyle name="Millares 2 9 2 2 3 3 4" xfId="24712" xr:uid="{00000000-0005-0000-0000-0000352C0000}"/>
    <cellStyle name="Millares 2 9 2 2 3 4" xfId="4855" xr:uid="{00000000-0005-0000-0000-0000362C0000}"/>
    <cellStyle name="Millares 2 9 2 2 3 4 2" xfId="9454" xr:uid="{00000000-0005-0000-0000-0000372C0000}"/>
    <cellStyle name="Millares 2 9 2 2 3 4 2 2" xfId="20287" xr:uid="{00000000-0005-0000-0000-0000382C0000}"/>
    <cellStyle name="Millares 2 9 2 2 3 4 2 2 2" xfId="41299" xr:uid="{00000000-0005-0000-0000-0000392C0000}"/>
    <cellStyle name="Millares 2 9 2 2 3 4 2 3" xfId="30466" xr:uid="{00000000-0005-0000-0000-00003A2C0000}"/>
    <cellStyle name="Millares 2 9 2 2 3 4 3" xfId="15688" xr:uid="{00000000-0005-0000-0000-00003B2C0000}"/>
    <cellStyle name="Millares 2 9 2 2 3 4 3 2" xfId="36700" xr:uid="{00000000-0005-0000-0000-00003C2C0000}"/>
    <cellStyle name="Millares 2 9 2 2 3 4 4" xfId="25867" xr:uid="{00000000-0005-0000-0000-00003D2C0000}"/>
    <cellStyle name="Millares 2 9 2 2 3 5" xfId="5836" xr:uid="{00000000-0005-0000-0000-00003E2C0000}"/>
    <cellStyle name="Millares 2 9 2 2 3 5 2" xfId="16669" xr:uid="{00000000-0005-0000-0000-00003F2C0000}"/>
    <cellStyle name="Millares 2 9 2 2 3 5 2 2" xfId="37681" xr:uid="{00000000-0005-0000-0000-0000402C0000}"/>
    <cellStyle name="Millares 2 9 2 2 3 5 3" xfId="26848" xr:uid="{00000000-0005-0000-0000-0000412C0000}"/>
    <cellStyle name="Millares 2 9 2 2 3 6" xfId="10435" xr:uid="{00000000-0005-0000-0000-0000422C0000}"/>
    <cellStyle name="Millares 2 9 2 2 3 6 2" xfId="21268" xr:uid="{00000000-0005-0000-0000-0000432C0000}"/>
    <cellStyle name="Millares 2 9 2 2 3 6 2 2" xfId="42280" xr:uid="{00000000-0005-0000-0000-0000442C0000}"/>
    <cellStyle name="Millares 2 9 2 2 3 6 3" xfId="31447" xr:uid="{00000000-0005-0000-0000-0000452C0000}"/>
    <cellStyle name="Millares 2 9 2 2 3 7" xfId="12070" xr:uid="{00000000-0005-0000-0000-0000462C0000}"/>
    <cellStyle name="Millares 2 9 2 2 3 7 2" xfId="33082" xr:uid="{00000000-0005-0000-0000-0000472C0000}"/>
    <cellStyle name="Millares 2 9 2 2 3 8" xfId="22249" xr:uid="{00000000-0005-0000-0000-0000482C0000}"/>
    <cellStyle name="Millares 2 9 2 2 4" xfId="1562" xr:uid="{00000000-0005-0000-0000-0000492C0000}"/>
    <cellStyle name="Millares 2 9 2 2 4 2" xfId="6163" xr:uid="{00000000-0005-0000-0000-00004A2C0000}"/>
    <cellStyle name="Millares 2 9 2 2 4 2 2" xfId="16996" xr:uid="{00000000-0005-0000-0000-00004B2C0000}"/>
    <cellStyle name="Millares 2 9 2 2 4 2 2 2" xfId="38008" xr:uid="{00000000-0005-0000-0000-00004C2C0000}"/>
    <cellStyle name="Millares 2 9 2 2 4 2 3" xfId="27175" xr:uid="{00000000-0005-0000-0000-00004D2C0000}"/>
    <cellStyle name="Millares 2 9 2 2 4 3" xfId="12397" xr:uid="{00000000-0005-0000-0000-00004E2C0000}"/>
    <cellStyle name="Millares 2 9 2 2 4 3 2" xfId="33409" xr:uid="{00000000-0005-0000-0000-00004F2C0000}"/>
    <cellStyle name="Millares 2 9 2 2 4 4" xfId="22576" xr:uid="{00000000-0005-0000-0000-0000502C0000}"/>
    <cellStyle name="Millares 2 9 2 2 5" xfId="1926" xr:uid="{00000000-0005-0000-0000-0000512C0000}"/>
    <cellStyle name="Millares 2 9 2 2 5 2" xfId="6525" xr:uid="{00000000-0005-0000-0000-0000522C0000}"/>
    <cellStyle name="Millares 2 9 2 2 5 2 2" xfId="17358" xr:uid="{00000000-0005-0000-0000-0000532C0000}"/>
    <cellStyle name="Millares 2 9 2 2 5 2 2 2" xfId="38370" xr:uid="{00000000-0005-0000-0000-0000542C0000}"/>
    <cellStyle name="Millares 2 9 2 2 5 2 3" xfId="27537" xr:uid="{00000000-0005-0000-0000-0000552C0000}"/>
    <cellStyle name="Millares 2 9 2 2 5 3" xfId="12759" xr:uid="{00000000-0005-0000-0000-0000562C0000}"/>
    <cellStyle name="Millares 2 9 2 2 5 3 2" xfId="33771" xr:uid="{00000000-0005-0000-0000-0000572C0000}"/>
    <cellStyle name="Millares 2 9 2 2 5 4" xfId="22938" xr:uid="{00000000-0005-0000-0000-0000582C0000}"/>
    <cellStyle name="Millares 2 9 2 2 6" xfId="3046" xr:uid="{00000000-0005-0000-0000-0000592C0000}"/>
    <cellStyle name="Millares 2 9 2 2 6 2" xfId="7645" xr:uid="{00000000-0005-0000-0000-00005A2C0000}"/>
    <cellStyle name="Millares 2 9 2 2 6 2 2" xfId="18478" xr:uid="{00000000-0005-0000-0000-00005B2C0000}"/>
    <cellStyle name="Millares 2 9 2 2 6 2 2 2" xfId="39490" xr:uid="{00000000-0005-0000-0000-00005C2C0000}"/>
    <cellStyle name="Millares 2 9 2 2 6 2 3" xfId="28657" xr:uid="{00000000-0005-0000-0000-00005D2C0000}"/>
    <cellStyle name="Millares 2 9 2 2 6 3" xfId="13879" xr:uid="{00000000-0005-0000-0000-00005E2C0000}"/>
    <cellStyle name="Millares 2 9 2 2 6 3 2" xfId="34891" xr:uid="{00000000-0005-0000-0000-00005F2C0000}"/>
    <cellStyle name="Millares 2 9 2 2 6 4" xfId="24058" xr:uid="{00000000-0005-0000-0000-0000602C0000}"/>
    <cellStyle name="Millares 2 9 2 2 7" xfId="4027" xr:uid="{00000000-0005-0000-0000-0000612C0000}"/>
    <cellStyle name="Millares 2 9 2 2 7 2" xfId="8626" xr:uid="{00000000-0005-0000-0000-0000622C0000}"/>
    <cellStyle name="Millares 2 9 2 2 7 2 2" xfId="19459" xr:uid="{00000000-0005-0000-0000-0000632C0000}"/>
    <cellStyle name="Millares 2 9 2 2 7 2 2 2" xfId="40471" xr:uid="{00000000-0005-0000-0000-0000642C0000}"/>
    <cellStyle name="Millares 2 9 2 2 7 2 3" xfId="29638" xr:uid="{00000000-0005-0000-0000-0000652C0000}"/>
    <cellStyle name="Millares 2 9 2 2 7 3" xfId="14860" xr:uid="{00000000-0005-0000-0000-0000662C0000}"/>
    <cellStyle name="Millares 2 9 2 2 7 3 2" xfId="35872" xr:uid="{00000000-0005-0000-0000-0000672C0000}"/>
    <cellStyle name="Millares 2 9 2 2 7 4" xfId="25039" xr:uid="{00000000-0005-0000-0000-0000682C0000}"/>
    <cellStyle name="Millares 2 9 2 2 8" xfId="5182" xr:uid="{00000000-0005-0000-0000-0000692C0000}"/>
    <cellStyle name="Millares 2 9 2 2 8 2" xfId="16015" xr:uid="{00000000-0005-0000-0000-00006A2C0000}"/>
    <cellStyle name="Millares 2 9 2 2 8 2 2" xfId="37027" xr:uid="{00000000-0005-0000-0000-00006B2C0000}"/>
    <cellStyle name="Millares 2 9 2 2 8 3" xfId="26194" xr:uid="{00000000-0005-0000-0000-00006C2C0000}"/>
    <cellStyle name="Millares 2 9 2 2 9" xfId="9781" xr:uid="{00000000-0005-0000-0000-00006D2C0000}"/>
    <cellStyle name="Millares 2 9 2 2 9 2" xfId="20614" xr:uid="{00000000-0005-0000-0000-00006E2C0000}"/>
    <cellStyle name="Millares 2 9 2 2 9 2 2" xfId="41626" xr:uid="{00000000-0005-0000-0000-00006F2C0000}"/>
    <cellStyle name="Millares 2 9 2 2 9 3" xfId="30793" xr:uid="{00000000-0005-0000-0000-0000702C0000}"/>
    <cellStyle name="Millares 2 9 2 3" xfId="736" xr:uid="{00000000-0005-0000-0000-0000712C0000}"/>
    <cellStyle name="Millares 2 9 2 3 2" xfId="2088" xr:uid="{00000000-0005-0000-0000-0000722C0000}"/>
    <cellStyle name="Millares 2 9 2 3 2 2" xfId="6687" xr:uid="{00000000-0005-0000-0000-0000732C0000}"/>
    <cellStyle name="Millares 2 9 2 3 2 2 2" xfId="17520" xr:uid="{00000000-0005-0000-0000-0000742C0000}"/>
    <cellStyle name="Millares 2 9 2 3 2 2 2 2" xfId="38532" xr:uid="{00000000-0005-0000-0000-0000752C0000}"/>
    <cellStyle name="Millares 2 9 2 3 2 2 3" xfId="27699" xr:uid="{00000000-0005-0000-0000-0000762C0000}"/>
    <cellStyle name="Millares 2 9 2 3 2 3" xfId="12921" xr:uid="{00000000-0005-0000-0000-0000772C0000}"/>
    <cellStyle name="Millares 2 9 2 3 2 3 2" xfId="33933" xr:uid="{00000000-0005-0000-0000-0000782C0000}"/>
    <cellStyle name="Millares 2 9 2 3 2 4" xfId="23100" xr:uid="{00000000-0005-0000-0000-0000792C0000}"/>
    <cellStyle name="Millares 2 9 2 3 3" xfId="3208" xr:uid="{00000000-0005-0000-0000-00007A2C0000}"/>
    <cellStyle name="Millares 2 9 2 3 3 2" xfId="7807" xr:uid="{00000000-0005-0000-0000-00007B2C0000}"/>
    <cellStyle name="Millares 2 9 2 3 3 2 2" xfId="18640" xr:uid="{00000000-0005-0000-0000-00007C2C0000}"/>
    <cellStyle name="Millares 2 9 2 3 3 2 2 2" xfId="39652" xr:uid="{00000000-0005-0000-0000-00007D2C0000}"/>
    <cellStyle name="Millares 2 9 2 3 3 2 3" xfId="28819" xr:uid="{00000000-0005-0000-0000-00007E2C0000}"/>
    <cellStyle name="Millares 2 9 2 3 3 3" xfId="14041" xr:uid="{00000000-0005-0000-0000-00007F2C0000}"/>
    <cellStyle name="Millares 2 9 2 3 3 3 2" xfId="35053" xr:uid="{00000000-0005-0000-0000-0000802C0000}"/>
    <cellStyle name="Millares 2 9 2 3 3 4" xfId="24220" xr:uid="{00000000-0005-0000-0000-0000812C0000}"/>
    <cellStyle name="Millares 2 9 2 3 4" xfId="4189" xr:uid="{00000000-0005-0000-0000-0000822C0000}"/>
    <cellStyle name="Millares 2 9 2 3 4 2" xfId="8788" xr:uid="{00000000-0005-0000-0000-0000832C0000}"/>
    <cellStyle name="Millares 2 9 2 3 4 2 2" xfId="19621" xr:uid="{00000000-0005-0000-0000-0000842C0000}"/>
    <cellStyle name="Millares 2 9 2 3 4 2 2 2" xfId="40633" xr:uid="{00000000-0005-0000-0000-0000852C0000}"/>
    <cellStyle name="Millares 2 9 2 3 4 2 3" xfId="29800" xr:uid="{00000000-0005-0000-0000-0000862C0000}"/>
    <cellStyle name="Millares 2 9 2 3 4 3" xfId="15022" xr:uid="{00000000-0005-0000-0000-0000872C0000}"/>
    <cellStyle name="Millares 2 9 2 3 4 3 2" xfId="36034" xr:uid="{00000000-0005-0000-0000-0000882C0000}"/>
    <cellStyle name="Millares 2 9 2 3 4 4" xfId="25201" xr:uid="{00000000-0005-0000-0000-0000892C0000}"/>
    <cellStyle name="Millares 2 9 2 3 5" xfId="5344" xr:uid="{00000000-0005-0000-0000-00008A2C0000}"/>
    <cellStyle name="Millares 2 9 2 3 5 2" xfId="16177" xr:uid="{00000000-0005-0000-0000-00008B2C0000}"/>
    <cellStyle name="Millares 2 9 2 3 5 2 2" xfId="37189" xr:uid="{00000000-0005-0000-0000-00008C2C0000}"/>
    <cellStyle name="Millares 2 9 2 3 5 3" xfId="26356" xr:uid="{00000000-0005-0000-0000-00008D2C0000}"/>
    <cellStyle name="Millares 2 9 2 3 6" xfId="9943" xr:uid="{00000000-0005-0000-0000-00008E2C0000}"/>
    <cellStyle name="Millares 2 9 2 3 6 2" xfId="20776" xr:uid="{00000000-0005-0000-0000-00008F2C0000}"/>
    <cellStyle name="Millares 2 9 2 3 6 2 2" xfId="41788" xr:uid="{00000000-0005-0000-0000-0000902C0000}"/>
    <cellStyle name="Millares 2 9 2 3 6 3" xfId="30955" xr:uid="{00000000-0005-0000-0000-0000912C0000}"/>
    <cellStyle name="Millares 2 9 2 3 7" xfId="10924" xr:uid="{00000000-0005-0000-0000-0000922C0000}"/>
    <cellStyle name="Millares 2 9 2 3 7 2" xfId="31936" xr:uid="{00000000-0005-0000-0000-0000932C0000}"/>
    <cellStyle name="Millares 2 9 2 3 8" xfId="11578" xr:uid="{00000000-0005-0000-0000-0000942C0000}"/>
    <cellStyle name="Millares 2 9 2 3 8 2" xfId="32590" xr:uid="{00000000-0005-0000-0000-0000952C0000}"/>
    <cellStyle name="Millares 2 9 2 3 9" xfId="21757" xr:uid="{00000000-0005-0000-0000-0000962C0000}"/>
    <cellStyle name="Millares 2 9 2 4" xfId="1066" xr:uid="{00000000-0005-0000-0000-0000972C0000}"/>
    <cellStyle name="Millares 2 9 2 4 2" xfId="2418" xr:uid="{00000000-0005-0000-0000-0000982C0000}"/>
    <cellStyle name="Millares 2 9 2 4 2 2" xfId="7017" xr:uid="{00000000-0005-0000-0000-0000992C0000}"/>
    <cellStyle name="Millares 2 9 2 4 2 2 2" xfId="17850" xr:uid="{00000000-0005-0000-0000-00009A2C0000}"/>
    <cellStyle name="Millares 2 9 2 4 2 2 2 2" xfId="38862" xr:uid="{00000000-0005-0000-0000-00009B2C0000}"/>
    <cellStyle name="Millares 2 9 2 4 2 2 3" xfId="28029" xr:uid="{00000000-0005-0000-0000-00009C2C0000}"/>
    <cellStyle name="Millares 2 9 2 4 2 3" xfId="13251" xr:uid="{00000000-0005-0000-0000-00009D2C0000}"/>
    <cellStyle name="Millares 2 9 2 4 2 3 2" xfId="34263" xr:uid="{00000000-0005-0000-0000-00009E2C0000}"/>
    <cellStyle name="Millares 2 9 2 4 2 4" xfId="23430" xr:uid="{00000000-0005-0000-0000-00009F2C0000}"/>
    <cellStyle name="Millares 2 9 2 4 3" xfId="3535" xr:uid="{00000000-0005-0000-0000-0000A02C0000}"/>
    <cellStyle name="Millares 2 9 2 4 3 2" xfId="8134" xr:uid="{00000000-0005-0000-0000-0000A12C0000}"/>
    <cellStyle name="Millares 2 9 2 4 3 2 2" xfId="18967" xr:uid="{00000000-0005-0000-0000-0000A22C0000}"/>
    <cellStyle name="Millares 2 9 2 4 3 2 2 2" xfId="39979" xr:uid="{00000000-0005-0000-0000-0000A32C0000}"/>
    <cellStyle name="Millares 2 9 2 4 3 2 3" xfId="29146" xr:uid="{00000000-0005-0000-0000-0000A42C0000}"/>
    <cellStyle name="Millares 2 9 2 4 3 3" xfId="14368" xr:uid="{00000000-0005-0000-0000-0000A52C0000}"/>
    <cellStyle name="Millares 2 9 2 4 3 3 2" xfId="35380" xr:uid="{00000000-0005-0000-0000-0000A62C0000}"/>
    <cellStyle name="Millares 2 9 2 4 3 4" xfId="24547" xr:uid="{00000000-0005-0000-0000-0000A72C0000}"/>
    <cellStyle name="Millares 2 9 2 4 4" xfId="4519" xr:uid="{00000000-0005-0000-0000-0000A82C0000}"/>
    <cellStyle name="Millares 2 9 2 4 4 2" xfId="9118" xr:uid="{00000000-0005-0000-0000-0000A92C0000}"/>
    <cellStyle name="Millares 2 9 2 4 4 2 2" xfId="19951" xr:uid="{00000000-0005-0000-0000-0000AA2C0000}"/>
    <cellStyle name="Millares 2 9 2 4 4 2 2 2" xfId="40963" xr:uid="{00000000-0005-0000-0000-0000AB2C0000}"/>
    <cellStyle name="Millares 2 9 2 4 4 2 3" xfId="30130" xr:uid="{00000000-0005-0000-0000-0000AC2C0000}"/>
    <cellStyle name="Millares 2 9 2 4 4 3" xfId="15352" xr:uid="{00000000-0005-0000-0000-0000AD2C0000}"/>
    <cellStyle name="Millares 2 9 2 4 4 3 2" xfId="36364" xr:uid="{00000000-0005-0000-0000-0000AE2C0000}"/>
    <cellStyle name="Millares 2 9 2 4 4 4" xfId="25531" xr:uid="{00000000-0005-0000-0000-0000AF2C0000}"/>
    <cellStyle name="Millares 2 9 2 4 5" xfId="5671" xr:uid="{00000000-0005-0000-0000-0000B02C0000}"/>
    <cellStyle name="Millares 2 9 2 4 5 2" xfId="16504" xr:uid="{00000000-0005-0000-0000-0000B12C0000}"/>
    <cellStyle name="Millares 2 9 2 4 5 2 2" xfId="37516" xr:uid="{00000000-0005-0000-0000-0000B22C0000}"/>
    <cellStyle name="Millares 2 9 2 4 5 3" xfId="26683" xr:uid="{00000000-0005-0000-0000-0000B32C0000}"/>
    <cellStyle name="Millares 2 9 2 4 6" xfId="10270" xr:uid="{00000000-0005-0000-0000-0000B42C0000}"/>
    <cellStyle name="Millares 2 9 2 4 6 2" xfId="21103" xr:uid="{00000000-0005-0000-0000-0000B52C0000}"/>
    <cellStyle name="Millares 2 9 2 4 6 2 2" xfId="42115" xr:uid="{00000000-0005-0000-0000-0000B62C0000}"/>
    <cellStyle name="Millares 2 9 2 4 6 3" xfId="31282" xr:uid="{00000000-0005-0000-0000-0000B72C0000}"/>
    <cellStyle name="Millares 2 9 2 4 7" xfId="11905" xr:uid="{00000000-0005-0000-0000-0000B82C0000}"/>
    <cellStyle name="Millares 2 9 2 4 7 2" xfId="32917" xr:uid="{00000000-0005-0000-0000-0000B92C0000}"/>
    <cellStyle name="Millares 2 9 2 4 8" xfId="22084" xr:uid="{00000000-0005-0000-0000-0000BA2C0000}"/>
    <cellStyle name="Millares 2 9 2 5" xfId="1396" xr:uid="{00000000-0005-0000-0000-0000BB2C0000}"/>
    <cellStyle name="Millares 2 9 2 5 2" xfId="2586" xr:uid="{00000000-0005-0000-0000-0000BC2C0000}"/>
    <cellStyle name="Millares 2 9 2 5 2 2" xfId="7185" xr:uid="{00000000-0005-0000-0000-0000BD2C0000}"/>
    <cellStyle name="Millares 2 9 2 5 2 2 2" xfId="18018" xr:uid="{00000000-0005-0000-0000-0000BE2C0000}"/>
    <cellStyle name="Millares 2 9 2 5 2 2 2 2" xfId="39030" xr:uid="{00000000-0005-0000-0000-0000BF2C0000}"/>
    <cellStyle name="Millares 2 9 2 5 2 2 3" xfId="28197" xr:uid="{00000000-0005-0000-0000-0000C02C0000}"/>
    <cellStyle name="Millares 2 9 2 5 2 3" xfId="13419" xr:uid="{00000000-0005-0000-0000-0000C12C0000}"/>
    <cellStyle name="Millares 2 9 2 5 2 3 2" xfId="34431" xr:uid="{00000000-0005-0000-0000-0000C22C0000}"/>
    <cellStyle name="Millares 2 9 2 5 2 4" xfId="23598" xr:uid="{00000000-0005-0000-0000-0000C32C0000}"/>
    <cellStyle name="Millares 2 9 2 5 3" xfId="4687" xr:uid="{00000000-0005-0000-0000-0000C42C0000}"/>
    <cellStyle name="Millares 2 9 2 5 3 2" xfId="9286" xr:uid="{00000000-0005-0000-0000-0000C52C0000}"/>
    <cellStyle name="Millares 2 9 2 5 3 2 2" xfId="20119" xr:uid="{00000000-0005-0000-0000-0000C62C0000}"/>
    <cellStyle name="Millares 2 9 2 5 3 2 2 2" xfId="41131" xr:uid="{00000000-0005-0000-0000-0000C72C0000}"/>
    <cellStyle name="Millares 2 9 2 5 3 2 3" xfId="30298" xr:uid="{00000000-0005-0000-0000-0000C82C0000}"/>
    <cellStyle name="Millares 2 9 2 5 3 3" xfId="15520" xr:uid="{00000000-0005-0000-0000-0000C92C0000}"/>
    <cellStyle name="Millares 2 9 2 5 3 3 2" xfId="36532" xr:uid="{00000000-0005-0000-0000-0000CA2C0000}"/>
    <cellStyle name="Millares 2 9 2 5 3 4" xfId="25699" xr:uid="{00000000-0005-0000-0000-0000CB2C0000}"/>
    <cellStyle name="Millares 2 9 2 5 4" xfId="5998" xr:uid="{00000000-0005-0000-0000-0000CC2C0000}"/>
    <cellStyle name="Millares 2 9 2 5 4 2" xfId="16831" xr:uid="{00000000-0005-0000-0000-0000CD2C0000}"/>
    <cellStyle name="Millares 2 9 2 5 4 2 2" xfId="37843" xr:uid="{00000000-0005-0000-0000-0000CE2C0000}"/>
    <cellStyle name="Millares 2 9 2 5 4 3" xfId="27010" xr:uid="{00000000-0005-0000-0000-0000CF2C0000}"/>
    <cellStyle name="Millares 2 9 2 5 5" xfId="12232" xr:uid="{00000000-0005-0000-0000-0000D02C0000}"/>
    <cellStyle name="Millares 2 9 2 5 5 2" xfId="33244" xr:uid="{00000000-0005-0000-0000-0000D12C0000}"/>
    <cellStyle name="Millares 2 9 2 5 6" xfId="22411" xr:uid="{00000000-0005-0000-0000-0000D22C0000}"/>
    <cellStyle name="Millares 2 9 2 6" xfId="1756" xr:uid="{00000000-0005-0000-0000-0000D32C0000}"/>
    <cellStyle name="Millares 2 9 2 6 2" xfId="6355" xr:uid="{00000000-0005-0000-0000-0000D42C0000}"/>
    <cellStyle name="Millares 2 9 2 6 2 2" xfId="17188" xr:uid="{00000000-0005-0000-0000-0000D52C0000}"/>
    <cellStyle name="Millares 2 9 2 6 2 2 2" xfId="38200" xr:uid="{00000000-0005-0000-0000-0000D62C0000}"/>
    <cellStyle name="Millares 2 9 2 6 2 3" xfId="27367" xr:uid="{00000000-0005-0000-0000-0000D72C0000}"/>
    <cellStyle name="Millares 2 9 2 6 3" xfId="12589" xr:uid="{00000000-0005-0000-0000-0000D82C0000}"/>
    <cellStyle name="Millares 2 9 2 6 3 2" xfId="33601" xr:uid="{00000000-0005-0000-0000-0000D92C0000}"/>
    <cellStyle name="Millares 2 9 2 6 4" xfId="22768" xr:uid="{00000000-0005-0000-0000-0000DA2C0000}"/>
    <cellStyle name="Millares 2 9 2 7" xfId="2881" xr:uid="{00000000-0005-0000-0000-0000DB2C0000}"/>
    <cellStyle name="Millares 2 9 2 7 2" xfId="7480" xr:uid="{00000000-0005-0000-0000-0000DC2C0000}"/>
    <cellStyle name="Millares 2 9 2 7 2 2" xfId="18313" xr:uid="{00000000-0005-0000-0000-0000DD2C0000}"/>
    <cellStyle name="Millares 2 9 2 7 2 2 2" xfId="39325" xr:uid="{00000000-0005-0000-0000-0000DE2C0000}"/>
    <cellStyle name="Millares 2 9 2 7 2 3" xfId="28492" xr:uid="{00000000-0005-0000-0000-0000DF2C0000}"/>
    <cellStyle name="Millares 2 9 2 7 3" xfId="13714" xr:uid="{00000000-0005-0000-0000-0000E02C0000}"/>
    <cellStyle name="Millares 2 9 2 7 3 2" xfId="34726" xr:uid="{00000000-0005-0000-0000-0000E12C0000}"/>
    <cellStyle name="Millares 2 9 2 7 4" xfId="23893" xr:uid="{00000000-0005-0000-0000-0000E22C0000}"/>
    <cellStyle name="Millares 2 9 2 8" xfId="3862" xr:uid="{00000000-0005-0000-0000-0000E32C0000}"/>
    <cellStyle name="Millares 2 9 2 8 2" xfId="8461" xr:uid="{00000000-0005-0000-0000-0000E42C0000}"/>
    <cellStyle name="Millares 2 9 2 8 2 2" xfId="19294" xr:uid="{00000000-0005-0000-0000-0000E52C0000}"/>
    <cellStyle name="Millares 2 9 2 8 2 2 2" xfId="40306" xr:uid="{00000000-0005-0000-0000-0000E62C0000}"/>
    <cellStyle name="Millares 2 9 2 8 2 3" xfId="29473" xr:uid="{00000000-0005-0000-0000-0000E72C0000}"/>
    <cellStyle name="Millares 2 9 2 8 3" xfId="14695" xr:uid="{00000000-0005-0000-0000-0000E82C0000}"/>
    <cellStyle name="Millares 2 9 2 8 3 2" xfId="35707" xr:uid="{00000000-0005-0000-0000-0000E92C0000}"/>
    <cellStyle name="Millares 2 9 2 8 4" xfId="24874" xr:uid="{00000000-0005-0000-0000-0000EA2C0000}"/>
    <cellStyle name="Millares 2 9 2 9" xfId="5017" xr:uid="{00000000-0005-0000-0000-0000EB2C0000}"/>
    <cellStyle name="Millares 2 9 2 9 2" xfId="15850" xr:uid="{00000000-0005-0000-0000-0000EC2C0000}"/>
    <cellStyle name="Millares 2 9 2 9 2 2" xfId="36862" xr:uid="{00000000-0005-0000-0000-0000ED2C0000}"/>
    <cellStyle name="Millares 2 9 2 9 3" xfId="26029" xr:uid="{00000000-0005-0000-0000-0000EE2C0000}"/>
    <cellStyle name="Millares 2 9 3" xfId="417" xr:uid="{00000000-0005-0000-0000-0000EF2C0000}"/>
    <cellStyle name="Millares 2 9 3 10" xfId="9669" xr:uid="{00000000-0005-0000-0000-0000F02C0000}"/>
    <cellStyle name="Millares 2 9 3 10 2" xfId="20502" xr:uid="{00000000-0005-0000-0000-0000F12C0000}"/>
    <cellStyle name="Millares 2 9 3 10 2 2" xfId="41514" xr:uid="{00000000-0005-0000-0000-0000F22C0000}"/>
    <cellStyle name="Millares 2 9 3 10 3" xfId="30681" xr:uid="{00000000-0005-0000-0000-0000F32C0000}"/>
    <cellStyle name="Millares 2 9 3 11" xfId="10650" xr:uid="{00000000-0005-0000-0000-0000F42C0000}"/>
    <cellStyle name="Millares 2 9 3 11 2" xfId="31662" xr:uid="{00000000-0005-0000-0000-0000F52C0000}"/>
    <cellStyle name="Millares 2 9 3 12" xfId="11304" xr:uid="{00000000-0005-0000-0000-0000F62C0000}"/>
    <cellStyle name="Millares 2 9 3 12 2" xfId="32316" xr:uid="{00000000-0005-0000-0000-0000F72C0000}"/>
    <cellStyle name="Millares 2 9 3 13" xfId="21483" xr:uid="{00000000-0005-0000-0000-0000F82C0000}"/>
    <cellStyle name="Millares 2 9 3 2" xfId="627" xr:uid="{00000000-0005-0000-0000-0000F92C0000}"/>
    <cellStyle name="Millares 2 9 3 2 10" xfId="10815" xr:uid="{00000000-0005-0000-0000-0000FA2C0000}"/>
    <cellStyle name="Millares 2 9 3 2 10 2" xfId="31827" xr:uid="{00000000-0005-0000-0000-0000FB2C0000}"/>
    <cellStyle name="Millares 2 9 3 2 11" xfId="11469" xr:uid="{00000000-0005-0000-0000-0000FC2C0000}"/>
    <cellStyle name="Millares 2 9 3 2 11 2" xfId="32481" xr:uid="{00000000-0005-0000-0000-0000FD2C0000}"/>
    <cellStyle name="Millares 2 9 3 2 12" xfId="21648" xr:uid="{00000000-0005-0000-0000-0000FE2C0000}"/>
    <cellStyle name="Millares 2 9 3 2 2" xfId="957" xr:uid="{00000000-0005-0000-0000-0000FF2C0000}"/>
    <cellStyle name="Millares 2 9 3 2 2 2" xfId="2306" xr:uid="{00000000-0005-0000-0000-0000002D0000}"/>
    <cellStyle name="Millares 2 9 3 2 2 2 2" xfId="6905" xr:uid="{00000000-0005-0000-0000-0000012D0000}"/>
    <cellStyle name="Millares 2 9 3 2 2 2 2 2" xfId="17738" xr:uid="{00000000-0005-0000-0000-0000022D0000}"/>
    <cellStyle name="Millares 2 9 3 2 2 2 2 2 2" xfId="38750" xr:uid="{00000000-0005-0000-0000-0000032D0000}"/>
    <cellStyle name="Millares 2 9 3 2 2 2 2 3" xfId="27917" xr:uid="{00000000-0005-0000-0000-0000042D0000}"/>
    <cellStyle name="Millares 2 9 3 2 2 2 3" xfId="13139" xr:uid="{00000000-0005-0000-0000-0000052D0000}"/>
    <cellStyle name="Millares 2 9 3 2 2 2 3 2" xfId="34151" xr:uid="{00000000-0005-0000-0000-0000062D0000}"/>
    <cellStyle name="Millares 2 9 3 2 2 2 4" xfId="23318" xr:uid="{00000000-0005-0000-0000-0000072D0000}"/>
    <cellStyle name="Millares 2 9 3 2 2 3" xfId="3426" xr:uid="{00000000-0005-0000-0000-0000082D0000}"/>
    <cellStyle name="Millares 2 9 3 2 2 3 2" xfId="8025" xr:uid="{00000000-0005-0000-0000-0000092D0000}"/>
    <cellStyle name="Millares 2 9 3 2 2 3 2 2" xfId="18858" xr:uid="{00000000-0005-0000-0000-00000A2D0000}"/>
    <cellStyle name="Millares 2 9 3 2 2 3 2 2 2" xfId="39870" xr:uid="{00000000-0005-0000-0000-00000B2D0000}"/>
    <cellStyle name="Millares 2 9 3 2 2 3 2 3" xfId="29037" xr:uid="{00000000-0005-0000-0000-00000C2D0000}"/>
    <cellStyle name="Millares 2 9 3 2 2 3 3" xfId="14259" xr:uid="{00000000-0005-0000-0000-00000D2D0000}"/>
    <cellStyle name="Millares 2 9 3 2 2 3 3 2" xfId="35271" xr:uid="{00000000-0005-0000-0000-00000E2D0000}"/>
    <cellStyle name="Millares 2 9 3 2 2 3 4" xfId="24438" xr:uid="{00000000-0005-0000-0000-00000F2D0000}"/>
    <cellStyle name="Millares 2 9 3 2 2 4" xfId="4407" xr:uid="{00000000-0005-0000-0000-0000102D0000}"/>
    <cellStyle name="Millares 2 9 3 2 2 4 2" xfId="9006" xr:uid="{00000000-0005-0000-0000-0000112D0000}"/>
    <cellStyle name="Millares 2 9 3 2 2 4 2 2" xfId="19839" xr:uid="{00000000-0005-0000-0000-0000122D0000}"/>
    <cellStyle name="Millares 2 9 3 2 2 4 2 2 2" xfId="40851" xr:uid="{00000000-0005-0000-0000-0000132D0000}"/>
    <cellStyle name="Millares 2 9 3 2 2 4 2 3" xfId="30018" xr:uid="{00000000-0005-0000-0000-0000142D0000}"/>
    <cellStyle name="Millares 2 9 3 2 2 4 3" xfId="15240" xr:uid="{00000000-0005-0000-0000-0000152D0000}"/>
    <cellStyle name="Millares 2 9 3 2 2 4 3 2" xfId="36252" xr:uid="{00000000-0005-0000-0000-0000162D0000}"/>
    <cellStyle name="Millares 2 9 3 2 2 4 4" xfId="25419" xr:uid="{00000000-0005-0000-0000-0000172D0000}"/>
    <cellStyle name="Millares 2 9 3 2 2 5" xfId="5562" xr:uid="{00000000-0005-0000-0000-0000182D0000}"/>
    <cellStyle name="Millares 2 9 3 2 2 5 2" xfId="16395" xr:uid="{00000000-0005-0000-0000-0000192D0000}"/>
    <cellStyle name="Millares 2 9 3 2 2 5 2 2" xfId="37407" xr:uid="{00000000-0005-0000-0000-00001A2D0000}"/>
    <cellStyle name="Millares 2 9 3 2 2 5 3" xfId="26574" xr:uid="{00000000-0005-0000-0000-00001B2D0000}"/>
    <cellStyle name="Millares 2 9 3 2 2 6" xfId="10161" xr:uid="{00000000-0005-0000-0000-00001C2D0000}"/>
    <cellStyle name="Millares 2 9 3 2 2 6 2" xfId="20994" xr:uid="{00000000-0005-0000-0000-00001D2D0000}"/>
    <cellStyle name="Millares 2 9 3 2 2 6 2 2" xfId="42006" xr:uid="{00000000-0005-0000-0000-00001E2D0000}"/>
    <cellStyle name="Millares 2 9 3 2 2 6 3" xfId="31173" xr:uid="{00000000-0005-0000-0000-00001F2D0000}"/>
    <cellStyle name="Millares 2 9 3 2 2 7" xfId="11142" xr:uid="{00000000-0005-0000-0000-0000202D0000}"/>
    <cellStyle name="Millares 2 9 3 2 2 7 2" xfId="32154" xr:uid="{00000000-0005-0000-0000-0000212D0000}"/>
    <cellStyle name="Millares 2 9 3 2 2 8" xfId="11796" xr:uid="{00000000-0005-0000-0000-0000222D0000}"/>
    <cellStyle name="Millares 2 9 3 2 2 8 2" xfId="32808" xr:uid="{00000000-0005-0000-0000-0000232D0000}"/>
    <cellStyle name="Millares 2 9 3 2 2 9" xfId="21975" xr:uid="{00000000-0005-0000-0000-0000242D0000}"/>
    <cellStyle name="Millares 2 9 3 2 3" xfId="1287" xr:uid="{00000000-0005-0000-0000-0000252D0000}"/>
    <cellStyle name="Millares 2 9 3 2 3 2" xfId="2772" xr:uid="{00000000-0005-0000-0000-0000262D0000}"/>
    <cellStyle name="Millares 2 9 3 2 3 2 2" xfId="7371" xr:uid="{00000000-0005-0000-0000-0000272D0000}"/>
    <cellStyle name="Millares 2 9 3 2 3 2 2 2" xfId="18204" xr:uid="{00000000-0005-0000-0000-0000282D0000}"/>
    <cellStyle name="Millares 2 9 3 2 3 2 2 2 2" xfId="39216" xr:uid="{00000000-0005-0000-0000-0000292D0000}"/>
    <cellStyle name="Millares 2 9 3 2 3 2 2 3" xfId="28383" xr:uid="{00000000-0005-0000-0000-00002A2D0000}"/>
    <cellStyle name="Millares 2 9 3 2 3 2 3" xfId="13605" xr:uid="{00000000-0005-0000-0000-00002B2D0000}"/>
    <cellStyle name="Millares 2 9 3 2 3 2 3 2" xfId="34617" xr:uid="{00000000-0005-0000-0000-00002C2D0000}"/>
    <cellStyle name="Millares 2 9 3 2 3 2 4" xfId="23784" xr:uid="{00000000-0005-0000-0000-00002D2D0000}"/>
    <cellStyle name="Millares 2 9 3 2 3 3" xfId="3753" xr:uid="{00000000-0005-0000-0000-00002E2D0000}"/>
    <cellStyle name="Millares 2 9 3 2 3 3 2" xfId="8352" xr:uid="{00000000-0005-0000-0000-00002F2D0000}"/>
    <cellStyle name="Millares 2 9 3 2 3 3 2 2" xfId="19185" xr:uid="{00000000-0005-0000-0000-0000302D0000}"/>
    <cellStyle name="Millares 2 9 3 2 3 3 2 2 2" xfId="40197" xr:uid="{00000000-0005-0000-0000-0000312D0000}"/>
    <cellStyle name="Millares 2 9 3 2 3 3 2 3" xfId="29364" xr:uid="{00000000-0005-0000-0000-0000322D0000}"/>
    <cellStyle name="Millares 2 9 3 2 3 3 3" xfId="14586" xr:uid="{00000000-0005-0000-0000-0000332D0000}"/>
    <cellStyle name="Millares 2 9 3 2 3 3 3 2" xfId="35598" xr:uid="{00000000-0005-0000-0000-0000342D0000}"/>
    <cellStyle name="Millares 2 9 3 2 3 3 4" xfId="24765" xr:uid="{00000000-0005-0000-0000-0000352D0000}"/>
    <cellStyle name="Millares 2 9 3 2 3 4" xfId="4908" xr:uid="{00000000-0005-0000-0000-0000362D0000}"/>
    <cellStyle name="Millares 2 9 3 2 3 4 2" xfId="9507" xr:uid="{00000000-0005-0000-0000-0000372D0000}"/>
    <cellStyle name="Millares 2 9 3 2 3 4 2 2" xfId="20340" xr:uid="{00000000-0005-0000-0000-0000382D0000}"/>
    <cellStyle name="Millares 2 9 3 2 3 4 2 2 2" xfId="41352" xr:uid="{00000000-0005-0000-0000-0000392D0000}"/>
    <cellStyle name="Millares 2 9 3 2 3 4 2 3" xfId="30519" xr:uid="{00000000-0005-0000-0000-00003A2D0000}"/>
    <cellStyle name="Millares 2 9 3 2 3 4 3" xfId="15741" xr:uid="{00000000-0005-0000-0000-00003B2D0000}"/>
    <cellStyle name="Millares 2 9 3 2 3 4 3 2" xfId="36753" xr:uid="{00000000-0005-0000-0000-00003C2D0000}"/>
    <cellStyle name="Millares 2 9 3 2 3 4 4" xfId="25920" xr:uid="{00000000-0005-0000-0000-00003D2D0000}"/>
    <cellStyle name="Millares 2 9 3 2 3 5" xfId="5889" xr:uid="{00000000-0005-0000-0000-00003E2D0000}"/>
    <cellStyle name="Millares 2 9 3 2 3 5 2" xfId="16722" xr:uid="{00000000-0005-0000-0000-00003F2D0000}"/>
    <cellStyle name="Millares 2 9 3 2 3 5 2 2" xfId="37734" xr:uid="{00000000-0005-0000-0000-0000402D0000}"/>
    <cellStyle name="Millares 2 9 3 2 3 5 3" xfId="26901" xr:uid="{00000000-0005-0000-0000-0000412D0000}"/>
    <cellStyle name="Millares 2 9 3 2 3 6" xfId="10488" xr:uid="{00000000-0005-0000-0000-0000422D0000}"/>
    <cellStyle name="Millares 2 9 3 2 3 6 2" xfId="21321" xr:uid="{00000000-0005-0000-0000-0000432D0000}"/>
    <cellStyle name="Millares 2 9 3 2 3 6 2 2" xfId="42333" xr:uid="{00000000-0005-0000-0000-0000442D0000}"/>
    <cellStyle name="Millares 2 9 3 2 3 6 3" xfId="31500" xr:uid="{00000000-0005-0000-0000-0000452D0000}"/>
    <cellStyle name="Millares 2 9 3 2 3 7" xfId="12123" xr:uid="{00000000-0005-0000-0000-0000462D0000}"/>
    <cellStyle name="Millares 2 9 3 2 3 7 2" xfId="33135" xr:uid="{00000000-0005-0000-0000-0000472D0000}"/>
    <cellStyle name="Millares 2 9 3 2 3 8" xfId="22302" xr:uid="{00000000-0005-0000-0000-0000482D0000}"/>
    <cellStyle name="Millares 2 9 3 2 4" xfId="1617" xr:uid="{00000000-0005-0000-0000-0000492D0000}"/>
    <cellStyle name="Millares 2 9 3 2 4 2" xfId="6216" xr:uid="{00000000-0005-0000-0000-00004A2D0000}"/>
    <cellStyle name="Millares 2 9 3 2 4 2 2" xfId="17049" xr:uid="{00000000-0005-0000-0000-00004B2D0000}"/>
    <cellStyle name="Millares 2 9 3 2 4 2 2 2" xfId="38061" xr:uid="{00000000-0005-0000-0000-00004C2D0000}"/>
    <cellStyle name="Millares 2 9 3 2 4 2 3" xfId="27228" xr:uid="{00000000-0005-0000-0000-00004D2D0000}"/>
    <cellStyle name="Millares 2 9 3 2 4 3" xfId="12450" xr:uid="{00000000-0005-0000-0000-00004E2D0000}"/>
    <cellStyle name="Millares 2 9 3 2 4 3 2" xfId="33462" xr:uid="{00000000-0005-0000-0000-00004F2D0000}"/>
    <cellStyle name="Millares 2 9 3 2 4 4" xfId="22629" xr:uid="{00000000-0005-0000-0000-0000502D0000}"/>
    <cellStyle name="Millares 2 9 3 2 5" xfId="1979" xr:uid="{00000000-0005-0000-0000-0000512D0000}"/>
    <cellStyle name="Millares 2 9 3 2 5 2" xfId="6578" xr:uid="{00000000-0005-0000-0000-0000522D0000}"/>
    <cellStyle name="Millares 2 9 3 2 5 2 2" xfId="17411" xr:uid="{00000000-0005-0000-0000-0000532D0000}"/>
    <cellStyle name="Millares 2 9 3 2 5 2 2 2" xfId="38423" xr:uid="{00000000-0005-0000-0000-0000542D0000}"/>
    <cellStyle name="Millares 2 9 3 2 5 2 3" xfId="27590" xr:uid="{00000000-0005-0000-0000-0000552D0000}"/>
    <cellStyle name="Millares 2 9 3 2 5 3" xfId="12812" xr:uid="{00000000-0005-0000-0000-0000562D0000}"/>
    <cellStyle name="Millares 2 9 3 2 5 3 2" xfId="33824" xr:uid="{00000000-0005-0000-0000-0000572D0000}"/>
    <cellStyle name="Millares 2 9 3 2 5 4" xfId="22991" xr:uid="{00000000-0005-0000-0000-0000582D0000}"/>
    <cellStyle name="Millares 2 9 3 2 6" xfId="3099" xr:uid="{00000000-0005-0000-0000-0000592D0000}"/>
    <cellStyle name="Millares 2 9 3 2 6 2" xfId="7698" xr:uid="{00000000-0005-0000-0000-00005A2D0000}"/>
    <cellStyle name="Millares 2 9 3 2 6 2 2" xfId="18531" xr:uid="{00000000-0005-0000-0000-00005B2D0000}"/>
    <cellStyle name="Millares 2 9 3 2 6 2 2 2" xfId="39543" xr:uid="{00000000-0005-0000-0000-00005C2D0000}"/>
    <cellStyle name="Millares 2 9 3 2 6 2 3" xfId="28710" xr:uid="{00000000-0005-0000-0000-00005D2D0000}"/>
    <cellStyle name="Millares 2 9 3 2 6 3" xfId="13932" xr:uid="{00000000-0005-0000-0000-00005E2D0000}"/>
    <cellStyle name="Millares 2 9 3 2 6 3 2" xfId="34944" xr:uid="{00000000-0005-0000-0000-00005F2D0000}"/>
    <cellStyle name="Millares 2 9 3 2 6 4" xfId="24111" xr:uid="{00000000-0005-0000-0000-0000602D0000}"/>
    <cellStyle name="Millares 2 9 3 2 7" xfId="4080" xr:uid="{00000000-0005-0000-0000-0000612D0000}"/>
    <cellStyle name="Millares 2 9 3 2 7 2" xfId="8679" xr:uid="{00000000-0005-0000-0000-0000622D0000}"/>
    <cellStyle name="Millares 2 9 3 2 7 2 2" xfId="19512" xr:uid="{00000000-0005-0000-0000-0000632D0000}"/>
    <cellStyle name="Millares 2 9 3 2 7 2 2 2" xfId="40524" xr:uid="{00000000-0005-0000-0000-0000642D0000}"/>
    <cellStyle name="Millares 2 9 3 2 7 2 3" xfId="29691" xr:uid="{00000000-0005-0000-0000-0000652D0000}"/>
    <cellStyle name="Millares 2 9 3 2 7 3" xfId="14913" xr:uid="{00000000-0005-0000-0000-0000662D0000}"/>
    <cellStyle name="Millares 2 9 3 2 7 3 2" xfId="35925" xr:uid="{00000000-0005-0000-0000-0000672D0000}"/>
    <cellStyle name="Millares 2 9 3 2 7 4" xfId="25092" xr:uid="{00000000-0005-0000-0000-0000682D0000}"/>
    <cellStyle name="Millares 2 9 3 2 8" xfId="5235" xr:uid="{00000000-0005-0000-0000-0000692D0000}"/>
    <cellStyle name="Millares 2 9 3 2 8 2" xfId="16068" xr:uid="{00000000-0005-0000-0000-00006A2D0000}"/>
    <cellStyle name="Millares 2 9 3 2 8 2 2" xfId="37080" xr:uid="{00000000-0005-0000-0000-00006B2D0000}"/>
    <cellStyle name="Millares 2 9 3 2 8 3" xfId="26247" xr:uid="{00000000-0005-0000-0000-00006C2D0000}"/>
    <cellStyle name="Millares 2 9 3 2 9" xfId="9834" xr:uid="{00000000-0005-0000-0000-00006D2D0000}"/>
    <cellStyle name="Millares 2 9 3 2 9 2" xfId="20667" xr:uid="{00000000-0005-0000-0000-00006E2D0000}"/>
    <cellStyle name="Millares 2 9 3 2 9 2 2" xfId="41679" xr:uid="{00000000-0005-0000-0000-00006F2D0000}"/>
    <cellStyle name="Millares 2 9 3 2 9 3" xfId="30846" xr:uid="{00000000-0005-0000-0000-0000702D0000}"/>
    <cellStyle name="Millares 2 9 3 3" xfId="790" xr:uid="{00000000-0005-0000-0000-0000712D0000}"/>
    <cellStyle name="Millares 2 9 3 3 2" xfId="2141" xr:uid="{00000000-0005-0000-0000-0000722D0000}"/>
    <cellStyle name="Millares 2 9 3 3 2 2" xfId="6740" xr:uid="{00000000-0005-0000-0000-0000732D0000}"/>
    <cellStyle name="Millares 2 9 3 3 2 2 2" xfId="17573" xr:uid="{00000000-0005-0000-0000-0000742D0000}"/>
    <cellStyle name="Millares 2 9 3 3 2 2 2 2" xfId="38585" xr:uid="{00000000-0005-0000-0000-0000752D0000}"/>
    <cellStyle name="Millares 2 9 3 3 2 2 3" xfId="27752" xr:uid="{00000000-0005-0000-0000-0000762D0000}"/>
    <cellStyle name="Millares 2 9 3 3 2 3" xfId="12974" xr:uid="{00000000-0005-0000-0000-0000772D0000}"/>
    <cellStyle name="Millares 2 9 3 3 2 3 2" xfId="33986" xr:uid="{00000000-0005-0000-0000-0000782D0000}"/>
    <cellStyle name="Millares 2 9 3 3 2 4" xfId="23153" xr:uid="{00000000-0005-0000-0000-0000792D0000}"/>
    <cellStyle name="Millares 2 9 3 3 3" xfId="3261" xr:uid="{00000000-0005-0000-0000-00007A2D0000}"/>
    <cellStyle name="Millares 2 9 3 3 3 2" xfId="7860" xr:uid="{00000000-0005-0000-0000-00007B2D0000}"/>
    <cellStyle name="Millares 2 9 3 3 3 2 2" xfId="18693" xr:uid="{00000000-0005-0000-0000-00007C2D0000}"/>
    <cellStyle name="Millares 2 9 3 3 3 2 2 2" xfId="39705" xr:uid="{00000000-0005-0000-0000-00007D2D0000}"/>
    <cellStyle name="Millares 2 9 3 3 3 2 3" xfId="28872" xr:uid="{00000000-0005-0000-0000-00007E2D0000}"/>
    <cellStyle name="Millares 2 9 3 3 3 3" xfId="14094" xr:uid="{00000000-0005-0000-0000-00007F2D0000}"/>
    <cellStyle name="Millares 2 9 3 3 3 3 2" xfId="35106" xr:uid="{00000000-0005-0000-0000-0000802D0000}"/>
    <cellStyle name="Millares 2 9 3 3 3 4" xfId="24273" xr:uid="{00000000-0005-0000-0000-0000812D0000}"/>
    <cellStyle name="Millares 2 9 3 3 4" xfId="4242" xr:uid="{00000000-0005-0000-0000-0000822D0000}"/>
    <cellStyle name="Millares 2 9 3 3 4 2" xfId="8841" xr:uid="{00000000-0005-0000-0000-0000832D0000}"/>
    <cellStyle name="Millares 2 9 3 3 4 2 2" xfId="19674" xr:uid="{00000000-0005-0000-0000-0000842D0000}"/>
    <cellStyle name="Millares 2 9 3 3 4 2 2 2" xfId="40686" xr:uid="{00000000-0005-0000-0000-0000852D0000}"/>
    <cellStyle name="Millares 2 9 3 3 4 2 3" xfId="29853" xr:uid="{00000000-0005-0000-0000-0000862D0000}"/>
    <cellStyle name="Millares 2 9 3 3 4 3" xfId="15075" xr:uid="{00000000-0005-0000-0000-0000872D0000}"/>
    <cellStyle name="Millares 2 9 3 3 4 3 2" xfId="36087" xr:uid="{00000000-0005-0000-0000-0000882D0000}"/>
    <cellStyle name="Millares 2 9 3 3 4 4" xfId="25254" xr:uid="{00000000-0005-0000-0000-0000892D0000}"/>
    <cellStyle name="Millares 2 9 3 3 5" xfId="5397" xr:uid="{00000000-0005-0000-0000-00008A2D0000}"/>
    <cellStyle name="Millares 2 9 3 3 5 2" xfId="16230" xr:uid="{00000000-0005-0000-0000-00008B2D0000}"/>
    <cellStyle name="Millares 2 9 3 3 5 2 2" xfId="37242" xr:uid="{00000000-0005-0000-0000-00008C2D0000}"/>
    <cellStyle name="Millares 2 9 3 3 5 3" xfId="26409" xr:uid="{00000000-0005-0000-0000-00008D2D0000}"/>
    <cellStyle name="Millares 2 9 3 3 6" xfId="9996" xr:uid="{00000000-0005-0000-0000-00008E2D0000}"/>
    <cellStyle name="Millares 2 9 3 3 6 2" xfId="20829" xr:uid="{00000000-0005-0000-0000-00008F2D0000}"/>
    <cellStyle name="Millares 2 9 3 3 6 2 2" xfId="41841" xr:uid="{00000000-0005-0000-0000-0000902D0000}"/>
    <cellStyle name="Millares 2 9 3 3 6 3" xfId="31008" xr:uid="{00000000-0005-0000-0000-0000912D0000}"/>
    <cellStyle name="Millares 2 9 3 3 7" xfId="10977" xr:uid="{00000000-0005-0000-0000-0000922D0000}"/>
    <cellStyle name="Millares 2 9 3 3 7 2" xfId="31989" xr:uid="{00000000-0005-0000-0000-0000932D0000}"/>
    <cellStyle name="Millares 2 9 3 3 8" xfId="11631" xr:uid="{00000000-0005-0000-0000-0000942D0000}"/>
    <cellStyle name="Millares 2 9 3 3 8 2" xfId="32643" xr:uid="{00000000-0005-0000-0000-0000952D0000}"/>
    <cellStyle name="Millares 2 9 3 3 9" xfId="21810" xr:uid="{00000000-0005-0000-0000-0000962D0000}"/>
    <cellStyle name="Millares 2 9 3 4" xfId="1120" xr:uid="{00000000-0005-0000-0000-0000972D0000}"/>
    <cellStyle name="Millares 2 9 3 4 2" xfId="2471" xr:uid="{00000000-0005-0000-0000-0000982D0000}"/>
    <cellStyle name="Millares 2 9 3 4 2 2" xfId="7070" xr:uid="{00000000-0005-0000-0000-0000992D0000}"/>
    <cellStyle name="Millares 2 9 3 4 2 2 2" xfId="17903" xr:uid="{00000000-0005-0000-0000-00009A2D0000}"/>
    <cellStyle name="Millares 2 9 3 4 2 2 2 2" xfId="38915" xr:uid="{00000000-0005-0000-0000-00009B2D0000}"/>
    <cellStyle name="Millares 2 9 3 4 2 2 3" xfId="28082" xr:uid="{00000000-0005-0000-0000-00009C2D0000}"/>
    <cellStyle name="Millares 2 9 3 4 2 3" xfId="13304" xr:uid="{00000000-0005-0000-0000-00009D2D0000}"/>
    <cellStyle name="Millares 2 9 3 4 2 3 2" xfId="34316" xr:uid="{00000000-0005-0000-0000-00009E2D0000}"/>
    <cellStyle name="Millares 2 9 3 4 2 4" xfId="23483" xr:uid="{00000000-0005-0000-0000-00009F2D0000}"/>
    <cellStyle name="Millares 2 9 3 4 3" xfId="3588" xr:uid="{00000000-0005-0000-0000-0000A02D0000}"/>
    <cellStyle name="Millares 2 9 3 4 3 2" xfId="8187" xr:uid="{00000000-0005-0000-0000-0000A12D0000}"/>
    <cellStyle name="Millares 2 9 3 4 3 2 2" xfId="19020" xr:uid="{00000000-0005-0000-0000-0000A22D0000}"/>
    <cellStyle name="Millares 2 9 3 4 3 2 2 2" xfId="40032" xr:uid="{00000000-0005-0000-0000-0000A32D0000}"/>
    <cellStyle name="Millares 2 9 3 4 3 2 3" xfId="29199" xr:uid="{00000000-0005-0000-0000-0000A42D0000}"/>
    <cellStyle name="Millares 2 9 3 4 3 3" xfId="14421" xr:uid="{00000000-0005-0000-0000-0000A52D0000}"/>
    <cellStyle name="Millares 2 9 3 4 3 3 2" xfId="35433" xr:uid="{00000000-0005-0000-0000-0000A62D0000}"/>
    <cellStyle name="Millares 2 9 3 4 3 4" xfId="24600" xr:uid="{00000000-0005-0000-0000-0000A72D0000}"/>
    <cellStyle name="Millares 2 9 3 4 4" xfId="4572" xr:uid="{00000000-0005-0000-0000-0000A82D0000}"/>
    <cellStyle name="Millares 2 9 3 4 4 2" xfId="9171" xr:uid="{00000000-0005-0000-0000-0000A92D0000}"/>
    <cellStyle name="Millares 2 9 3 4 4 2 2" xfId="20004" xr:uid="{00000000-0005-0000-0000-0000AA2D0000}"/>
    <cellStyle name="Millares 2 9 3 4 4 2 2 2" xfId="41016" xr:uid="{00000000-0005-0000-0000-0000AB2D0000}"/>
    <cellStyle name="Millares 2 9 3 4 4 2 3" xfId="30183" xr:uid="{00000000-0005-0000-0000-0000AC2D0000}"/>
    <cellStyle name="Millares 2 9 3 4 4 3" xfId="15405" xr:uid="{00000000-0005-0000-0000-0000AD2D0000}"/>
    <cellStyle name="Millares 2 9 3 4 4 3 2" xfId="36417" xr:uid="{00000000-0005-0000-0000-0000AE2D0000}"/>
    <cellStyle name="Millares 2 9 3 4 4 4" xfId="25584" xr:uid="{00000000-0005-0000-0000-0000AF2D0000}"/>
    <cellStyle name="Millares 2 9 3 4 5" xfId="5724" xr:uid="{00000000-0005-0000-0000-0000B02D0000}"/>
    <cellStyle name="Millares 2 9 3 4 5 2" xfId="16557" xr:uid="{00000000-0005-0000-0000-0000B12D0000}"/>
    <cellStyle name="Millares 2 9 3 4 5 2 2" xfId="37569" xr:uid="{00000000-0005-0000-0000-0000B22D0000}"/>
    <cellStyle name="Millares 2 9 3 4 5 3" xfId="26736" xr:uid="{00000000-0005-0000-0000-0000B32D0000}"/>
    <cellStyle name="Millares 2 9 3 4 6" xfId="10323" xr:uid="{00000000-0005-0000-0000-0000B42D0000}"/>
    <cellStyle name="Millares 2 9 3 4 6 2" xfId="21156" xr:uid="{00000000-0005-0000-0000-0000B52D0000}"/>
    <cellStyle name="Millares 2 9 3 4 6 2 2" xfId="42168" xr:uid="{00000000-0005-0000-0000-0000B62D0000}"/>
    <cellStyle name="Millares 2 9 3 4 6 3" xfId="31335" xr:uid="{00000000-0005-0000-0000-0000B72D0000}"/>
    <cellStyle name="Millares 2 9 3 4 7" xfId="11958" xr:uid="{00000000-0005-0000-0000-0000B82D0000}"/>
    <cellStyle name="Millares 2 9 3 4 7 2" xfId="32970" xr:uid="{00000000-0005-0000-0000-0000B92D0000}"/>
    <cellStyle name="Millares 2 9 3 4 8" xfId="22137" xr:uid="{00000000-0005-0000-0000-0000BA2D0000}"/>
    <cellStyle name="Millares 2 9 3 5" xfId="1450" xr:uid="{00000000-0005-0000-0000-0000BB2D0000}"/>
    <cellStyle name="Millares 2 9 3 5 2" xfId="2639" xr:uid="{00000000-0005-0000-0000-0000BC2D0000}"/>
    <cellStyle name="Millares 2 9 3 5 2 2" xfId="7238" xr:uid="{00000000-0005-0000-0000-0000BD2D0000}"/>
    <cellStyle name="Millares 2 9 3 5 2 2 2" xfId="18071" xr:uid="{00000000-0005-0000-0000-0000BE2D0000}"/>
    <cellStyle name="Millares 2 9 3 5 2 2 2 2" xfId="39083" xr:uid="{00000000-0005-0000-0000-0000BF2D0000}"/>
    <cellStyle name="Millares 2 9 3 5 2 2 3" xfId="28250" xr:uid="{00000000-0005-0000-0000-0000C02D0000}"/>
    <cellStyle name="Millares 2 9 3 5 2 3" xfId="13472" xr:uid="{00000000-0005-0000-0000-0000C12D0000}"/>
    <cellStyle name="Millares 2 9 3 5 2 3 2" xfId="34484" xr:uid="{00000000-0005-0000-0000-0000C22D0000}"/>
    <cellStyle name="Millares 2 9 3 5 2 4" xfId="23651" xr:uid="{00000000-0005-0000-0000-0000C32D0000}"/>
    <cellStyle name="Millares 2 9 3 5 3" xfId="4740" xr:uid="{00000000-0005-0000-0000-0000C42D0000}"/>
    <cellStyle name="Millares 2 9 3 5 3 2" xfId="9339" xr:uid="{00000000-0005-0000-0000-0000C52D0000}"/>
    <cellStyle name="Millares 2 9 3 5 3 2 2" xfId="20172" xr:uid="{00000000-0005-0000-0000-0000C62D0000}"/>
    <cellStyle name="Millares 2 9 3 5 3 2 2 2" xfId="41184" xr:uid="{00000000-0005-0000-0000-0000C72D0000}"/>
    <cellStyle name="Millares 2 9 3 5 3 2 3" xfId="30351" xr:uid="{00000000-0005-0000-0000-0000C82D0000}"/>
    <cellStyle name="Millares 2 9 3 5 3 3" xfId="15573" xr:uid="{00000000-0005-0000-0000-0000C92D0000}"/>
    <cellStyle name="Millares 2 9 3 5 3 3 2" xfId="36585" xr:uid="{00000000-0005-0000-0000-0000CA2D0000}"/>
    <cellStyle name="Millares 2 9 3 5 3 4" xfId="25752" xr:uid="{00000000-0005-0000-0000-0000CB2D0000}"/>
    <cellStyle name="Millares 2 9 3 5 4" xfId="6051" xr:uid="{00000000-0005-0000-0000-0000CC2D0000}"/>
    <cellStyle name="Millares 2 9 3 5 4 2" xfId="16884" xr:uid="{00000000-0005-0000-0000-0000CD2D0000}"/>
    <cellStyle name="Millares 2 9 3 5 4 2 2" xfId="37896" xr:uid="{00000000-0005-0000-0000-0000CE2D0000}"/>
    <cellStyle name="Millares 2 9 3 5 4 3" xfId="27063" xr:uid="{00000000-0005-0000-0000-0000CF2D0000}"/>
    <cellStyle name="Millares 2 9 3 5 5" xfId="12285" xr:uid="{00000000-0005-0000-0000-0000D02D0000}"/>
    <cellStyle name="Millares 2 9 3 5 5 2" xfId="33297" xr:uid="{00000000-0005-0000-0000-0000D12D0000}"/>
    <cellStyle name="Millares 2 9 3 5 6" xfId="22464" xr:uid="{00000000-0005-0000-0000-0000D22D0000}"/>
    <cellStyle name="Millares 2 9 3 6" xfId="1809" xr:uid="{00000000-0005-0000-0000-0000D32D0000}"/>
    <cellStyle name="Millares 2 9 3 6 2" xfId="6408" xr:uid="{00000000-0005-0000-0000-0000D42D0000}"/>
    <cellStyle name="Millares 2 9 3 6 2 2" xfId="17241" xr:uid="{00000000-0005-0000-0000-0000D52D0000}"/>
    <cellStyle name="Millares 2 9 3 6 2 2 2" xfId="38253" xr:uid="{00000000-0005-0000-0000-0000D62D0000}"/>
    <cellStyle name="Millares 2 9 3 6 2 3" xfId="27420" xr:uid="{00000000-0005-0000-0000-0000D72D0000}"/>
    <cellStyle name="Millares 2 9 3 6 3" xfId="12642" xr:uid="{00000000-0005-0000-0000-0000D82D0000}"/>
    <cellStyle name="Millares 2 9 3 6 3 2" xfId="33654" xr:uid="{00000000-0005-0000-0000-0000D92D0000}"/>
    <cellStyle name="Millares 2 9 3 6 4" xfId="22821" xr:uid="{00000000-0005-0000-0000-0000DA2D0000}"/>
    <cellStyle name="Millares 2 9 3 7" xfId="2934" xr:uid="{00000000-0005-0000-0000-0000DB2D0000}"/>
    <cellStyle name="Millares 2 9 3 7 2" xfId="7533" xr:uid="{00000000-0005-0000-0000-0000DC2D0000}"/>
    <cellStyle name="Millares 2 9 3 7 2 2" xfId="18366" xr:uid="{00000000-0005-0000-0000-0000DD2D0000}"/>
    <cellStyle name="Millares 2 9 3 7 2 2 2" xfId="39378" xr:uid="{00000000-0005-0000-0000-0000DE2D0000}"/>
    <cellStyle name="Millares 2 9 3 7 2 3" xfId="28545" xr:uid="{00000000-0005-0000-0000-0000DF2D0000}"/>
    <cellStyle name="Millares 2 9 3 7 3" xfId="13767" xr:uid="{00000000-0005-0000-0000-0000E02D0000}"/>
    <cellStyle name="Millares 2 9 3 7 3 2" xfId="34779" xr:uid="{00000000-0005-0000-0000-0000E12D0000}"/>
    <cellStyle name="Millares 2 9 3 7 4" xfId="23946" xr:uid="{00000000-0005-0000-0000-0000E22D0000}"/>
    <cellStyle name="Millares 2 9 3 8" xfId="3915" xr:uid="{00000000-0005-0000-0000-0000E32D0000}"/>
    <cellStyle name="Millares 2 9 3 8 2" xfId="8514" xr:uid="{00000000-0005-0000-0000-0000E42D0000}"/>
    <cellStyle name="Millares 2 9 3 8 2 2" xfId="19347" xr:uid="{00000000-0005-0000-0000-0000E52D0000}"/>
    <cellStyle name="Millares 2 9 3 8 2 2 2" xfId="40359" xr:uid="{00000000-0005-0000-0000-0000E62D0000}"/>
    <cellStyle name="Millares 2 9 3 8 2 3" xfId="29526" xr:uid="{00000000-0005-0000-0000-0000E72D0000}"/>
    <cellStyle name="Millares 2 9 3 8 3" xfId="14748" xr:uid="{00000000-0005-0000-0000-0000E82D0000}"/>
    <cellStyle name="Millares 2 9 3 8 3 2" xfId="35760" xr:uid="{00000000-0005-0000-0000-0000E92D0000}"/>
    <cellStyle name="Millares 2 9 3 8 4" xfId="24927" xr:uid="{00000000-0005-0000-0000-0000EA2D0000}"/>
    <cellStyle name="Millares 2 9 3 9" xfId="5070" xr:uid="{00000000-0005-0000-0000-0000EB2D0000}"/>
    <cellStyle name="Millares 2 9 3 9 2" xfId="15903" xr:uid="{00000000-0005-0000-0000-0000EC2D0000}"/>
    <cellStyle name="Millares 2 9 3 9 2 2" xfId="36915" xr:uid="{00000000-0005-0000-0000-0000ED2D0000}"/>
    <cellStyle name="Millares 2 9 3 9 3" xfId="26082" xr:uid="{00000000-0005-0000-0000-0000EE2D0000}"/>
    <cellStyle name="Millares 2 9 4" xfId="516" xr:uid="{00000000-0005-0000-0000-0000EF2D0000}"/>
    <cellStyle name="Millares 2 9 4 10" xfId="10706" xr:uid="{00000000-0005-0000-0000-0000F02D0000}"/>
    <cellStyle name="Millares 2 9 4 10 2" xfId="31718" xr:uid="{00000000-0005-0000-0000-0000F12D0000}"/>
    <cellStyle name="Millares 2 9 4 11" xfId="11360" xr:uid="{00000000-0005-0000-0000-0000F22D0000}"/>
    <cellStyle name="Millares 2 9 4 11 2" xfId="32372" xr:uid="{00000000-0005-0000-0000-0000F32D0000}"/>
    <cellStyle name="Millares 2 9 4 12" xfId="21539" xr:uid="{00000000-0005-0000-0000-0000F42D0000}"/>
    <cellStyle name="Millares 2 9 4 2" xfId="846" xr:uid="{00000000-0005-0000-0000-0000F52D0000}"/>
    <cellStyle name="Millares 2 9 4 2 2" xfId="2197" xr:uid="{00000000-0005-0000-0000-0000F62D0000}"/>
    <cellStyle name="Millares 2 9 4 2 2 2" xfId="6796" xr:uid="{00000000-0005-0000-0000-0000F72D0000}"/>
    <cellStyle name="Millares 2 9 4 2 2 2 2" xfId="17629" xr:uid="{00000000-0005-0000-0000-0000F82D0000}"/>
    <cellStyle name="Millares 2 9 4 2 2 2 2 2" xfId="38641" xr:uid="{00000000-0005-0000-0000-0000F92D0000}"/>
    <cellStyle name="Millares 2 9 4 2 2 2 3" xfId="27808" xr:uid="{00000000-0005-0000-0000-0000FA2D0000}"/>
    <cellStyle name="Millares 2 9 4 2 2 3" xfId="13030" xr:uid="{00000000-0005-0000-0000-0000FB2D0000}"/>
    <cellStyle name="Millares 2 9 4 2 2 3 2" xfId="34042" xr:uid="{00000000-0005-0000-0000-0000FC2D0000}"/>
    <cellStyle name="Millares 2 9 4 2 2 4" xfId="23209" xr:uid="{00000000-0005-0000-0000-0000FD2D0000}"/>
    <cellStyle name="Millares 2 9 4 2 3" xfId="3317" xr:uid="{00000000-0005-0000-0000-0000FE2D0000}"/>
    <cellStyle name="Millares 2 9 4 2 3 2" xfId="7916" xr:uid="{00000000-0005-0000-0000-0000FF2D0000}"/>
    <cellStyle name="Millares 2 9 4 2 3 2 2" xfId="18749" xr:uid="{00000000-0005-0000-0000-0000002E0000}"/>
    <cellStyle name="Millares 2 9 4 2 3 2 2 2" xfId="39761" xr:uid="{00000000-0005-0000-0000-0000012E0000}"/>
    <cellStyle name="Millares 2 9 4 2 3 2 3" xfId="28928" xr:uid="{00000000-0005-0000-0000-0000022E0000}"/>
    <cellStyle name="Millares 2 9 4 2 3 3" xfId="14150" xr:uid="{00000000-0005-0000-0000-0000032E0000}"/>
    <cellStyle name="Millares 2 9 4 2 3 3 2" xfId="35162" xr:uid="{00000000-0005-0000-0000-0000042E0000}"/>
    <cellStyle name="Millares 2 9 4 2 3 4" xfId="24329" xr:uid="{00000000-0005-0000-0000-0000052E0000}"/>
    <cellStyle name="Millares 2 9 4 2 4" xfId="4298" xr:uid="{00000000-0005-0000-0000-0000062E0000}"/>
    <cellStyle name="Millares 2 9 4 2 4 2" xfId="8897" xr:uid="{00000000-0005-0000-0000-0000072E0000}"/>
    <cellStyle name="Millares 2 9 4 2 4 2 2" xfId="19730" xr:uid="{00000000-0005-0000-0000-0000082E0000}"/>
    <cellStyle name="Millares 2 9 4 2 4 2 2 2" xfId="40742" xr:uid="{00000000-0005-0000-0000-0000092E0000}"/>
    <cellStyle name="Millares 2 9 4 2 4 2 3" xfId="29909" xr:uid="{00000000-0005-0000-0000-00000A2E0000}"/>
    <cellStyle name="Millares 2 9 4 2 4 3" xfId="15131" xr:uid="{00000000-0005-0000-0000-00000B2E0000}"/>
    <cellStyle name="Millares 2 9 4 2 4 3 2" xfId="36143" xr:uid="{00000000-0005-0000-0000-00000C2E0000}"/>
    <cellStyle name="Millares 2 9 4 2 4 4" xfId="25310" xr:uid="{00000000-0005-0000-0000-00000D2E0000}"/>
    <cellStyle name="Millares 2 9 4 2 5" xfId="5453" xr:uid="{00000000-0005-0000-0000-00000E2E0000}"/>
    <cellStyle name="Millares 2 9 4 2 5 2" xfId="16286" xr:uid="{00000000-0005-0000-0000-00000F2E0000}"/>
    <cellStyle name="Millares 2 9 4 2 5 2 2" xfId="37298" xr:uid="{00000000-0005-0000-0000-0000102E0000}"/>
    <cellStyle name="Millares 2 9 4 2 5 3" xfId="26465" xr:uid="{00000000-0005-0000-0000-0000112E0000}"/>
    <cellStyle name="Millares 2 9 4 2 6" xfId="10052" xr:uid="{00000000-0005-0000-0000-0000122E0000}"/>
    <cellStyle name="Millares 2 9 4 2 6 2" xfId="20885" xr:uid="{00000000-0005-0000-0000-0000132E0000}"/>
    <cellStyle name="Millares 2 9 4 2 6 2 2" xfId="41897" xr:uid="{00000000-0005-0000-0000-0000142E0000}"/>
    <cellStyle name="Millares 2 9 4 2 6 3" xfId="31064" xr:uid="{00000000-0005-0000-0000-0000152E0000}"/>
    <cellStyle name="Millares 2 9 4 2 7" xfId="11033" xr:uid="{00000000-0005-0000-0000-0000162E0000}"/>
    <cellStyle name="Millares 2 9 4 2 7 2" xfId="32045" xr:uid="{00000000-0005-0000-0000-0000172E0000}"/>
    <cellStyle name="Millares 2 9 4 2 8" xfId="11687" xr:uid="{00000000-0005-0000-0000-0000182E0000}"/>
    <cellStyle name="Millares 2 9 4 2 8 2" xfId="32699" xr:uid="{00000000-0005-0000-0000-0000192E0000}"/>
    <cellStyle name="Millares 2 9 4 2 9" xfId="21866" xr:uid="{00000000-0005-0000-0000-00001A2E0000}"/>
    <cellStyle name="Millares 2 9 4 3" xfId="1176" xr:uid="{00000000-0005-0000-0000-00001B2E0000}"/>
    <cellStyle name="Millares 2 9 4 3 2" xfId="2663" xr:uid="{00000000-0005-0000-0000-00001C2E0000}"/>
    <cellStyle name="Millares 2 9 4 3 2 2" xfId="7262" xr:uid="{00000000-0005-0000-0000-00001D2E0000}"/>
    <cellStyle name="Millares 2 9 4 3 2 2 2" xfId="18095" xr:uid="{00000000-0005-0000-0000-00001E2E0000}"/>
    <cellStyle name="Millares 2 9 4 3 2 2 2 2" xfId="39107" xr:uid="{00000000-0005-0000-0000-00001F2E0000}"/>
    <cellStyle name="Millares 2 9 4 3 2 2 3" xfId="28274" xr:uid="{00000000-0005-0000-0000-0000202E0000}"/>
    <cellStyle name="Millares 2 9 4 3 2 3" xfId="13496" xr:uid="{00000000-0005-0000-0000-0000212E0000}"/>
    <cellStyle name="Millares 2 9 4 3 2 3 2" xfId="34508" xr:uid="{00000000-0005-0000-0000-0000222E0000}"/>
    <cellStyle name="Millares 2 9 4 3 2 4" xfId="23675" xr:uid="{00000000-0005-0000-0000-0000232E0000}"/>
    <cellStyle name="Millares 2 9 4 3 3" xfId="3644" xr:uid="{00000000-0005-0000-0000-0000242E0000}"/>
    <cellStyle name="Millares 2 9 4 3 3 2" xfId="8243" xr:uid="{00000000-0005-0000-0000-0000252E0000}"/>
    <cellStyle name="Millares 2 9 4 3 3 2 2" xfId="19076" xr:uid="{00000000-0005-0000-0000-0000262E0000}"/>
    <cellStyle name="Millares 2 9 4 3 3 2 2 2" xfId="40088" xr:uid="{00000000-0005-0000-0000-0000272E0000}"/>
    <cellStyle name="Millares 2 9 4 3 3 2 3" xfId="29255" xr:uid="{00000000-0005-0000-0000-0000282E0000}"/>
    <cellStyle name="Millares 2 9 4 3 3 3" xfId="14477" xr:uid="{00000000-0005-0000-0000-0000292E0000}"/>
    <cellStyle name="Millares 2 9 4 3 3 3 2" xfId="35489" xr:uid="{00000000-0005-0000-0000-00002A2E0000}"/>
    <cellStyle name="Millares 2 9 4 3 3 4" xfId="24656" xr:uid="{00000000-0005-0000-0000-00002B2E0000}"/>
    <cellStyle name="Millares 2 9 4 3 4" xfId="4799" xr:uid="{00000000-0005-0000-0000-00002C2E0000}"/>
    <cellStyle name="Millares 2 9 4 3 4 2" xfId="9398" xr:uid="{00000000-0005-0000-0000-00002D2E0000}"/>
    <cellStyle name="Millares 2 9 4 3 4 2 2" xfId="20231" xr:uid="{00000000-0005-0000-0000-00002E2E0000}"/>
    <cellStyle name="Millares 2 9 4 3 4 2 2 2" xfId="41243" xr:uid="{00000000-0005-0000-0000-00002F2E0000}"/>
    <cellStyle name="Millares 2 9 4 3 4 2 3" xfId="30410" xr:uid="{00000000-0005-0000-0000-0000302E0000}"/>
    <cellStyle name="Millares 2 9 4 3 4 3" xfId="15632" xr:uid="{00000000-0005-0000-0000-0000312E0000}"/>
    <cellStyle name="Millares 2 9 4 3 4 3 2" xfId="36644" xr:uid="{00000000-0005-0000-0000-0000322E0000}"/>
    <cellStyle name="Millares 2 9 4 3 4 4" xfId="25811" xr:uid="{00000000-0005-0000-0000-0000332E0000}"/>
    <cellStyle name="Millares 2 9 4 3 5" xfId="5780" xr:uid="{00000000-0005-0000-0000-0000342E0000}"/>
    <cellStyle name="Millares 2 9 4 3 5 2" xfId="16613" xr:uid="{00000000-0005-0000-0000-0000352E0000}"/>
    <cellStyle name="Millares 2 9 4 3 5 2 2" xfId="37625" xr:uid="{00000000-0005-0000-0000-0000362E0000}"/>
    <cellStyle name="Millares 2 9 4 3 5 3" xfId="26792" xr:uid="{00000000-0005-0000-0000-0000372E0000}"/>
    <cellStyle name="Millares 2 9 4 3 6" xfId="10379" xr:uid="{00000000-0005-0000-0000-0000382E0000}"/>
    <cellStyle name="Millares 2 9 4 3 6 2" xfId="21212" xr:uid="{00000000-0005-0000-0000-0000392E0000}"/>
    <cellStyle name="Millares 2 9 4 3 6 2 2" xfId="42224" xr:uid="{00000000-0005-0000-0000-00003A2E0000}"/>
    <cellStyle name="Millares 2 9 4 3 6 3" xfId="31391" xr:uid="{00000000-0005-0000-0000-00003B2E0000}"/>
    <cellStyle name="Millares 2 9 4 3 7" xfId="12014" xr:uid="{00000000-0005-0000-0000-00003C2E0000}"/>
    <cellStyle name="Millares 2 9 4 3 7 2" xfId="33026" xr:uid="{00000000-0005-0000-0000-00003D2E0000}"/>
    <cellStyle name="Millares 2 9 4 3 8" xfId="22193" xr:uid="{00000000-0005-0000-0000-00003E2E0000}"/>
    <cellStyle name="Millares 2 9 4 4" xfId="1506" xr:uid="{00000000-0005-0000-0000-00003F2E0000}"/>
    <cellStyle name="Millares 2 9 4 4 2" xfId="6107" xr:uid="{00000000-0005-0000-0000-0000402E0000}"/>
    <cellStyle name="Millares 2 9 4 4 2 2" xfId="16940" xr:uid="{00000000-0005-0000-0000-0000412E0000}"/>
    <cellStyle name="Millares 2 9 4 4 2 2 2" xfId="37952" xr:uid="{00000000-0005-0000-0000-0000422E0000}"/>
    <cellStyle name="Millares 2 9 4 4 2 3" xfId="27119" xr:uid="{00000000-0005-0000-0000-0000432E0000}"/>
    <cellStyle name="Millares 2 9 4 4 3" xfId="12341" xr:uid="{00000000-0005-0000-0000-0000442E0000}"/>
    <cellStyle name="Millares 2 9 4 4 3 2" xfId="33353" xr:uid="{00000000-0005-0000-0000-0000452E0000}"/>
    <cellStyle name="Millares 2 9 4 4 4" xfId="22520" xr:uid="{00000000-0005-0000-0000-0000462E0000}"/>
    <cellStyle name="Millares 2 9 4 5" xfId="1870" xr:uid="{00000000-0005-0000-0000-0000472E0000}"/>
    <cellStyle name="Millares 2 9 4 5 2" xfId="6469" xr:uid="{00000000-0005-0000-0000-0000482E0000}"/>
    <cellStyle name="Millares 2 9 4 5 2 2" xfId="17302" xr:uid="{00000000-0005-0000-0000-0000492E0000}"/>
    <cellStyle name="Millares 2 9 4 5 2 2 2" xfId="38314" xr:uid="{00000000-0005-0000-0000-00004A2E0000}"/>
    <cellStyle name="Millares 2 9 4 5 2 3" xfId="27481" xr:uid="{00000000-0005-0000-0000-00004B2E0000}"/>
    <cellStyle name="Millares 2 9 4 5 3" xfId="12703" xr:uid="{00000000-0005-0000-0000-00004C2E0000}"/>
    <cellStyle name="Millares 2 9 4 5 3 2" xfId="33715" xr:uid="{00000000-0005-0000-0000-00004D2E0000}"/>
    <cellStyle name="Millares 2 9 4 5 4" xfId="22882" xr:uid="{00000000-0005-0000-0000-00004E2E0000}"/>
    <cellStyle name="Millares 2 9 4 6" xfId="2990" xr:uid="{00000000-0005-0000-0000-00004F2E0000}"/>
    <cellStyle name="Millares 2 9 4 6 2" xfId="7589" xr:uid="{00000000-0005-0000-0000-0000502E0000}"/>
    <cellStyle name="Millares 2 9 4 6 2 2" xfId="18422" xr:uid="{00000000-0005-0000-0000-0000512E0000}"/>
    <cellStyle name="Millares 2 9 4 6 2 2 2" xfId="39434" xr:uid="{00000000-0005-0000-0000-0000522E0000}"/>
    <cellStyle name="Millares 2 9 4 6 2 3" xfId="28601" xr:uid="{00000000-0005-0000-0000-0000532E0000}"/>
    <cellStyle name="Millares 2 9 4 6 3" xfId="13823" xr:uid="{00000000-0005-0000-0000-0000542E0000}"/>
    <cellStyle name="Millares 2 9 4 6 3 2" xfId="34835" xr:uid="{00000000-0005-0000-0000-0000552E0000}"/>
    <cellStyle name="Millares 2 9 4 6 4" xfId="24002" xr:uid="{00000000-0005-0000-0000-0000562E0000}"/>
    <cellStyle name="Millares 2 9 4 7" xfId="3971" xr:uid="{00000000-0005-0000-0000-0000572E0000}"/>
    <cellStyle name="Millares 2 9 4 7 2" xfId="8570" xr:uid="{00000000-0005-0000-0000-0000582E0000}"/>
    <cellStyle name="Millares 2 9 4 7 2 2" xfId="19403" xr:uid="{00000000-0005-0000-0000-0000592E0000}"/>
    <cellStyle name="Millares 2 9 4 7 2 2 2" xfId="40415" xr:uid="{00000000-0005-0000-0000-00005A2E0000}"/>
    <cellStyle name="Millares 2 9 4 7 2 3" xfId="29582" xr:uid="{00000000-0005-0000-0000-00005B2E0000}"/>
    <cellStyle name="Millares 2 9 4 7 3" xfId="14804" xr:uid="{00000000-0005-0000-0000-00005C2E0000}"/>
    <cellStyle name="Millares 2 9 4 7 3 2" xfId="35816" xr:uid="{00000000-0005-0000-0000-00005D2E0000}"/>
    <cellStyle name="Millares 2 9 4 7 4" xfId="24983" xr:uid="{00000000-0005-0000-0000-00005E2E0000}"/>
    <cellStyle name="Millares 2 9 4 8" xfId="5126" xr:uid="{00000000-0005-0000-0000-00005F2E0000}"/>
    <cellStyle name="Millares 2 9 4 8 2" xfId="15959" xr:uid="{00000000-0005-0000-0000-0000602E0000}"/>
    <cellStyle name="Millares 2 9 4 8 2 2" xfId="36971" xr:uid="{00000000-0005-0000-0000-0000612E0000}"/>
    <cellStyle name="Millares 2 9 4 8 3" xfId="26138" xr:uid="{00000000-0005-0000-0000-0000622E0000}"/>
    <cellStyle name="Millares 2 9 4 9" xfId="9725" xr:uid="{00000000-0005-0000-0000-0000632E0000}"/>
    <cellStyle name="Millares 2 9 4 9 2" xfId="20558" xr:uid="{00000000-0005-0000-0000-0000642E0000}"/>
    <cellStyle name="Millares 2 9 4 9 2 2" xfId="41570" xr:uid="{00000000-0005-0000-0000-0000652E0000}"/>
    <cellStyle name="Millares 2 9 4 9 3" xfId="30737" xr:uid="{00000000-0005-0000-0000-0000662E0000}"/>
    <cellStyle name="Millares 2 9 5" xfId="680" xr:uid="{00000000-0005-0000-0000-0000672E0000}"/>
    <cellStyle name="Millares 2 9 5 2" xfId="2032" xr:uid="{00000000-0005-0000-0000-0000682E0000}"/>
    <cellStyle name="Millares 2 9 5 2 2" xfId="6631" xr:uid="{00000000-0005-0000-0000-0000692E0000}"/>
    <cellStyle name="Millares 2 9 5 2 2 2" xfId="17464" xr:uid="{00000000-0005-0000-0000-00006A2E0000}"/>
    <cellStyle name="Millares 2 9 5 2 2 2 2" xfId="38476" xr:uid="{00000000-0005-0000-0000-00006B2E0000}"/>
    <cellStyle name="Millares 2 9 5 2 2 3" xfId="27643" xr:uid="{00000000-0005-0000-0000-00006C2E0000}"/>
    <cellStyle name="Millares 2 9 5 2 3" xfId="12865" xr:uid="{00000000-0005-0000-0000-00006D2E0000}"/>
    <cellStyle name="Millares 2 9 5 2 3 2" xfId="33877" xr:uid="{00000000-0005-0000-0000-00006E2E0000}"/>
    <cellStyle name="Millares 2 9 5 2 4" xfId="23044" xr:uid="{00000000-0005-0000-0000-00006F2E0000}"/>
    <cellStyle name="Millares 2 9 5 3" xfId="3152" xr:uid="{00000000-0005-0000-0000-0000702E0000}"/>
    <cellStyle name="Millares 2 9 5 3 2" xfId="7751" xr:uid="{00000000-0005-0000-0000-0000712E0000}"/>
    <cellStyle name="Millares 2 9 5 3 2 2" xfId="18584" xr:uid="{00000000-0005-0000-0000-0000722E0000}"/>
    <cellStyle name="Millares 2 9 5 3 2 2 2" xfId="39596" xr:uid="{00000000-0005-0000-0000-0000732E0000}"/>
    <cellStyle name="Millares 2 9 5 3 2 3" xfId="28763" xr:uid="{00000000-0005-0000-0000-0000742E0000}"/>
    <cellStyle name="Millares 2 9 5 3 3" xfId="13985" xr:uid="{00000000-0005-0000-0000-0000752E0000}"/>
    <cellStyle name="Millares 2 9 5 3 3 2" xfId="34997" xr:uid="{00000000-0005-0000-0000-0000762E0000}"/>
    <cellStyle name="Millares 2 9 5 3 4" xfId="24164" xr:uid="{00000000-0005-0000-0000-0000772E0000}"/>
    <cellStyle name="Millares 2 9 5 4" xfId="4133" xr:uid="{00000000-0005-0000-0000-0000782E0000}"/>
    <cellStyle name="Millares 2 9 5 4 2" xfId="8732" xr:uid="{00000000-0005-0000-0000-0000792E0000}"/>
    <cellStyle name="Millares 2 9 5 4 2 2" xfId="19565" xr:uid="{00000000-0005-0000-0000-00007A2E0000}"/>
    <cellStyle name="Millares 2 9 5 4 2 2 2" xfId="40577" xr:uid="{00000000-0005-0000-0000-00007B2E0000}"/>
    <cellStyle name="Millares 2 9 5 4 2 3" xfId="29744" xr:uid="{00000000-0005-0000-0000-00007C2E0000}"/>
    <cellStyle name="Millares 2 9 5 4 3" xfId="14966" xr:uid="{00000000-0005-0000-0000-00007D2E0000}"/>
    <cellStyle name="Millares 2 9 5 4 3 2" xfId="35978" xr:uid="{00000000-0005-0000-0000-00007E2E0000}"/>
    <cellStyle name="Millares 2 9 5 4 4" xfId="25145" xr:uid="{00000000-0005-0000-0000-00007F2E0000}"/>
    <cellStyle name="Millares 2 9 5 5" xfId="5288" xr:uid="{00000000-0005-0000-0000-0000802E0000}"/>
    <cellStyle name="Millares 2 9 5 5 2" xfId="16121" xr:uid="{00000000-0005-0000-0000-0000812E0000}"/>
    <cellStyle name="Millares 2 9 5 5 2 2" xfId="37133" xr:uid="{00000000-0005-0000-0000-0000822E0000}"/>
    <cellStyle name="Millares 2 9 5 5 3" xfId="26300" xr:uid="{00000000-0005-0000-0000-0000832E0000}"/>
    <cellStyle name="Millares 2 9 5 6" xfId="9887" xr:uid="{00000000-0005-0000-0000-0000842E0000}"/>
    <cellStyle name="Millares 2 9 5 6 2" xfId="20720" xr:uid="{00000000-0005-0000-0000-0000852E0000}"/>
    <cellStyle name="Millares 2 9 5 6 2 2" xfId="41732" xr:uid="{00000000-0005-0000-0000-0000862E0000}"/>
    <cellStyle name="Millares 2 9 5 6 3" xfId="30899" xr:uid="{00000000-0005-0000-0000-0000872E0000}"/>
    <cellStyle name="Millares 2 9 5 7" xfId="10868" xr:uid="{00000000-0005-0000-0000-0000882E0000}"/>
    <cellStyle name="Millares 2 9 5 7 2" xfId="31880" xr:uid="{00000000-0005-0000-0000-0000892E0000}"/>
    <cellStyle name="Millares 2 9 5 8" xfId="11522" xr:uid="{00000000-0005-0000-0000-00008A2E0000}"/>
    <cellStyle name="Millares 2 9 5 8 2" xfId="32534" xr:uid="{00000000-0005-0000-0000-00008B2E0000}"/>
    <cellStyle name="Millares 2 9 5 9" xfId="21701" xr:uid="{00000000-0005-0000-0000-00008C2E0000}"/>
    <cellStyle name="Millares 2 9 6" xfId="1010" xr:uid="{00000000-0005-0000-0000-00008D2E0000}"/>
    <cellStyle name="Millares 2 9 6 2" xfId="2362" xr:uid="{00000000-0005-0000-0000-00008E2E0000}"/>
    <cellStyle name="Millares 2 9 6 2 2" xfId="6961" xr:uid="{00000000-0005-0000-0000-00008F2E0000}"/>
    <cellStyle name="Millares 2 9 6 2 2 2" xfId="17794" xr:uid="{00000000-0005-0000-0000-0000902E0000}"/>
    <cellStyle name="Millares 2 9 6 2 2 2 2" xfId="38806" xr:uid="{00000000-0005-0000-0000-0000912E0000}"/>
    <cellStyle name="Millares 2 9 6 2 2 3" xfId="27973" xr:uid="{00000000-0005-0000-0000-0000922E0000}"/>
    <cellStyle name="Millares 2 9 6 2 3" xfId="13195" xr:uid="{00000000-0005-0000-0000-0000932E0000}"/>
    <cellStyle name="Millares 2 9 6 2 3 2" xfId="34207" xr:uid="{00000000-0005-0000-0000-0000942E0000}"/>
    <cellStyle name="Millares 2 9 6 2 4" xfId="23374" xr:uid="{00000000-0005-0000-0000-0000952E0000}"/>
    <cellStyle name="Millares 2 9 6 3" xfId="3479" xr:uid="{00000000-0005-0000-0000-0000962E0000}"/>
    <cellStyle name="Millares 2 9 6 3 2" xfId="8078" xr:uid="{00000000-0005-0000-0000-0000972E0000}"/>
    <cellStyle name="Millares 2 9 6 3 2 2" xfId="18911" xr:uid="{00000000-0005-0000-0000-0000982E0000}"/>
    <cellStyle name="Millares 2 9 6 3 2 2 2" xfId="39923" xr:uid="{00000000-0005-0000-0000-0000992E0000}"/>
    <cellStyle name="Millares 2 9 6 3 2 3" xfId="29090" xr:uid="{00000000-0005-0000-0000-00009A2E0000}"/>
    <cellStyle name="Millares 2 9 6 3 3" xfId="14312" xr:uid="{00000000-0005-0000-0000-00009B2E0000}"/>
    <cellStyle name="Millares 2 9 6 3 3 2" xfId="35324" xr:uid="{00000000-0005-0000-0000-00009C2E0000}"/>
    <cellStyle name="Millares 2 9 6 3 4" xfId="24491" xr:uid="{00000000-0005-0000-0000-00009D2E0000}"/>
    <cellStyle name="Millares 2 9 6 4" xfId="4463" xr:uid="{00000000-0005-0000-0000-00009E2E0000}"/>
    <cellStyle name="Millares 2 9 6 4 2" xfId="9062" xr:uid="{00000000-0005-0000-0000-00009F2E0000}"/>
    <cellStyle name="Millares 2 9 6 4 2 2" xfId="19895" xr:uid="{00000000-0005-0000-0000-0000A02E0000}"/>
    <cellStyle name="Millares 2 9 6 4 2 2 2" xfId="40907" xr:uid="{00000000-0005-0000-0000-0000A12E0000}"/>
    <cellStyle name="Millares 2 9 6 4 2 3" xfId="30074" xr:uid="{00000000-0005-0000-0000-0000A22E0000}"/>
    <cellStyle name="Millares 2 9 6 4 3" xfId="15296" xr:uid="{00000000-0005-0000-0000-0000A32E0000}"/>
    <cellStyle name="Millares 2 9 6 4 3 2" xfId="36308" xr:uid="{00000000-0005-0000-0000-0000A42E0000}"/>
    <cellStyle name="Millares 2 9 6 4 4" xfId="25475" xr:uid="{00000000-0005-0000-0000-0000A52E0000}"/>
    <cellStyle name="Millares 2 9 6 5" xfId="5615" xr:uid="{00000000-0005-0000-0000-0000A62E0000}"/>
    <cellStyle name="Millares 2 9 6 5 2" xfId="16448" xr:uid="{00000000-0005-0000-0000-0000A72E0000}"/>
    <cellStyle name="Millares 2 9 6 5 2 2" xfId="37460" xr:uid="{00000000-0005-0000-0000-0000A82E0000}"/>
    <cellStyle name="Millares 2 9 6 5 3" xfId="26627" xr:uid="{00000000-0005-0000-0000-0000A92E0000}"/>
    <cellStyle name="Millares 2 9 6 6" xfId="10214" xr:uid="{00000000-0005-0000-0000-0000AA2E0000}"/>
    <cellStyle name="Millares 2 9 6 6 2" xfId="21047" xr:uid="{00000000-0005-0000-0000-0000AB2E0000}"/>
    <cellStyle name="Millares 2 9 6 6 2 2" xfId="42059" xr:uid="{00000000-0005-0000-0000-0000AC2E0000}"/>
    <cellStyle name="Millares 2 9 6 6 3" xfId="31226" xr:uid="{00000000-0005-0000-0000-0000AD2E0000}"/>
    <cellStyle name="Millares 2 9 6 7" xfId="11849" xr:uid="{00000000-0005-0000-0000-0000AE2E0000}"/>
    <cellStyle name="Millares 2 9 6 7 2" xfId="32861" xr:uid="{00000000-0005-0000-0000-0000AF2E0000}"/>
    <cellStyle name="Millares 2 9 6 8" xfId="22028" xr:uid="{00000000-0005-0000-0000-0000B02E0000}"/>
    <cellStyle name="Millares 2 9 7" xfId="1340" xr:uid="{00000000-0005-0000-0000-0000B12E0000}"/>
    <cellStyle name="Millares 2 9 7 2" xfId="2530" xr:uid="{00000000-0005-0000-0000-0000B22E0000}"/>
    <cellStyle name="Millares 2 9 7 2 2" xfId="7129" xr:uid="{00000000-0005-0000-0000-0000B32E0000}"/>
    <cellStyle name="Millares 2 9 7 2 2 2" xfId="17962" xr:uid="{00000000-0005-0000-0000-0000B42E0000}"/>
    <cellStyle name="Millares 2 9 7 2 2 2 2" xfId="38974" xr:uid="{00000000-0005-0000-0000-0000B52E0000}"/>
    <cellStyle name="Millares 2 9 7 2 2 3" xfId="28141" xr:uid="{00000000-0005-0000-0000-0000B62E0000}"/>
    <cellStyle name="Millares 2 9 7 2 3" xfId="13363" xr:uid="{00000000-0005-0000-0000-0000B72E0000}"/>
    <cellStyle name="Millares 2 9 7 2 3 2" xfId="34375" xr:uid="{00000000-0005-0000-0000-0000B82E0000}"/>
    <cellStyle name="Millares 2 9 7 2 4" xfId="23542" xr:uid="{00000000-0005-0000-0000-0000B92E0000}"/>
    <cellStyle name="Millares 2 9 7 3" xfId="4631" xr:uid="{00000000-0005-0000-0000-0000BA2E0000}"/>
    <cellStyle name="Millares 2 9 7 3 2" xfId="9230" xr:uid="{00000000-0005-0000-0000-0000BB2E0000}"/>
    <cellStyle name="Millares 2 9 7 3 2 2" xfId="20063" xr:uid="{00000000-0005-0000-0000-0000BC2E0000}"/>
    <cellStyle name="Millares 2 9 7 3 2 2 2" xfId="41075" xr:uid="{00000000-0005-0000-0000-0000BD2E0000}"/>
    <cellStyle name="Millares 2 9 7 3 2 3" xfId="30242" xr:uid="{00000000-0005-0000-0000-0000BE2E0000}"/>
    <cellStyle name="Millares 2 9 7 3 3" xfId="15464" xr:uid="{00000000-0005-0000-0000-0000BF2E0000}"/>
    <cellStyle name="Millares 2 9 7 3 3 2" xfId="36476" xr:uid="{00000000-0005-0000-0000-0000C02E0000}"/>
    <cellStyle name="Millares 2 9 7 3 4" xfId="25643" xr:uid="{00000000-0005-0000-0000-0000C12E0000}"/>
    <cellStyle name="Millares 2 9 7 4" xfId="5942" xr:uid="{00000000-0005-0000-0000-0000C22E0000}"/>
    <cellStyle name="Millares 2 9 7 4 2" xfId="16775" xr:uid="{00000000-0005-0000-0000-0000C32E0000}"/>
    <cellStyle name="Millares 2 9 7 4 2 2" xfId="37787" xr:uid="{00000000-0005-0000-0000-0000C42E0000}"/>
    <cellStyle name="Millares 2 9 7 4 3" xfId="26954" xr:uid="{00000000-0005-0000-0000-0000C52E0000}"/>
    <cellStyle name="Millares 2 9 7 5" xfId="12176" xr:uid="{00000000-0005-0000-0000-0000C62E0000}"/>
    <cellStyle name="Millares 2 9 7 5 2" xfId="33188" xr:uid="{00000000-0005-0000-0000-0000C72E0000}"/>
    <cellStyle name="Millares 2 9 7 6" xfId="22355" xr:uid="{00000000-0005-0000-0000-0000C82E0000}"/>
    <cellStyle name="Millares 2 9 8" xfId="1700" xr:uid="{00000000-0005-0000-0000-0000C92E0000}"/>
    <cellStyle name="Millares 2 9 8 2" xfId="6299" xr:uid="{00000000-0005-0000-0000-0000CA2E0000}"/>
    <cellStyle name="Millares 2 9 8 2 2" xfId="17132" xr:uid="{00000000-0005-0000-0000-0000CB2E0000}"/>
    <cellStyle name="Millares 2 9 8 2 2 2" xfId="38144" xr:uid="{00000000-0005-0000-0000-0000CC2E0000}"/>
    <cellStyle name="Millares 2 9 8 2 3" xfId="27311" xr:uid="{00000000-0005-0000-0000-0000CD2E0000}"/>
    <cellStyle name="Millares 2 9 8 3" xfId="12533" xr:uid="{00000000-0005-0000-0000-0000CE2E0000}"/>
    <cellStyle name="Millares 2 9 8 3 2" xfId="33545" xr:uid="{00000000-0005-0000-0000-0000CF2E0000}"/>
    <cellStyle name="Millares 2 9 8 4" xfId="22712" xr:uid="{00000000-0005-0000-0000-0000D02E0000}"/>
    <cellStyle name="Millares 2 9 9" xfId="2825" xr:uid="{00000000-0005-0000-0000-0000D12E0000}"/>
    <cellStyle name="Millares 2 9 9 2" xfId="7424" xr:uid="{00000000-0005-0000-0000-0000D22E0000}"/>
    <cellStyle name="Millares 2 9 9 2 2" xfId="18257" xr:uid="{00000000-0005-0000-0000-0000D32E0000}"/>
    <cellStyle name="Millares 2 9 9 2 2 2" xfId="39269" xr:uid="{00000000-0005-0000-0000-0000D42E0000}"/>
    <cellStyle name="Millares 2 9 9 2 3" xfId="28436" xr:uid="{00000000-0005-0000-0000-0000D52E0000}"/>
    <cellStyle name="Millares 2 9 9 3" xfId="13658" xr:uid="{00000000-0005-0000-0000-0000D62E0000}"/>
    <cellStyle name="Millares 2 9 9 3 2" xfId="34670" xr:uid="{00000000-0005-0000-0000-0000D72E0000}"/>
    <cellStyle name="Millares 2 9 9 4" xfId="23837" xr:uid="{00000000-0005-0000-0000-0000D82E0000}"/>
    <cellStyle name="Millares 3" xfId="363" xr:uid="{00000000-0005-0000-0000-0000D92E0000}"/>
    <cellStyle name="Millares 3 2" xfId="573" xr:uid="{00000000-0005-0000-0000-0000DA2E0000}"/>
    <cellStyle name="Millares 3 2 2" xfId="903" xr:uid="{00000000-0005-0000-0000-0000DB2E0000}"/>
    <cellStyle name="Millares 3 2 3" xfId="1233" xr:uid="{00000000-0005-0000-0000-0000DC2E0000}"/>
    <cellStyle name="Millares 3 2 4" xfId="1563" xr:uid="{00000000-0005-0000-0000-0000DD2E0000}"/>
    <cellStyle name="Millares 3 3" xfId="737" xr:uid="{00000000-0005-0000-0000-0000DE2E0000}"/>
    <cellStyle name="Millares 3 4" xfId="1067" xr:uid="{00000000-0005-0000-0000-0000DF2E0000}"/>
    <cellStyle name="Millares 3 5" xfId="1397" xr:uid="{00000000-0005-0000-0000-0000E02E0000}"/>
    <cellStyle name="Millares 4" xfId="574" xr:uid="{00000000-0005-0000-0000-0000E12E0000}"/>
    <cellStyle name="Millares 4 2" xfId="904" xr:uid="{00000000-0005-0000-0000-0000E22E0000}"/>
    <cellStyle name="Millares 4 3" xfId="1234" xr:uid="{00000000-0005-0000-0000-0000E32E0000}"/>
    <cellStyle name="Millares 4 4" xfId="1564" xr:uid="{00000000-0005-0000-0000-0000E42E0000}"/>
    <cellStyle name="Millares 5" xfId="420" xr:uid="{00000000-0005-0000-0000-0000E52E0000}"/>
    <cellStyle name="Millares 5 10" xfId="10653" xr:uid="{00000000-0005-0000-0000-0000E62E0000}"/>
    <cellStyle name="Millares 5 10 2" xfId="31665" xr:uid="{00000000-0005-0000-0000-0000E72E0000}"/>
    <cellStyle name="Millares 5 11" xfId="11307" xr:uid="{00000000-0005-0000-0000-0000E82E0000}"/>
    <cellStyle name="Millares 5 11 2" xfId="32319" xr:uid="{00000000-0005-0000-0000-0000E92E0000}"/>
    <cellStyle name="Millares 5 12" xfId="21486" xr:uid="{00000000-0005-0000-0000-0000EA2E0000}"/>
    <cellStyle name="Millares 5 2" xfId="793" xr:uid="{00000000-0005-0000-0000-0000EB2E0000}"/>
    <cellStyle name="Millares 5 2 2" xfId="2144" xr:uid="{00000000-0005-0000-0000-0000EC2E0000}"/>
    <cellStyle name="Millares 5 2 2 2" xfId="6743" xr:uid="{00000000-0005-0000-0000-0000ED2E0000}"/>
    <cellStyle name="Millares 5 2 2 2 2" xfId="17576" xr:uid="{00000000-0005-0000-0000-0000EE2E0000}"/>
    <cellStyle name="Millares 5 2 2 2 2 2" xfId="38588" xr:uid="{00000000-0005-0000-0000-0000EF2E0000}"/>
    <cellStyle name="Millares 5 2 2 2 3" xfId="27755" xr:uid="{00000000-0005-0000-0000-0000F02E0000}"/>
    <cellStyle name="Millares 5 2 2 3" xfId="12977" xr:uid="{00000000-0005-0000-0000-0000F12E0000}"/>
    <cellStyle name="Millares 5 2 2 3 2" xfId="33989" xr:uid="{00000000-0005-0000-0000-0000F22E0000}"/>
    <cellStyle name="Millares 5 2 2 4" xfId="23156" xr:uid="{00000000-0005-0000-0000-0000F32E0000}"/>
    <cellStyle name="Millares 5 2 3" xfId="3264" xr:uid="{00000000-0005-0000-0000-0000F42E0000}"/>
    <cellStyle name="Millares 5 2 3 2" xfId="7863" xr:uid="{00000000-0005-0000-0000-0000F52E0000}"/>
    <cellStyle name="Millares 5 2 3 2 2" xfId="18696" xr:uid="{00000000-0005-0000-0000-0000F62E0000}"/>
    <cellStyle name="Millares 5 2 3 2 2 2" xfId="39708" xr:uid="{00000000-0005-0000-0000-0000F72E0000}"/>
    <cellStyle name="Millares 5 2 3 2 3" xfId="28875" xr:uid="{00000000-0005-0000-0000-0000F82E0000}"/>
    <cellStyle name="Millares 5 2 3 3" xfId="14097" xr:uid="{00000000-0005-0000-0000-0000F92E0000}"/>
    <cellStyle name="Millares 5 2 3 3 2" xfId="35109" xr:uid="{00000000-0005-0000-0000-0000FA2E0000}"/>
    <cellStyle name="Millares 5 2 3 4" xfId="24276" xr:uid="{00000000-0005-0000-0000-0000FB2E0000}"/>
    <cellStyle name="Millares 5 2 4" xfId="4245" xr:uid="{00000000-0005-0000-0000-0000FC2E0000}"/>
    <cellStyle name="Millares 5 2 4 2" xfId="8844" xr:uid="{00000000-0005-0000-0000-0000FD2E0000}"/>
    <cellStyle name="Millares 5 2 4 2 2" xfId="19677" xr:uid="{00000000-0005-0000-0000-0000FE2E0000}"/>
    <cellStyle name="Millares 5 2 4 2 2 2" xfId="40689" xr:uid="{00000000-0005-0000-0000-0000FF2E0000}"/>
    <cellStyle name="Millares 5 2 4 2 3" xfId="29856" xr:uid="{00000000-0005-0000-0000-0000002F0000}"/>
    <cellStyle name="Millares 5 2 4 3" xfId="15078" xr:uid="{00000000-0005-0000-0000-0000012F0000}"/>
    <cellStyle name="Millares 5 2 4 3 2" xfId="36090" xr:uid="{00000000-0005-0000-0000-0000022F0000}"/>
    <cellStyle name="Millares 5 2 4 4" xfId="25257" xr:uid="{00000000-0005-0000-0000-0000032F0000}"/>
    <cellStyle name="Millares 5 2 5" xfId="5400" xr:uid="{00000000-0005-0000-0000-0000042F0000}"/>
    <cellStyle name="Millares 5 2 5 2" xfId="16233" xr:uid="{00000000-0005-0000-0000-0000052F0000}"/>
    <cellStyle name="Millares 5 2 5 2 2" xfId="37245" xr:uid="{00000000-0005-0000-0000-0000062F0000}"/>
    <cellStyle name="Millares 5 2 5 3" xfId="26412" xr:uid="{00000000-0005-0000-0000-0000072F0000}"/>
    <cellStyle name="Millares 5 2 6" xfId="9999" xr:uid="{00000000-0005-0000-0000-0000082F0000}"/>
    <cellStyle name="Millares 5 2 6 2" xfId="20832" xr:uid="{00000000-0005-0000-0000-0000092F0000}"/>
    <cellStyle name="Millares 5 2 6 2 2" xfId="41844" xr:uid="{00000000-0005-0000-0000-00000A2F0000}"/>
    <cellStyle name="Millares 5 2 6 3" xfId="31011" xr:uid="{00000000-0005-0000-0000-00000B2F0000}"/>
    <cellStyle name="Millares 5 2 7" xfId="10980" xr:uid="{00000000-0005-0000-0000-00000C2F0000}"/>
    <cellStyle name="Millares 5 2 7 2" xfId="31992" xr:uid="{00000000-0005-0000-0000-00000D2F0000}"/>
    <cellStyle name="Millares 5 2 8" xfId="11634" xr:uid="{00000000-0005-0000-0000-00000E2F0000}"/>
    <cellStyle name="Millares 5 2 8 2" xfId="32646" xr:uid="{00000000-0005-0000-0000-00000F2F0000}"/>
    <cellStyle name="Millares 5 2 9" xfId="21813" xr:uid="{00000000-0005-0000-0000-0000102F0000}"/>
    <cellStyle name="Millares 5 3" xfId="1123" xr:uid="{00000000-0005-0000-0000-0000112F0000}"/>
    <cellStyle name="Millares 5 3 2" xfId="2643" xr:uid="{00000000-0005-0000-0000-0000122F0000}"/>
    <cellStyle name="Millares 5 3 2 2" xfId="7242" xr:uid="{00000000-0005-0000-0000-0000132F0000}"/>
    <cellStyle name="Millares 5 3 2 2 2" xfId="18075" xr:uid="{00000000-0005-0000-0000-0000142F0000}"/>
    <cellStyle name="Millares 5 3 2 2 2 2" xfId="39087" xr:uid="{00000000-0005-0000-0000-0000152F0000}"/>
    <cellStyle name="Millares 5 3 2 2 3" xfId="28254" xr:uid="{00000000-0005-0000-0000-0000162F0000}"/>
    <cellStyle name="Millares 5 3 2 3" xfId="13476" xr:uid="{00000000-0005-0000-0000-0000172F0000}"/>
    <cellStyle name="Millares 5 3 2 3 2" xfId="34488" xr:uid="{00000000-0005-0000-0000-0000182F0000}"/>
    <cellStyle name="Millares 5 3 2 4" xfId="23655" xr:uid="{00000000-0005-0000-0000-0000192F0000}"/>
    <cellStyle name="Millares 5 3 3" xfId="3591" xr:uid="{00000000-0005-0000-0000-00001A2F0000}"/>
    <cellStyle name="Millares 5 3 3 2" xfId="8190" xr:uid="{00000000-0005-0000-0000-00001B2F0000}"/>
    <cellStyle name="Millares 5 3 3 2 2" xfId="19023" xr:uid="{00000000-0005-0000-0000-00001C2F0000}"/>
    <cellStyle name="Millares 5 3 3 2 2 2" xfId="40035" xr:uid="{00000000-0005-0000-0000-00001D2F0000}"/>
    <cellStyle name="Millares 5 3 3 2 3" xfId="29202" xr:uid="{00000000-0005-0000-0000-00001E2F0000}"/>
    <cellStyle name="Millares 5 3 3 3" xfId="14424" xr:uid="{00000000-0005-0000-0000-00001F2F0000}"/>
    <cellStyle name="Millares 5 3 3 3 2" xfId="35436" xr:uid="{00000000-0005-0000-0000-0000202F0000}"/>
    <cellStyle name="Millares 5 3 3 4" xfId="24603" xr:uid="{00000000-0005-0000-0000-0000212F0000}"/>
    <cellStyle name="Millares 5 3 4" xfId="4747" xr:uid="{00000000-0005-0000-0000-0000222F0000}"/>
    <cellStyle name="Millares 5 3 4 2" xfId="9346" xr:uid="{00000000-0005-0000-0000-0000232F0000}"/>
    <cellStyle name="Millares 5 3 4 2 2" xfId="20179" xr:uid="{00000000-0005-0000-0000-0000242F0000}"/>
    <cellStyle name="Millares 5 3 4 2 2 2" xfId="41191" xr:uid="{00000000-0005-0000-0000-0000252F0000}"/>
    <cellStyle name="Millares 5 3 4 2 3" xfId="30358" xr:uid="{00000000-0005-0000-0000-0000262F0000}"/>
    <cellStyle name="Millares 5 3 4 3" xfId="15580" xr:uid="{00000000-0005-0000-0000-0000272F0000}"/>
    <cellStyle name="Millares 5 3 4 3 2" xfId="36592" xr:uid="{00000000-0005-0000-0000-0000282F0000}"/>
    <cellStyle name="Millares 5 3 4 4" xfId="25759" xr:uid="{00000000-0005-0000-0000-0000292F0000}"/>
    <cellStyle name="Millares 5 3 5" xfId="5727" xr:uid="{00000000-0005-0000-0000-00002A2F0000}"/>
    <cellStyle name="Millares 5 3 5 2" xfId="16560" xr:uid="{00000000-0005-0000-0000-00002B2F0000}"/>
    <cellStyle name="Millares 5 3 5 2 2" xfId="37572" xr:uid="{00000000-0005-0000-0000-00002C2F0000}"/>
    <cellStyle name="Millares 5 3 5 3" xfId="26739" xr:uid="{00000000-0005-0000-0000-00002D2F0000}"/>
    <cellStyle name="Millares 5 3 6" xfId="10326" xr:uid="{00000000-0005-0000-0000-00002E2F0000}"/>
    <cellStyle name="Millares 5 3 6 2" xfId="21159" xr:uid="{00000000-0005-0000-0000-00002F2F0000}"/>
    <cellStyle name="Millares 5 3 6 2 2" xfId="42171" xr:uid="{00000000-0005-0000-0000-0000302F0000}"/>
    <cellStyle name="Millares 5 3 6 3" xfId="31338" xr:uid="{00000000-0005-0000-0000-0000312F0000}"/>
    <cellStyle name="Millares 5 3 7" xfId="11961" xr:uid="{00000000-0005-0000-0000-0000322F0000}"/>
    <cellStyle name="Millares 5 3 7 2" xfId="32973" xr:uid="{00000000-0005-0000-0000-0000332F0000}"/>
    <cellStyle name="Millares 5 3 8" xfId="22140" xr:uid="{00000000-0005-0000-0000-0000342F0000}"/>
    <cellStyle name="Millares 5 4" xfId="1453" xr:uid="{00000000-0005-0000-0000-0000352F0000}"/>
    <cellStyle name="Millares 5 4 2" xfId="6054" xr:uid="{00000000-0005-0000-0000-0000362F0000}"/>
    <cellStyle name="Millares 5 4 2 2" xfId="16887" xr:uid="{00000000-0005-0000-0000-0000372F0000}"/>
    <cellStyle name="Millares 5 4 2 2 2" xfId="37899" xr:uid="{00000000-0005-0000-0000-0000382F0000}"/>
    <cellStyle name="Millares 5 4 2 3" xfId="27066" xr:uid="{00000000-0005-0000-0000-0000392F0000}"/>
    <cellStyle name="Millares 5 4 3" xfId="12288" xr:uid="{00000000-0005-0000-0000-00003A2F0000}"/>
    <cellStyle name="Millares 5 4 3 2" xfId="33300" xr:uid="{00000000-0005-0000-0000-00003B2F0000}"/>
    <cellStyle name="Millares 5 4 4" xfId="22467" xr:uid="{00000000-0005-0000-0000-00003C2F0000}"/>
    <cellStyle name="Millares 5 5" xfId="1812" xr:uid="{00000000-0005-0000-0000-00003D2F0000}"/>
    <cellStyle name="Millares 5 5 2" xfId="6411" xr:uid="{00000000-0005-0000-0000-00003E2F0000}"/>
    <cellStyle name="Millares 5 5 2 2" xfId="17244" xr:uid="{00000000-0005-0000-0000-00003F2F0000}"/>
    <cellStyle name="Millares 5 5 2 2 2" xfId="38256" xr:uid="{00000000-0005-0000-0000-0000402F0000}"/>
    <cellStyle name="Millares 5 5 2 3" xfId="27423" xr:uid="{00000000-0005-0000-0000-0000412F0000}"/>
    <cellStyle name="Millares 5 5 3" xfId="12645" xr:uid="{00000000-0005-0000-0000-0000422F0000}"/>
    <cellStyle name="Millares 5 5 3 2" xfId="33657" xr:uid="{00000000-0005-0000-0000-0000432F0000}"/>
    <cellStyle name="Millares 5 5 4" xfId="22824" xr:uid="{00000000-0005-0000-0000-0000442F0000}"/>
    <cellStyle name="Millares 5 6" xfId="2937" xr:uid="{00000000-0005-0000-0000-0000452F0000}"/>
    <cellStyle name="Millares 5 6 2" xfId="7536" xr:uid="{00000000-0005-0000-0000-0000462F0000}"/>
    <cellStyle name="Millares 5 6 2 2" xfId="18369" xr:uid="{00000000-0005-0000-0000-0000472F0000}"/>
    <cellStyle name="Millares 5 6 2 2 2" xfId="39381" xr:uid="{00000000-0005-0000-0000-0000482F0000}"/>
    <cellStyle name="Millares 5 6 2 3" xfId="28548" xr:uid="{00000000-0005-0000-0000-0000492F0000}"/>
    <cellStyle name="Millares 5 6 3" xfId="13770" xr:uid="{00000000-0005-0000-0000-00004A2F0000}"/>
    <cellStyle name="Millares 5 6 3 2" xfId="34782" xr:uid="{00000000-0005-0000-0000-00004B2F0000}"/>
    <cellStyle name="Millares 5 6 4" xfId="23949" xr:uid="{00000000-0005-0000-0000-00004C2F0000}"/>
    <cellStyle name="Millares 5 7" xfId="3918" xr:uid="{00000000-0005-0000-0000-00004D2F0000}"/>
    <cellStyle name="Millares 5 7 2" xfId="8517" xr:uid="{00000000-0005-0000-0000-00004E2F0000}"/>
    <cellStyle name="Millares 5 7 2 2" xfId="19350" xr:uid="{00000000-0005-0000-0000-00004F2F0000}"/>
    <cellStyle name="Millares 5 7 2 2 2" xfId="40362" xr:uid="{00000000-0005-0000-0000-0000502F0000}"/>
    <cellStyle name="Millares 5 7 2 3" xfId="29529" xr:uid="{00000000-0005-0000-0000-0000512F0000}"/>
    <cellStyle name="Millares 5 7 3" xfId="14751" xr:uid="{00000000-0005-0000-0000-0000522F0000}"/>
    <cellStyle name="Millares 5 7 3 2" xfId="35763" xr:uid="{00000000-0005-0000-0000-0000532F0000}"/>
    <cellStyle name="Millares 5 7 4" xfId="24930" xr:uid="{00000000-0005-0000-0000-0000542F0000}"/>
    <cellStyle name="Millares 5 8" xfId="5073" xr:uid="{00000000-0005-0000-0000-0000552F0000}"/>
    <cellStyle name="Millares 5 8 2" xfId="15906" xr:uid="{00000000-0005-0000-0000-0000562F0000}"/>
    <cellStyle name="Millares 5 8 2 2" xfId="36918" xr:uid="{00000000-0005-0000-0000-0000572F0000}"/>
    <cellStyle name="Millares 5 8 3" xfId="26085" xr:uid="{00000000-0005-0000-0000-0000582F0000}"/>
    <cellStyle name="Millares 5 9" xfId="9672" xr:uid="{00000000-0005-0000-0000-0000592F0000}"/>
    <cellStyle name="Millares 5 9 2" xfId="20505" xr:uid="{00000000-0005-0000-0000-00005A2F0000}"/>
    <cellStyle name="Millares 5 9 2 2" xfId="41517" xr:uid="{00000000-0005-0000-0000-00005B2F0000}"/>
    <cellStyle name="Millares 5 9 3" xfId="30684" xr:uid="{00000000-0005-0000-0000-00005C2F0000}"/>
    <cellStyle name="Millares 6" xfId="2309" xr:uid="{00000000-0005-0000-0000-00005D2F0000}"/>
    <cellStyle name="Millares 6 2" xfId="4410" xr:uid="{00000000-0005-0000-0000-00005E2F0000}"/>
    <cellStyle name="Millares 6 2 2" xfId="9009" xr:uid="{00000000-0005-0000-0000-00005F2F0000}"/>
    <cellStyle name="Millares 6 2 2 2" xfId="19842" xr:uid="{00000000-0005-0000-0000-0000602F0000}"/>
    <cellStyle name="Millares 6 2 2 2 2" xfId="40854" xr:uid="{00000000-0005-0000-0000-0000612F0000}"/>
    <cellStyle name="Millares 6 2 2 3" xfId="30021" xr:uid="{00000000-0005-0000-0000-0000622F0000}"/>
    <cellStyle name="Millares 6 2 3" xfId="15243" xr:uid="{00000000-0005-0000-0000-0000632F0000}"/>
    <cellStyle name="Millares 6 2 3 2" xfId="36255" xr:uid="{00000000-0005-0000-0000-0000642F0000}"/>
    <cellStyle name="Millares 6 2 4" xfId="25422" xr:uid="{00000000-0005-0000-0000-0000652F0000}"/>
    <cellStyle name="Millares 6 3" xfId="6908" xr:uid="{00000000-0005-0000-0000-0000662F0000}"/>
    <cellStyle name="Millares 6 3 2" xfId="17741" xr:uid="{00000000-0005-0000-0000-0000672F0000}"/>
    <cellStyle name="Millares 6 3 2 2" xfId="38753" xr:uid="{00000000-0005-0000-0000-0000682F0000}"/>
    <cellStyle name="Millares 6 3 3" xfId="27920" xr:uid="{00000000-0005-0000-0000-0000692F0000}"/>
    <cellStyle name="Millares 6 4" xfId="13142" xr:uid="{00000000-0005-0000-0000-00006A2F0000}"/>
    <cellStyle name="Millares 6 4 2" xfId="34154" xr:uid="{00000000-0005-0000-0000-00006B2F0000}"/>
    <cellStyle name="Millares 6 5" xfId="23321" xr:uid="{00000000-0005-0000-0000-00006C2F0000}"/>
    <cellStyle name="Millares 7" xfId="2477" xr:uid="{00000000-0005-0000-0000-00006D2F0000}"/>
    <cellStyle name="Millares 7 2" xfId="4578" xr:uid="{00000000-0005-0000-0000-00006E2F0000}"/>
    <cellStyle name="Millares 7 2 2" xfId="9177" xr:uid="{00000000-0005-0000-0000-00006F2F0000}"/>
    <cellStyle name="Millares 7 2 2 2" xfId="20010" xr:uid="{00000000-0005-0000-0000-0000702F0000}"/>
    <cellStyle name="Millares 7 2 2 2 2" xfId="41022" xr:uid="{00000000-0005-0000-0000-0000712F0000}"/>
    <cellStyle name="Millares 7 2 2 3" xfId="30189" xr:uid="{00000000-0005-0000-0000-0000722F0000}"/>
    <cellStyle name="Millares 7 2 3" xfId="15411" xr:uid="{00000000-0005-0000-0000-0000732F0000}"/>
    <cellStyle name="Millares 7 2 3 2" xfId="36423" xr:uid="{00000000-0005-0000-0000-0000742F0000}"/>
    <cellStyle name="Millares 7 2 4" xfId="25590" xr:uid="{00000000-0005-0000-0000-0000752F0000}"/>
    <cellStyle name="Millares 7 3" xfId="7076" xr:uid="{00000000-0005-0000-0000-0000762F0000}"/>
    <cellStyle name="Millares 7 3 2" xfId="17909" xr:uid="{00000000-0005-0000-0000-0000772F0000}"/>
    <cellStyle name="Millares 7 3 2 2" xfId="38921" xr:uid="{00000000-0005-0000-0000-0000782F0000}"/>
    <cellStyle name="Millares 7 3 3" xfId="28088" xr:uid="{00000000-0005-0000-0000-0000792F0000}"/>
    <cellStyle name="Millares 7 4" xfId="13310" xr:uid="{00000000-0005-0000-0000-00007A2F0000}"/>
    <cellStyle name="Millares 7 4 2" xfId="34322" xr:uid="{00000000-0005-0000-0000-00007B2F0000}"/>
    <cellStyle name="Millares 7 5" xfId="23489" xr:uid="{00000000-0005-0000-0000-00007C2F0000}"/>
    <cellStyle name="Moneda 2" xfId="261" xr:uid="{00000000-0005-0000-0000-00007D2F0000}"/>
    <cellStyle name="Moneda 2 10" xfId="1295" xr:uid="{00000000-0005-0000-0000-00007E2F0000}"/>
    <cellStyle name="Moneda 2 10 2" xfId="2485" xr:uid="{00000000-0005-0000-0000-00007F2F0000}"/>
    <cellStyle name="Moneda 2 10 2 2" xfId="7084" xr:uid="{00000000-0005-0000-0000-0000802F0000}"/>
    <cellStyle name="Moneda 2 10 2 2 2" xfId="17917" xr:uid="{00000000-0005-0000-0000-0000812F0000}"/>
    <cellStyle name="Moneda 2 10 2 2 2 2" xfId="38929" xr:uid="{00000000-0005-0000-0000-0000822F0000}"/>
    <cellStyle name="Moneda 2 10 2 2 3" xfId="28096" xr:uid="{00000000-0005-0000-0000-0000832F0000}"/>
    <cellStyle name="Moneda 2 10 2 3" xfId="13318" xr:uid="{00000000-0005-0000-0000-0000842F0000}"/>
    <cellStyle name="Moneda 2 10 2 3 2" xfId="34330" xr:uid="{00000000-0005-0000-0000-0000852F0000}"/>
    <cellStyle name="Moneda 2 10 2 4" xfId="23497" xr:uid="{00000000-0005-0000-0000-0000862F0000}"/>
    <cellStyle name="Moneda 2 10 3" xfId="4586" xr:uid="{00000000-0005-0000-0000-0000872F0000}"/>
    <cellStyle name="Moneda 2 10 3 2" xfId="9185" xr:uid="{00000000-0005-0000-0000-0000882F0000}"/>
    <cellStyle name="Moneda 2 10 3 2 2" xfId="20018" xr:uid="{00000000-0005-0000-0000-0000892F0000}"/>
    <cellStyle name="Moneda 2 10 3 2 2 2" xfId="41030" xr:uid="{00000000-0005-0000-0000-00008A2F0000}"/>
    <cellStyle name="Moneda 2 10 3 2 3" xfId="30197" xr:uid="{00000000-0005-0000-0000-00008B2F0000}"/>
    <cellStyle name="Moneda 2 10 3 3" xfId="15419" xr:uid="{00000000-0005-0000-0000-00008C2F0000}"/>
    <cellStyle name="Moneda 2 10 3 3 2" xfId="36431" xr:uid="{00000000-0005-0000-0000-00008D2F0000}"/>
    <cellStyle name="Moneda 2 10 3 4" xfId="25598" xr:uid="{00000000-0005-0000-0000-00008E2F0000}"/>
    <cellStyle name="Moneda 2 10 4" xfId="5897" xr:uid="{00000000-0005-0000-0000-00008F2F0000}"/>
    <cellStyle name="Moneda 2 10 4 2" xfId="16730" xr:uid="{00000000-0005-0000-0000-0000902F0000}"/>
    <cellStyle name="Moneda 2 10 4 2 2" xfId="37742" xr:uid="{00000000-0005-0000-0000-0000912F0000}"/>
    <cellStyle name="Moneda 2 10 4 3" xfId="26909" xr:uid="{00000000-0005-0000-0000-0000922F0000}"/>
    <cellStyle name="Moneda 2 10 5" xfId="12131" xr:uid="{00000000-0005-0000-0000-0000932F0000}"/>
    <cellStyle name="Moneda 2 10 5 2" xfId="33143" xr:uid="{00000000-0005-0000-0000-0000942F0000}"/>
    <cellStyle name="Moneda 2 10 6" xfId="22310" xr:uid="{00000000-0005-0000-0000-0000952F0000}"/>
    <cellStyle name="Moneda 2 11" xfId="1655" xr:uid="{00000000-0005-0000-0000-0000962F0000}"/>
    <cellStyle name="Moneda 2 11 2" xfId="6254" xr:uid="{00000000-0005-0000-0000-0000972F0000}"/>
    <cellStyle name="Moneda 2 11 2 2" xfId="17087" xr:uid="{00000000-0005-0000-0000-0000982F0000}"/>
    <cellStyle name="Moneda 2 11 2 2 2" xfId="38099" xr:uid="{00000000-0005-0000-0000-0000992F0000}"/>
    <cellStyle name="Moneda 2 11 2 3" xfId="27266" xr:uid="{00000000-0005-0000-0000-00009A2F0000}"/>
    <cellStyle name="Moneda 2 11 3" xfId="12488" xr:uid="{00000000-0005-0000-0000-00009B2F0000}"/>
    <cellStyle name="Moneda 2 11 3 2" xfId="33500" xr:uid="{00000000-0005-0000-0000-00009C2F0000}"/>
    <cellStyle name="Moneda 2 11 4" xfId="22667" xr:uid="{00000000-0005-0000-0000-00009D2F0000}"/>
    <cellStyle name="Moneda 2 12" xfId="2780" xr:uid="{00000000-0005-0000-0000-00009E2F0000}"/>
    <cellStyle name="Moneda 2 12 2" xfId="7379" xr:uid="{00000000-0005-0000-0000-00009F2F0000}"/>
    <cellStyle name="Moneda 2 12 2 2" xfId="18212" xr:uid="{00000000-0005-0000-0000-0000A02F0000}"/>
    <cellStyle name="Moneda 2 12 2 2 2" xfId="39224" xr:uid="{00000000-0005-0000-0000-0000A12F0000}"/>
    <cellStyle name="Moneda 2 12 2 3" xfId="28391" xr:uid="{00000000-0005-0000-0000-0000A22F0000}"/>
    <cellStyle name="Moneda 2 12 3" xfId="13613" xr:uid="{00000000-0005-0000-0000-0000A32F0000}"/>
    <cellStyle name="Moneda 2 12 3 2" xfId="34625" xr:uid="{00000000-0005-0000-0000-0000A42F0000}"/>
    <cellStyle name="Moneda 2 12 4" xfId="23792" xr:uid="{00000000-0005-0000-0000-0000A52F0000}"/>
    <cellStyle name="Moneda 2 13" xfId="3761" xr:uid="{00000000-0005-0000-0000-0000A62F0000}"/>
    <cellStyle name="Moneda 2 13 2" xfId="8360" xr:uid="{00000000-0005-0000-0000-0000A72F0000}"/>
    <cellStyle name="Moneda 2 13 2 2" xfId="19193" xr:uid="{00000000-0005-0000-0000-0000A82F0000}"/>
    <cellStyle name="Moneda 2 13 2 2 2" xfId="40205" xr:uid="{00000000-0005-0000-0000-0000A92F0000}"/>
    <cellStyle name="Moneda 2 13 2 3" xfId="29372" xr:uid="{00000000-0005-0000-0000-0000AA2F0000}"/>
    <cellStyle name="Moneda 2 13 3" xfId="14594" xr:uid="{00000000-0005-0000-0000-0000AB2F0000}"/>
    <cellStyle name="Moneda 2 13 3 2" xfId="35606" xr:uid="{00000000-0005-0000-0000-0000AC2F0000}"/>
    <cellStyle name="Moneda 2 13 4" xfId="24773" xr:uid="{00000000-0005-0000-0000-0000AD2F0000}"/>
    <cellStyle name="Moneda 2 14" xfId="4916" xr:uid="{00000000-0005-0000-0000-0000AE2F0000}"/>
    <cellStyle name="Moneda 2 14 2" xfId="15749" xr:uid="{00000000-0005-0000-0000-0000AF2F0000}"/>
    <cellStyle name="Moneda 2 14 2 2" xfId="36761" xr:uid="{00000000-0005-0000-0000-0000B02F0000}"/>
    <cellStyle name="Moneda 2 14 3" xfId="25928" xr:uid="{00000000-0005-0000-0000-0000B12F0000}"/>
    <cellStyle name="Moneda 2 15" xfId="9515" xr:uid="{00000000-0005-0000-0000-0000B22F0000}"/>
    <cellStyle name="Moneda 2 15 2" xfId="20348" xr:uid="{00000000-0005-0000-0000-0000B32F0000}"/>
    <cellStyle name="Moneda 2 15 2 2" xfId="41360" xr:uid="{00000000-0005-0000-0000-0000B42F0000}"/>
    <cellStyle name="Moneda 2 15 3" xfId="30527" xr:uid="{00000000-0005-0000-0000-0000B52F0000}"/>
    <cellStyle name="Moneda 2 16" xfId="10496" xr:uid="{00000000-0005-0000-0000-0000B62F0000}"/>
    <cellStyle name="Moneda 2 16 2" xfId="31508" xr:uid="{00000000-0005-0000-0000-0000B72F0000}"/>
    <cellStyle name="Moneda 2 17" xfId="11150" xr:uid="{00000000-0005-0000-0000-0000B82F0000}"/>
    <cellStyle name="Moneda 2 17 2" xfId="32162" xr:uid="{00000000-0005-0000-0000-0000B92F0000}"/>
    <cellStyle name="Moneda 2 18" xfId="21329" xr:uid="{00000000-0005-0000-0000-0000BA2F0000}"/>
    <cellStyle name="Moneda 2 2" xfId="275" xr:uid="{00000000-0005-0000-0000-0000BB2F0000}"/>
    <cellStyle name="Moneda 2 2 10" xfId="3775" xr:uid="{00000000-0005-0000-0000-0000BC2F0000}"/>
    <cellStyle name="Moneda 2 2 10 2" xfId="8374" xr:uid="{00000000-0005-0000-0000-0000BD2F0000}"/>
    <cellStyle name="Moneda 2 2 10 2 2" xfId="19207" xr:uid="{00000000-0005-0000-0000-0000BE2F0000}"/>
    <cellStyle name="Moneda 2 2 10 2 2 2" xfId="40219" xr:uid="{00000000-0005-0000-0000-0000BF2F0000}"/>
    <cellStyle name="Moneda 2 2 10 2 3" xfId="29386" xr:uid="{00000000-0005-0000-0000-0000C02F0000}"/>
    <cellStyle name="Moneda 2 2 10 3" xfId="14608" xr:uid="{00000000-0005-0000-0000-0000C12F0000}"/>
    <cellStyle name="Moneda 2 2 10 3 2" xfId="35620" xr:uid="{00000000-0005-0000-0000-0000C22F0000}"/>
    <cellStyle name="Moneda 2 2 10 4" xfId="24787" xr:uid="{00000000-0005-0000-0000-0000C32F0000}"/>
    <cellStyle name="Moneda 2 2 11" xfId="4930" xr:uid="{00000000-0005-0000-0000-0000C42F0000}"/>
    <cellStyle name="Moneda 2 2 11 2" xfId="15763" xr:uid="{00000000-0005-0000-0000-0000C52F0000}"/>
    <cellStyle name="Moneda 2 2 11 2 2" xfId="36775" xr:uid="{00000000-0005-0000-0000-0000C62F0000}"/>
    <cellStyle name="Moneda 2 2 11 3" xfId="25942" xr:uid="{00000000-0005-0000-0000-0000C72F0000}"/>
    <cellStyle name="Moneda 2 2 12" xfId="9529" xr:uid="{00000000-0005-0000-0000-0000C82F0000}"/>
    <cellStyle name="Moneda 2 2 12 2" xfId="20362" xr:uid="{00000000-0005-0000-0000-0000C92F0000}"/>
    <cellStyle name="Moneda 2 2 12 2 2" xfId="41374" xr:uid="{00000000-0005-0000-0000-0000CA2F0000}"/>
    <cellStyle name="Moneda 2 2 12 3" xfId="30541" xr:uid="{00000000-0005-0000-0000-0000CB2F0000}"/>
    <cellStyle name="Moneda 2 2 13" xfId="10510" xr:uid="{00000000-0005-0000-0000-0000CC2F0000}"/>
    <cellStyle name="Moneda 2 2 13 2" xfId="31522" xr:uid="{00000000-0005-0000-0000-0000CD2F0000}"/>
    <cellStyle name="Moneda 2 2 14" xfId="11164" xr:uid="{00000000-0005-0000-0000-0000CE2F0000}"/>
    <cellStyle name="Moneda 2 2 14 2" xfId="32176" xr:uid="{00000000-0005-0000-0000-0000CF2F0000}"/>
    <cellStyle name="Moneda 2 2 15" xfId="21343" xr:uid="{00000000-0005-0000-0000-0000D02F0000}"/>
    <cellStyle name="Moneda 2 2 2" xfId="331" xr:uid="{00000000-0005-0000-0000-0000D12F0000}"/>
    <cellStyle name="Moneda 2 2 2 10" xfId="9585" xr:uid="{00000000-0005-0000-0000-0000D22F0000}"/>
    <cellStyle name="Moneda 2 2 2 10 2" xfId="20418" xr:uid="{00000000-0005-0000-0000-0000D32F0000}"/>
    <cellStyle name="Moneda 2 2 2 10 2 2" xfId="41430" xr:uid="{00000000-0005-0000-0000-0000D42F0000}"/>
    <cellStyle name="Moneda 2 2 2 10 3" xfId="30597" xr:uid="{00000000-0005-0000-0000-0000D52F0000}"/>
    <cellStyle name="Moneda 2 2 2 11" xfId="10566" xr:uid="{00000000-0005-0000-0000-0000D62F0000}"/>
    <cellStyle name="Moneda 2 2 2 11 2" xfId="31578" xr:uid="{00000000-0005-0000-0000-0000D72F0000}"/>
    <cellStyle name="Moneda 2 2 2 12" xfId="11220" xr:uid="{00000000-0005-0000-0000-0000D82F0000}"/>
    <cellStyle name="Moneda 2 2 2 12 2" xfId="32232" xr:uid="{00000000-0005-0000-0000-0000D92F0000}"/>
    <cellStyle name="Moneda 2 2 2 13" xfId="21399" xr:uid="{00000000-0005-0000-0000-0000DA2F0000}"/>
    <cellStyle name="Moneda 2 2 2 2" xfId="541" xr:uid="{00000000-0005-0000-0000-0000DB2F0000}"/>
    <cellStyle name="Moneda 2 2 2 2 10" xfId="10731" xr:uid="{00000000-0005-0000-0000-0000DC2F0000}"/>
    <cellStyle name="Moneda 2 2 2 2 10 2" xfId="31743" xr:uid="{00000000-0005-0000-0000-0000DD2F0000}"/>
    <cellStyle name="Moneda 2 2 2 2 11" xfId="11385" xr:uid="{00000000-0005-0000-0000-0000DE2F0000}"/>
    <cellStyle name="Moneda 2 2 2 2 11 2" xfId="32397" xr:uid="{00000000-0005-0000-0000-0000DF2F0000}"/>
    <cellStyle name="Moneda 2 2 2 2 12" xfId="21564" xr:uid="{00000000-0005-0000-0000-0000E02F0000}"/>
    <cellStyle name="Moneda 2 2 2 2 2" xfId="871" xr:uid="{00000000-0005-0000-0000-0000E12F0000}"/>
    <cellStyle name="Moneda 2 2 2 2 2 2" xfId="2222" xr:uid="{00000000-0005-0000-0000-0000E22F0000}"/>
    <cellStyle name="Moneda 2 2 2 2 2 2 2" xfId="6821" xr:uid="{00000000-0005-0000-0000-0000E32F0000}"/>
    <cellStyle name="Moneda 2 2 2 2 2 2 2 2" xfId="17654" xr:uid="{00000000-0005-0000-0000-0000E42F0000}"/>
    <cellStyle name="Moneda 2 2 2 2 2 2 2 2 2" xfId="38666" xr:uid="{00000000-0005-0000-0000-0000E52F0000}"/>
    <cellStyle name="Moneda 2 2 2 2 2 2 2 3" xfId="27833" xr:uid="{00000000-0005-0000-0000-0000E62F0000}"/>
    <cellStyle name="Moneda 2 2 2 2 2 2 3" xfId="13055" xr:uid="{00000000-0005-0000-0000-0000E72F0000}"/>
    <cellStyle name="Moneda 2 2 2 2 2 2 3 2" xfId="34067" xr:uid="{00000000-0005-0000-0000-0000E82F0000}"/>
    <cellStyle name="Moneda 2 2 2 2 2 2 4" xfId="23234" xr:uid="{00000000-0005-0000-0000-0000E92F0000}"/>
    <cellStyle name="Moneda 2 2 2 2 2 3" xfId="3342" xr:uid="{00000000-0005-0000-0000-0000EA2F0000}"/>
    <cellStyle name="Moneda 2 2 2 2 2 3 2" xfId="7941" xr:uid="{00000000-0005-0000-0000-0000EB2F0000}"/>
    <cellStyle name="Moneda 2 2 2 2 2 3 2 2" xfId="18774" xr:uid="{00000000-0005-0000-0000-0000EC2F0000}"/>
    <cellStyle name="Moneda 2 2 2 2 2 3 2 2 2" xfId="39786" xr:uid="{00000000-0005-0000-0000-0000ED2F0000}"/>
    <cellStyle name="Moneda 2 2 2 2 2 3 2 3" xfId="28953" xr:uid="{00000000-0005-0000-0000-0000EE2F0000}"/>
    <cellStyle name="Moneda 2 2 2 2 2 3 3" xfId="14175" xr:uid="{00000000-0005-0000-0000-0000EF2F0000}"/>
    <cellStyle name="Moneda 2 2 2 2 2 3 3 2" xfId="35187" xr:uid="{00000000-0005-0000-0000-0000F02F0000}"/>
    <cellStyle name="Moneda 2 2 2 2 2 3 4" xfId="24354" xr:uid="{00000000-0005-0000-0000-0000F12F0000}"/>
    <cellStyle name="Moneda 2 2 2 2 2 4" xfId="4323" xr:uid="{00000000-0005-0000-0000-0000F22F0000}"/>
    <cellStyle name="Moneda 2 2 2 2 2 4 2" xfId="8922" xr:uid="{00000000-0005-0000-0000-0000F32F0000}"/>
    <cellStyle name="Moneda 2 2 2 2 2 4 2 2" xfId="19755" xr:uid="{00000000-0005-0000-0000-0000F42F0000}"/>
    <cellStyle name="Moneda 2 2 2 2 2 4 2 2 2" xfId="40767" xr:uid="{00000000-0005-0000-0000-0000F52F0000}"/>
    <cellStyle name="Moneda 2 2 2 2 2 4 2 3" xfId="29934" xr:uid="{00000000-0005-0000-0000-0000F62F0000}"/>
    <cellStyle name="Moneda 2 2 2 2 2 4 3" xfId="15156" xr:uid="{00000000-0005-0000-0000-0000F72F0000}"/>
    <cellStyle name="Moneda 2 2 2 2 2 4 3 2" xfId="36168" xr:uid="{00000000-0005-0000-0000-0000F82F0000}"/>
    <cellStyle name="Moneda 2 2 2 2 2 4 4" xfId="25335" xr:uid="{00000000-0005-0000-0000-0000F92F0000}"/>
    <cellStyle name="Moneda 2 2 2 2 2 5" xfId="5478" xr:uid="{00000000-0005-0000-0000-0000FA2F0000}"/>
    <cellStyle name="Moneda 2 2 2 2 2 5 2" xfId="16311" xr:uid="{00000000-0005-0000-0000-0000FB2F0000}"/>
    <cellStyle name="Moneda 2 2 2 2 2 5 2 2" xfId="37323" xr:uid="{00000000-0005-0000-0000-0000FC2F0000}"/>
    <cellStyle name="Moneda 2 2 2 2 2 5 3" xfId="26490" xr:uid="{00000000-0005-0000-0000-0000FD2F0000}"/>
    <cellStyle name="Moneda 2 2 2 2 2 6" xfId="10077" xr:uid="{00000000-0005-0000-0000-0000FE2F0000}"/>
    <cellStyle name="Moneda 2 2 2 2 2 6 2" xfId="20910" xr:uid="{00000000-0005-0000-0000-0000FF2F0000}"/>
    <cellStyle name="Moneda 2 2 2 2 2 6 2 2" xfId="41922" xr:uid="{00000000-0005-0000-0000-000000300000}"/>
    <cellStyle name="Moneda 2 2 2 2 2 6 3" xfId="31089" xr:uid="{00000000-0005-0000-0000-000001300000}"/>
    <cellStyle name="Moneda 2 2 2 2 2 7" xfId="11058" xr:uid="{00000000-0005-0000-0000-000002300000}"/>
    <cellStyle name="Moneda 2 2 2 2 2 7 2" xfId="32070" xr:uid="{00000000-0005-0000-0000-000003300000}"/>
    <cellStyle name="Moneda 2 2 2 2 2 8" xfId="11712" xr:uid="{00000000-0005-0000-0000-000004300000}"/>
    <cellStyle name="Moneda 2 2 2 2 2 8 2" xfId="32724" xr:uid="{00000000-0005-0000-0000-000005300000}"/>
    <cellStyle name="Moneda 2 2 2 2 2 9" xfId="21891" xr:uid="{00000000-0005-0000-0000-000006300000}"/>
    <cellStyle name="Moneda 2 2 2 2 3" xfId="1201" xr:uid="{00000000-0005-0000-0000-000007300000}"/>
    <cellStyle name="Moneda 2 2 2 2 3 2" xfId="2688" xr:uid="{00000000-0005-0000-0000-000008300000}"/>
    <cellStyle name="Moneda 2 2 2 2 3 2 2" xfId="7287" xr:uid="{00000000-0005-0000-0000-000009300000}"/>
    <cellStyle name="Moneda 2 2 2 2 3 2 2 2" xfId="18120" xr:uid="{00000000-0005-0000-0000-00000A300000}"/>
    <cellStyle name="Moneda 2 2 2 2 3 2 2 2 2" xfId="39132" xr:uid="{00000000-0005-0000-0000-00000B300000}"/>
    <cellStyle name="Moneda 2 2 2 2 3 2 2 3" xfId="28299" xr:uid="{00000000-0005-0000-0000-00000C300000}"/>
    <cellStyle name="Moneda 2 2 2 2 3 2 3" xfId="13521" xr:uid="{00000000-0005-0000-0000-00000D300000}"/>
    <cellStyle name="Moneda 2 2 2 2 3 2 3 2" xfId="34533" xr:uid="{00000000-0005-0000-0000-00000E300000}"/>
    <cellStyle name="Moneda 2 2 2 2 3 2 4" xfId="23700" xr:uid="{00000000-0005-0000-0000-00000F300000}"/>
    <cellStyle name="Moneda 2 2 2 2 3 3" xfId="3669" xr:uid="{00000000-0005-0000-0000-000010300000}"/>
    <cellStyle name="Moneda 2 2 2 2 3 3 2" xfId="8268" xr:uid="{00000000-0005-0000-0000-000011300000}"/>
    <cellStyle name="Moneda 2 2 2 2 3 3 2 2" xfId="19101" xr:uid="{00000000-0005-0000-0000-000012300000}"/>
    <cellStyle name="Moneda 2 2 2 2 3 3 2 2 2" xfId="40113" xr:uid="{00000000-0005-0000-0000-000013300000}"/>
    <cellStyle name="Moneda 2 2 2 2 3 3 2 3" xfId="29280" xr:uid="{00000000-0005-0000-0000-000014300000}"/>
    <cellStyle name="Moneda 2 2 2 2 3 3 3" xfId="14502" xr:uid="{00000000-0005-0000-0000-000015300000}"/>
    <cellStyle name="Moneda 2 2 2 2 3 3 3 2" xfId="35514" xr:uid="{00000000-0005-0000-0000-000016300000}"/>
    <cellStyle name="Moneda 2 2 2 2 3 3 4" xfId="24681" xr:uid="{00000000-0005-0000-0000-000017300000}"/>
    <cellStyle name="Moneda 2 2 2 2 3 4" xfId="4824" xr:uid="{00000000-0005-0000-0000-000018300000}"/>
    <cellStyle name="Moneda 2 2 2 2 3 4 2" xfId="9423" xr:uid="{00000000-0005-0000-0000-000019300000}"/>
    <cellStyle name="Moneda 2 2 2 2 3 4 2 2" xfId="20256" xr:uid="{00000000-0005-0000-0000-00001A300000}"/>
    <cellStyle name="Moneda 2 2 2 2 3 4 2 2 2" xfId="41268" xr:uid="{00000000-0005-0000-0000-00001B300000}"/>
    <cellStyle name="Moneda 2 2 2 2 3 4 2 3" xfId="30435" xr:uid="{00000000-0005-0000-0000-00001C300000}"/>
    <cellStyle name="Moneda 2 2 2 2 3 4 3" xfId="15657" xr:uid="{00000000-0005-0000-0000-00001D300000}"/>
    <cellStyle name="Moneda 2 2 2 2 3 4 3 2" xfId="36669" xr:uid="{00000000-0005-0000-0000-00001E300000}"/>
    <cellStyle name="Moneda 2 2 2 2 3 4 4" xfId="25836" xr:uid="{00000000-0005-0000-0000-00001F300000}"/>
    <cellStyle name="Moneda 2 2 2 2 3 5" xfId="5805" xr:uid="{00000000-0005-0000-0000-000020300000}"/>
    <cellStyle name="Moneda 2 2 2 2 3 5 2" xfId="16638" xr:uid="{00000000-0005-0000-0000-000021300000}"/>
    <cellStyle name="Moneda 2 2 2 2 3 5 2 2" xfId="37650" xr:uid="{00000000-0005-0000-0000-000022300000}"/>
    <cellStyle name="Moneda 2 2 2 2 3 5 3" xfId="26817" xr:uid="{00000000-0005-0000-0000-000023300000}"/>
    <cellStyle name="Moneda 2 2 2 2 3 6" xfId="10404" xr:uid="{00000000-0005-0000-0000-000024300000}"/>
    <cellStyle name="Moneda 2 2 2 2 3 6 2" xfId="21237" xr:uid="{00000000-0005-0000-0000-000025300000}"/>
    <cellStyle name="Moneda 2 2 2 2 3 6 2 2" xfId="42249" xr:uid="{00000000-0005-0000-0000-000026300000}"/>
    <cellStyle name="Moneda 2 2 2 2 3 6 3" xfId="31416" xr:uid="{00000000-0005-0000-0000-000027300000}"/>
    <cellStyle name="Moneda 2 2 2 2 3 7" xfId="12039" xr:uid="{00000000-0005-0000-0000-000028300000}"/>
    <cellStyle name="Moneda 2 2 2 2 3 7 2" xfId="33051" xr:uid="{00000000-0005-0000-0000-000029300000}"/>
    <cellStyle name="Moneda 2 2 2 2 3 8" xfId="22218" xr:uid="{00000000-0005-0000-0000-00002A300000}"/>
    <cellStyle name="Moneda 2 2 2 2 4" xfId="1531" xr:uid="{00000000-0005-0000-0000-00002B300000}"/>
    <cellStyle name="Moneda 2 2 2 2 4 2" xfId="6132" xr:uid="{00000000-0005-0000-0000-00002C300000}"/>
    <cellStyle name="Moneda 2 2 2 2 4 2 2" xfId="16965" xr:uid="{00000000-0005-0000-0000-00002D300000}"/>
    <cellStyle name="Moneda 2 2 2 2 4 2 2 2" xfId="37977" xr:uid="{00000000-0005-0000-0000-00002E300000}"/>
    <cellStyle name="Moneda 2 2 2 2 4 2 3" xfId="27144" xr:uid="{00000000-0005-0000-0000-00002F300000}"/>
    <cellStyle name="Moneda 2 2 2 2 4 3" xfId="12366" xr:uid="{00000000-0005-0000-0000-000030300000}"/>
    <cellStyle name="Moneda 2 2 2 2 4 3 2" xfId="33378" xr:uid="{00000000-0005-0000-0000-000031300000}"/>
    <cellStyle name="Moneda 2 2 2 2 4 4" xfId="22545" xr:uid="{00000000-0005-0000-0000-000032300000}"/>
    <cellStyle name="Moneda 2 2 2 2 5" xfId="1895" xr:uid="{00000000-0005-0000-0000-000033300000}"/>
    <cellStyle name="Moneda 2 2 2 2 5 2" xfId="6494" xr:uid="{00000000-0005-0000-0000-000034300000}"/>
    <cellStyle name="Moneda 2 2 2 2 5 2 2" xfId="17327" xr:uid="{00000000-0005-0000-0000-000035300000}"/>
    <cellStyle name="Moneda 2 2 2 2 5 2 2 2" xfId="38339" xr:uid="{00000000-0005-0000-0000-000036300000}"/>
    <cellStyle name="Moneda 2 2 2 2 5 2 3" xfId="27506" xr:uid="{00000000-0005-0000-0000-000037300000}"/>
    <cellStyle name="Moneda 2 2 2 2 5 3" xfId="12728" xr:uid="{00000000-0005-0000-0000-000038300000}"/>
    <cellStyle name="Moneda 2 2 2 2 5 3 2" xfId="33740" xr:uid="{00000000-0005-0000-0000-000039300000}"/>
    <cellStyle name="Moneda 2 2 2 2 5 4" xfId="22907" xr:uid="{00000000-0005-0000-0000-00003A300000}"/>
    <cellStyle name="Moneda 2 2 2 2 6" xfId="3015" xr:uid="{00000000-0005-0000-0000-00003B300000}"/>
    <cellStyle name="Moneda 2 2 2 2 6 2" xfId="7614" xr:uid="{00000000-0005-0000-0000-00003C300000}"/>
    <cellStyle name="Moneda 2 2 2 2 6 2 2" xfId="18447" xr:uid="{00000000-0005-0000-0000-00003D300000}"/>
    <cellStyle name="Moneda 2 2 2 2 6 2 2 2" xfId="39459" xr:uid="{00000000-0005-0000-0000-00003E300000}"/>
    <cellStyle name="Moneda 2 2 2 2 6 2 3" xfId="28626" xr:uid="{00000000-0005-0000-0000-00003F300000}"/>
    <cellStyle name="Moneda 2 2 2 2 6 3" xfId="13848" xr:uid="{00000000-0005-0000-0000-000040300000}"/>
    <cellStyle name="Moneda 2 2 2 2 6 3 2" xfId="34860" xr:uid="{00000000-0005-0000-0000-000041300000}"/>
    <cellStyle name="Moneda 2 2 2 2 6 4" xfId="24027" xr:uid="{00000000-0005-0000-0000-000042300000}"/>
    <cellStyle name="Moneda 2 2 2 2 7" xfId="3996" xr:uid="{00000000-0005-0000-0000-000043300000}"/>
    <cellStyle name="Moneda 2 2 2 2 7 2" xfId="8595" xr:uid="{00000000-0005-0000-0000-000044300000}"/>
    <cellStyle name="Moneda 2 2 2 2 7 2 2" xfId="19428" xr:uid="{00000000-0005-0000-0000-000045300000}"/>
    <cellStyle name="Moneda 2 2 2 2 7 2 2 2" xfId="40440" xr:uid="{00000000-0005-0000-0000-000046300000}"/>
    <cellStyle name="Moneda 2 2 2 2 7 2 3" xfId="29607" xr:uid="{00000000-0005-0000-0000-000047300000}"/>
    <cellStyle name="Moneda 2 2 2 2 7 3" xfId="14829" xr:uid="{00000000-0005-0000-0000-000048300000}"/>
    <cellStyle name="Moneda 2 2 2 2 7 3 2" xfId="35841" xr:uid="{00000000-0005-0000-0000-000049300000}"/>
    <cellStyle name="Moneda 2 2 2 2 7 4" xfId="25008" xr:uid="{00000000-0005-0000-0000-00004A300000}"/>
    <cellStyle name="Moneda 2 2 2 2 8" xfId="5151" xr:uid="{00000000-0005-0000-0000-00004B300000}"/>
    <cellStyle name="Moneda 2 2 2 2 8 2" xfId="15984" xr:uid="{00000000-0005-0000-0000-00004C300000}"/>
    <cellStyle name="Moneda 2 2 2 2 8 2 2" xfId="36996" xr:uid="{00000000-0005-0000-0000-00004D300000}"/>
    <cellStyle name="Moneda 2 2 2 2 8 3" xfId="26163" xr:uid="{00000000-0005-0000-0000-00004E300000}"/>
    <cellStyle name="Moneda 2 2 2 2 9" xfId="9750" xr:uid="{00000000-0005-0000-0000-00004F300000}"/>
    <cellStyle name="Moneda 2 2 2 2 9 2" xfId="20583" xr:uid="{00000000-0005-0000-0000-000050300000}"/>
    <cellStyle name="Moneda 2 2 2 2 9 2 2" xfId="41595" xr:uid="{00000000-0005-0000-0000-000051300000}"/>
    <cellStyle name="Moneda 2 2 2 2 9 3" xfId="30762" xr:uid="{00000000-0005-0000-0000-000052300000}"/>
    <cellStyle name="Moneda 2 2 2 3" xfId="705" xr:uid="{00000000-0005-0000-0000-000053300000}"/>
    <cellStyle name="Moneda 2 2 2 3 2" xfId="2057" xr:uid="{00000000-0005-0000-0000-000054300000}"/>
    <cellStyle name="Moneda 2 2 2 3 2 2" xfId="6656" xr:uid="{00000000-0005-0000-0000-000055300000}"/>
    <cellStyle name="Moneda 2 2 2 3 2 2 2" xfId="17489" xr:uid="{00000000-0005-0000-0000-000056300000}"/>
    <cellStyle name="Moneda 2 2 2 3 2 2 2 2" xfId="38501" xr:uid="{00000000-0005-0000-0000-000057300000}"/>
    <cellStyle name="Moneda 2 2 2 3 2 2 3" xfId="27668" xr:uid="{00000000-0005-0000-0000-000058300000}"/>
    <cellStyle name="Moneda 2 2 2 3 2 3" xfId="12890" xr:uid="{00000000-0005-0000-0000-000059300000}"/>
    <cellStyle name="Moneda 2 2 2 3 2 3 2" xfId="33902" xr:uid="{00000000-0005-0000-0000-00005A300000}"/>
    <cellStyle name="Moneda 2 2 2 3 2 4" xfId="23069" xr:uid="{00000000-0005-0000-0000-00005B300000}"/>
    <cellStyle name="Moneda 2 2 2 3 3" xfId="3177" xr:uid="{00000000-0005-0000-0000-00005C300000}"/>
    <cellStyle name="Moneda 2 2 2 3 3 2" xfId="7776" xr:uid="{00000000-0005-0000-0000-00005D300000}"/>
    <cellStyle name="Moneda 2 2 2 3 3 2 2" xfId="18609" xr:uid="{00000000-0005-0000-0000-00005E300000}"/>
    <cellStyle name="Moneda 2 2 2 3 3 2 2 2" xfId="39621" xr:uid="{00000000-0005-0000-0000-00005F300000}"/>
    <cellStyle name="Moneda 2 2 2 3 3 2 3" xfId="28788" xr:uid="{00000000-0005-0000-0000-000060300000}"/>
    <cellStyle name="Moneda 2 2 2 3 3 3" xfId="14010" xr:uid="{00000000-0005-0000-0000-000061300000}"/>
    <cellStyle name="Moneda 2 2 2 3 3 3 2" xfId="35022" xr:uid="{00000000-0005-0000-0000-000062300000}"/>
    <cellStyle name="Moneda 2 2 2 3 3 4" xfId="24189" xr:uid="{00000000-0005-0000-0000-000063300000}"/>
    <cellStyle name="Moneda 2 2 2 3 4" xfId="4158" xr:uid="{00000000-0005-0000-0000-000064300000}"/>
    <cellStyle name="Moneda 2 2 2 3 4 2" xfId="8757" xr:uid="{00000000-0005-0000-0000-000065300000}"/>
    <cellStyle name="Moneda 2 2 2 3 4 2 2" xfId="19590" xr:uid="{00000000-0005-0000-0000-000066300000}"/>
    <cellStyle name="Moneda 2 2 2 3 4 2 2 2" xfId="40602" xr:uid="{00000000-0005-0000-0000-000067300000}"/>
    <cellStyle name="Moneda 2 2 2 3 4 2 3" xfId="29769" xr:uid="{00000000-0005-0000-0000-000068300000}"/>
    <cellStyle name="Moneda 2 2 2 3 4 3" xfId="14991" xr:uid="{00000000-0005-0000-0000-000069300000}"/>
    <cellStyle name="Moneda 2 2 2 3 4 3 2" xfId="36003" xr:uid="{00000000-0005-0000-0000-00006A300000}"/>
    <cellStyle name="Moneda 2 2 2 3 4 4" xfId="25170" xr:uid="{00000000-0005-0000-0000-00006B300000}"/>
    <cellStyle name="Moneda 2 2 2 3 5" xfId="5313" xr:uid="{00000000-0005-0000-0000-00006C300000}"/>
    <cellStyle name="Moneda 2 2 2 3 5 2" xfId="16146" xr:uid="{00000000-0005-0000-0000-00006D300000}"/>
    <cellStyle name="Moneda 2 2 2 3 5 2 2" xfId="37158" xr:uid="{00000000-0005-0000-0000-00006E300000}"/>
    <cellStyle name="Moneda 2 2 2 3 5 3" xfId="26325" xr:uid="{00000000-0005-0000-0000-00006F300000}"/>
    <cellStyle name="Moneda 2 2 2 3 6" xfId="9912" xr:uid="{00000000-0005-0000-0000-000070300000}"/>
    <cellStyle name="Moneda 2 2 2 3 6 2" xfId="20745" xr:uid="{00000000-0005-0000-0000-000071300000}"/>
    <cellStyle name="Moneda 2 2 2 3 6 2 2" xfId="41757" xr:uid="{00000000-0005-0000-0000-000072300000}"/>
    <cellStyle name="Moneda 2 2 2 3 6 3" xfId="30924" xr:uid="{00000000-0005-0000-0000-000073300000}"/>
    <cellStyle name="Moneda 2 2 2 3 7" xfId="10893" xr:uid="{00000000-0005-0000-0000-000074300000}"/>
    <cellStyle name="Moneda 2 2 2 3 7 2" xfId="31905" xr:uid="{00000000-0005-0000-0000-000075300000}"/>
    <cellStyle name="Moneda 2 2 2 3 8" xfId="11547" xr:uid="{00000000-0005-0000-0000-000076300000}"/>
    <cellStyle name="Moneda 2 2 2 3 8 2" xfId="32559" xr:uid="{00000000-0005-0000-0000-000077300000}"/>
    <cellStyle name="Moneda 2 2 2 3 9" xfId="21726" xr:uid="{00000000-0005-0000-0000-000078300000}"/>
    <cellStyle name="Moneda 2 2 2 4" xfId="1035" xr:uid="{00000000-0005-0000-0000-000079300000}"/>
    <cellStyle name="Moneda 2 2 2 4 2" xfId="2387" xr:uid="{00000000-0005-0000-0000-00007A300000}"/>
    <cellStyle name="Moneda 2 2 2 4 2 2" xfId="6986" xr:uid="{00000000-0005-0000-0000-00007B300000}"/>
    <cellStyle name="Moneda 2 2 2 4 2 2 2" xfId="17819" xr:uid="{00000000-0005-0000-0000-00007C300000}"/>
    <cellStyle name="Moneda 2 2 2 4 2 2 2 2" xfId="38831" xr:uid="{00000000-0005-0000-0000-00007D300000}"/>
    <cellStyle name="Moneda 2 2 2 4 2 2 3" xfId="27998" xr:uid="{00000000-0005-0000-0000-00007E300000}"/>
    <cellStyle name="Moneda 2 2 2 4 2 3" xfId="13220" xr:uid="{00000000-0005-0000-0000-00007F300000}"/>
    <cellStyle name="Moneda 2 2 2 4 2 3 2" xfId="34232" xr:uid="{00000000-0005-0000-0000-000080300000}"/>
    <cellStyle name="Moneda 2 2 2 4 2 4" xfId="23399" xr:uid="{00000000-0005-0000-0000-000081300000}"/>
    <cellStyle name="Moneda 2 2 2 4 3" xfId="3504" xr:uid="{00000000-0005-0000-0000-000082300000}"/>
    <cellStyle name="Moneda 2 2 2 4 3 2" xfId="8103" xr:uid="{00000000-0005-0000-0000-000083300000}"/>
    <cellStyle name="Moneda 2 2 2 4 3 2 2" xfId="18936" xr:uid="{00000000-0005-0000-0000-000084300000}"/>
    <cellStyle name="Moneda 2 2 2 4 3 2 2 2" xfId="39948" xr:uid="{00000000-0005-0000-0000-000085300000}"/>
    <cellStyle name="Moneda 2 2 2 4 3 2 3" xfId="29115" xr:uid="{00000000-0005-0000-0000-000086300000}"/>
    <cellStyle name="Moneda 2 2 2 4 3 3" xfId="14337" xr:uid="{00000000-0005-0000-0000-000087300000}"/>
    <cellStyle name="Moneda 2 2 2 4 3 3 2" xfId="35349" xr:uid="{00000000-0005-0000-0000-000088300000}"/>
    <cellStyle name="Moneda 2 2 2 4 3 4" xfId="24516" xr:uid="{00000000-0005-0000-0000-000089300000}"/>
    <cellStyle name="Moneda 2 2 2 4 4" xfId="4488" xr:uid="{00000000-0005-0000-0000-00008A300000}"/>
    <cellStyle name="Moneda 2 2 2 4 4 2" xfId="9087" xr:uid="{00000000-0005-0000-0000-00008B300000}"/>
    <cellStyle name="Moneda 2 2 2 4 4 2 2" xfId="19920" xr:uid="{00000000-0005-0000-0000-00008C300000}"/>
    <cellStyle name="Moneda 2 2 2 4 4 2 2 2" xfId="40932" xr:uid="{00000000-0005-0000-0000-00008D300000}"/>
    <cellStyle name="Moneda 2 2 2 4 4 2 3" xfId="30099" xr:uid="{00000000-0005-0000-0000-00008E300000}"/>
    <cellStyle name="Moneda 2 2 2 4 4 3" xfId="15321" xr:uid="{00000000-0005-0000-0000-00008F300000}"/>
    <cellStyle name="Moneda 2 2 2 4 4 3 2" xfId="36333" xr:uid="{00000000-0005-0000-0000-000090300000}"/>
    <cellStyle name="Moneda 2 2 2 4 4 4" xfId="25500" xr:uid="{00000000-0005-0000-0000-000091300000}"/>
    <cellStyle name="Moneda 2 2 2 4 5" xfId="5640" xr:uid="{00000000-0005-0000-0000-000092300000}"/>
    <cellStyle name="Moneda 2 2 2 4 5 2" xfId="16473" xr:uid="{00000000-0005-0000-0000-000093300000}"/>
    <cellStyle name="Moneda 2 2 2 4 5 2 2" xfId="37485" xr:uid="{00000000-0005-0000-0000-000094300000}"/>
    <cellStyle name="Moneda 2 2 2 4 5 3" xfId="26652" xr:uid="{00000000-0005-0000-0000-000095300000}"/>
    <cellStyle name="Moneda 2 2 2 4 6" xfId="10239" xr:uid="{00000000-0005-0000-0000-000096300000}"/>
    <cellStyle name="Moneda 2 2 2 4 6 2" xfId="21072" xr:uid="{00000000-0005-0000-0000-000097300000}"/>
    <cellStyle name="Moneda 2 2 2 4 6 2 2" xfId="42084" xr:uid="{00000000-0005-0000-0000-000098300000}"/>
    <cellStyle name="Moneda 2 2 2 4 6 3" xfId="31251" xr:uid="{00000000-0005-0000-0000-000099300000}"/>
    <cellStyle name="Moneda 2 2 2 4 7" xfId="11874" xr:uid="{00000000-0005-0000-0000-00009A300000}"/>
    <cellStyle name="Moneda 2 2 2 4 7 2" xfId="32886" xr:uid="{00000000-0005-0000-0000-00009B300000}"/>
    <cellStyle name="Moneda 2 2 2 4 8" xfId="22053" xr:uid="{00000000-0005-0000-0000-00009C300000}"/>
    <cellStyle name="Moneda 2 2 2 5" xfId="1365" xr:uid="{00000000-0005-0000-0000-00009D300000}"/>
    <cellStyle name="Moneda 2 2 2 5 2" xfId="2555" xr:uid="{00000000-0005-0000-0000-00009E300000}"/>
    <cellStyle name="Moneda 2 2 2 5 2 2" xfId="7154" xr:uid="{00000000-0005-0000-0000-00009F300000}"/>
    <cellStyle name="Moneda 2 2 2 5 2 2 2" xfId="17987" xr:uid="{00000000-0005-0000-0000-0000A0300000}"/>
    <cellStyle name="Moneda 2 2 2 5 2 2 2 2" xfId="38999" xr:uid="{00000000-0005-0000-0000-0000A1300000}"/>
    <cellStyle name="Moneda 2 2 2 5 2 2 3" xfId="28166" xr:uid="{00000000-0005-0000-0000-0000A2300000}"/>
    <cellStyle name="Moneda 2 2 2 5 2 3" xfId="13388" xr:uid="{00000000-0005-0000-0000-0000A3300000}"/>
    <cellStyle name="Moneda 2 2 2 5 2 3 2" xfId="34400" xr:uid="{00000000-0005-0000-0000-0000A4300000}"/>
    <cellStyle name="Moneda 2 2 2 5 2 4" xfId="23567" xr:uid="{00000000-0005-0000-0000-0000A5300000}"/>
    <cellStyle name="Moneda 2 2 2 5 3" xfId="4656" xr:uid="{00000000-0005-0000-0000-0000A6300000}"/>
    <cellStyle name="Moneda 2 2 2 5 3 2" xfId="9255" xr:uid="{00000000-0005-0000-0000-0000A7300000}"/>
    <cellStyle name="Moneda 2 2 2 5 3 2 2" xfId="20088" xr:uid="{00000000-0005-0000-0000-0000A8300000}"/>
    <cellStyle name="Moneda 2 2 2 5 3 2 2 2" xfId="41100" xr:uid="{00000000-0005-0000-0000-0000A9300000}"/>
    <cellStyle name="Moneda 2 2 2 5 3 2 3" xfId="30267" xr:uid="{00000000-0005-0000-0000-0000AA300000}"/>
    <cellStyle name="Moneda 2 2 2 5 3 3" xfId="15489" xr:uid="{00000000-0005-0000-0000-0000AB300000}"/>
    <cellStyle name="Moneda 2 2 2 5 3 3 2" xfId="36501" xr:uid="{00000000-0005-0000-0000-0000AC300000}"/>
    <cellStyle name="Moneda 2 2 2 5 3 4" xfId="25668" xr:uid="{00000000-0005-0000-0000-0000AD300000}"/>
    <cellStyle name="Moneda 2 2 2 5 4" xfId="5967" xr:uid="{00000000-0005-0000-0000-0000AE300000}"/>
    <cellStyle name="Moneda 2 2 2 5 4 2" xfId="16800" xr:uid="{00000000-0005-0000-0000-0000AF300000}"/>
    <cellStyle name="Moneda 2 2 2 5 4 2 2" xfId="37812" xr:uid="{00000000-0005-0000-0000-0000B0300000}"/>
    <cellStyle name="Moneda 2 2 2 5 4 3" xfId="26979" xr:uid="{00000000-0005-0000-0000-0000B1300000}"/>
    <cellStyle name="Moneda 2 2 2 5 5" xfId="12201" xr:uid="{00000000-0005-0000-0000-0000B2300000}"/>
    <cellStyle name="Moneda 2 2 2 5 5 2" xfId="33213" xr:uid="{00000000-0005-0000-0000-0000B3300000}"/>
    <cellStyle name="Moneda 2 2 2 5 6" xfId="22380" xr:uid="{00000000-0005-0000-0000-0000B4300000}"/>
    <cellStyle name="Moneda 2 2 2 6" xfId="1725" xr:uid="{00000000-0005-0000-0000-0000B5300000}"/>
    <cellStyle name="Moneda 2 2 2 6 2" xfId="6324" xr:uid="{00000000-0005-0000-0000-0000B6300000}"/>
    <cellStyle name="Moneda 2 2 2 6 2 2" xfId="17157" xr:uid="{00000000-0005-0000-0000-0000B7300000}"/>
    <cellStyle name="Moneda 2 2 2 6 2 2 2" xfId="38169" xr:uid="{00000000-0005-0000-0000-0000B8300000}"/>
    <cellStyle name="Moneda 2 2 2 6 2 3" xfId="27336" xr:uid="{00000000-0005-0000-0000-0000B9300000}"/>
    <cellStyle name="Moneda 2 2 2 6 3" xfId="12558" xr:uid="{00000000-0005-0000-0000-0000BA300000}"/>
    <cellStyle name="Moneda 2 2 2 6 3 2" xfId="33570" xr:uid="{00000000-0005-0000-0000-0000BB300000}"/>
    <cellStyle name="Moneda 2 2 2 6 4" xfId="22737" xr:uid="{00000000-0005-0000-0000-0000BC300000}"/>
    <cellStyle name="Moneda 2 2 2 7" xfId="2850" xr:uid="{00000000-0005-0000-0000-0000BD300000}"/>
    <cellStyle name="Moneda 2 2 2 7 2" xfId="7449" xr:uid="{00000000-0005-0000-0000-0000BE300000}"/>
    <cellStyle name="Moneda 2 2 2 7 2 2" xfId="18282" xr:uid="{00000000-0005-0000-0000-0000BF300000}"/>
    <cellStyle name="Moneda 2 2 2 7 2 2 2" xfId="39294" xr:uid="{00000000-0005-0000-0000-0000C0300000}"/>
    <cellStyle name="Moneda 2 2 2 7 2 3" xfId="28461" xr:uid="{00000000-0005-0000-0000-0000C1300000}"/>
    <cellStyle name="Moneda 2 2 2 7 3" xfId="13683" xr:uid="{00000000-0005-0000-0000-0000C2300000}"/>
    <cellStyle name="Moneda 2 2 2 7 3 2" xfId="34695" xr:uid="{00000000-0005-0000-0000-0000C3300000}"/>
    <cellStyle name="Moneda 2 2 2 7 4" xfId="23862" xr:uid="{00000000-0005-0000-0000-0000C4300000}"/>
    <cellStyle name="Moneda 2 2 2 8" xfId="3831" xr:uid="{00000000-0005-0000-0000-0000C5300000}"/>
    <cellStyle name="Moneda 2 2 2 8 2" xfId="8430" xr:uid="{00000000-0005-0000-0000-0000C6300000}"/>
    <cellStyle name="Moneda 2 2 2 8 2 2" xfId="19263" xr:uid="{00000000-0005-0000-0000-0000C7300000}"/>
    <cellStyle name="Moneda 2 2 2 8 2 2 2" xfId="40275" xr:uid="{00000000-0005-0000-0000-0000C8300000}"/>
    <cellStyle name="Moneda 2 2 2 8 2 3" xfId="29442" xr:uid="{00000000-0005-0000-0000-0000C9300000}"/>
    <cellStyle name="Moneda 2 2 2 8 3" xfId="14664" xr:uid="{00000000-0005-0000-0000-0000CA300000}"/>
    <cellStyle name="Moneda 2 2 2 8 3 2" xfId="35676" xr:uid="{00000000-0005-0000-0000-0000CB300000}"/>
    <cellStyle name="Moneda 2 2 2 8 4" xfId="24843" xr:uid="{00000000-0005-0000-0000-0000CC300000}"/>
    <cellStyle name="Moneda 2 2 2 9" xfId="4986" xr:uid="{00000000-0005-0000-0000-0000CD300000}"/>
    <cellStyle name="Moneda 2 2 2 9 2" xfId="15819" xr:uid="{00000000-0005-0000-0000-0000CE300000}"/>
    <cellStyle name="Moneda 2 2 2 9 2 2" xfId="36831" xr:uid="{00000000-0005-0000-0000-0000CF300000}"/>
    <cellStyle name="Moneda 2 2 2 9 3" xfId="25998" xr:uid="{00000000-0005-0000-0000-0000D0300000}"/>
    <cellStyle name="Moneda 2 2 3" xfId="385" xr:uid="{00000000-0005-0000-0000-0000D1300000}"/>
    <cellStyle name="Moneda 2 2 3 10" xfId="9638" xr:uid="{00000000-0005-0000-0000-0000D2300000}"/>
    <cellStyle name="Moneda 2 2 3 10 2" xfId="20471" xr:uid="{00000000-0005-0000-0000-0000D3300000}"/>
    <cellStyle name="Moneda 2 2 3 10 2 2" xfId="41483" xr:uid="{00000000-0005-0000-0000-0000D4300000}"/>
    <cellStyle name="Moneda 2 2 3 10 3" xfId="30650" xr:uid="{00000000-0005-0000-0000-0000D5300000}"/>
    <cellStyle name="Moneda 2 2 3 11" xfId="10619" xr:uid="{00000000-0005-0000-0000-0000D6300000}"/>
    <cellStyle name="Moneda 2 2 3 11 2" xfId="31631" xr:uid="{00000000-0005-0000-0000-0000D7300000}"/>
    <cellStyle name="Moneda 2 2 3 12" xfId="11273" xr:uid="{00000000-0005-0000-0000-0000D8300000}"/>
    <cellStyle name="Moneda 2 2 3 12 2" xfId="32285" xr:uid="{00000000-0005-0000-0000-0000D9300000}"/>
    <cellStyle name="Moneda 2 2 3 13" xfId="21452" xr:uid="{00000000-0005-0000-0000-0000DA300000}"/>
    <cellStyle name="Moneda 2 2 3 2" xfId="596" xr:uid="{00000000-0005-0000-0000-0000DB300000}"/>
    <cellStyle name="Moneda 2 2 3 2 10" xfId="10784" xr:uid="{00000000-0005-0000-0000-0000DC300000}"/>
    <cellStyle name="Moneda 2 2 3 2 10 2" xfId="31796" xr:uid="{00000000-0005-0000-0000-0000DD300000}"/>
    <cellStyle name="Moneda 2 2 3 2 11" xfId="11438" xr:uid="{00000000-0005-0000-0000-0000DE300000}"/>
    <cellStyle name="Moneda 2 2 3 2 11 2" xfId="32450" xr:uid="{00000000-0005-0000-0000-0000DF300000}"/>
    <cellStyle name="Moneda 2 2 3 2 12" xfId="21617" xr:uid="{00000000-0005-0000-0000-0000E0300000}"/>
    <cellStyle name="Moneda 2 2 3 2 2" xfId="926" xr:uid="{00000000-0005-0000-0000-0000E1300000}"/>
    <cellStyle name="Moneda 2 2 3 2 2 2" xfId="2275" xr:uid="{00000000-0005-0000-0000-0000E2300000}"/>
    <cellStyle name="Moneda 2 2 3 2 2 2 2" xfId="6874" xr:uid="{00000000-0005-0000-0000-0000E3300000}"/>
    <cellStyle name="Moneda 2 2 3 2 2 2 2 2" xfId="17707" xr:uid="{00000000-0005-0000-0000-0000E4300000}"/>
    <cellStyle name="Moneda 2 2 3 2 2 2 2 2 2" xfId="38719" xr:uid="{00000000-0005-0000-0000-0000E5300000}"/>
    <cellStyle name="Moneda 2 2 3 2 2 2 2 3" xfId="27886" xr:uid="{00000000-0005-0000-0000-0000E6300000}"/>
    <cellStyle name="Moneda 2 2 3 2 2 2 3" xfId="13108" xr:uid="{00000000-0005-0000-0000-0000E7300000}"/>
    <cellStyle name="Moneda 2 2 3 2 2 2 3 2" xfId="34120" xr:uid="{00000000-0005-0000-0000-0000E8300000}"/>
    <cellStyle name="Moneda 2 2 3 2 2 2 4" xfId="23287" xr:uid="{00000000-0005-0000-0000-0000E9300000}"/>
    <cellStyle name="Moneda 2 2 3 2 2 3" xfId="3395" xr:uid="{00000000-0005-0000-0000-0000EA300000}"/>
    <cellStyle name="Moneda 2 2 3 2 2 3 2" xfId="7994" xr:uid="{00000000-0005-0000-0000-0000EB300000}"/>
    <cellStyle name="Moneda 2 2 3 2 2 3 2 2" xfId="18827" xr:uid="{00000000-0005-0000-0000-0000EC300000}"/>
    <cellStyle name="Moneda 2 2 3 2 2 3 2 2 2" xfId="39839" xr:uid="{00000000-0005-0000-0000-0000ED300000}"/>
    <cellStyle name="Moneda 2 2 3 2 2 3 2 3" xfId="29006" xr:uid="{00000000-0005-0000-0000-0000EE300000}"/>
    <cellStyle name="Moneda 2 2 3 2 2 3 3" xfId="14228" xr:uid="{00000000-0005-0000-0000-0000EF300000}"/>
    <cellStyle name="Moneda 2 2 3 2 2 3 3 2" xfId="35240" xr:uid="{00000000-0005-0000-0000-0000F0300000}"/>
    <cellStyle name="Moneda 2 2 3 2 2 3 4" xfId="24407" xr:uid="{00000000-0005-0000-0000-0000F1300000}"/>
    <cellStyle name="Moneda 2 2 3 2 2 4" xfId="4376" xr:uid="{00000000-0005-0000-0000-0000F2300000}"/>
    <cellStyle name="Moneda 2 2 3 2 2 4 2" xfId="8975" xr:uid="{00000000-0005-0000-0000-0000F3300000}"/>
    <cellStyle name="Moneda 2 2 3 2 2 4 2 2" xfId="19808" xr:uid="{00000000-0005-0000-0000-0000F4300000}"/>
    <cellStyle name="Moneda 2 2 3 2 2 4 2 2 2" xfId="40820" xr:uid="{00000000-0005-0000-0000-0000F5300000}"/>
    <cellStyle name="Moneda 2 2 3 2 2 4 2 3" xfId="29987" xr:uid="{00000000-0005-0000-0000-0000F6300000}"/>
    <cellStyle name="Moneda 2 2 3 2 2 4 3" xfId="15209" xr:uid="{00000000-0005-0000-0000-0000F7300000}"/>
    <cellStyle name="Moneda 2 2 3 2 2 4 3 2" xfId="36221" xr:uid="{00000000-0005-0000-0000-0000F8300000}"/>
    <cellStyle name="Moneda 2 2 3 2 2 4 4" xfId="25388" xr:uid="{00000000-0005-0000-0000-0000F9300000}"/>
    <cellStyle name="Moneda 2 2 3 2 2 5" xfId="5531" xr:uid="{00000000-0005-0000-0000-0000FA300000}"/>
    <cellStyle name="Moneda 2 2 3 2 2 5 2" xfId="16364" xr:uid="{00000000-0005-0000-0000-0000FB300000}"/>
    <cellStyle name="Moneda 2 2 3 2 2 5 2 2" xfId="37376" xr:uid="{00000000-0005-0000-0000-0000FC300000}"/>
    <cellStyle name="Moneda 2 2 3 2 2 5 3" xfId="26543" xr:uid="{00000000-0005-0000-0000-0000FD300000}"/>
    <cellStyle name="Moneda 2 2 3 2 2 6" xfId="10130" xr:uid="{00000000-0005-0000-0000-0000FE300000}"/>
    <cellStyle name="Moneda 2 2 3 2 2 6 2" xfId="20963" xr:uid="{00000000-0005-0000-0000-0000FF300000}"/>
    <cellStyle name="Moneda 2 2 3 2 2 6 2 2" xfId="41975" xr:uid="{00000000-0005-0000-0000-000000310000}"/>
    <cellStyle name="Moneda 2 2 3 2 2 6 3" xfId="31142" xr:uid="{00000000-0005-0000-0000-000001310000}"/>
    <cellStyle name="Moneda 2 2 3 2 2 7" xfId="11111" xr:uid="{00000000-0005-0000-0000-000002310000}"/>
    <cellStyle name="Moneda 2 2 3 2 2 7 2" xfId="32123" xr:uid="{00000000-0005-0000-0000-000003310000}"/>
    <cellStyle name="Moneda 2 2 3 2 2 8" xfId="11765" xr:uid="{00000000-0005-0000-0000-000004310000}"/>
    <cellStyle name="Moneda 2 2 3 2 2 8 2" xfId="32777" xr:uid="{00000000-0005-0000-0000-000005310000}"/>
    <cellStyle name="Moneda 2 2 3 2 2 9" xfId="21944" xr:uid="{00000000-0005-0000-0000-000006310000}"/>
    <cellStyle name="Moneda 2 2 3 2 3" xfId="1256" xr:uid="{00000000-0005-0000-0000-000007310000}"/>
    <cellStyle name="Moneda 2 2 3 2 3 2" xfId="2741" xr:uid="{00000000-0005-0000-0000-000008310000}"/>
    <cellStyle name="Moneda 2 2 3 2 3 2 2" xfId="7340" xr:uid="{00000000-0005-0000-0000-000009310000}"/>
    <cellStyle name="Moneda 2 2 3 2 3 2 2 2" xfId="18173" xr:uid="{00000000-0005-0000-0000-00000A310000}"/>
    <cellStyle name="Moneda 2 2 3 2 3 2 2 2 2" xfId="39185" xr:uid="{00000000-0005-0000-0000-00000B310000}"/>
    <cellStyle name="Moneda 2 2 3 2 3 2 2 3" xfId="28352" xr:uid="{00000000-0005-0000-0000-00000C310000}"/>
    <cellStyle name="Moneda 2 2 3 2 3 2 3" xfId="13574" xr:uid="{00000000-0005-0000-0000-00000D310000}"/>
    <cellStyle name="Moneda 2 2 3 2 3 2 3 2" xfId="34586" xr:uid="{00000000-0005-0000-0000-00000E310000}"/>
    <cellStyle name="Moneda 2 2 3 2 3 2 4" xfId="23753" xr:uid="{00000000-0005-0000-0000-00000F310000}"/>
    <cellStyle name="Moneda 2 2 3 2 3 3" xfId="3722" xr:uid="{00000000-0005-0000-0000-000010310000}"/>
    <cellStyle name="Moneda 2 2 3 2 3 3 2" xfId="8321" xr:uid="{00000000-0005-0000-0000-000011310000}"/>
    <cellStyle name="Moneda 2 2 3 2 3 3 2 2" xfId="19154" xr:uid="{00000000-0005-0000-0000-000012310000}"/>
    <cellStyle name="Moneda 2 2 3 2 3 3 2 2 2" xfId="40166" xr:uid="{00000000-0005-0000-0000-000013310000}"/>
    <cellStyle name="Moneda 2 2 3 2 3 3 2 3" xfId="29333" xr:uid="{00000000-0005-0000-0000-000014310000}"/>
    <cellStyle name="Moneda 2 2 3 2 3 3 3" xfId="14555" xr:uid="{00000000-0005-0000-0000-000015310000}"/>
    <cellStyle name="Moneda 2 2 3 2 3 3 3 2" xfId="35567" xr:uid="{00000000-0005-0000-0000-000016310000}"/>
    <cellStyle name="Moneda 2 2 3 2 3 3 4" xfId="24734" xr:uid="{00000000-0005-0000-0000-000017310000}"/>
    <cellStyle name="Moneda 2 2 3 2 3 4" xfId="4877" xr:uid="{00000000-0005-0000-0000-000018310000}"/>
    <cellStyle name="Moneda 2 2 3 2 3 4 2" xfId="9476" xr:uid="{00000000-0005-0000-0000-000019310000}"/>
    <cellStyle name="Moneda 2 2 3 2 3 4 2 2" xfId="20309" xr:uid="{00000000-0005-0000-0000-00001A310000}"/>
    <cellStyle name="Moneda 2 2 3 2 3 4 2 2 2" xfId="41321" xr:uid="{00000000-0005-0000-0000-00001B310000}"/>
    <cellStyle name="Moneda 2 2 3 2 3 4 2 3" xfId="30488" xr:uid="{00000000-0005-0000-0000-00001C310000}"/>
    <cellStyle name="Moneda 2 2 3 2 3 4 3" xfId="15710" xr:uid="{00000000-0005-0000-0000-00001D310000}"/>
    <cellStyle name="Moneda 2 2 3 2 3 4 3 2" xfId="36722" xr:uid="{00000000-0005-0000-0000-00001E310000}"/>
    <cellStyle name="Moneda 2 2 3 2 3 4 4" xfId="25889" xr:uid="{00000000-0005-0000-0000-00001F310000}"/>
    <cellStyle name="Moneda 2 2 3 2 3 5" xfId="5858" xr:uid="{00000000-0005-0000-0000-000020310000}"/>
    <cellStyle name="Moneda 2 2 3 2 3 5 2" xfId="16691" xr:uid="{00000000-0005-0000-0000-000021310000}"/>
    <cellStyle name="Moneda 2 2 3 2 3 5 2 2" xfId="37703" xr:uid="{00000000-0005-0000-0000-000022310000}"/>
    <cellStyle name="Moneda 2 2 3 2 3 5 3" xfId="26870" xr:uid="{00000000-0005-0000-0000-000023310000}"/>
    <cellStyle name="Moneda 2 2 3 2 3 6" xfId="10457" xr:uid="{00000000-0005-0000-0000-000024310000}"/>
    <cellStyle name="Moneda 2 2 3 2 3 6 2" xfId="21290" xr:uid="{00000000-0005-0000-0000-000025310000}"/>
    <cellStyle name="Moneda 2 2 3 2 3 6 2 2" xfId="42302" xr:uid="{00000000-0005-0000-0000-000026310000}"/>
    <cellStyle name="Moneda 2 2 3 2 3 6 3" xfId="31469" xr:uid="{00000000-0005-0000-0000-000027310000}"/>
    <cellStyle name="Moneda 2 2 3 2 3 7" xfId="12092" xr:uid="{00000000-0005-0000-0000-000028310000}"/>
    <cellStyle name="Moneda 2 2 3 2 3 7 2" xfId="33104" xr:uid="{00000000-0005-0000-0000-000029310000}"/>
    <cellStyle name="Moneda 2 2 3 2 3 8" xfId="22271" xr:uid="{00000000-0005-0000-0000-00002A310000}"/>
    <cellStyle name="Moneda 2 2 3 2 4" xfId="1586" xr:uid="{00000000-0005-0000-0000-00002B310000}"/>
    <cellStyle name="Moneda 2 2 3 2 4 2" xfId="6185" xr:uid="{00000000-0005-0000-0000-00002C310000}"/>
    <cellStyle name="Moneda 2 2 3 2 4 2 2" xfId="17018" xr:uid="{00000000-0005-0000-0000-00002D310000}"/>
    <cellStyle name="Moneda 2 2 3 2 4 2 2 2" xfId="38030" xr:uid="{00000000-0005-0000-0000-00002E310000}"/>
    <cellStyle name="Moneda 2 2 3 2 4 2 3" xfId="27197" xr:uid="{00000000-0005-0000-0000-00002F310000}"/>
    <cellStyle name="Moneda 2 2 3 2 4 3" xfId="12419" xr:uid="{00000000-0005-0000-0000-000030310000}"/>
    <cellStyle name="Moneda 2 2 3 2 4 3 2" xfId="33431" xr:uid="{00000000-0005-0000-0000-000031310000}"/>
    <cellStyle name="Moneda 2 2 3 2 4 4" xfId="22598" xr:uid="{00000000-0005-0000-0000-000032310000}"/>
    <cellStyle name="Moneda 2 2 3 2 5" xfId="1948" xr:uid="{00000000-0005-0000-0000-000033310000}"/>
    <cellStyle name="Moneda 2 2 3 2 5 2" xfId="6547" xr:uid="{00000000-0005-0000-0000-000034310000}"/>
    <cellStyle name="Moneda 2 2 3 2 5 2 2" xfId="17380" xr:uid="{00000000-0005-0000-0000-000035310000}"/>
    <cellStyle name="Moneda 2 2 3 2 5 2 2 2" xfId="38392" xr:uid="{00000000-0005-0000-0000-000036310000}"/>
    <cellStyle name="Moneda 2 2 3 2 5 2 3" xfId="27559" xr:uid="{00000000-0005-0000-0000-000037310000}"/>
    <cellStyle name="Moneda 2 2 3 2 5 3" xfId="12781" xr:uid="{00000000-0005-0000-0000-000038310000}"/>
    <cellStyle name="Moneda 2 2 3 2 5 3 2" xfId="33793" xr:uid="{00000000-0005-0000-0000-000039310000}"/>
    <cellStyle name="Moneda 2 2 3 2 5 4" xfId="22960" xr:uid="{00000000-0005-0000-0000-00003A310000}"/>
    <cellStyle name="Moneda 2 2 3 2 6" xfId="3068" xr:uid="{00000000-0005-0000-0000-00003B310000}"/>
    <cellStyle name="Moneda 2 2 3 2 6 2" xfId="7667" xr:uid="{00000000-0005-0000-0000-00003C310000}"/>
    <cellStyle name="Moneda 2 2 3 2 6 2 2" xfId="18500" xr:uid="{00000000-0005-0000-0000-00003D310000}"/>
    <cellStyle name="Moneda 2 2 3 2 6 2 2 2" xfId="39512" xr:uid="{00000000-0005-0000-0000-00003E310000}"/>
    <cellStyle name="Moneda 2 2 3 2 6 2 3" xfId="28679" xr:uid="{00000000-0005-0000-0000-00003F310000}"/>
    <cellStyle name="Moneda 2 2 3 2 6 3" xfId="13901" xr:uid="{00000000-0005-0000-0000-000040310000}"/>
    <cellStyle name="Moneda 2 2 3 2 6 3 2" xfId="34913" xr:uid="{00000000-0005-0000-0000-000041310000}"/>
    <cellStyle name="Moneda 2 2 3 2 6 4" xfId="24080" xr:uid="{00000000-0005-0000-0000-000042310000}"/>
    <cellStyle name="Moneda 2 2 3 2 7" xfId="4049" xr:uid="{00000000-0005-0000-0000-000043310000}"/>
    <cellStyle name="Moneda 2 2 3 2 7 2" xfId="8648" xr:uid="{00000000-0005-0000-0000-000044310000}"/>
    <cellStyle name="Moneda 2 2 3 2 7 2 2" xfId="19481" xr:uid="{00000000-0005-0000-0000-000045310000}"/>
    <cellStyle name="Moneda 2 2 3 2 7 2 2 2" xfId="40493" xr:uid="{00000000-0005-0000-0000-000046310000}"/>
    <cellStyle name="Moneda 2 2 3 2 7 2 3" xfId="29660" xr:uid="{00000000-0005-0000-0000-000047310000}"/>
    <cellStyle name="Moneda 2 2 3 2 7 3" xfId="14882" xr:uid="{00000000-0005-0000-0000-000048310000}"/>
    <cellStyle name="Moneda 2 2 3 2 7 3 2" xfId="35894" xr:uid="{00000000-0005-0000-0000-000049310000}"/>
    <cellStyle name="Moneda 2 2 3 2 7 4" xfId="25061" xr:uid="{00000000-0005-0000-0000-00004A310000}"/>
    <cellStyle name="Moneda 2 2 3 2 8" xfId="5204" xr:uid="{00000000-0005-0000-0000-00004B310000}"/>
    <cellStyle name="Moneda 2 2 3 2 8 2" xfId="16037" xr:uid="{00000000-0005-0000-0000-00004C310000}"/>
    <cellStyle name="Moneda 2 2 3 2 8 2 2" xfId="37049" xr:uid="{00000000-0005-0000-0000-00004D310000}"/>
    <cellStyle name="Moneda 2 2 3 2 8 3" xfId="26216" xr:uid="{00000000-0005-0000-0000-00004E310000}"/>
    <cellStyle name="Moneda 2 2 3 2 9" xfId="9803" xr:uid="{00000000-0005-0000-0000-00004F310000}"/>
    <cellStyle name="Moneda 2 2 3 2 9 2" xfId="20636" xr:uid="{00000000-0005-0000-0000-000050310000}"/>
    <cellStyle name="Moneda 2 2 3 2 9 2 2" xfId="41648" xr:uid="{00000000-0005-0000-0000-000051310000}"/>
    <cellStyle name="Moneda 2 2 3 2 9 3" xfId="30815" xr:uid="{00000000-0005-0000-0000-000052310000}"/>
    <cellStyle name="Moneda 2 2 3 3" xfId="759" xr:uid="{00000000-0005-0000-0000-000053310000}"/>
    <cellStyle name="Moneda 2 2 3 3 2" xfId="2110" xr:uid="{00000000-0005-0000-0000-000054310000}"/>
    <cellStyle name="Moneda 2 2 3 3 2 2" xfId="6709" xr:uid="{00000000-0005-0000-0000-000055310000}"/>
    <cellStyle name="Moneda 2 2 3 3 2 2 2" xfId="17542" xr:uid="{00000000-0005-0000-0000-000056310000}"/>
    <cellStyle name="Moneda 2 2 3 3 2 2 2 2" xfId="38554" xr:uid="{00000000-0005-0000-0000-000057310000}"/>
    <cellStyle name="Moneda 2 2 3 3 2 2 3" xfId="27721" xr:uid="{00000000-0005-0000-0000-000058310000}"/>
    <cellStyle name="Moneda 2 2 3 3 2 3" xfId="12943" xr:uid="{00000000-0005-0000-0000-000059310000}"/>
    <cellStyle name="Moneda 2 2 3 3 2 3 2" xfId="33955" xr:uid="{00000000-0005-0000-0000-00005A310000}"/>
    <cellStyle name="Moneda 2 2 3 3 2 4" xfId="23122" xr:uid="{00000000-0005-0000-0000-00005B310000}"/>
    <cellStyle name="Moneda 2 2 3 3 3" xfId="3230" xr:uid="{00000000-0005-0000-0000-00005C310000}"/>
    <cellStyle name="Moneda 2 2 3 3 3 2" xfId="7829" xr:uid="{00000000-0005-0000-0000-00005D310000}"/>
    <cellStyle name="Moneda 2 2 3 3 3 2 2" xfId="18662" xr:uid="{00000000-0005-0000-0000-00005E310000}"/>
    <cellStyle name="Moneda 2 2 3 3 3 2 2 2" xfId="39674" xr:uid="{00000000-0005-0000-0000-00005F310000}"/>
    <cellStyle name="Moneda 2 2 3 3 3 2 3" xfId="28841" xr:uid="{00000000-0005-0000-0000-000060310000}"/>
    <cellStyle name="Moneda 2 2 3 3 3 3" xfId="14063" xr:uid="{00000000-0005-0000-0000-000061310000}"/>
    <cellStyle name="Moneda 2 2 3 3 3 3 2" xfId="35075" xr:uid="{00000000-0005-0000-0000-000062310000}"/>
    <cellStyle name="Moneda 2 2 3 3 3 4" xfId="24242" xr:uid="{00000000-0005-0000-0000-000063310000}"/>
    <cellStyle name="Moneda 2 2 3 3 4" xfId="4211" xr:uid="{00000000-0005-0000-0000-000064310000}"/>
    <cellStyle name="Moneda 2 2 3 3 4 2" xfId="8810" xr:uid="{00000000-0005-0000-0000-000065310000}"/>
    <cellStyle name="Moneda 2 2 3 3 4 2 2" xfId="19643" xr:uid="{00000000-0005-0000-0000-000066310000}"/>
    <cellStyle name="Moneda 2 2 3 3 4 2 2 2" xfId="40655" xr:uid="{00000000-0005-0000-0000-000067310000}"/>
    <cellStyle name="Moneda 2 2 3 3 4 2 3" xfId="29822" xr:uid="{00000000-0005-0000-0000-000068310000}"/>
    <cellStyle name="Moneda 2 2 3 3 4 3" xfId="15044" xr:uid="{00000000-0005-0000-0000-000069310000}"/>
    <cellStyle name="Moneda 2 2 3 3 4 3 2" xfId="36056" xr:uid="{00000000-0005-0000-0000-00006A310000}"/>
    <cellStyle name="Moneda 2 2 3 3 4 4" xfId="25223" xr:uid="{00000000-0005-0000-0000-00006B310000}"/>
    <cellStyle name="Moneda 2 2 3 3 5" xfId="5366" xr:uid="{00000000-0005-0000-0000-00006C310000}"/>
    <cellStyle name="Moneda 2 2 3 3 5 2" xfId="16199" xr:uid="{00000000-0005-0000-0000-00006D310000}"/>
    <cellStyle name="Moneda 2 2 3 3 5 2 2" xfId="37211" xr:uid="{00000000-0005-0000-0000-00006E310000}"/>
    <cellStyle name="Moneda 2 2 3 3 5 3" xfId="26378" xr:uid="{00000000-0005-0000-0000-00006F310000}"/>
    <cellStyle name="Moneda 2 2 3 3 6" xfId="9965" xr:uid="{00000000-0005-0000-0000-000070310000}"/>
    <cellStyle name="Moneda 2 2 3 3 6 2" xfId="20798" xr:uid="{00000000-0005-0000-0000-000071310000}"/>
    <cellStyle name="Moneda 2 2 3 3 6 2 2" xfId="41810" xr:uid="{00000000-0005-0000-0000-000072310000}"/>
    <cellStyle name="Moneda 2 2 3 3 6 3" xfId="30977" xr:uid="{00000000-0005-0000-0000-000073310000}"/>
    <cellStyle name="Moneda 2 2 3 3 7" xfId="10946" xr:uid="{00000000-0005-0000-0000-000074310000}"/>
    <cellStyle name="Moneda 2 2 3 3 7 2" xfId="31958" xr:uid="{00000000-0005-0000-0000-000075310000}"/>
    <cellStyle name="Moneda 2 2 3 3 8" xfId="11600" xr:uid="{00000000-0005-0000-0000-000076310000}"/>
    <cellStyle name="Moneda 2 2 3 3 8 2" xfId="32612" xr:uid="{00000000-0005-0000-0000-000077310000}"/>
    <cellStyle name="Moneda 2 2 3 3 9" xfId="21779" xr:uid="{00000000-0005-0000-0000-000078310000}"/>
    <cellStyle name="Moneda 2 2 3 4" xfId="1089" xr:uid="{00000000-0005-0000-0000-000079310000}"/>
    <cellStyle name="Moneda 2 2 3 4 2" xfId="2440" xr:uid="{00000000-0005-0000-0000-00007A310000}"/>
    <cellStyle name="Moneda 2 2 3 4 2 2" xfId="7039" xr:uid="{00000000-0005-0000-0000-00007B310000}"/>
    <cellStyle name="Moneda 2 2 3 4 2 2 2" xfId="17872" xr:uid="{00000000-0005-0000-0000-00007C310000}"/>
    <cellStyle name="Moneda 2 2 3 4 2 2 2 2" xfId="38884" xr:uid="{00000000-0005-0000-0000-00007D310000}"/>
    <cellStyle name="Moneda 2 2 3 4 2 2 3" xfId="28051" xr:uid="{00000000-0005-0000-0000-00007E310000}"/>
    <cellStyle name="Moneda 2 2 3 4 2 3" xfId="13273" xr:uid="{00000000-0005-0000-0000-00007F310000}"/>
    <cellStyle name="Moneda 2 2 3 4 2 3 2" xfId="34285" xr:uid="{00000000-0005-0000-0000-000080310000}"/>
    <cellStyle name="Moneda 2 2 3 4 2 4" xfId="23452" xr:uid="{00000000-0005-0000-0000-000081310000}"/>
    <cellStyle name="Moneda 2 2 3 4 3" xfId="3557" xr:uid="{00000000-0005-0000-0000-000082310000}"/>
    <cellStyle name="Moneda 2 2 3 4 3 2" xfId="8156" xr:uid="{00000000-0005-0000-0000-000083310000}"/>
    <cellStyle name="Moneda 2 2 3 4 3 2 2" xfId="18989" xr:uid="{00000000-0005-0000-0000-000084310000}"/>
    <cellStyle name="Moneda 2 2 3 4 3 2 2 2" xfId="40001" xr:uid="{00000000-0005-0000-0000-000085310000}"/>
    <cellStyle name="Moneda 2 2 3 4 3 2 3" xfId="29168" xr:uid="{00000000-0005-0000-0000-000086310000}"/>
    <cellStyle name="Moneda 2 2 3 4 3 3" xfId="14390" xr:uid="{00000000-0005-0000-0000-000087310000}"/>
    <cellStyle name="Moneda 2 2 3 4 3 3 2" xfId="35402" xr:uid="{00000000-0005-0000-0000-000088310000}"/>
    <cellStyle name="Moneda 2 2 3 4 3 4" xfId="24569" xr:uid="{00000000-0005-0000-0000-000089310000}"/>
    <cellStyle name="Moneda 2 2 3 4 4" xfId="4541" xr:uid="{00000000-0005-0000-0000-00008A310000}"/>
    <cellStyle name="Moneda 2 2 3 4 4 2" xfId="9140" xr:uid="{00000000-0005-0000-0000-00008B310000}"/>
    <cellStyle name="Moneda 2 2 3 4 4 2 2" xfId="19973" xr:uid="{00000000-0005-0000-0000-00008C310000}"/>
    <cellStyle name="Moneda 2 2 3 4 4 2 2 2" xfId="40985" xr:uid="{00000000-0005-0000-0000-00008D310000}"/>
    <cellStyle name="Moneda 2 2 3 4 4 2 3" xfId="30152" xr:uid="{00000000-0005-0000-0000-00008E310000}"/>
    <cellStyle name="Moneda 2 2 3 4 4 3" xfId="15374" xr:uid="{00000000-0005-0000-0000-00008F310000}"/>
    <cellStyle name="Moneda 2 2 3 4 4 3 2" xfId="36386" xr:uid="{00000000-0005-0000-0000-000090310000}"/>
    <cellStyle name="Moneda 2 2 3 4 4 4" xfId="25553" xr:uid="{00000000-0005-0000-0000-000091310000}"/>
    <cellStyle name="Moneda 2 2 3 4 5" xfId="5693" xr:uid="{00000000-0005-0000-0000-000092310000}"/>
    <cellStyle name="Moneda 2 2 3 4 5 2" xfId="16526" xr:uid="{00000000-0005-0000-0000-000093310000}"/>
    <cellStyle name="Moneda 2 2 3 4 5 2 2" xfId="37538" xr:uid="{00000000-0005-0000-0000-000094310000}"/>
    <cellStyle name="Moneda 2 2 3 4 5 3" xfId="26705" xr:uid="{00000000-0005-0000-0000-000095310000}"/>
    <cellStyle name="Moneda 2 2 3 4 6" xfId="10292" xr:uid="{00000000-0005-0000-0000-000096310000}"/>
    <cellStyle name="Moneda 2 2 3 4 6 2" xfId="21125" xr:uid="{00000000-0005-0000-0000-000097310000}"/>
    <cellStyle name="Moneda 2 2 3 4 6 2 2" xfId="42137" xr:uid="{00000000-0005-0000-0000-000098310000}"/>
    <cellStyle name="Moneda 2 2 3 4 6 3" xfId="31304" xr:uid="{00000000-0005-0000-0000-000099310000}"/>
    <cellStyle name="Moneda 2 2 3 4 7" xfId="11927" xr:uid="{00000000-0005-0000-0000-00009A310000}"/>
    <cellStyle name="Moneda 2 2 3 4 7 2" xfId="32939" xr:uid="{00000000-0005-0000-0000-00009B310000}"/>
    <cellStyle name="Moneda 2 2 3 4 8" xfId="22106" xr:uid="{00000000-0005-0000-0000-00009C310000}"/>
    <cellStyle name="Moneda 2 2 3 5" xfId="1419" xr:uid="{00000000-0005-0000-0000-00009D310000}"/>
    <cellStyle name="Moneda 2 2 3 5 2" xfId="2608" xr:uid="{00000000-0005-0000-0000-00009E310000}"/>
    <cellStyle name="Moneda 2 2 3 5 2 2" xfId="7207" xr:uid="{00000000-0005-0000-0000-00009F310000}"/>
    <cellStyle name="Moneda 2 2 3 5 2 2 2" xfId="18040" xr:uid="{00000000-0005-0000-0000-0000A0310000}"/>
    <cellStyle name="Moneda 2 2 3 5 2 2 2 2" xfId="39052" xr:uid="{00000000-0005-0000-0000-0000A1310000}"/>
    <cellStyle name="Moneda 2 2 3 5 2 2 3" xfId="28219" xr:uid="{00000000-0005-0000-0000-0000A2310000}"/>
    <cellStyle name="Moneda 2 2 3 5 2 3" xfId="13441" xr:uid="{00000000-0005-0000-0000-0000A3310000}"/>
    <cellStyle name="Moneda 2 2 3 5 2 3 2" xfId="34453" xr:uid="{00000000-0005-0000-0000-0000A4310000}"/>
    <cellStyle name="Moneda 2 2 3 5 2 4" xfId="23620" xr:uid="{00000000-0005-0000-0000-0000A5310000}"/>
    <cellStyle name="Moneda 2 2 3 5 3" xfId="4709" xr:uid="{00000000-0005-0000-0000-0000A6310000}"/>
    <cellStyle name="Moneda 2 2 3 5 3 2" xfId="9308" xr:uid="{00000000-0005-0000-0000-0000A7310000}"/>
    <cellStyle name="Moneda 2 2 3 5 3 2 2" xfId="20141" xr:uid="{00000000-0005-0000-0000-0000A8310000}"/>
    <cellStyle name="Moneda 2 2 3 5 3 2 2 2" xfId="41153" xr:uid="{00000000-0005-0000-0000-0000A9310000}"/>
    <cellStyle name="Moneda 2 2 3 5 3 2 3" xfId="30320" xr:uid="{00000000-0005-0000-0000-0000AA310000}"/>
    <cellStyle name="Moneda 2 2 3 5 3 3" xfId="15542" xr:uid="{00000000-0005-0000-0000-0000AB310000}"/>
    <cellStyle name="Moneda 2 2 3 5 3 3 2" xfId="36554" xr:uid="{00000000-0005-0000-0000-0000AC310000}"/>
    <cellStyle name="Moneda 2 2 3 5 3 4" xfId="25721" xr:uid="{00000000-0005-0000-0000-0000AD310000}"/>
    <cellStyle name="Moneda 2 2 3 5 4" xfId="6020" xr:uid="{00000000-0005-0000-0000-0000AE310000}"/>
    <cellStyle name="Moneda 2 2 3 5 4 2" xfId="16853" xr:uid="{00000000-0005-0000-0000-0000AF310000}"/>
    <cellStyle name="Moneda 2 2 3 5 4 2 2" xfId="37865" xr:uid="{00000000-0005-0000-0000-0000B0310000}"/>
    <cellStyle name="Moneda 2 2 3 5 4 3" xfId="27032" xr:uid="{00000000-0005-0000-0000-0000B1310000}"/>
    <cellStyle name="Moneda 2 2 3 5 5" xfId="12254" xr:uid="{00000000-0005-0000-0000-0000B2310000}"/>
    <cellStyle name="Moneda 2 2 3 5 5 2" xfId="33266" xr:uid="{00000000-0005-0000-0000-0000B3310000}"/>
    <cellStyle name="Moneda 2 2 3 5 6" xfId="22433" xr:uid="{00000000-0005-0000-0000-0000B4310000}"/>
    <cellStyle name="Moneda 2 2 3 6" xfId="1778" xr:uid="{00000000-0005-0000-0000-0000B5310000}"/>
    <cellStyle name="Moneda 2 2 3 6 2" xfId="6377" xr:uid="{00000000-0005-0000-0000-0000B6310000}"/>
    <cellStyle name="Moneda 2 2 3 6 2 2" xfId="17210" xr:uid="{00000000-0005-0000-0000-0000B7310000}"/>
    <cellStyle name="Moneda 2 2 3 6 2 2 2" xfId="38222" xr:uid="{00000000-0005-0000-0000-0000B8310000}"/>
    <cellStyle name="Moneda 2 2 3 6 2 3" xfId="27389" xr:uid="{00000000-0005-0000-0000-0000B9310000}"/>
    <cellStyle name="Moneda 2 2 3 6 3" xfId="12611" xr:uid="{00000000-0005-0000-0000-0000BA310000}"/>
    <cellStyle name="Moneda 2 2 3 6 3 2" xfId="33623" xr:uid="{00000000-0005-0000-0000-0000BB310000}"/>
    <cellStyle name="Moneda 2 2 3 6 4" xfId="22790" xr:uid="{00000000-0005-0000-0000-0000BC310000}"/>
    <cellStyle name="Moneda 2 2 3 7" xfId="2903" xr:uid="{00000000-0005-0000-0000-0000BD310000}"/>
    <cellStyle name="Moneda 2 2 3 7 2" xfId="7502" xr:uid="{00000000-0005-0000-0000-0000BE310000}"/>
    <cellStyle name="Moneda 2 2 3 7 2 2" xfId="18335" xr:uid="{00000000-0005-0000-0000-0000BF310000}"/>
    <cellStyle name="Moneda 2 2 3 7 2 2 2" xfId="39347" xr:uid="{00000000-0005-0000-0000-0000C0310000}"/>
    <cellStyle name="Moneda 2 2 3 7 2 3" xfId="28514" xr:uid="{00000000-0005-0000-0000-0000C1310000}"/>
    <cellStyle name="Moneda 2 2 3 7 3" xfId="13736" xr:uid="{00000000-0005-0000-0000-0000C2310000}"/>
    <cellStyle name="Moneda 2 2 3 7 3 2" xfId="34748" xr:uid="{00000000-0005-0000-0000-0000C3310000}"/>
    <cellStyle name="Moneda 2 2 3 7 4" xfId="23915" xr:uid="{00000000-0005-0000-0000-0000C4310000}"/>
    <cellStyle name="Moneda 2 2 3 8" xfId="3884" xr:uid="{00000000-0005-0000-0000-0000C5310000}"/>
    <cellStyle name="Moneda 2 2 3 8 2" xfId="8483" xr:uid="{00000000-0005-0000-0000-0000C6310000}"/>
    <cellStyle name="Moneda 2 2 3 8 2 2" xfId="19316" xr:uid="{00000000-0005-0000-0000-0000C7310000}"/>
    <cellStyle name="Moneda 2 2 3 8 2 2 2" xfId="40328" xr:uid="{00000000-0005-0000-0000-0000C8310000}"/>
    <cellStyle name="Moneda 2 2 3 8 2 3" xfId="29495" xr:uid="{00000000-0005-0000-0000-0000C9310000}"/>
    <cellStyle name="Moneda 2 2 3 8 3" xfId="14717" xr:uid="{00000000-0005-0000-0000-0000CA310000}"/>
    <cellStyle name="Moneda 2 2 3 8 3 2" xfId="35729" xr:uid="{00000000-0005-0000-0000-0000CB310000}"/>
    <cellStyle name="Moneda 2 2 3 8 4" xfId="24896" xr:uid="{00000000-0005-0000-0000-0000CC310000}"/>
    <cellStyle name="Moneda 2 2 3 9" xfId="5039" xr:uid="{00000000-0005-0000-0000-0000CD310000}"/>
    <cellStyle name="Moneda 2 2 3 9 2" xfId="15872" xr:uid="{00000000-0005-0000-0000-0000CE310000}"/>
    <cellStyle name="Moneda 2 2 3 9 2 2" xfId="36884" xr:uid="{00000000-0005-0000-0000-0000CF310000}"/>
    <cellStyle name="Moneda 2 2 3 9 3" xfId="26051" xr:uid="{00000000-0005-0000-0000-0000D0310000}"/>
    <cellStyle name="Moneda 2 2 4" xfId="485" xr:uid="{00000000-0005-0000-0000-0000D1310000}"/>
    <cellStyle name="Moneda 2 2 4 10" xfId="10675" xr:uid="{00000000-0005-0000-0000-0000D2310000}"/>
    <cellStyle name="Moneda 2 2 4 10 2" xfId="31687" xr:uid="{00000000-0005-0000-0000-0000D3310000}"/>
    <cellStyle name="Moneda 2 2 4 11" xfId="11329" xr:uid="{00000000-0005-0000-0000-0000D4310000}"/>
    <cellStyle name="Moneda 2 2 4 11 2" xfId="32341" xr:uid="{00000000-0005-0000-0000-0000D5310000}"/>
    <cellStyle name="Moneda 2 2 4 12" xfId="21508" xr:uid="{00000000-0005-0000-0000-0000D6310000}"/>
    <cellStyle name="Moneda 2 2 4 2" xfId="815" xr:uid="{00000000-0005-0000-0000-0000D7310000}"/>
    <cellStyle name="Moneda 2 2 4 2 2" xfId="2166" xr:uid="{00000000-0005-0000-0000-0000D8310000}"/>
    <cellStyle name="Moneda 2 2 4 2 2 2" xfId="6765" xr:uid="{00000000-0005-0000-0000-0000D9310000}"/>
    <cellStyle name="Moneda 2 2 4 2 2 2 2" xfId="17598" xr:uid="{00000000-0005-0000-0000-0000DA310000}"/>
    <cellStyle name="Moneda 2 2 4 2 2 2 2 2" xfId="38610" xr:uid="{00000000-0005-0000-0000-0000DB310000}"/>
    <cellStyle name="Moneda 2 2 4 2 2 2 3" xfId="27777" xr:uid="{00000000-0005-0000-0000-0000DC310000}"/>
    <cellStyle name="Moneda 2 2 4 2 2 3" xfId="12999" xr:uid="{00000000-0005-0000-0000-0000DD310000}"/>
    <cellStyle name="Moneda 2 2 4 2 2 3 2" xfId="34011" xr:uid="{00000000-0005-0000-0000-0000DE310000}"/>
    <cellStyle name="Moneda 2 2 4 2 2 4" xfId="23178" xr:uid="{00000000-0005-0000-0000-0000DF310000}"/>
    <cellStyle name="Moneda 2 2 4 2 3" xfId="3286" xr:uid="{00000000-0005-0000-0000-0000E0310000}"/>
    <cellStyle name="Moneda 2 2 4 2 3 2" xfId="7885" xr:uid="{00000000-0005-0000-0000-0000E1310000}"/>
    <cellStyle name="Moneda 2 2 4 2 3 2 2" xfId="18718" xr:uid="{00000000-0005-0000-0000-0000E2310000}"/>
    <cellStyle name="Moneda 2 2 4 2 3 2 2 2" xfId="39730" xr:uid="{00000000-0005-0000-0000-0000E3310000}"/>
    <cellStyle name="Moneda 2 2 4 2 3 2 3" xfId="28897" xr:uid="{00000000-0005-0000-0000-0000E4310000}"/>
    <cellStyle name="Moneda 2 2 4 2 3 3" xfId="14119" xr:uid="{00000000-0005-0000-0000-0000E5310000}"/>
    <cellStyle name="Moneda 2 2 4 2 3 3 2" xfId="35131" xr:uid="{00000000-0005-0000-0000-0000E6310000}"/>
    <cellStyle name="Moneda 2 2 4 2 3 4" xfId="24298" xr:uid="{00000000-0005-0000-0000-0000E7310000}"/>
    <cellStyle name="Moneda 2 2 4 2 4" xfId="4267" xr:uid="{00000000-0005-0000-0000-0000E8310000}"/>
    <cellStyle name="Moneda 2 2 4 2 4 2" xfId="8866" xr:uid="{00000000-0005-0000-0000-0000E9310000}"/>
    <cellStyle name="Moneda 2 2 4 2 4 2 2" xfId="19699" xr:uid="{00000000-0005-0000-0000-0000EA310000}"/>
    <cellStyle name="Moneda 2 2 4 2 4 2 2 2" xfId="40711" xr:uid="{00000000-0005-0000-0000-0000EB310000}"/>
    <cellStyle name="Moneda 2 2 4 2 4 2 3" xfId="29878" xr:uid="{00000000-0005-0000-0000-0000EC310000}"/>
    <cellStyle name="Moneda 2 2 4 2 4 3" xfId="15100" xr:uid="{00000000-0005-0000-0000-0000ED310000}"/>
    <cellStyle name="Moneda 2 2 4 2 4 3 2" xfId="36112" xr:uid="{00000000-0005-0000-0000-0000EE310000}"/>
    <cellStyle name="Moneda 2 2 4 2 4 4" xfId="25279" xr:uid="{00000000-0005-0000-0000-0000EF310000}"/>
    <cellStyle name="Moneda 2 2 4 2 5" xfId="5422" xr:uid="{00000000-0005-0000-0000-0000F0310000}"/>
    <cellStyle name="Moneda 2 2 4 2 5 2" xfId="16255" xr:uid="{00000000-0005-0000-0000-0000F1310000}"/>
    <cellStyle name="Moneda 2 2 4 2 5 2 2" xfId="37267" xr:uid="{00000000-0005-0000-0000-0000F2310000}"/>
    <cellStyle name="Moneda 2 2 4 2 5 3" xfId="26434" xr:uid="{00000000-0005-0000-0000-0000F3310000}"/>
    <cellStyle name="Moneda 2 2 4 2 6" xfId="10021" xr:uid="{00000000-0005-0000-0000-0000F4310000}"/>
    <cellStyle name="Moneda 2 2 4 2 6 2" xfId="20854" xr:uid="{00000000-0005-0000-0000-0000F5310000}"/>
    <cellStyle name="Moneda 2 2 4 2 6 2 2" xfId="41866" xr:uid="{00000000-0005-0000-0000-0000F6310000}"/>
    <cellStyle name="Moneda 2 2 4 2 6 3" xfId="31033" xr:uid="{00000000-0005-0000-0000-0000F7310000}"/>
    <cellStyle name="Moneda 2 2 4 2 7" xfId="11002" xr:uid="{00000000-0005-0000-0000-0000F8310000}"/>
    <cellStyle name="Moneda 2 2 4 2 7 2" xfId="32014" xr:uid="{00000000-0005-0000-0000-0000F9310000}"/>
    <cellStyle name="Moneda 2 2 4 2 8" xfId="11656" xr:uid="{00000000-0005-0000-0000-0000FA310000}"/>
    <cellStyle name="Moneda 2 2 4 2 8 2" xfId="32668" xr:uid="{00000000-0005-0000-0000-0000FB310000}"/>
    <cellStyle name="Moneda 2 2 4 2 9" xfId="21835" xr:uid="{00000000-0005-0000-0000-0000FC310000}"/>
    <cellStyle name="Moneda 2 2 4 3" xfId="1145" xr:uid="{00000000-0005-0000-0000-0000FD310000}"/>
    <cellStyle name="Moneda 2 2 4 3 2" xfId="1632" xr:uid="{00000000-0005-0000-0000-0000FE310000}"/>
    <cellStyle name="Moneda 2 2 4 3 2 2" xfId="6231" xr:uid="{00000000-0005-0000-0000-0000FF310000}"/>
    <cellStyle name="Moneda 2 2 4 3 2 2 2" xfId="17064" xr:uid="{00000000-0005-0000-0000-000000320000}"/>
    <cellStyle name="Moneda 2 2 4 3 2 2 2 2" xfId="38076" xr:uid="{00000000-0005-0000-0000-000001320000}"/>
    <cellStyle name="Moneda 2 2 4 3 2 2 3" xfId="27243" xr:uid="{00000000-0005-0000-0000-000002320000}"/>
    <cellStyle name="Moneda 2 2 4 3 2 3" xfId="12465" xr:uid="{00000000-0005-0000-0000-000003320000}"/>
    <cellStyle name="Moneda 2 2 4 3 2 3 2" xfId="33477" xr:uid="{00000000-0005-0000-0000-000004320000}"/>
    <cellStyle name="Moneda 2 2 4 3 2 4" xfId="22644" xr:uid="{00000000-0005-0000-0000-000005320000}"/>
    <cellStyle name="Moneda 2 2 4 3 3" xfId="3613" xr:uid="{00000000-0005-0000-0000-000006320000}"/>
    <cellStyle name="Moneda 2 2 4 3 3 2" xfId="8212" xr:uid="{00000000-0005-0000-0000-000007320000}"/>
    <cellStyle name="Moneda 2 2 4 3 3 2 2" xfId="19045" xr:uid="{00000000-0005-0000-0000-000008320000}"/>
    <cellStyle name="Moneda 2 2 4 3 3 2 2 2" xfId="40057" xr:uid="{00000000-0005-0000-0000-000009320000}"/>
    <cellStyle name="Moneda 2 2 4 3 3 2 3" xfId="29224" xr:uid="{00000000-0005-0000-0000-00000A320000}"/>
    <cellStyle name="Moneda 2 2 4 3 3 3" xfId="14446" xr:uid="{00000000-0005-0000-0000-00000B320000}"/>
    <cellStyle name="Moneda 2 2 4 3 3 3 2" xfId="35458" xr:uid="{00000000-0005-0000-0000-00000C320000}"/>
    <cellStyle name="Moneda 2 2 4 3 3 4" xfId="24625" xr:uid="{00000000-0005-0000-0000-00000D320000}"/>
    <cellStyle name="Moneda 2 2 4 3 4" xfId="4768" xr:uid="{00000000-0005-0000-0000-00000E320000}"/>
    <cellStyle name="Moneda 2 2 4 3 4 2" xfId="9367" xr:uid="{00000000-0005-0000-0000-00000F320000}"/>
    <cellStyle name="Moneda 2 2 4 3 4 2 2" xfId="20200" xr:uid="{00000000-0005-0000-0000-000010320000}"/>
    <cellStyle name="Moneda 2 2 4 3 4 2 2 2" xfId="41212" xr:uid="{00000000-0005-0000-0000-000011320000}"/>
    <cellStyle name="Moneda 2 2 4 3 4 2 3" xfId="30379" xr:uid="{00000000-0005-0000-0000-000012320000}"/>
    <cellStyle name="Moneda 2 2 4 3 4 3" xfId="15601" xr:uid="{00000000-0005-0000-0000-000013320000}"/>
    <cellStyle name="Moneda 2 2 4 3 4 3 2" xfId="36613" xr:uid="{00000000-0005-0000-0000-000014320000}"/>
    <cellStyle name="Moneda 2 2 4 3 4 4" xfId="25780" xr:uid="{00000000-0005-0000-0000-000015320000}"/>
    <cellStyle name="Moneda 2 2 4 3 5" xfId="5749" xr:uid="{00000000-0005-0000-0000-000016320000}"/>
    <cellStyle name="Moneda 2 2 4 3 5 2" xfId="16582" xr:uid="{00000000-0005-0000-0000-000017320000}"/>
    <cellStyle name="Moneda 2 2 4 3 5 2 2" xfId="37594" xr:uid="{00000000-0005-0000-0000-000018320000}"/>
    <cellStyle name="Moneda 2 2 4 3 5 3" xfId="26761" xr:uid="{00000000-0005-0000-0000-000019320000}"/>
    <cellStyle name="Moneda 2 2 4 3 6" xfId="10348" xr:uid="{00000000-0005-0000-0000-00001A320000}"/>
    <cellStyle name="Moneda 2 2 4 3 6 2" xfId="21181" xr:uid="{00000000-0005-0000-0000-00001B320000}"/>
    <cellStyle name="Moneda 2 2 4 3 6 2 2" xfId="42193" xr:uid="{00000000-0005-0000-0000-00001C320000}"/>
    <cellStyle name="Moneda 2 2 4 3 6 3" xfId="31360" xr:uid="{00000000-0005-0000-0000-00001D320000}"/>
    <cellStyle name="Moneda 2 2 4 3 7" xfId="11983" xr:uid="{00000000-0005-0000-0000-00001E320000}"/>
    <cellStyle name="Moneda 2 2 4 3 7 2" xfId="32995" xr:uid="{00000000-0005-0000-0000-00001F320000}"/>
    <cellStyle name="Moneda 2 2 4 3 8" xfId="22162" xr:uid="{00000000-0005-0000-0000-000020320000}"/>
    <cellStyle name="Moneda 2 2 4 4" xfId="1475" xr:uid="{00000000-0005-0000-0000-000021320000}"/>
    <cellStyle name="Moneda 2 2 4 4 2" xfId="6076" xr:uid="{00000000-0005-0000-0000-000022320000}"/>
    <cellStyle name="Moneda 2 2 4 4 2 2" xfId="16909" xr:uid="{00000000-0005-0000-0000-000023320000}"/>
    <cellStyle name="Moneda 2 2 4 4 2 2 2" xfId="37921" xr:uid="{00000000-0005-0000-0000-000024320000}"/>
    <cellStyle name="Moneda 2 2 4 4 2 3" xfId="27088" xr:uid="{00000000-0005-0000-0000-000025320000}"/>
    <cellStyle name="Moneda 2 2 4 4 3" xfId="12310" xr:uid="{00000000-0005-0000-0000-000026320000}"/>
    <cellStyle name="Moneda 2 2 4 4 3 2" xfId="33322" xr:uid="{00000000-0005-0000-0000-000027320000}"/>
    <cellStyle name="Moneda 2 2 4 4 4" xfId="22489" xr:uid="{00000000-0005-0000-0000-000028320000}"/>
    <cellStyle name="Moneda 2 2 4 5" xfId="1839" xr:uid="{00000000-0005-0000-0000-000029320000}"/>
    <cellStyle name="Moneda 2 2 4 5 2" xfId="6438" xr:uid="{00000000-0005-0000-0000-00002A320000}"/>
    <cellStyle name="Moneda 2 2 4 5 2 2" xfId="17271" xr:uid="{00000000-0005-0000-0000-00002B320000}"/>
    <cellStyle name="Moneda 2 2 4 5 2 2 2" xfId="38283" xr:uid="{00000000-0005-0000-0000-00002C320000}"/>
    <cellStyle name="Moneda 2 2 4 5 2 3" xfId="27450" xr:uid="{00000000-0005-0000-0000-00002D320000}"/>
    <cellStyle name="Moneda 2 2 4 5 3" xfId="12672" xr:uid="{00000000-0005-0000-0000-00002E320000}"/>
    <cellStyle name="Moneda 2 2 4 5 3 2" xfId="33684" xr:uid="{00000000-0005-0000-0000-00002F320000}"/>
    <cellStyle name="Moneda 2 2 4 5 4" xfId="22851" xr:uid="{00000000-0005-0000-0000-000030320000}"/>
    <cellStyle name="Moneda 2 2 4 6" xfId="2959" xr:uid="{00000000-0005-0000-0000-000031320000}"/>
    <cellStyle name="Moneda 2 2 4 6 2" xfId="7558" xr:uid="{00000000-0005-0000-0000-000032320000}"/>
    <cellStyle name="Moneda 2 2 4 6 2 2" xfId="18391" xr:uid="{00000000-0005-0000-0000-000033320000}"/>
    <cellStyle name="Moneda 2 2 4 6 2 2 2" xfId="39403" xr:uid="{00000000-0005-0000-0000-000034320000}"/>
    <cellStyle name="Moneda 2 2 4 6 2 3" xfId="28570" xr:uid="{00000000-0005-0000-0000-000035320000}"/>
    <cellStyle name="Moneda 2 2 4 6 3" xfId="13792" xr:uid="{00000000-0005-0000-0000-000036320000}"/>
    <cellStyle name="Moneda 2 2 4 6 3 2" xfId="34804" xr:uid="{00000000-0005-0000-0000-000037320000}"/>
    <cellStyle name="Moneda 2 2 4 6 4" xfId="23971" xr:uid="{00000000-0005-0000-0000-000038320000}"/>
    <cellStyle name="Moneda 2 2 4 7" xfId="3940" xr:uid="{00000000-0005-0000-0000-000039320000}"/>
    <cellStyle name="Moneda 2 2 4 7 2" xfId="8539" xr:uid="{00000000-0005-0000-0000-00003A320000}"/>
    <cellStyle name="Moneda 2 2 4 7 2 2" xfId="19372" xr:uid="{00000000-0005-0000-0000-00003B320000}"/>
    <cellStyle name="Moneda 2 2 4 7 2 2 2" xfId="40384" xr:uid="{00000000-0005-0000-0000-00003C320000}"/>
    <cellStyle name="Moneda 2 2 4 7 2 3" xfId="29551" xr:uid="{00000000-0005-0000-0000-00003D320000}"/>
    <cellStyle name="Moneda 2 2 4 7 3" xfId="14773" xr:uid="{00000000-0005-0000-0000-00003E320000}"/>
    <cellStyle name="Moneda 2 2 4 7 3 2" xfId="35785" xr:uid="{00000000-0005-0000-0000-00003F320000}"/>
    <cellStyle name="Moneda 2 2 4 7 4" xfId="24952" xr:uid="{00000000-0005-0000-0000-000040320000}"/>
    <cellStyle name="Moneda 2 2 4 8" xfId="5095" xr:uid="{00000000-0005-0000-0000-000041320000}"/>
    <cellStyle name="Moneda 2 2 4 8 2" xfId="15928" xr:uid="{00000000-0005-0000-0000-000042320000}"/>
    <cellStyle name="Moneda 2 2 4 8 2 2" xfId="36940" xr:uid="{00000000-0005-0000-0000-000043320000}"/>
    <cellStyle name="Moneda 2 2 4 8 3" xfId="26107" xr:uid="{00000000-0005-0000-0000-000044320000}"/>
    <cellStyle name="Moneda 2 2 4 9" xfId="9694" xr:uid="{00000000-0005-0000-0000-000045320000}"/>
    <cellStyle name="Moneda 2 2 4 9 2" xfId="20527" xr:uid="{00000000-0005-0000-0000-000046320000}"/>
    <cellStyle name="Moneda 2 2 4 9 2 2" xfId="41539" xr:uid="{00000000-0005-0000-0000-000047320000}"/>
    <cellStyle name="Moneda 2 2 4 9 3" xfId="30706" xr:uid="{00000000-0005-0000-0000-000048320000}"/>
    <cellStyle name="Moneda 2 2 5" xfId="649" xr:uid="{00000000-0005-0000-0000-000049320000}"/>
    <cellStyle name="Moneda 2 2 5 2" xfId="2001" xr:uid="{00000000-0005-0000-0000-00004A320000}"/>
    <cellStyle name="Moneda 2 2 5 2 2" xfId="6600" xr:uid="{00000000-0005-0000-0000-00004B320000}"/>
    <cellStyle name="Moneda 2 2 5 2 2 2" xfId="17433" xr:uid="{00000000-0005-0000-0000-00004C320000}"/>
    <cellStyle name="Moneda 2 2 5 2 2 2 2" xfId="38445" xr:uid="{00000000-0005-0000-0000-00004D320000}"/>
    <cellStyle name="Moneda 2 2 5 2 2 3" xfId="27612" xr:uid="{00000000-0005-0000-0000-00004E320000}"/>
    <cellStyle name="Moneda 2 2 5 2 3" xfId="12834" xr:uid="{00000000-0005-0000-0000-00004F320000}"/>
    <cellStyle name="Moneda 2 2 5 2 3 2" xfId="33846" xr:uid="{00000000-0005-0000-0000-000050320000}"/>
    <cellStyle name="Moneda 2 2 5 2 4" xfId="23013" xr:uid="{00000000-0005-0000-0000-000051320000}"/>
    <cellStyle name="Moneda 2 2 5 3" xfId="3121" xr:uid="{00000000-0005-0000-0000-000052320000}"/>
    <cellStyle name="Moneda 2 2 5 3 2" xfId="7720" xr:uid="{00000000-0005-0000-0000-000053320000}"/>
    <cellStyle name="Moneda 2 2 5 3 2 2" xfId="18553" xr:uid="{00000000-0005-0000-0000-000054320000}"/>
    <cellStyle name="Moneda 2 2 5 3 2 2 2" xfId="39565" xr:uid="{00000000-0005-0000-0000-000055320000}"/>
    <cellStyle name="Moneda 2 2 5 3 2 3" xfId="28732" xr:uid="{00000000-0005-0000-0000-000056320000}"/>
    <cellStyle name="Moneda 2 2 5 3 3" xfId="13954" xr:uid="{00000000-0005-0000-0000-000057320000}"/>
    <cellStyle name="Moneda 2 2 5 3 3 2" xfId="34966" xr:uid="{00000000-0005-0000-0000-000058320000}"/>
    <cellStyle name="Moneda 2 2 5 3 4" xfId="24133" xr:uid="{00000000-0005-0000-0000-000059320000}"/>
    <cellStyle name="Moneda 2 2 5 4" xfId="4102" xr:uid="{00000000-0005-0000-0000-00005A320000}"/>
    <cellStyle name="Moneda 2 2 5 4 2" xfId="8701" xr:uid="{00000000-0005-0000-0000-00005B320000}"/>
    <cellStyle name="Moneda 2 2 5 4 2 2" xfId="19534" xr:uid="{00000000-0005-0000-0000-00005C320000}"/>
    <cellStyle name="Moneda 2 2 5 4 2 2 2" xfId="40546" xr:uid="{00000000-0005-0000-0000-00005D320000}"/>
    <cellStyle name="Moneda 2 2 5 4 2 3" xfId="29713" xr:uid="{00000000-0005-0000-0000-00005E320000}"/>
    <cellStyle name="Moneda 2 2 5 4 3" xfId="14935" xr:uid="{00000000-0005-0000-0000-00005F320000}"/>
    <cellStyle name="Moneda 2 2 5 4 3 2" xfId="35947" xr:uid="{00000000-0005-0000-0000-000060320000}"/>
    <cellStyle name="Moneda 2 2 5 4 4" xfId="25114" xr:uid="{00000000-0005-0000-0000-000061320000}"/>
    <cellStyle name="Moneda 2 2 5 5" xfId="5257" xr:uid="{00000000-0005-0000-0000-000062320000}"/>
    <cellStyle name="Moneda 2 2 5 5 2" xfId="16090" xr:uid="{00000000-0005-0000-0000-000063320000}"/>
    <cellStyle name="Moneda 2 2 5 5 2 2" xfId="37102" xr:uid="{00000000-0005-0000-0000-000064320000}"/>
    <cellStyle name="Moneda 2 2 5 5 3" xfId="26269" xr:uid="{00000000-0005-0000-0000-000065320000}"/>
    <cellStyle name="Moneda 2 2 5 6" xfId="9856" xr:uid="{00000000-0005-0000-0000-000066320000}"/>
    <cellStyle name="Moneda 2 2 5 6 2" xfId="20689" xr:uid="{00000000-0005-0000-0000-000067320000}"/>
    <cellStyle name="Moneda 2 2 5 6 2 2" xfId="41701" xr:uid="{00000000-0005-0000-0000-000068320000}"/>
    <cellStyle name="Moneda 2 2 5 6 3" xfId="30868" xr:uid="{00000000-0005-0000-0000-000069320000}"/>
    <cellStyle name="Moneda 2 2 5 7" xfId="10837" xr:uid="{00000000-0005-0000-0000-00006A320000}"/>
    <cellStyle name="Moneda 2 2 5 7 2" xfId="31849" xr:uid="{00000000-0005-0000-0000-00006B320000}"/>
    <cellStyle name="Moneda 2 2 5 8" xfId="11491" xr:uid="{00000000-0005-0000-0000-00006C320000}"/>
    <cellStyle name="Moneda 2 2 5 8 2" xfId="32503" xr:uid="{00000000-0005-0000-0000-00006D320000}"/>
    <cellStyle name="Moneda 2 2 5 9" xfId="21670" xr:uid="{00000000-0005-0000-0000-00006E320000}"/>
    <cellStyle name="Moneda 2 2 6" xfId="979" xr:uid="{00000000-0005-0000-0000-00006F320000}"/>
    <cellStyle name="Moneda 2 2 6 2" xfId="2331" xr:uid="{00000000-0005-0000-0000-000070320000}"/>
    <cellStyle name="Moneda 2 2 6 2 2" xfId="6930" xr:uid="{00000000-0005-0000-0000-000071320000}"/>
    <cellStyle name="Moneda 2 2 6 2 2 2" xfId="17763" xr:uid="{00000000-0005-0000-0000-000072320000}"/>
    <cellStyle name="Moneda 2 2 6 2 2 2 2" xfId="38775" xr:uid="{00000000-0005-0000-0000-000073320000}"/>
    <cellStyle name="Moneda 2 2 6 2 2 3" xfId="27942" xr:uid="{00000000-0005-0000-0000-000074320000}"/>
    <cellStyle name="Moneda 2 2 6 2 3" xfId="13164" xr:uid="{00000000-0005-0000-0000-000075320000}"/>
    <cellStyle name="Moneda 2 2 6 2 3 2" xfId="34176" xr:uid="{00000000-0005-0000-0000-000076320000}"/>
    <cellStyle name="Moneda 2 2 6 2 4" xfId="23343" xr:uid="{00000000-0005-0000-0000-000077320000}"/>
    <cellStyle name="Moneda 2 2 6 3" xfId="3448" xr:uid="{00000000-0005-0000-0000-000078320000}"/>
    <cellStyle name="Moneda 2 2 6 3 2" xfId="8047" xr:uid="{00000000-0005-0000-0000-000079320000}"/>
    <cellStyle name="Moneda 2 2 6 3 2 2" xfId="18880" xr:uid="{00000000-0005-0000-0000-00007A320000}"/>
    <cellStyle name="Moneda 2 2 6 3 2 2 2" xfId="39892" xr:uid="{00000000-0005-0000-0000-00007B320000}"/>
    <cellStyle name="Moneda 2 2 6 3 2 3" xfId="29059" xr:uid="{00000000-0005-0000-0000-00007C320000}"/>
    <cellStyle name="Moneda 2 2 6 3 3" xfId="14281" xr:uid="{00000000-0005-0000-0000-00007D320000}"/>
    <cellStyle name="Moneda 2 2 6 3 3 2" xfId="35293" xr:uid="{00000000-0005-0000-0000-00007E320000}"/>
    <cellStyle name="Moneda 2 2 6 3 4" xfId="24460" xr:uid="{00000000-0005-0000-0000-00007F320000}"/>
    <cellStyle name="Moneda 2 2 6 4" xfId="4432" xr:uid="{00000000-0005-0000-0000-000080320000}"/>
    <cellStyle name="Moneda 2 2 6 4 2" xfId="9031" xr:uid="{00000000-0005-0000-0000-000081320000}"/>
    <cellStyle name="Moneda 2 2 6 4 2 2" xfId="19864" xr:uid="{00000000-0005-0000-0000-000082320000}"/>
    <cellStyle name="Moneda 2 2 6 4 2 2 2" xfId="40876" xr:uid="{00000000-0005-0000-0000-000083320000}"/>
    <cellStyle name="Moneda 2 2 6 4 2 3" xfId="30043" xr:uid="{00000000-0005-0000-0000-000084320000}"/>
    <cellStyle name="Moneda 2 2 6 4 3" xfId="15265" xr:uid="{00000000-0005-0000-0000-000085320000}"/>
    <cellStyle name="Moneda 2 2 6 4 3 2" xfId="36277" xr:uid="{00000000-0005-0000-0000-000086320000}"/>
    <cellStyle name="Moneda 2 2 6 4 4" xfId="25444" xr:uid="{00000000-0005-0000-0000-000087320000}"/>
    <cellStyle name="Moneda 2 2 6 5" xfId="5584" xr:uid="{00000000-0005-0000-0000-000088320000}"/>
    <cellStyle name="Moneda 2 2 6 5 2" xfId="16417" xr:uid="{00000000-0005-0000-0000-000089320000}"/>
    <cellStyle name="Moneda 2 2 6 5 2 2" xfId="37429" xr:uid="{00000000-0005-0000-0000-00008A320000}"/>
    <cellStyle name="Moneda 2 2 6 5 3" xfId="26596" xr:uid="{00000000-0005-0000-0000-00008B320000}"/>
    <cellStyle name="Moneda 2 2 6 6" xfId="10183" xr:uid="{00000000-0005-0000-0000-00008C320000}"/>
    <cellStyle name="Moneda 2 2 6 6 2" xfId="21016" xr:uid="{00000000-0005-0000-0000-00008D320000}"/>
    <cellStyle name="Moneda 2 2 6 6 2 2" xfId="42028" xr:uid="{00000000-0005-0000-0000-00008E320000}"/>
    <cellStyle name="Moneda 2 2 6 6 3" xfId="31195" xr:uid="{00000000-0005-0000-0000-00008F320000}"/>
    <cellStyle name="Moneda 2 2 6 7" xfId="11818" xr:uid="{00000000-0005-0000-0000-000090320000}"/>
    <cellStyle name="Moneda 2 2 6 7 2" xfId="32830" xr:uid="{00000000-0005-0000-0000-000091320000}"/>
    <cellStyle name="Moneda 2 2 6 8" xfId="21997" xr:uid="{00000000-0005-0000-0000-000092320000}"/>
    <cellStyle name="Moneda 2 2 7" xfId="1309" xr:uid="{00000000-0005-0000-0000-000093320000}"/>
    <cellStyle name="Moneda 2 2 7 2" xfId="2499" xr:uid="{00000000-0005-0000-0000-000094320000}"/>
    <cellStyle name="Moneda 2 2 7 2 2" xfId="7098" xr:uid="{00000000-0005-0000-0000-000095320000}"/>
    <cellStyle name="Moneda 2 2 7 2 2 2" xfId="17931" xr:uid="{00000000-0005-0000-0000-000096320000}"/>
    <cellStyle name="Moneda 2 2 7 2 2 2 2" xfId="38943" xr:uid="{00000000-0005-0000-0000-000097320000}"/>
    <cellStyle name="Moneda 2 2 7 2 2 3" xfId="28110" xr:uid="{00000000-0005-0000-0000-000098320000}"/>
    <cellStyle name="Moneda 2 2 7 2 3" xfId="13332" xr:uid="{00000000-0005-0000-0000-000099320000}"/>
    <cellStyle name="Moneda 2 2 7 2 3 2" xfId="34344" xr:uid="{00000000-0005-0000-0000-00009A320000}"/>
    <cellStyle name="Moneda 2 2 7 2 4" xfId="23511" xr:uid="{00000000-0005-0000-0000-00009B320000}"/>
    <cellStyle name="Moneda 2 2 7 3" xfId="4600" xr:uid="{00000000-0005-0000-0000-00009C320000}"/>
    <cellStyle name="Moneda 2 2 7 3 2" xfId="9199" xr:uid="{00000000-0005-0000-0000-00009D320000}"/>
    <cellStyle name="Moneda 2 2 7 3 2 2" xfId="20032" xr:uid="{00000000-0005-0000-0000-00009E320000}"/>
    <cellStyle name="Moneda 2 2 7 3 2 2 2" xfId="41044" xr:uid="{00000000-0005-0000-0000-00009F320000}"/>
    <cellStyle name="Moneda 2 2 7 3 2 3" xfId="30211" xr:uid="{00000000-0005-0000-0000-0000A0320000}"/>
    <cellStyle name="Moneda 2 2 7 3 3" xfId="15433" xr:uid="{00000000-0005-0000-0000-0000A1320000}"/>
    <cellStyle name="Moneda 2 2 7 3 3 2" xfId="36445" xr:uid="{00000000-0005-0000-0000-0000A2320000}"/>
    <cellStyle name="Moneda 2 2 7 3 4" xfId="25612" xr:uid="{00000000-0005-0000-0000-0000A3320000}"/>
    <cellStyle name="Moneda 2 2 7 4" xfId="5911" xr:uid="{00000000-0005-0000-0000-0000A4320000}"/>
    <cellStyle name="Moneda 2 2 7 4 2" xfId="16744" xr:uid="{00000000-0005-0000-0000-0000A5320000}"/>
    <cellStyle name="Moneda 2 2 7 4 2 2" xfId="37756" xr:uid="{00000000-0005-0000-0000-0000A6320000}"/>
    <cellStyle name="Moneda 2 2 7 4 3" xfId="26923" xr:uid="{00000000-0005-0000-0000-0000A7320000}"/>
    <cellStyle name="Moneda 2 2 7 5" xfId="12145" xr:uid="{00000000-0005-0000-0000-0000A8320000}"/>
    <cellStyle name="Moneda 2 2 7 5 2" xfId="33157" xr:uid="{00000000-0005-0000-0000-0000A9320000}"/>
    <cellStyle name="Moneda 2 2 7 6" xfId="22324" xr:uid="{00000000-0005-0000-0000-0000AA320000}"/>
    <cellStyle name="Moneda 2 2 8" xfId="1669" xr:uid="{00000000-0005-0000-0000-0000AB320000}"/>
    <cellStyle name="Moneda 2 2 8 2" xfId="6268" xr:uid="{00000000-0005-0000-0000-0000AC320000}"/>
    <cellStyle name="Moneda 2 2 8 2 2" xfId="17101" xr:uid="{00000000-0005-0000-0000-0000AD320000}"/>
    <cellStyle name="Moneda 2 2 8 2 2 2" xfId="38113" xr:uid="{00000000-0005-0000-0000-0000AE320000}"/>
    <cellStyle name="Moneda 2 2 8 2 3" xfId="27280" xr:uid="{00000000-0005-0000-0000-0000AF320000}"/>
    <cellStyle name="Moneda 2 2 8 3" xfId="12502" xr:uid="{00000000-0005-0000-0000-0000B0320000}"/>
    <cellStyle name="Moneda 2 2 8 3 2" xfId="33514" xr:uid="{00000000-0005-0000-0000-0000B1320000}"/>
    <cellStyle name="Moneda 2 2 8 4" xfId="22681" xr:uid="{00000000-0005-0000-0000-0000B2320000}"/>
    <cellStyle name="Moneda 2 2 9" xfId="2794" xr:uid="{00000000-0005-0000-0000-0000B3320000}"/>
    <cellStyle name="Moneda 2 2 9 2" xfId="7393" xr:uid="{00000000-0005-0000-0000-0000B4320000}"/>
    <cellStyle name="Moneda 2 2 9 2 2" xfId="18226" xr:uid="{00000000-0005-0000-0000-0000B5320000}"/>
    <cellStyle name="Moneda 2 2 9 2 2 2" xfId="39238" xr:uid="{00000000-0005-0000-0000-0000B6320000}"/>
    <cellStyle name="Moneda 2 2 9 2 3" xfId="28405" xr:uid="{00000000-0005-0000-0000-0000B7320000}"/>
    <cellStyle name="Moneda 2 2 9 3" xfId="13627" xr:uid="{00000000-0005-0000-0000-0000B8320000}"/>
    <cellStyle name="Moneda 2 2 9 3 2" xfId="34639" xr:uid="{00000000-0005-0000-0000-0000B9320000}"/>
    <cellStyle name="Moneda 2 2 9 4" xfId="23806" xr:uid="{00000000-0005-0000-0000-0000BA320000}"/>
    <cellStyle name="Moneda 2 3" xfId="285" xr:uid="{00000000-0005-0000-0000-0000BB320000}"/>
    <cellStyle name="Moneda 2 3 10" xfId="3785" xr:uid="{00000000-0005-0000-0000-0000BC320000}"/>
    <cellStyle name="Moneda 2 3 10 2" xfId="8384" xr:uid="{00000000-0005-0000-0000-0000BD320000}"/>
    <cellStyle name="Moneda 2 3 10 2 2" xfId="19217" xr:uid="{00000000-0005-0000-0000-0000BE320000}"/>
    <cellStyle name="Moneda 2 3 10 2 2 2" xfId="40229" xr:uid="{00000000-0005-0000-0000-0000BF320000}"/>
    <cellStyle name="Moneda 2 3 10 2 3" xfId="29396" xr:uid="{00000000-0005-0000-0000-0000C0320000}"/>
    <cellStyle name="Moneda 2 3 10 3" xfId="14618" xr:uid="{00000000-0005-0000-0000-0000C1320000}"/>
    <cellStyle name="Moneda 2 3 10 3 2" xfId="35630" xr:uid="{00000000-0005-0000-0000-0000C2320000}"/>
    <cellStyle name="Moneda 2 3 10 4" xfId="24797" xr:uid="{00000000-0005-0000-0000-0000C3320000}"/>
    <cellStyle name="Moneda 2 3 11" xfId="4940" xr:uid="{00000000-0005-0000-0000-0000C4320000}"/>
    <cellStyle name="Moneda 2 3 11 2" xfId="15773" xr:uid="{00000000-0005-0000-0000-0000C5320000}"/>
    <cellStyle name="Moneda 2 3 11 2 2" xfId="36785" xr:uid="{00000000-0005-0000-0000-0000C6320000}"/>
    <cellStyle name="Moneda 2 3 11 3" xfId="25952" xr:uid="{00000000-0005-0000-0000-0000C7320000}"/>
    <cellStyle name="Moneda 2 3 12" xfId="9539" xr:uid="{00000000-0005-0000-0000-0000C8320000}"/>
    <cellStyle name="Moneda 2 3 12 2" xfId="20372" xr:uid="{00000000-0005-0000-0000-0000C9320000}"/>
    <cellStyle name="Moneda 2 3 12 2 2" xfId="41384" xr:uid="{00000000-0005-0000-0000-0000CA320000}"/>
    <cellStyle name="Moneda 2 3 12 3" xfId="30551" xr:uid="{00000000-0005-0000-0000-0000CB320000}"/>
    <cellStyle name="Moneda 2 3 13" xfId="10520" xr:uid="{00000000-0005-0000-0000-0000CC320000}"/>
    <cellStyle name="Moneda 2 3 13 2" xfId="31532" xr:uid="{00000000-0005-0000-0000-0000CD320000}"/>
    <cellStyle name="Moneda 2 3 14" xfId="11174" xr:uid="{00000000-0005-0000-0000-0000CE320000}"/>
    <cellStyle name="Moneda 2 3 14 2" xfId="32186" xr:uid="{00000000-0005-0000-0000-0000CF320000}"/>
    <cellStyle name="Moneda 2 3 15" xfId="21353" xr:uid="{00000000-0005-0000-0000-0000D0320000}"/>
    <cellStyle name="Moneda 2 3 2" xfId="341" xr:uid="{00000000-0005-0000-0000-0000D1320000}"/>
    <cellStyle name="Moneda 2 3 2 10" xfId="9595" xr:uid="{00000000-0005-0000-0000-0000D2320000}"/>
    <cellStyle name="Moneda 2 3 2 10 2" xfId="20428" xr:uid="{00000000-0005-0000-0000-0000D3320000}"/>
    <cellStyle name="Moneda 2 3 2 10 2 2" xfId="41440" xr:uid="{00000000-0005-0000-0000-0000D4320000}"/>
    <cellStyle name="Moneda 2 3 2 10 3" xfId="30607" xr:uid="{00000000-0005-0000-0000-0000D5320000}"/>
    <cellStyle name="Moneda 2 3 2 11" xfId="10576" xr:uid="{00000000-0005-0000-0000-0000D6320000}"/>
    <cellStyle name="Moneda 2 3 2 11 2" xfId="31588" xr:uid="{00000000-0005-0000-0000-0000D7320000}"/>
    <cellStyle name="Moneda 2 3 2 12" xfId="11230" xr:uid="{00000000-0005-0000-0000-0000D8320000}"/>
    <cellStyle name="Moneda 2 3 2 12 2" xfId="32242" xr:uid="{00000000-0005-0000-0000-0000D9320000}"/>
    <cellStyle name="Moneda 2 3 2 13" xfId="21409" xr:uid="{00000000-0005-0000-0000-0000DA320000}"/>
    <cellStyle name="Moneda 2 3 2 2" xfId="551" xr:uid="{00000000-0005-0000-0000-0000DB320000}"/>
    <cellStyle name="Moneda 2 3 2 2 10" xfId="10741" xr:uid="{00000000-0005-0000-0000-0000DC320000}"/>
    <cellStyle name="Moneda 2 3 2 2 10 2" xfId="31753" xr:uid="{00000000-0005-0000-0000-0000DD320000}"/>
    <cellStyle name="Moneda 2 3 2 2 11" xfId="11395" xr:uid="{00000000-0005-0000-0000-0000DE320000}"/>
    <cellStyle name="Moneda 2 3 2 2 11 2" xfId="32407" xr:uid="{00000000-0005-0000-0000-0000DF320000}"/>
    <cellStyle name="Moneda 2 3 2 2 12" xfId="21574" xr:uid="{00000000-0005-0000-0000-0000E0320000}"/>
    <cellStyle name="Moneda 2 3 2 2 2" xfId="881" xr:uid="{00000000-0005-0000-0000-0000E1320000}"/>
    <cellStyle name="Moneda 2 3 2 2 2 2" xfId="2232" xr:uid="{00000000-0005-0000-0000-0000E2320000}"/>
    <cellStyle name="Moneda 2 3 2 2 2 2 2" xfId="6831" xr:uid="{00000000-0005-0000-0000-0000E3320000}"/>
    <cellStyle name="Moneda 2 3 2 2 2 2 2 2" xfId="17664" xr:uid="{00000000-0005-0000-0000-0000E4320000}"/>
    <cellStyle name="Moneda 2 3 2 2 2 2 2 2 2" xfId="38676" xr:uid="{00000000-0005-0000-0000-0000E5320000}"/>
    <cellStyle name="Moneda 2 3 2 2 2 2 2 3" xfId="27843" xr:uid="{00000000-0005-0000-0000-0000E6320000}"/>
    <cellStyle name="Moneda 2 3 2 2 2 2 3" xfId="13065" xr:uid="{00000000-0005-0000-0000-0000E7320000}"/>
    <cellStyle name="Moneda 2 3 2 2 2 2 3 2" xfId="34077" xr:uid="{00000000-0005-0000-0000-0000E8320000}"/>
    <cellStyle name="Moneda 2 3 2 2 2 2 4" xfId="23244" xr:uid="{00000000-0005-0000-0000-0000E9320000}"/>
    <cellStyle name="Moneda 2 3 2 2 2 3" xfId="3352" xr:uid="{00000000-0005-0000-0000-0000EA320000}"/>
    <cellStyle name="Moneda 2 3 2 2 2 3 2" xfId="7951" xr:uid="{00000000-0005-0000-0000-0000EB320000}"/>
    <cellStyle name="Moneda 2 3 2 2 2 3 2 2" xfId="18784" xr:uid="{00000000-0005-0000-0000-0000EC320000}"/>
    <cellStyle name="Moneda 2 3 2 2 2 3 2 2 2" xfId="39796" xr:uid="{00000000-0005-0000-0000-0000ED320000}"/>
    <cellStyle name="Moneda 2 3 2 2 2 3 2 3" xfId="28963" xr:uid="{00000000-0005-0000-0000-0000EE320000}"/>
    <cellStyle name="Moneda 2 3 2 2 2 3 3" xfId="14185" xr:uid="{00000000-0005-0000-0000-0000EF320000}"/>
    <cellStyle name="Moneda 2 3 2 2 2 3 3 2" xfId="35197" xr:uid="{00000000-0005-0000-0000-0000F0320000}"/>
    <cellStyle name="Moneda 2 3 2 2 2 3 4" xfId="24364" xr:uid="{00000000-0005-0000-0000-0000F1320000}"/>
    <cellStyle name="Moneda 2 3 2 2 2 4" xfId="4333" xr:uid="{00000000-0005-0000-0000-0000F2320000}"/>
    <cellStyle name="Moneda 2 3 2 2 2 4 2" xfId="8932" xr:uid="{00000000-0005-0000-0000-0000F3320000}"/>
    <cellStyle name="Moneda 2 3 2 2 2 4 2 2" xfId="19765" xr:uid="{00000000-0005-0000-0000-0000F4320000}"/>
    <cellStyle name="Moneda 2 3 2 2 2 4 2 2 2" xfId="40777" xr:uid="{00000000-0005-0000-0000-0000F5320000}"/>
    <cellStyle name="Moneda 2 3 2 2 2 4 2 3" xfId="29944" xr:uid="{00000000-0005-0000-0000-0000F6320000}"/>
    <cellStyle name="Moneda 2 3 2 2 2 4 3" xfId="15166" xr:uid="{00000000-0005-0000-0000-0000F7320000}"/>
    <cellStyle name="Moneda 2 3 2 2 2 4 3 2" xfId="36178" xr:uid="{00000000-0005-0000-0000-0000F8320000}"/>
    <cellStyle name="Moneda 2 3 2 2 2 4 4" xfId="25345" xr:uid="{00000000-0005-0000-0000-0000F9320000}"/>
    <cellStyle name="Moneda 2 3 2 2 2 5" xfId="5488" xr:uid="{00000000-0005-0000-0000-0000FA320000}"/>
    <cellStyle name="Moneda 2 3 2 2 2 5 2" xfId="16321" xr:uid="{00000000-0005-0000-0000-0000FB320000}"/>
    <cellStyle name="Moneda 2 3 2 2 2 5 2 2" xfId="37333" xr:uid="{00000000-0005-0000-0000-0000FC320000}"/>
    <cellStyle name="Moneda 2 3 2 2 2 5 3" xfId="26500" xr:uid="{00000000-0005-0000-0000-0000FD320000}"/>
    <cellStyle name="Moneda 2 3 2 2 2 6" xfId="10087" xr:uid="{00000000-0005-0000-0000-0000FE320000}"/>
    <cellStyle name="Moneda 2 3 2 2 2 6 2" xfId="20920" xr:uid="{00000000-0005-0000-0000-0000FF320000}"/>
    <cellStyle name="Moneda 2 3 2 2 2 6 2 2" xfId="41932" xr:uid="{00000000-0005-0000-0000-000000330000}"/>
    <cellStyle name="Moneda 2 3 2 2 2 6 3" xfId="31099" xr:uid="{00000000-0005-0000-0000-000001330000}"/>
    <cellStyle name="Moneda 2 3 2 2 2 7" xfId="11068" xr:uid="{00000000-0005-0000-0000-000002330000}"/>
    <cellStyle name="Moneda 2 3 2 2 2 7 2" xfId="32080" xr:uid="{00000000-0005-0000-0000-000003330000}"/>
    <cellStyle name="Moneda 2 3 2 2 2 8" xfId="11722" xr:uid="{00000000-0005-0000-0000-000004330000}"/>
    <cellStyle name="Moneda 2 3 2 2 2 8 2" xfId="32734" xr:uid="{00000000-0005-0000-0000-000005330000}"/>
    <cellStyle name="Moneda 2 3 2 2 2 9" xfId="21901" xr:uid="{00000000-0005-0000-0000-000006330000}"/>
    <cellStyle name="Moneda 2 3 2 2 3" xfId="1211" xr:uid="{00000000-0005-0000-0000-000007330000}"/>
    <cellStyle name="Moneda 2 3 2 2 3 2" xfId="2698" xr:uid="{00000000-0005-0000-0000-000008330000}"/>
    <cellStyle name="Moneda 2 3 2 2 3 2 2" xfId="7297" xr:uid="{00000000-0005-0000-0000-000009330000}"/>
    <cellStyle name="Moneda 2 3 2 2 3 2 2 2" xfId="18130" xr:uid="{00000000-0005-0000-0000-00000A330000}"/>
    <cellStyle name="Moneda 2 3 2 2 3 2 2 2 2" xfId="39142" xr:uid="{00000000-0005-0000-0000-00000B330000}"/>
    <cellStyle name="Moneda 2 3 2 2 3 2 2 3" xfId="28309" xr:uid="{00000000-0005-0000-0000-00000C330000}"/>
    <cellStyle name="Moneda 2 3 2 2 3 2 3" xfId="13531" xr:uid="{00000000-0005-0000-0000-00000D330000}"/>
    <cellStyle name="Moneda 2 3 2 2 3 2 3 2" xfId="34543" xr:uid="{00000000-0005-0000-0000-00000E330000}"/>
    <cellStyle name="Moneda 2 3 2 2 3 2 4" xfId="23710" xr:uid="{00000000-0005-0000-0000-00000F330000}"/>
    <cellStyle name="Moneda 2 3 2 2 3 3" xfId="3679" xr:uid="{00000000-0005-0000-0000-000010330000}"/>
    <cellStyle name="Moneda 2 3 2 2 3 3 2" xfId="8278" xr:uid="{00000000-0005-0000-0000-000011330000}"/>
    <cellStyle name="Moneda 2 3 2 2 3 3 2 2" xfId="19111" xr:uid="{00000000-0005-0000-0000-000012330000}"/>
    <cellStyle name="Moneda 2 3 2 2 3 3 2 2 2" xfId="40123" xr:uid="{00000000-0005-0000-0000-000013330000}"/>
    <cellStyle name="Moneda 2 3 2 2 3 3 2 3" xfId="29290" xr:uid="{00000000-0005-0000-0000-000014330000}"/>
    <cellStyle name="Moneda 2 3 2 2 3 3 3" xfId="14512" xr:uid="{00000000-0005-0000-0000-000015330000}"/>
    <cellStyle name="Moneda 2 3 2 2 3 3 3 2" xfId="35524" xr:uid="{00000000-0005-0000-0000-000016330000}"/>
    <cellStyle name="Moneda 2 3 2 2 3 3 4" xfId="24691" xr:uid="{00000000-0005-0000-0000-000017330000}"/>
    <cellStyle name="Moneda 2 3 2 2 3 4" xfId="4834" xr:uid="{00000000-0005-0000-0000-000018330000}"/>
    <cellStyle name="Moneda 2 3 2 2 3 4 2" xfId="9433" xr:uid="{00000000-0005-0000-0000-000019330000}"/>
    <cellStyle name="Moneda 2 3 2 2 3 4 2 2" xfId="20266" xr:uid="{00000000-0005-0000-0000-00001A330000}"/>
    <cellStyle name="Moneda 2 3 2 2 3 4 2 2 2" xfId="41278" xr:uid="{00000000-0005-0000-0000-00001B330000}"/>
    <cellStyle name="Moneda 2 3 2 2 3 4 2 3" xfId="30445" xr:uid="{00000000-0005-0000-0000-00001C330000}"/>
    <cellStyle name="Moneda 2 3 2 2 3 4 3" xfId="15667" xr:uid="{00000000-0005-0000-0000-00001D330000}"/>
    <cellStyle name="Moneda 2 3 2 2 3 4 3 2" xfId="36679" xr:uid="{00000000-0005-0000-0000-00001E330000}"/>
    <cellStyle name="Moneda 2 3 2 2 3 4 4" xfId="25846" xr:uid="{00000000-0005-0000-0000-00001F330000}"/>
    <cellStyle name="Moneda 2 3 2 2 3 5" xfId="5815" xr:uid="{00000000-0005-0000-0000-000020330000}"/>
    <cellStyle name="Moneda 2 3 2 2 3 5 2" xfId="16648" xr:uid="{00000000-0005-0000-0000-000021330000}"/>
    <cellStyle name="Moneda 2 3 2 2 3 5 2 2" xfId="37660" xr:uid="{00000000-0005-0000-0000-000022330000}"/>
    <cellStyle name="Moneda 2 3 2 2 3 5 3" xfId="26827" xr:uid="{00000000-0005-0000-0000-000023330000}"/>
    <cellStyle name="Moneda 2 3 2 2 3 6" xfId="10414" xr:uid="{00000000-0005-0000-0000-000024330000}"/>
    <cellStyle name="Moneda 2 3 2 2 3 6 2" xfId="21247" xr:uid="{00000000-0005-0000-0000-000025330000}"/>
    <cellStyle name="Moneda 2 3 2 2 3 6 2 2" xfId="42259" xr:uid="{00000000-0005-0000-0000-000026330000}"/>
    <cellStyle name="Moneda 2 3 2 2 3 6 3" xfId="31426" xr:uid="{00000000-0005-0000-0000-000027330000}"/>
    <cellStyle name="Moneda 2 3 2 2 3 7" xfId="12049" xr:uid="{00000000-0005-0000-0000-000028330000}"/>
    <cellStyle name="Moneda 2 3 2 2 3 7 2" xfId="33061" xr:uid="{00000000-0005-0000-0000-000029330000}"/>
    <cellStyle name="Moneda 2 3 2 2 3 8" xfId="22228" xr:uid="{00000000-0005-0000-0000-00002A330000}"/>
    <cellStyle name="Moneda 2 3 2 2 4" xfId="1541" xr:uid="{00000000-0005-0000-0000-00002B330000}"/>
    <cellStyle name="Moneda 2 3 2 2 4 2" xfId="6142" xr:uid="{00000000-0005-0000-0000-00002C330000}"/>
    <cellStyle name="Moneda 2 3 2 2 4 2 2" xfId="16975" xr:uid="{00000000-0005-0000-0000-00002D330000}"/>
    <cellStyle name="Moneda 2 3 2 2 4 2 2 2" xfId="37987" xr:uid="{00000000-0005-0000-0000-00002E330000}"/>
    <cellStyle name="Moneda 2 3 2 2 4 2 3" xfId="27154" xr:uid="{00000000-0005-0000-0000-00002F330000}"/>
    <cellStyle name="Moneda 2 3 2 2 4 3" xfId="12376" xr:uid="{00000000-0005-0000-0000-000030330000}"/>
    <cellStyle name="Moneda 2 3 2 2 4 3 2" xfId="33388" xr:uid="{00000000-0005-0000-0000-000031330000}"/>
    <cellStyle name="Moneda 2 3 2 2 4 4" xfId="22555" xr:uid="{00000000-0005-0000-0000-000032330000}"/>
    <cellStyle name="Moneda 2 3 2 2 5" xfId="1905" xr:uid="{00000000-0005-0000-0000-000033330000}"/>
    <cellStyle name="Moneda 2 3 2 2 5 2" xfId="6504" xr:uid="{00000000-0005-0000-0000-000034330000}"/>
    <cellStyle name="Moneda 2 3 2 2 5 2 2" xfId="17337" xr:uid="{00000000-0005-0000-0000-000035330000}"/>
    <cellStyle name="Moneda 2 3 2 2 5 2 2 2" xfId="38349" xr:uid="{00000000-0005-0000-0000-000036330000}"/>
    <cellStyle name="Moneda 2 3 2 2 5 2 3" xfId="27516" xr:uid="{00000000-0005-0000-0000-000037330000}"/>
    <cellStyle name="Moneda 2 3 2 2 5 3" xfId="12738" xr:uid="{00000000-0005-0000-0000-000038330000}"/>
    <cellStyle name="Moneda 2 3 2 2 5 3 2" xfId="33750" xr:uid="{00000000-0005-0000-0000-000039330000}"/>
    <cellStyle name="Moneda 2 3 2 2 5 4" xfId="22917" xr:uid="{00000000-0005-0000-0000-00003A330000}"/>
    <cellStyle name="Moneda 2 3 2 2 6" xfId="3025" xr:uid="{00000000-0005-0000-0000-00003B330000}"/>
    <cellStyle name="Moneda 2 3 2 2 6 2" xfId="7624" xr:uid="{00000000-0005-0000-0000-00003C330000}"/>
    <cellStyle name="Moneda 2 3 2 2 6 2 2" xfId="18457" xr:uid="{00000000-0005-0000-0000-00003D330000}"/>
    <cellStyle name="Moneda 2 3 2 2 6 2 2 2" xfId="39469" xr:uid="{00000000-0005-0000-0000-00003E330000}"/>
    <cellStyle name="Moneda 2 3 2 2 6 2 3" xfId="28636" xr:uid="{00000000-0005-0000-0000-00003F330000}"/>
    <cellStyle name="Moneda 2 3 2 2 6 3" xfId="13858" xr:uid="{00000000-0005-0000-0000-000040330000}"/>
    <cellStyle name="Moneda 2 3 2 2 6 3 2" xfId="34870" xr:uid="{00000000-0005-0000-0000-000041330000}"/>
    <cellStyle name="Moneda 2 3 2 2 6 4" xfId="24037" xr:uid="{00000000-0005-0000-0000-000042330000}"/>
    <cellStyle name="Moneda 2 3 2 2 7" xfId="4006" xr:uid="{00000000-0005-0000-0000-000043330000}"/>
    <cellStyle name="Moneda 2 3 2 2 7 2" xfId="8605" xr:uid="{00000000-0005-0000-0000-000044330000}"/>
    <cellStyle name="Moneda 2 3 2 2 7 2 2" xfId="19438" xr:uid="{00000000-0005-0000-0000-000045330000}"/>
    <cellStyle name="Moneda 2 3 2 2 7 2 2 2" xfId="40450" xr:uid="{00000000-0005-0000-0000-000046330000}"/>
    <cellStyle name="Moneda 2 3 2 2 7 2 3" xfId="29617" xr:uid="{00000000-0005-0000-0000-000047330000}"/>
    <cellStyle name="Moneda 2 3 2 2 7 3" xfId="14839" xr:uid="{00000000-0005-0000-0000-000048330000}"/>
    <cellStyle name="Moneda 2 3 2 2 7 3 2" xfId="35851" xr:uid="{00000000-0005-0000-0000-000049330000}"/>
    <cellStyle name="Moneda 2 3 2 2 7 4" xfId="25018" xr:uid="{00000000-0005-0000-0000-00004A330000}"/>
    <cellStyle name="Moneda 2 3 2 2 8" xfId="5161" xr:uid="{00000000-0005-0000-0000-00004B330000}"/>
    <cellStyle name="Moneda 2 3 2 2 8 2" xfId="15994" xr:uid="{00000000-0005-0000-0000-00004C330000}"/>
    <cellStyle name="Moneda 2 3 2 2 8 2 2" xfId="37006" xr:uid="{00000000-0005-0000-0000-00004D330000}"/>
    <cellStyle name="Moneda 2 3 2 2 8 3" xfId="26173" xr:uid="{00000000-0005-0000-0000-00004E330000}"/>
    <cellStyle name="Moneda 2 3 2 2 9" xfId="9760" xr:uid="{00000000-0005-0000-0000-00004F330000}"/>
    <cellStyle name="Moneda 2 3 2 2 9 2" xfId="20593" xr:uid="{00000000-0005-0000-0000-000050330000}"/>
    <cellStyle name="Moneda 2 3 2 2 9 2 2" xfId="41605" xr:uid="{00000000-0005-0000-0000-000051330000}"/>
    <cellStyle name="Moneda 2 3 2 2 9 3" xfId="30772" xr:uid="{00000000-0005-0000-0000-000052330000}"/>
    <cellStyle name="Moneda 2 3 2 3" xfId="715" xr:uid="{00000000-0005-0000-0000-000053330000}"/>
    <cellStyle name="Moneda 2 3 2 3 2" xfId="2067" xr:uid="{00000000-0005-0000-0000-000054330000}"/>
    <cellStyle name="Moneda 2 3 2 3 2 2" xfId="6666" xr:uid="{00000000-0005-0000-0000-000055330000}"/>
    <cellStyle name="Moneda 2 3 2 3 2 2 2" xfId="17499" xr:uid="{00000000-0005-0000-0000-000056330000}"/>
    <cellStyle name="Moneda 2 3 2 3 2 2 2 2" xfId="38511" xr:uid="{00000000-0005-0000-0000-000057330000}"/>
    <cellStyle name="Moneda 2 3 2 3 2 2 3" xfId="27678" xr:uid="{00000000-0005-0000-0000-000058330000}"/>
    <cellStyle name="Moneda 2 3 2 3 2 3" xfId="12900" xr:uid="{00000000-0005-0000-0000-000059330000}"/>
    <cellStyle name="Moneda 2 3 2 3 2 3 2" xfId="33912" xr:uid="{00000000-0005-0000-0000-00005A330000}"/>
    <cellStyle name="Moneda 2 3 2 3 2 4" xfId="23079" xr:uid="{00000000-0005-0000-0000-00005B330000}"/>
    <cellStyle name="Moneda 2 3 2 3 3" xfId="3187" xr:uid="{00000000-0005-0000-0000-00005C330000}"/>
    <cellStyle name="Moneda 2 3 2 3 3 2" xfId="7786" xr:uid="{00000000-0005-0000-0000-00005D330000}"/>
    <cellStyle name="Moneda 2 3 2 3 3 2 2" xfId="18619" xr:uid="{00000000-0005-0000-0000-00005E330000}"/>
    <cellStyle name="Moneda 2 3 2 3 3 2 2 2" xfId="39631" xr:uid="{00000000-0005-0000-0000-00005F330000}"/>
    <cellStyle name="Moneda 2 3 2 3 3 2 3" xfId="28798" xr:uid="{00000000-0005-0000-0000-000060330000}"/>
    <cellStyle name="Moneda 2 3 2 3 3 3" xfId="14020" xr:uid="{00000000-0005-0000-0000-000061330000}"/>
    <cellStyle name="Moneda 2 3 2 3 3 3 2" xfId="35032" xr:uid="{00000000-0005-0000-0000-000062330000}"/>
    <cellStyle name="Moneda 2 3 2 3 3 4" xfId="24199" xr:uid="{00000000-0005-0000-0000-000063330000}"/>
    <cellStyle name="Moneda 2 3 2 3 4" xfId="4168" xr:uid="{00000000-0005-0000-0000-000064330000}"/>
    <cellStyle name="Moneda 2 3 2 3 4 2" xfId="8767" xr:uid="{00000000-0005-0000-0000-000065330000}"/>
    <cellStyle name="Moneda 2 3 2 3 4 2 2" xfId="19600" xr:uid="{00000000-0005-0000-0000-000066330000}"/>
    <cellStyle name="Moneda 2 3 2 3 4 2 2 2" xfId="40612" xr:uid="{00000000-0005-0000-0000-000067330000}"/>
    <cellStyle name="Moneda 2 3 2 3 4 2 3" xfId="29779" xr:uid="{00000000-0005-0000-0000-000068330000}"/>
    <cellStyle name="Moneda 2 3 2 3 4 3" xfId="15001" xr:uid="{00000000-0005-0000-0000-000069330000}"/>
    <cellStyle name="Moneda 2 3 2 3 4 3 2" xfId="36013" xr:uid="{00000000-0005-0000-0000-00006A330000}"/>
    <cellStyle name="Moneda 2 3 2 3 4 4" xfId="25180" xr:uid="{00000000-0005-0000-0000-00006B330000}"/>
    <cellStyle name="Moneda 2 3 2 3 5" xfId="5323" xr:uid="{00000000-0005-0000-0000-00006C330000}"/>
    <cellStyle name="Moneda 2 3 2 3 5 2" xfId="16156" xr:uid="{00000000-0005-0000-0000-00006D330000}"/>
    <cellStyle name="Moneda 2 3 2 3 5 2 2" xfId="37168" xr:uid="{00000000-0005-0000-0000-00006E330000}"/>
    <cellStyle name="Moneda 2 3 2 3 5 3" xfId="26335" xr:uid="{00000000-0005-0000-0000-00006F330000}"/>
    <cellStyle name="Moneda 2 3 2 3 6" xfId="9922" xr:uid="{00000000-0005-0000-0000-000070330000}"/>
    <cellStyle name="Moneda 2 3 2 3 6 2" xfId="20755" xr:uid="{00000000-0005-0000-0000-000071330000}"/>
    <cellStyle name="Moneda 2 3 2 3 6 2 2" xfId="41767" xr:uid="{00000000-0005-0000-0000-000072330000}"/>
    <cellStyle name="Moneda 2 3 2 3 6 3" xfId="30934" xr:uid="{00000000-0005-0000-0000-000073330000}"/>
    <cellStyle name="Moneda 2 3 2 3 7" xfId="10903" xr:uid="{00000000-0005-0000-0000-000074330000}"/>
    <cellStyle name="Moneda 2 3 2 3 7 2" xfId="31915" xr:uid="{00000000-0005-0000-0000-000075330000}"/>
    <cellStyle name="Moneda 2 3 2 3 8" xfId="11557" xr:uid="{00000000-0005-0000-0000-000076330000}"/>
    <cellStyle name="Moneda 2 3 2 3 8 2" xfId="32569" xr:uid="{00000000-0005-0000-0000-000077330000}"/>
    <cellStyle name="Moneda 2 3 2 3 9" xfId="21736" xr:uid="{00000000-0005-0000-0000-000078330000}"/>
    <cellStyle name="Moneda 2 3 2 4" xfId="1045" xr:uid="{00000000-0005-0000-0000-000079330000}"/>
    <cellStyle name="Moneda 2 3 2 4 2" xfId="2397" xr:uid="{00000000-0005-0000-0000-00007A330000}"/>
    <cellStyle name="Moneda 2 3 2 4 2 2" xfId="6996" xr:uid="{00000000-0005-0000-0000-00007B330000}"/>
    <cellStyle name="Moneda 2 3 2 4 2 2 2" xfId="17829" xr:uid="{00000000-0005-0000-0000-00007C330000}"/>
    <cellStyle name="Moneda 2 3 2 4 2 2 2 2" xfId="38841" xr:uid="{00000000-0005-0000-0000-00007D330000}"/>
    <cellStyle name="Moneda 2 3 2 4 2 2 3" xfId="28008" xr:uid="{00000000-0005-0000-0000-00007E330000}"/>
    <cellStyle name="Moneda 2 3 2 4 2 3" xfId="13230" xr:uid="{00000000-0005-0000-0000-00007F330000}"/>
    <cellStyle name="Moneda 2 3 2 4 2 3 2" xfId="34242" xr:uid="{00000000-0005-0000-0000-000080330000}"/>
    <cellStyle name="Moneda 2 3 2 4 2 4" xfId="23409" xr:uid="{00000000-0005-0000-0000-000081330000}"/>
    <cellStyle name="Moneda 2 3 2 4 3" xfId="3514" xr:uid="{00000000-0005-0000-0000-000082330000}"/>
    <cellStyle name="Moneda 2 3 2 4 3 2" xfId="8113" xr:uid="{00000000-0005-0000-0000-000083330000}"/>
    <cellStyle name="Moneda 2 3 2 4 3 2 2" xfId="18946" xr:uid="{00000000-0005-0000-0000-000084330000}"/>
    <cellStyle name="Moneda 2 3 2 4 3 2 2 2" xfId="39958" xr:uid="{00000000-0005-0000-0000-000085330000}"/>
    <cellStyle name="Moneda 2 3 2 4 3 2 3" xfId="29125" xr:uid="{00000000-0005-0000-0000-000086330000}"/>
    <cellStyle name="Moneda 2 3 2 4 3 3" xfId="14347" xr:uid="{00000000-0005-0000-0000-000087330000}"/>
    <cellStyle name="Moneda 2 3 2 4 3 3 2" xfId="35359" xr:uid="{00000000-0005-0000-0000-000088330000}"/>
    <cellStyle name="Moneda 2 3 2 4 3 4" xfId="24526" xr:uid="{00000000-0005-0000-0000-000089330000}"/>
    <cellStyle name="Moneda 2 3 2 4 4" xfId="4498" xr:uid="{00000000-0005-0000-0000-00008A330000}"/>
    <cellStyle name="Moneda 2 3 2 4 4 2" xfId="9097" xr:uid="{00000000-0005-0000-0000-00008B330000}"/>
    <cellStyle name="Moneda 2 3 2 4 4 2 2" xfId="19930" xr:uid="{00000000-0005-0000-0000-00008C330000}"/>
    <cellStyle name="Moneda 2 3 2 4 4 2 2 2" xfId="40942" xr:uid="{00000000-0005-0000-0000-00008D330000}"/>
    <cellStyle name="Moneda 2 3 2 4 4 2 3" xfId="30109" xr:uid="{00000000-0005-0000-0000-00008E330000}"/>
    <cellStyle name="Moneda 2 3 2 4 4 3" xfId="15331" xr:uid="{00000000-0005-0000-0000-00008F330000}"/>
    <cellStyle name="Moneda 2 3 2 4 4 3 2" xfId="36343" xr:uid="{00000000-0005-0000-0000-000090330000}"/>
    <cellStyle name="Moneda 2 3 2 4 4 4" xfId="25510" xr:uid="{00000000-0005-0000-0000-000091330000}"/>
    <cellStyle name="Moneda 2 3 2 4 5" xfId="5650" xr:uid="{00000000-0005-0000-0000-000092330000}"/>
    <cellStyle name="Moneda 2 3 2 4 5 2" xfId="16483" xr:uid="{00000000-0005-0000-0000-000093330000}"/>
    <cellStyle name="Moneda 2 3 2 4 5 2 2" xfId="37495" xr:uid="{00000000-0005-0000-0000-000094330000}"/>
    <cellStyle name="Moneda 2 3 2 4 5 3" xfId="26662" xr:uid="{00000000-0005-0000-0000-000095330000}"/>
    <cellStyle name="Moneda 2 3 2 4 6" xfId="10249" xr:uid="{00000000-0005-0000-0000-000096330000}"/>
    <cellStyle name="Moneda 2 3 2 4 6 2" xfId="21082" xr:uid="{00000000-0005-0000-0000-000097330000}"/>
    <cellStyle name="Moneda 2 3 2 4 6 2 2" xfId="42094" xr:uid="{00000000-0005-0000-0000-000098330000}"/>
    <cellStyle name="Moneda 2 3 2 4 6 3" xfId="31261" xr:uid="{00000000-0005-0000-0000-000099330000}"/>
    <cellStyle name="Moneda 2 3 2 4 7" xfId="11884" xr:uid="{00000000-0005-0000-0000-00009A330000}"/>
    <cellStyle name="Moneda 2 3 2 4 7 2" xfId="32896" xr:uid="{00000000-0005-0000-0000-00009B330000}"/>
    <cellStyle name="Moneda 2 3 2 4 8" xfId="22063" xr:uid="{00000000-0005-0000-0000-00009C330000}"/>
    <cellStyle name="Moneda 2 3 2 5" xfId="1375" xr:uid="{00000000-0005-0000-0000-00009D330000}"/>
    <cellStyle name="Moneda 2 3 2 5 2" xfId="2565" xr:uid="{00000000-0005-0000-0000-00009E330000}"/>
    <cellStyle name="Moneda 2 3 2 5 2 2" xfId="7164" xr:uid="{00000000-0005-0000-0000-00009F330000}"/>
    <cellStyle name="Moneda 2 3 2 5 2 2 2" xfId="17997" xr:uid="{00000000-0005-0000-0000-0000A0330000}"/>
    <cellStyle name="Moneda 2 3 2 5 2 2 2 2" xfId="39009" xr:uid="{00000000-0005-0000-0000-0000A1330000}"/>
    <cellStyle name="Moneda 2 3 2 5 2 2 3" xfId="28176" xr:uid="{00000000-0005-0000-0000-0000A2330000}"/>
    <cellStyle name="Moneda 2 3 2 5 2 3" xfId="13398" xr:uid="{00000000-0005-0000-0000-0000A3330000}"/>
    <cellStyle name="Moneda 2 3 2 5 2 3 2" xfId="34410" xr:uid="{00000000-0005-0000-0000-0000A4330000}"/>
    <cellStyle name="Moneda 2 3 2 5 2 4" xfId="23577" xr:uid="{00000000-0005-0000-0000-0000A5330000}"/>
    <cellStyle name="Moneda 2 3 2 5 3" xfId="4666" xr:uid="{00000000-0005-0000-0000-0000A6330000}"/>
    <cellStyle name="Moneda 2 3 2 5 3 2" xfId="9265" xr:uid="{00000000-0005-0000-0000-0000A7330000}"/>
    <cellStyle name="Moneda 2 3 2 5 3 2 2" xfId="20098" xr:uid="{00000000-0005-0000-0000-0000A8330000}"/>
    <cellStyle name="Moneda 2 3 2 5 3 2 2 2" xfId="41110" xr:uid="{00000000-0005-0000-0000-0000A9330000}"/>
    <cellStyle name="Moneda 2 3 2 5 3 2 3" xfId="30277" xr:uid="{00000000-0005-0000-0000-0000AA330000}"/>
    <cellStyle name="Moneda 2 3 2 5 3 3" xfId="15499" xr:uid="{00000000-0005-0000-0000-0000AB330000}"/>
    <cellStyle name="Moneda 2 3 2 5 3 3 2" xfId="36511" xr:uid="{00000000-0005-0000-0000-0000AC330000}"/>
    <cellStyle name="Moneda 2 3 2 5 3 4" xfId="25678" xr:uid="{00000000-0005-0000-0000-0000AD330000}"/>
    <cellStyle name="Moneda 2 3 2 5 4" xfId="5977" xr:uid="{00000000-0005-0000-0000-0000AE330000}"/>
    <cellStyle name="Moneda 2 3 2 5 4 2" xfId="16810" xr:uid="{00000000-0005-0000-0000-0000AF330000}"/>
    <cellStyle name="Moneda 2 3 2 5 4 2 2" xfId="37822" xr:uid="{00000000-0005-0000-0000-0000B0330000}"/>
    <cellStyle name="Moneda 2 3 2 5 4 3" xfId="26989" xr:uid="{00000000-0005-0000-0000-0000B1330000}"/>
    <cellStyle name="Moneda 2 3 2 5 5" xfId="12211" xr:uid="{00000000-0005-0000-0000-0000B2330000}"/>
    <cellStyle name="Moneda 2 3 2 5 5 2" xfId="33223" xr:uid="{00000000-0005-0000-0000-0000B3330000}"/>
    <cellStyle name="Moneda 2 3 2 5 6" xfId="22390" xr:uid="{00000000-0005-0000-0000-0000B4330000}"/>
    <cellStyle name="Moneda 2 3 2 6" xfId="1735" xr:uid="{00000000-0005-0000-0000-0000B5330000}"/>
    <cellStyle name="Moneda 2 3 2 6 2" xfId="6334" xr:uid="{00000000-0005-0000-0000-0000B6330000}"/>
    <cellStyle name="Moneda 2 3 2 6 2 2" xfId="17167" xr:uid="{00000000-0005-0000-0000-0000B7330000}"/>
    <cellStyle name="Moneda 2 3 2 6 2 2 2" xfId="38179" xr:uid="{00000000-0005-0000-0000-0000B8330000}"/>
    <cellStyle name="Moneda 2 3 2 6 2 3" xfId="27346" xr:uid="{00000000-0005-0000-0000-0000B9330000}"/>
    <cellStyle name="Moneda 2 3 2 6 3" xfId="12568" xr:uid="{00000000-0005-0000-0000-0000BA330000}"/>
    <cellStyle name="Moneda 2 3 2 6 3 2" xfId="33580" xr:uid="{00000000-0005-0000-0000-0000BB330000}"/>
    <cellStyle name="Moneda 2 3 2 6 4" xfId="22747" xr:uid="{00000000-0005-0000-0000-0000BC330000}"/>
    <cellStyle name="Moneda 2 3 2 7" xfId="2860" xr:uid="{00000000-0005-0000-0000-0000BD330000}"/>
    <cellStyle name="Moneda 2 3 2 7 2" xfId="7459" xr:uid="{00000000-0005-0000-0000-0000BE330000}"/>
    <cellStyle name="Moneda 2 3 2 7 2 2" xfId="18292" xr:uid="{00000000-0005-0000-0000-0000BF330000}"/>
    <cellStyle name="Moneda 2 3 2 7 2 2 2" xfId="39304" xr:uid="{00000000-0005-0000-0000-0000C0330000}"/>
    <cellStyle name="Moneda 2 3 2 7 2 3" xfId="28471" xr:uid="{00000000-0005-0000-0000-0000C1330000}"/>
    <cellStyle name="Moneda 2 3 2 7 3" xfId="13693" xr:uid="{00000000-0005-0000-0000-0000C2330000}"/>
    <cellStyle name="Moneda 2 3 2 7 3 2" xfId="34705" xr:uid="{00000000-0005-0000-0000-0000C3330000}"/>
    <cellStyle name="Moneda 2 3 2 7 4" xfId="23872" xr:uid="{00000000-0005-0000-0000-0000C4330000}"/>
    <cellStyle name="Moneda 2 3 2 8" xfId="3841" xr:uid="{00000000-0005-0000-0000-0000C5330000}"/>
    <cellStyle name="Moneda 2 3 2 8 2" xfId="8440" xr:uid="{00000000-0005-0000-0000-0000C6330000}"/>
    <cellStyle name="Moneda 2 3 2 8 2 2" xfId="19273" xr:uid="{00000000-0005-0000-0000-0000C7330000}"/>
    <cellStyle name="Moneda 2 3 2 8 2 2 2" xfId="40285" xr:uid="{00000000-0005-0000-0000-0000C8330000}"/>
    <cellStyle name="Moneda 2 3 2 8 2 3" xfId="29452" xr:uid="{00000000-0005-0000-0000-0000C9330000}"/>
    <cellStyle name="Moneda 2 3 2 8 3" xfId="14674" xr:uid="{00000000-0005-0000-0000-0000CA330000}"/>
    <cellStyle name="Moneda 2 3 2 8 3 2" xfId="35686" xr:uid="{00000000-0005-0000-0000-0000CB330000}"/>
    <cellStyle name="Moneda 2 3 2 8 4" xfId="24853" xr:uid="{00000000-0005-0000-0000-0000CC330000}"/>
    <cellStyle name="Moneda 2 3 2 9" xfId="4996" xr:uid="{00000000-0005-0000-0000-0000CD330000}"/>
    <cellStyle name="Moneda 2 3 2 9 2" xfId="15829" xr:uid="{00000000-0005-0000-0000-0000CE330000}"/>
    <cellStyle name="Moneda 2 3 2 9 2 2" xfId="36841" xr:uid="{00000000-0005-0000-0000-0000CF330000}"/>
    <cellStyle name="Moneda 2 3 2 9 3" xfId="26008" xr:uid="{00000000-0005-0000-0000-0000D0330000}"/>
    <cellStyle name="Moneda 2 3 3" xfId="395" xr:uid="{00000000-0005-0000-0000-0000D1330000}"/>
    <cellStyle name="Moneda 2 3 3 10" xfId="9648" xr:uid="{00000000-0005-0000-0000-0000D2330000}"/>
    <cellStyle name="Moneda 2 3 3 10 2" xfId="20481" xr:uid="{00000000-0005-0000-0000-0000D3330000}"/>
    <cellStyle name="Moneda 2 3 3 10 2 2" xfId="41493" xr:uid="{00000000-0005-0000-0000-0000D4330000}"/>
    <cellStyle name="Moneda 2 3 3 10 3" xfId="30660" xr:uid="{00000000-0005-0000-0000-0000D5330000}"/>
    <cellStyle name="Moneda 2 3 3 11" xfId="10629" xr:uid="{00000000-0005-0000-0000-0000D6330000}"/>
    <cellStyle name="Moneda 2 3 3 11 2" xfId="31641" xr:uid="{00000000-0005-0000-0000-0000D7330000}"/>
    <cellStyle name="Moneda 2 3 3 12" xfId="11283" xr:uid="{00000000-0005-0000-0000-0000D8330000}"/>
    <cellStyle name="Moneda 2 3 3 12 2" xfId="32295" xr:uid="{00000000-0005-0000-0000-0000D9330000}"/>
    <cellStyle name="Moneda 2 3 3 13" xfId="21462" xr:uid="{00000000-0005-0000-0000-0000DA330000}"/>
    <cellStyle name="Moneda 2 3 3 2" xfId="606" xr:uid="{00000000-0005-0000-0000-0000DB330000}"/>
    <cellStyle name="Moneda 2 3 3 2 10" xfId="10794" xr:uid="{00000000-0005-0000-0000-0000DC330000}"/>
    <cellStyle name="Moneda 2 3 3 2 10 2" xfId="31806" xr:uid="{00000000-0005-0000-0000-0000DD330000}"/>
    <cellStyle name="Moneda 2 3 3 2 11" xfId="11448" xr:uid="{00000000-0005-0000-0000-0000DE330000}"/>
    <cellStyle name="Moneda 2 3 3 2 11 2" xfId="32460" xr:uid="{00000000-0005-0000-0000-0000DF330000}"/>
    <cellStyle name="Moneda 2 3 3 2 12" xfId="21627" xr:uid="{00000000-0005-0000-0000-0000E0330000}"/>
    <cellStyle name="Moneda 2 3 3 2 2" xfId="936" xr:uid="{00000000-0005-0000-0000-0000E1330000}"/>
    <cellStyle name="Moneda 2 3 3 2 2 2" xfId="2285" xr:uid="{00000000-0005-0000-0000-0000E2330000}"/>
    <cellStyle name="Moneda 2 3 3 2 2 2 2" xfId="6884" xr:uid="{00000000-0005-0000-0000-0000E3330000}"/>
    <cellStyle name="Moneda 2 3 3 2 2 2 2 2" xfId="17717" xr:uid="{00000000-0005-0000-0000-0000E4330000}"/>
    <cellStyle name="Moneda 2 3 3 2 2 2 2 2 2" xfId="38729" xr:uid="{00000000-0005-0000-0000-0000E5330000}"/>
    <cellStyle name="Moneda 2 3 3 2 2 2 2 3" xfId="27896" xr:uid="{00000000-0005-0000-0000-0000E6330000}"/>
    <cellStyle name="Moneda 2 3 3 2 2 2 3" xfId="13118" xr:uid="{00000000-0005-0000-0000-0000E7330000}"/>
    <cellStyle name="Moneda 2 3 3 2 2 2 3 2" xfId="34130" xr:uid="{00000000-0005-0000-0000-0000E8330000}"/>
    <cellStyle name="Moneda 2 3 3 2 2 2 4" xfId="23297" xr:uid="{00000000-0005-0000-0000-0000E9330000}"/>
    <cellStyle name="Moneda 2 3 3 2 2 3" xfId="3405" xr:uid="{00000000-0005-0000-0000-0000EA330000}"/>
    <cellStyle name="Moneda 2 3 3 2 2 3 2" xfId="8004" xr:uid="{00000000-0005-0000-0000-0000EB330000}"/>
    <cellStyle name="Moneda 2 3 3 2 2 3 2 2" xfId="18837" xr:uid="{00000000-0005-0000-0000-0000EC330000}"/>
    <cellStyle name="Moneda 2 3 3 2 2 3 2 2 2" xfId="39849" xr:uid="{00000000-0005-0000-0000-0000ED330000}"/>
    <cellStyle name="Moneda 2 3 3 2 2 3 2 3" xfId="29016" xr:uid="{00000000-0005-0000-0000-0000EE330000}"/>
    <cellStyle name="Moneda 2 3 3 2 2 3 3" xfId="14238" xr:uid="{00000000-0005-0000-0000-0000EF330000}"/>
    <cellStyle name="Moneda 2 3 3 2 2 3 3 2" xfId="35250" xr:uid="{00000000-0005-0000-0000-0000F0330000}"/>
    <cellStyle name="Moneda 2 3 3 2 2 3 4" xfId="24417" xr:uid="{00000000-0005-0000-0000-0000F1330000}"/>
    <cellStyle name="Moneda 2 3 3 2 2 4" xfId="4386" xr:uid="{00000000-0005-0000-0000-0000F2330000}"/>
    <cellStyle name="Moneda 2 3 3 2 2 4 2" xfId="8985" xr:uid="{00000000-0005-0000-0000-0000F3330000}"/>
    <cellStyle name="Moneda 2 3 3 2 2 4 2 2" xfId="19818" xr:uid="{00000000-0005-0000-0000-0000F4330000}"/>
    <cellStyle name="Moneda 2 3 3 2 2 4 2 2 2" xfId="40830" xr:uid="{00000000-0005-0000-0000-0000F5330000}"/>
    <cellStyle name="Moneda 2 3 3 2 2 4 2 3" xfId="29997" xr:uid="{00000000-0005-0000-0000-0000F6330000}"/>
    <cellStyle name="Moneda 2 3 3 2 2 4 3" xfId="15219" xr:uid="{00000000-0005-0000-0000-0000F7330000}"/>
    <cellStyle name="Moneda 2 3 3 2 2 4 3 2" xfId="36231" xr:uid="{00000000-0005-0000-0000-0000F8330000}"/>
    <cellStyle name="Moneda 2 3 3 2 2 4 4" xfId="25398" xr:uid="{00000000-0005-0000-0000-0000F9330000}"/>
    <cellStyle name="Moneda 2 3 3 2 2 5" xfId="5541" xr:uid="{00000000-0005-0000-0000-0000FA330000}"/>
    <cellStyle name="Moneda 2 3 3 2 2 5 2" xfId="16374" xr:uid="{00000000-0005-0000-0000-0000FB330000}"/>
    <cellStyle name="Moneda 2 3 3 2 2 5 2 2" xfId="37386" xr:uid="{00000000-0005-0000-0000-0000FC330000}"/>
    <cellStyle name="Moneda 2 3 3 2 2 5 3" xfId="26553" xr:uid="{00000000-0005-0000-0000-0000FD330000}"/>
    <cellStyle name="Moneda 2 3 3 2 2 6" xfId="10140" xr:uid="{00000000-0005-0000-0000-0000FE330000}"/>
    <cellStyle name="Moneda 2 3 3 2 2 6 2" xfId="20973" xr:uid="{00000000-0005-0000-0000-0000FF330000}"/>
    <cellStyle name="Moneda 2 3 3 2 2 6 2 2" xfId="41985" xr:uid="{00000000-0005-0000-0000-000000340000}"/>
    <cellStyle name="Moneda 2 3 3 2 2 6 3" xfId="31152" xr:uid="{00000000-0005-0000-0000-000001340000}"/>
    <cellStyle name="Moneda 2 3 3 2 2 7" xfId="11121" xr:uid="{00000000-0005-0000-0000-000002340000}"/>
    <cellStyle name="Moneda 2 3 3 2 2 7 2" xfId="32133" xr:uid="{00000000-0005-0000-0000-000003340000}"/>
    <cellStyle name="Moneda 2 3 3 2 2 8" xfId="11775" xr:uid="{00000000-0005-0000-0000-000004340000}"/>
    <cellStyle name="Moneda 2 3 3 2 2 8 2" xfId="32787" xr:uid="{00000000-0005-0000-0000-000005340000}"/>
    <cellStyle name="Moneda 2 3 3 2 2 9" xfId="21954" xr:uid="{00000000-0005-0000-0000-000006340000}"/>
    <cellStyle name="Moneda 2 3 3 2 3" xfId="1266" xr:uid="{00000000-0005-0000-0000-000007340000}"/>
    <cellStyle name="Moneda 2 3 3 2 3 2" xfId="2751" xr:uid="{00000000-0005-0000-0000-000008340000}"/>
    <cellStyle name="Moneda 2 3 3 2 3 2 2" xfId="7350" xr:uid="{00000000-0005-0000-0000-000009340000}"/>
    <cellStyle name="Moneda 2 3 3 2 3 2 2 2" xfId="18183" xr:uid="{00000000-0005-0000-0000-00000A340000}"/>
    <cellStyle name="Moneda 2 3 3 2 3 2 2 2 2" xfId="39195" xr:uid="{00000000-0005-0000-0000-00000B340000}"/>
    <cellStyle name="Moneda 2 3 3 2 3 2 2 3" xfId="28362" xr:uid="{00000000-0005-0000-0000-00000C340000}"/>
    <cellStyle name="Moneda 2 3 3 2 3 2 3" xfId="13584" xr:uid="{00000000-0005-0000-0000-00000D340000}"/>
    <cellStyle name="Moneda 2 3 3 2 3 2 3 2" xfId="34596" xr:uid="{00000000-0005-0000-0000-00000E340000}"/>
    <cellStyle name="Moneda 2 3 3 2 3 2 4" xfId="23763" xr:uid="{00000000-0005-0000-0000-00000F340000}"/>
    <cellStyle name="Moneda 2 3 3 2 3 3" xfId="3732" xr:uid="{00000000-0005-0000-0000-000010340000}"/>
    <cellStyle name="Moneda 2 3 3 2 3 3 2" xfId="8331" xr:uid="{00000000-0005-0000-0000-000011340000}"/>
    <cellStyle name="Moneda 2 3 3 2 3 3 2 2" xfId="19164" xr:uid="{00000000-0005-0000-0000-000012340000}"/>
    <cellStyle name="Moneda 2 3 3 2 3 3 2 2 2" xfId="40176" xr:uid="{00000000-0005-0000-0000-000013340000}"/>
    <cellStyle name="Moneda 2 3 3 2 3 3 2 3" xfId="29343" xr:uid="{00000000-0005-0000-0000-000014340000}"/>
    <cellStyle name="Moneda 2 3 3 2 3 3 3" xfId="14565" xr:uid="{00000000-0005-0000-0000-000015340000}"/>
    <cellStyle name="Moneda 2 3 3 2 3 3 3 2" xfId="35577" xr:uid="{00000000-0005-0000-0000-000016340000}"/>
    <cellStyle name="Moneda 2 3 3 2 3 3 4" xfId="24744" xr:uid="{00000000-0005-0000-0000-000017340000}"/>
    <cellStyle name="Moneda 2 3 3 2 3 4" xfId="4887" xr:uid="{00000000-0005-0000-0000-000018340000}"/>
    <cellStyle name="Moneda 2 3 3 2 3 4 2" xfId="9486" xr:uid="{00000000-0005-0000-0000-000019340000}"/>
    <cellStyle name="Moneda 2 3 3 2 3 4 2 2" xfId="20319" xr:uid="{00000000-0005-0000-0000-00001A340000}"/>
    <cellStyle name="Moneda 2 3 3 2 3 4 2 2 2" xfId="41331" xr:uid="{00000000-0005-0000-0000-00001B340000}"/>
    <cellStyle name="Moneda 2 3 3 2 3 4 2 3" xfId="30498" xr:uid="{00000000-0005-0000-0000-00001C340000}"/>
    <cellStyle name="Moneda 2 3 3 2 3 4 3" xfId="15720" xr:uid="{00000000-0005-0000-0000-00001D340000}"/>
    <cellStyle name="Moneda 2 3 3 2 3 4 3 2" xfId="36732" xr:uid="{00000000-0005-0000-0000-00001E340000}"/>
    <cellStyle name="Moneda 2 3 3 2 3 4 4" xfId="25899" xr:uid="{00000000-0005-0000-0000-00001F340000}"/>
    <cellStyle name="Moneda 2 3 3 2 3 5" xfId="5868" xr:uid="{00000000-0005-0000-0000-000020340000}"/>
    <cellStyle name="Moneda 2 3 3 2 3 5 2" xfId="16701" xr:uid="{00000000-0005-0000-0000-000021340000}"/>
    <cellStyle name="Moneda 2 3 3 2 3 5 2 2" xfId="37713" xr:uid="{00000000-0005-0000-0000-000022340000}"/>
    <cellStyle name="Moneda 2 3 3 2 3 5 3" xfId="26880" xr:uid="{00000000-0005-0000-0000-000023340000}"/>
    <cellStyle name="Moneda 2 3 3 2 3 6" xfId="10467" xr:uid="{00000000-0005-0000-0000-000024340000}"/>
    <cellStyle name="Moneda 2 3 3 2 3 6 2" xfId="21300" xr:uid="{00000000-0005-0000-0000-000025340000}"/>
    <cellStyle name="Moneda 2 3 3 2 3 6 2 2" xfId="42312" xr:uid="{00000000-0005-0000-0000-000026340000}"/>
    <cellStyle name="Moneda 2 3 3 2 3 6 3" xfId="31479" xr:uid="{00000000-0005-0000-0000-000027340000}"/>
    <cellStyle name="Moneda 2 3 3 2 3 7" xfId="12102" xr:uid="{00000000-0005-0000-0000-000028340000}"/>
    <cellStyle name="Moneda 2 3 3 2 3 7 2" xfId="33114" xr:uid="{00000000-0005-0000-0000-000029340000}"/>
    <cellStyle name="Moneda 2 3 3 2 3 8" xfId="22281" xr:uid="{00000000-0005-0000-0000-00002A340000}"/>
    <cellStyle name="Moneda 2 3 3 2 4" xfId="1596" xr:uid="{00000000-0005-0000-0000-00002B340000}"/>
    <cellStyle name="Moneda 2 3 3 2 4 2" xfId="6195" xr:uid="{00000000-0005-0000-0000-00002C340000}"/>
    <cellStyle name="Moneda 2 3 3 2 4 2 2" xfId="17028" xr:uid="{00000000-0005-0000-0000-00002D340000}"/>
    <cellStyle name="Moneda 2 3 3 2 4 2 2 2" xfId="38040" xr:uid="{00000000-0005-0000-0000-00002E340000}"/>
    <cellStyle name="Moneda 2 3 3 2 4 2 3" xfId="27207" xr:uid="{00000000-0005-0000-0000-00002F340000}"/>
    <cellStyle name="Moneda 2 3 3 2 4 3" xfId="12429" xr:uid="{00000000-0005-0000-0000-000030340000}"/>
    <cellStyle name="Moneda 2 3 3 2 4 3 2" xfId="33441" xr:uid="{00000000-0005-0000-0000-000031340000}"/>
    <cellStyle name="Moneda 2 3 3 2 4 4" xfId="22608" xr:uid="{00000000-0005-0000-0000-000032340000}"/>
    <cellStyle name="Moneda 2 3 3 2 5" xfId="1958" xr:uid="{00000000-0005-0000-0000-000033340000}"/>
    <cellStyle name="Moneda 2 3 3 2 5 2" xfId="6557" xr:uid="{00000000-0005-0000-0000-000034340000}"/>
    <cellStyle name="Moneda 2 3 3 2 5 2 2" xfId="17390" xr:uid="{00000000-0005-0000-0000-000035340000}"/>
    <cellStyle name="Moneda 2 3 3 2 5 2 2 2" xfId="38402" xr:uid="{00000000-0005-0000-0000-000036340000}"/>
    <cellStyle name="Moneda 2 3 3 2 5 2 3" xfId="27569" xr:uid="{00000000-0005-0000-0000-000037340000}"/>
    <cellStyle name="Moneda 2 3 3 2 5 3" xfId="12791" xr:uid="{00000000-0005-0000-0000-000038340000}"/>
    <cellStyle name="Moneda 2 3 3 2 5 3 2" xfId="33803" xr:uid="{00000000-0005-0000-0000-000039340000}"/>
    <cellStyle name="Moneda 2 3 3 2 5 4" xfId="22970" xr:uid="{00000000-0005-0000-0000-00003A340000}"/>
    <cellStyle name="Moneda 2 3 3 2 6" xfId="3078" xr:uid="{00000000-0005-0000-0000-00003B340000}"/>
    <cellStyle name="Moneda 2 3 3 2 6 2" xfId="7677" xr:uid="{00000000-0005-0000-0000-00003C340000}"/>
    <cellStyle name="Moneda 2 3 3 2 6 2 2" xfId="18510" xr:uid="{00000000-0005-0000-0000-00003D340000}"/>
    <cellStyle name="Moneda 2 3 3 2 6 2 2 2" xfId="39522" xr:uid="{00000000-0005-0000-0000-00003E340000}"/>
    <cellStyle name="Moneda 2 3 3 2 6 2 3" xfId="28689" xr:uid="{00000000-0005-0000-0000-00003F340000}"/>
    <cellStyle name="Moneda 2 3 3 2 6 3" xfId="13911" xr:uid="{00000000-0005-0000-0000-000040340000}"/>
    <cellStyle name="Moneda 2 3 3 2 6 3 2" xfId="34923" xr:uid="{00000000-0005-0000-0000-000041340000}"/>
    <cellStyle name="Moneda 2 3 3 2 6 4" xfId="24090" xr:uid="{00000000-0005-0000-0000-000042340000}"/>
    <cellStyle name="Moneda 2 3 3 2 7" xfId="4059" xr:uid="{00000000-0005-0000-0000-000043340000}"/>
    <cellStyle name="Moneda 2 3 3 2 7 2" xfId="8658" xr:uid="{00000000-0005-0000-0000-000044340000}"/>
    <cellStyle name="Moneda 2 3 3 2 7 2 2" xfId="19491" xr:uid="{00000000-0005-0000-0000-000045340000}"/>
    <cellStyle name="Moneda 2 3 3 2 7 2 2 2" xfId="40503" xr:uid="{00000000-0005-0000-0000-000046340000}"/>
    <cellStyle name="Moneda 2 3 3 2 7 2 3" xfId="29670" xr:uid="{00000000-0005-0000-0000-000047340000}"/>
    <cellStyle name="Moneda 2 3 3 2 7 3" xfId="14892" xr:uid="{00000000-0005-0000-0000-000048340000}"/>
    <cellStyle name="Moneda 2 3 3 2 7 3 2" xfId="35904" xr:uid="{00000000-0005-0000-0000-000049340000}"/>
    <cellStyle name="Moneda 2 3 3 2 7 4" xfId="25071" xr:uid="{00000000-0005-0000-0000-00004A340000}"/>
    <cellStyle name="Moneda 2 3 3 2 8" xfId="5214" xr:uid="{00000000-0005-0000-0000-00004B340000}"/>
    <cellStyle name="Moneda 2 3 3 2 8 2" xfId="16047" xr:uid="{00000000-0005-0000-0000-00004C340000}"/>
    <cellStyle name="Moneda 2 3 3 2 8 2 2" xfId="37059" xr:uid="{00000000-0005-0000-0000-00004D340000}"/>
    <cellStyle name="Moneda 2 3 3 2 8 3" xfId="26226" xr:uid="{00000000-0005-0000-0000-00004E340000}"/>
    <cellStyle name="Moneda 2 3 3 2 9" xfId="9813" xr:uid="{00000000-0005-0000-0000-00004F340000}"/>
    <cellStyle name="Moneda 2 3 3 2 9 2" xfId="20646" xr:uid="{00000000-0005-0000-0000-000050340000}"/>
    <cellStyle name="Moneda 2 3 3 2 9 2 2" xfId="41658" xr:uid="{00000000-0005-0000-0000-000051340000}"/>
    <cellStyle name="Moneda 2 3 3 2 9 3" xfId="30825" xr:uid="{00000000-0005-0000-0000-000052340000}"/>
    <cellStyle name="Moneda 2 3 3 3" xfId="769" xr:uid="{00000000-0005-0000-0000-000053340000}"/>
    <cellStyle name="Moneda 2 3 3 3 2" xfId="2120" xr:uid="{00000000-0005-0000-0000-000054340000}"/>
    <cellStyle name="Moneda 2 3 3 3 2 2" xfId="6719" xr:uid="{00000000-0005-0000-0000-000055340000}"/>
    <cellStyle name="Moneda 2 3 3 3 2 2 2" xfId="17552" xr:uid="{00000000-0005-0000-0000-000056340000}"/>
    <cellStyle name="Moneda 2 3 3 3 2 2 2 2" xfId="38564" xr:uid="{00000000-0005-0000-0000-000057340000}"/>
    <cellStyle name="Moneda 2 3 3 3 2 2 3" xfId="27731" xr:uid="{00000000-0005-0000-0000-000058340000}"/>
    <cellStyle name="Moneda 2 3 3 3 2 3" xfId="12953" xr:uid="{00000000-0005-0000-0000-000059340000}"/>
    <cellStyle name="Moneda 2 3 3 3 2 3 2" xfId="33965" xr:uid="{00000000-0005-0000-0000-00005A340000}"/>
    <cellStyle name="Moneda 2 3 3 3 2 4" xfId="23132" xr:uid="{00000000-0005-0000-0000-00005B340000}"/>
    <cellStyle name="Moneda 2 3 3 3 3" xfId="3240" xr:uid="{00000000-0005-0000-0000-00005C340000}"/>
    <cellStyle name="Moneda 2 3 3 3 3 2" xfId="7839" xr:uid="{00000000-0005-0000-0000-00005D340000}"/>
    <cellStyle name="Moneda 2 3 3 3 3 2 2" xfId="18672" xr:uid="{00000000-0005-0000-0000-00005E340000}"/>
    <cellStyle name="Moneda 2 3 3 3 3 2 2 2" xfId="39684" xr:uid="{00000000-0005-0000-0000-00005F340000}"/>
    <cellStyle name="Moneda 2 3 3 3 3 2 3" xfId="28851" xr:uid="{00000000-0005-0000-0000-000060340000}"/>
    <cellStyle name="Moneda 2 3 3 3 3 3" xfId="14073" xr:uid="{00000000-0005-0000-0000-000061340000}"/>
    <cellStyle name="Moneda 2 3 3 3 3 3 2" xfId="35085" xr:uid="{00000000-0005-0000-0000-000062340000}"/>
    <cellStyle name="Moneda 2 3 3 3 3 4" xfId="24252" xr:uid="{00000000-0005-0000-0000-000063340000}"/>
    <cellStyle name="Moneda 2 3 3 3 4" xfId="4221" xr:uid="{00000000-0005-0000-0000-000064340000}"/>
    <cellStyle name="Moneda 2 3 3 3 4 2" xfId="8820" xr:uid="{00000000-0005-0000-0000-000065340000}"/>
    <cellStyle name="Moneda 2 3 3 3 4 2 2" xfId="19653" xr:uid="{00000000-0005-0000-0000-000066340000}"/>
    <cellStyle name="Moneda 2 3 3 3 4 2 2 2" xfId="40665" xr:uid="{00000000-0005-0000-0000-000067340000}"/>
    <cellStyle name="Moneda 2 3 3 3 4 2 3" xfId="29832" xr:uid="{00000000-0005-0000-0000-000068340000}"/>
    <cellStyle name="Moneda 2 3 3 3 4 3" xfId="15054" xr:uid="{00000000-0005-0000-0000-000069340000}"/>
    <cellStyle name="Moneda 2 3 3 3 4 3 2" xfId="36066" xr:uid="{00000000-0005-0000-0000-00006A340000}"/>
    <cellStyle name="Moneda 2 3 3 3 4 4" xfId="25233" xr:uid="{00000000-0005-0000-0000-00006B340000}"/>
    <cellStyle name="Moneda 2 3 3 3 5" xfId="5376" xr:uid="{00000000-0005-0000-0000-00006C340000}"/>
    <cellStyle name="Moneda 2 3 3 3 5 2" xfId="16209" xr:uid="{00000000-0005-0000-0000-00006D340000}"/>
    <cellStyle name="Moneda 2 3 3 3 5 2 2" xfId="37221" xr:uid="{00000000-0005-0000-0000-00006E340000}"/>
    <cellStyle name="Moneda 2 3 3 3 5 3" xfId="26388" xr:uid="{00000000-0005-0000-0000-00006F340000}"/>
    <cellStyle name="Moneda 2 3 3 3 6" xfId="9975" xr:uid="{00000000-0005-0000-0000-000070340000}"/>
    <cellStyle name="Moneda 2 3 3 3 6 2" xfId="20808" xr:uid="{00000000-0005-0000-0000-000071340000}"/>
    <cellStyle name="Moneda 2 3 3 3 6 2 2" xfId="41820" xr:uid="{00000000-0005-0000-0000-000072340000}"/>
    <cellStyle name="Moneda 2 3 3 3 6 3" xfId="30987" xr:uid="{00000000-0005-0000-0000-000073340000}"/>
    <cellStyle name="Moneda 2 3 3 3 7" xfId="10956" xr:uid="{00000000-0005-0000-0000-000074340000}"/>
    <cellStyle name="Moneda 2 3 3 3 7 2" xfId="31968" xr:uid="{00000000-0005-0000-0000-000075340000}"/>
    <cellStyle name="Moneda 2 3 3 3 8" xfId="11610" xr:uid="{00000000-0005-0000-0000-000076340000}"/>
    <cellStyle name="Moneda 2 3 3 3 8 2" xfId="32622" xr:uid="{00000000-0005-0000-0000-000077340000}"/>
    <cellStyle name="Moneda 2 3 3 3 9" xfId="21789" xr:uid="{00000000-0005-0000-0000-000078340000}"/>
    <cellStyle name="Moneda 2 3 3 4" xfId="1099" xr:uid="{00000000-0005-0000-0000-000079340000}"/>
    <cellStyle name="Moneda 2 3 3 4 2" xfId="2450" xr:uid="{00000000-0005-0000-0000-00007A340000}"/>
    <cellStyle name="Moneda 2 3 3 4 2 2" xfId="7049" xr:uid="{00000000-0005-0000-0000-00007B340000}"/>
    <cellStyle name="Moneda 2 3 3 4 2 2 2" xfId="17882" xr:uid="{00000000-0005-0000-0000-00007C340000}"/>
    <cellStyle name="Moneda 2 3 3 4 2 2 2 2" xfId="38894" xr:uid="{00000000-0005-0000-0000-00007D340000}"/>
    <cellStyle name="Moneda 2 3 3 4 2 2 3" xfId="28061" xr:uid="{00000000-0005-0000-0000-00007E340000}"/>
    <cellStyle name="Moneda 2 3 3 4 2 3" xfId="13283" xr:uid="{00000000-0005-0000-0000-00007F340000}"/>
    <cellStyle name="Moneda 2 3 3 4 2 3 2" xfId="34295" xr:uid="{00000000-0005-0000-0000-000080340000}"/>
    <cellStyle name="Moneda 2 3 3 4 2 4" xfId="23462" xr:uid="{00000000-0005-0000-0000-000081340000}"/>
    <cellStyle name="Moneda 2 3 3 4 3" xfId="3567" xr:uid="{00000000-0005-0000-0000-000082340000}"/>
    <cellStyle name="Moneda 2 3 3 4 3 2" xfId="8166" xr:uid="{00000000-0005-0000-0000-000083340000}"/>
    <cellStyle name="Moneda 2 3 3 4 3 2 2" xfId="18999" xr:uid="{00000000-0005-0000-0000-000084340000}"/>
    <cellStyle name="Moneda 2 3 3 4 3 2 2 2" xfId="40011" xr:uid="{00000000-0005-0000-0000-000085340000}"/>
    <cellStyle name="Moneda 2 3 3 4 3 2 3" xfId="29178" xr:uid="{00000000-0005-0000-0000-000086340000}"/>
    <cellStyle name="Moneda 2 3 3 4 3 3" xfId="14400" xr:uid="{00000000-0005-0000-0000-000087340000}"/>
    <cellStyle name="Moneda 2 3 3 4 3 3 2" xfId="35412" xr:uid="{00000000-0005-0000-0000-000088340000}"/>
    <cellStyle name="Moneda 2 3 3 4 3 4" xfId="24579" xr:uid="{00000000-0005-0000-0000-000089340000}"/>
    <cellStyle name="Moneda 2 3 3 4 4" xfId="4551" xr:uid="{00000000-0005-0000-0000-00008A340000}"/>
    <cellStyle name="Moneda 2 3 3 4 4 2" xfId="9150" xr:uid="{00000000-0005-0000-0000-00008B340000}"/>
    <cellStyle name="Moneda 2 3 3 4 4 2 2" xfId="19983" xr:uid="{00000000-0005-0000-0000-00008C340000}"/>
    <cellStyle name="Moneda 2 3 3 4 4 2 2 2" xfId="40995" xr:uid="{00000000-0005-0000-0000-00008D340000}"/>
    <cellStyle name="Moneda 2 3 3 4 4 2 3" xfId="30162" xr:uid="{00000000-0005-0000-0000-00008E340000}"/>
    <cellStyle name="Moneda 2 3 3 4 4 3" xfId="15384" xr:uid="{00000000-0005-0000-0000-00008F340000}"/>
    <cellStyle name="Moneda 2 3 3 4 4 3 2" xfId="36396" xr:uid="{00000000-0005-0000-0000-000090340000}"/>
    <cellStyle name="Moneda 2 3 3 4 4 4" xfId="25563" xr:uid="{00000000-0005-0000-0000-000091340000}"/>
    <cellStyle name="Moneda 2 3 3 4 5" xfId="5703" xr:uid="{00000000-0005-0000-0000-000092340000}"/>
    <cellStyle name="Moneda 2 3 3 4 5 2" xfId="16536" xr:uid="{00000000-0005-0000-0000-000093340000}"/>
    <cellStyle name="Moneda 2 3 3 4 5 2 2" xfId="37548" xr:uid="{00000000-0005-0000-0000-000094340000}"/>
    <cellStyle name="Moneda 2 3 3 4 5 3" xfId="26715" xr:uid="{00000000-0005-0000-0000-000095340000}"/>
    <cellStyle name="Moneda 2 3 3 4 6" xfId="10302" xr:uid="{00000000-0005-0000-0000-000096340000}"/>
    <cellStyle name="Moneda 2 3 3 4 6 2" xfId="21135" xr:uid="{00000000-0005-0000-0000-000097340000}"/>
    <cellStyle name="Moneda 2 3 3 4 6 2 2" xfId="42147" xr:uid="{00000000-0005-0000-0000-000098340000}"/>
    <cellStyle name="Moneda 2 3 3 4 6 3" xfId="31314" xr:uid="{00000000-0005-0000-0000-000099340000}"/>
    <cellStyle name="Moneda 2 3 3 4 7" xfId="11937" xr:uid="{00000000-0005-0000-0000-00009A340000}"/>
    <cellStyle name="Moneda 2 3 3 4 7 2" xfId="32949" xr:uid="{00000000-0005-0000-0000-00009B340000}"/>
    <cellStyle name="Moneda 2 3 3 4 8" xfId="22116" xr:uid="{00000000-0005-0000-0000-00009C340000}"/>
    <cellStyle name="Moneda 2 3 3 5" xfId="1429" xr:uid="{00000000-0005-0000-0000-00009D340000}"/>
    <cellStyle name="Moneda 2 3 3 5 2" xfId="2618" xr:uid="{00000000-0005-0000-0000-00009E340000}"/>
    <cellStyle name="Moneda 2 3 3 5 2 2" xfId="7217" xr:uid="{00000000-0005-0000-0000-00009F340000}"/>
    <cellStyle name="Moneda 2 3 3 5 2 2 2" xfId="18050" xr:uid="{00000000-0005-0000-0000-0000A0340000}"/>
    <cellStyle name="Moneda 2 3 3 5 2 2 2 2" xfId="39062" xr:uid="{00000000-0005-0000-0000-0000A1340000}"/>
    <cellStyle name="Moneda 2 3 3 5 2 2 3" xfId="28229" xr:uid="{00000000-0005-0000-0000-0000A2340000}"/>
    <cellStyle name="Moneda 2 3 3 5 2 3" xfId="13451" xr:uid="{00000000-0005-0000-0000-0000A3340000}"/>
    <cellStyle name="Moneda 2 3 3 5 2 3 2" xfId="34463" xr:uid="{00000000-0005-0000-0000-0000A4340000}"/>
    <cellStyle name="Moneda 2 3 3 5 2 4" xfId="23630" xr:uid="{00000000-0005-0000-0000-0000A5340000}"/>
    <cellStyle name="Moneda 2 3 3 5 3" xfId="4719" xr:uid="{00000000-0005-0000-0000-0000A6340000}"/>
    <cellStyle name="Moneda 2 3 3 5 3 2" xfId="9318" xr:uid="{00000000-0005-0000-0000-0000A7340000}"/>
    <cellStyle name="Moneda 2 3 3 5 3 2 2" xfId="20151" xr:uid="{00000000-0005-0000-0000-0000A8340000}"/>
    <cellStyle name="Moneda 2 3 3 5 3 2 2 2" xfId="41163" xr:uid="{00000000-0005-0000-0000-0000A9340000}"/>
    <cellStyle name="Moneda 2 3 3 5 3 2 3" xfId="30330" xr:uid="{00000000-0005-0000-0000-0000AA340000}"/>
    <cellStyle name="Moneda 2 3 3 5 3 3" xfId="15552" xr:uid="{00000000-0005-0000-0000-0000AB340000}"/>
    <cellStyle name="Moneda 2 3 3 5 3 3 2" xfId="36564" xr:uid="{00000000-0005-0000-0000-0000AC340000}"/>
    <cellStyle name="Moneda 2 3 3 5 3 4" xfId="25731" xr:uid="{00000000-0005-0000-0000-0000AD340000}"/>
    <cellStyle name="Moneda 2 3 3 5 4" xfId="6030" xr:uid="{00000000-0005-0000-0000-0000AE340000}"/>
    <cellStyle name="Moneda 2 3 3 5 4 2" xfId="16863" xr:uid="{00000000-0005-0000-0000-0000AF340000}"/>
    <cellStyle name="Moneda 2 3 3 5 4 2 2" xfId="37875" xr:uid="{00000000-0005-0000-0000-0000B0340000}"/>
    <cellStyle name="Moneda 2 3 3 5 4 3" xfId="27042" xr:uid="{00000000-0005-0000-0000-0000B1340000}"/>
    <cellStyle name="Moneda 2 3 3 5 5" xfId="12264" xr:uid="{00000000-0005-0000-0000-0000B2340000}"/>
    <cellStyle name="Moneda 2 3 3 5 5 2" xfId="33276" xr:uid="{00000000-0005-0000-0000-0000B3340000}"/>
    <cellStyle name="Moneda 2 3 3 5 6" xfId="22443" xr:uid="{00000000-0005-0000-0000-0000B4340000}"/>
    <cellStyle name="Moneda 2 3 3 6" xfId="1788" xr:uid="{00000000-0005-0000-0000-0000B5340000}"/>
    <cellStyle name="Moneda 2 3 3 6 2" xfId="6387" xr:uid="{00000000-0005-0000-0000-0000B6340000}"/>
    <cellStyle name="Moneda 2 3 3 6 2 2" xfId="17220" xr:uid="{00000000-0005-0000-0000-0000B7340000}"/>
    <cellStyle name="Moneda 2 3 3 6 2 2 2" xfId="38232" xr:uid="{00000000-0005-0000-0000-0000B8340000}"/>
    <cellStyle name="Moneda 2 3 3 6 2 3" xfId="27399" xr:uid="{00000000-0005-0000-0000-0000B9340000}"/>
    <cellStyle name="Moneda 2 3 3 6 3" xfId="12621" xr:uid="{00000000-0005-0000-0000-0000BA340000}"/>
    <cellStyle name="Moneda 2 3 3 6 3 2" xfId="33633" xr:uid="{00000000-0005-0000-0000-0000BB340000}"/>
    <cellStyle name="Moneda 2 3 3 6 4" xfId="22800" xr:uid="{00000000-0005-0000-0000-0000BC340000}"/>
    <cellStyle name="Moneda 2 3 3 7" xfId="2913" xr:uid="{00000000-0005-0000-0000-0000BD340000}"/>
    <cellStyle name="Moneda 2 3 3 7 2" xfId="7512" xr:uid="{00000000-0005-0000-0000-0000BE340000}"/>
    <cellStyle name="Moneda 2 3 3 7 2 2" xfId="18345" xr:uid="{00000000-0005-0000-0000-0000BF340000}"/>
    <cellStyle name="Moneda 2 3 3 7 2 2 2" xfId="39357" xr:uid="{00000000-0005-0000-0000-0000C0340000}"/>
    <cellStyle name="Moneda 2 3 3 7 2 3" xfId="28524" xr:uid="{00000000-0005-0000-0000-0000C1340000}"/>
    <cellStyle name="Moneda 2 3 3 7 3" xfId="13746" xr:uid="{00000000-0005-0000-0000-0000C2340000}"/>
    <cellStyle name="Moneda 2 3 3 7 3 2" xfId="34758" xr:uid="{00000000-0005-0000-0000-0000C3340000}"/>
    <cellStyle name="Moneda 2 3 3 7 4" xfId="23925" xr:uid="{00000000-0005-0000-0000-0000C4340000}"/>
    <cellStyle name="Moneda 2 3 3 8" xfId="3894" xr:uid="{00000000-0005-0000-0000-0000C5340000}"/>
    <cellStyle name="Moneda 2 3 3 8 2" xfId="8493" xr:uid="{00000000-0005-0000-0000-0000C6340000}"/>
    <cellStyle name="Moneda 2 3 3 8 2 2" xfId="19326" xr:uid="{00000000-0005-0000-0000-0000C7340000}"/>
    <cellStyle name="Moneda 2 3 3 8 2 2 2" xfId="40338" xr:uid="{00000000-0005-0000-0000-0000C8340000}"/>
    <cellStyle name="Moneda 2 3 3 8 2 3" xfId="29505" xr:uid="{00000000-0005-0000-0000-0000C9340000}"/>
    <cellStyle name="Moneda 2 3 3 8 3" xfId="14727" xr:uid="{00000000-0005-0000-0000-0000CA340000}"/>
    <cellStyle name="Moneda 2 3 3 8 3 2" xfId="35739" xr:uid="{00000000-0005-0000-0000-0000CB340000}"/>
    <cellStyle name="Moneda 2 3 3 8 4" xfId="24906" xr:uid="{00000000-0005-0000-0000-0000CC340000}"/>
    <cellStyle name="Moneda 2 3 3 9" xfId="5049" xr:uid="{00000000-0005-0000-0000-0000CD340000}"/>
    <cellStyle name="Moneda 2 3 3 9 2" xfId="15882" xr:uid="{00000000-0005-0000-0000-0000CE340000}"/>
    <cellStyle name="Moneda 2 3 3 9 2 2" xfId="36894" xr:uid="{00000000-0005-0000-0000-0000CF340000}"/>
    <cellStyle name="Moneda 2 3 3 9 3" xfId="26061" xr:uid="{00000000-0005-0000-0000-0000D0340000}"/>
    <cellStyle name="Moneda 2 3 4" xfId="495" xr:uid="{00000000-0005-0000-0000-0000D1340000}"/>
    <cellStyle name="Moneda 2 3 4 10" xfId="10685" xr:uid="{00000000-0005-0000-0000-0000D2340000}"/>
    <cellStyle name="Moneda 2 3 4 10 2" xfId="31697" xr:uid="{00000000-0005-0000-0000-0000D3340000}"/>
    <cellStyle name="Moneda 2 3 4 11" xfId="11339" xr:uid="{00000000-0005-0000-0000-0000D4340000}"/>
    <cellStyle name="Moneda 2 3 4 11 2" xfId="32351" xr:uid="{00000000-0005-0000-0000-0000D5340000}"/>
    <cellStyle name="Moneda 2 3 4 12" xfId="21518" xr:uid="{00000000-0005-0000-0000-0000D6340000}"/>
    <cellStyle name="Moneda 2 3 4 2" xfId="825" xr:uid="{00000000-0005-0000-0000-0000D7340000}"/>
    <cellStyle name="Moneda 2 3 4 2 2" xfId="2176" xr:uid="{00000000-0005-0000-0000-0000D8340000}"/>
    <cellStyle name="Moneda 2 3 4 2 2 2" xfId="6775" xr:uid="{00000000-0005-0000-0000-0000D9340000}"/>
    <cellStyle name="Moneda 2 3 4 2 2 2 2" xfId="17608" xr:uid="{00000000-0005-0000-0000-0000DA340000}"/>
    <cellStyle name="Moneda 2 3 4 2 2 2 2 2" xfId="38620" xr:uid="{00000000-0005-0000-0000-0000DB340000}"/>
    <cellStyle name="Moneda 2 3 4 2 2 2 3" xfId="27787" xr:uid="{00000000-0005-0000-0000-0000DC340000}"/>
    <cellStyle name="Moneda 2 3 4 2 2 3" xfId="13009" xr:uid="{00000000-0005-0000-0000-0000DD340000}"/>
    <cellStyle name="Moneda 2 3 4 2 2 3 2" xfId="34021" xr:uid="{00000000-0005-0000-0000-0000DE340000}"/>
    <cellStyle name="Moneda 2 3 4 2 2 4" xfId="23188" xr:uid="{00000000-0005-0000-0000-0000DF340000}"/>
    <cellStyle name="Moneda 2 3 4 2 3" xfId="3296" xr:uid="{00000000-0005-0000-0000-0000E0340000}"/>
    <cellStyle name="Moneda 2 3 4 2 3 2" xfId="7895" xr:uid="{00000000-0005-0000-0000-0000E1340000}"/>
    <cellStyle name="Moneda 2 3 4 2 3 2 2" xfId="18728" xr:uid="{00000000-0005-0000-0000-0000E2340000}"/>
    <cellStyle name="Moneda 2 3 4 2 3 2 2 2" xfId="39740" xr:uid="{00000000-0005-0000-0000-0000E3340000}"/>
    <cellStyle name="Moneda 2 3 4 2 3 2 3" xfId="28907" xr:uid="{00000000-0005-0000-0000-0000E4340000}"/>
    <cellStyle name="Moneda 2 3 4 2 3 3" xfId="14129" xr:uid="{00000000-0005-0000-0000-0000E5340000}"/>
    <cellStyle name="Moneda 2 3 4 2 3 3 2" xfId="35141" xr:uid="{00000000-0005-0000-0000-0000E6340000}"/>
    <cellStyle name="Moneda 2 3 4 2 3 4" xfId="24308" xr:uid="{00000000-0005-0000-0000-0000E7340000}"/>
    <cellStyle name="Moneda 2 3 4 2 4" xfId="4277" xr:uid="{00000000-0005-0000-0000-0000E8340000}"/>
    <cellStyle name="Moneda 2 3 4 2 4 2" xfId="8876" xr:uid="{00000000-0005-0000-0000-0000E9340000}"/>
    <cellStyle name="Moneda 2 3 4 2 4 2 2" xfId="19709" xr:uid="{00000000-0005-0000-0000-0000EA340000}"/>
    <cellStyle name="Moneda 2 3 4 2 4 2 2 2" xfId="40721" xr:uid="{00000000-0005-0000-0000-0000EB340000}"/>
    <cellStyle name="Moneda 2 3 4 2 4 2 3" xfId="29888" xr:uid="{00000000-0005-0000-0000-0000EC340000}"/>
    <cellStyle name="Moneda 2 3 4 2 4 3" xfId="15110" xr:uid="{00000000-0005-0000-0000-0000ED340000}"/>
    <cellStyle name="Moneda 2 3 4 2 4 3 2" xfId="36122" xr:uid="{00000000-0005-0000-0000-0000EE340000}"/>
    <cellStyle name="Moneda 2 3 4 2 4 4" xfId="25289" xr:uid="{00000000-0005-0000-0000-0000EF340000}"/>
    <cellStyle name="Moneda 2 3 4 2 5" xfId="5432" xr:uid="{00000000-0005-0000-0000-0000F0340000}"/>
    <cellStyle name="Moneda 2 3 4 2 5 2" xfId="16265" xr:uid="{00000000-0005-0000-0000-0000F1340000}"/>
    <cellStyle name="Moneda 2 3 4 2 5 2 2" xfId="37277" xr:uid="{00000000-0005-0000-0000-0000F2340000}"/>
    <cellStyle name="Moneda 2 3 4 2 5 3" xfId="26444" xr:uid="{00000000-0005-0000-0000-0000F3340000}"/>
    <cellStyle name="Moneda 2 3 4 2 6" xfId="10031" xr:uid="{00000000-0005-0000-0000-0000F4340000}"/>
    <cellStyle name="Moneda 2 3 4 2 6 2" xfId="20864" xr:uid="{00000000-0005-0000-0000-0000F5340000}"/>
    <cellStyle name="Moneda 2 3 4 2 6 2 2" xfId="41876" xr:uid="{00000000-0005-0000-0000-0000F6340000}"/>
    <cellStyle name="Moneda 2 3 4 2 6 3" xfId="31043" xr:uid="{00000000-0005-0000-0000-0000F7340000}"/>
    <cellStyle name="Moneda 2 3 4 2 7" xfId="11012" xr:uid="{00000000-0005-0000-0000-0000F8340000}"/>
    <cellStyle name="Moneda 2 3 4 2 7 2" xfId="32024" xr:uid="{00000000-0005-0000-0000-0000F9340000}"/>
    <cellStyle name="Moneda 2 3 4 2 8" xfId="11666" xr:uid="{00000000-0005-0000-0000-0000FA340000}"/>
    <cellStyle name="Moneda 2 3 4 2 8 2" xfId="32678" xr:uid="{00000000-0005-0000-0000-0000FB340000}"/>
    <cellStyle name="Moneda 2 3 4 2 9" xfId="21845" xr:uid="{00000000-0005-0000-0000-0000FC340000}"/>
    <cellStyle name="Moneda 2 3 4 3" xfId="1155" xr:uid="{00000000-0005-0000-0000-0000FD340000}"/>
    <cellStyle name="Moneda 2 3 4 3 2" xfId="2649" xr:uid="{00000000-0005-0000-0000-0000FE340000}"/>
    <cellStyle name="Moneda 2 3 4 3 2 2" xfId="7248" xr:uid="{00000000-0005-0000-0000-0000FF340000}"/>
    <cellStyle name="Moneda 2 3 4 3 2 2 2" xfId="18081" xr:uid="{00000000-0005-0000-0000-000000350000}"/>
    <cellStyle name="Moneda 2 3 4 3 2 2 2 2" xfId="39093" xr:uid="{00000000-0005-0000-0000-000001350000}"/>
    <cellStyle name="Moneda 2 3 4 3 2 2 3" xfId="28260" xr:uid="{00000000-0005-0000-0000-000002350000}"/>
    <cellStyle name="Moneda 2 3 4 3 2 3" xfId="13482" xr:uid="{00000000-0005-0000-0000-000003350000}"/>
    <cellStyle name="Moneda 2 3 4 3 2 3 2" xfId="34494" xr:uid="{00000000-0005-0000-0000-000004350000}"/>
    <cellStyle name="Moneda 2 3 4 3 2 4" xfId="23661" xr:uid="{00000000-0005-0000-0000-000005350000}"/>
    <cellStyle name="Moneda 2 3 4 3 3" xfId="3623" xr:uid="{00000000-0005-0000-0000-000006350000}"/>
    <cellStyle name="Moneda 2 3 4 3 3 2" xfId="8222" xr:uid="{00000000-0005-0000-0000-000007350000}"/>
    <cellStyle name="Moneda 2 3 4 3 3 2 2" xfId="19055" xr:uid="{00000000-0005-0000-0000-000008350000}"/>
    <cellStyle name="Moneda 2 3 4 3 3 2 2 2" xfId="40067" xr:uid="{00000000-0005-0000-0000-000009350000}"/>
    <cellStyle name="Moneda 2 3 4 3 3 2 3" xfId="29234" xr:uid="{00000000-0005-0000-0000-00000A350000}"/>
    <cellStyle name="Moneda 2 3 4 3 3 3" xfId="14456" xr:uid="{00000000-0005-0000-0000-00000B350000}"/>
    <cellStyle name="Moneda 2 3 4 3 3 3 2" xfId="35468" xr:uid="{00000000-0005-0000-0000-00000C350000}"/>
    <cellStyle name="Moneda 2 3 4 3 3 4" xfId="24635" xr:uid="{00000000-0005-0000-0000-00000D350000}"/>
    <cellStyle name="Moneda 2 3 4 3 4" xfId="4778" xr:uid="{00000000-0005-0000-0000-00000E350000}"/>
    <cellStyle name="Moneda 2 3 4 3 4 2" xfId="9377" xr:uid="{00000000-0005-0000-0000-00000F350000}"/>
    <cellStyle name="Moneda 2 3 4 3 4 2 2" xfId="20210" xr:uid="{00000000-0005-0000-0000-000010350000}"/>
    <cellStyle name="Moneda 2 3 4 3 4 2 2 2" xfId="41222" xr:uid="{00000000-0005-0000-0000-000011350000}"/>
    <cellStyle name="Moneda 2 3 4 3 4 2 3" xfId="30389" xr:uid="{00000000-0005-0000-0000-000012350000}"/>
    <cellStyle name="Moneda 2 3 4 3 4 3" xfId="15611" xr:uid="{00000000-0005-0000-0000-000013350000}"/>
    <cellStyle name="Moneda 2 3 4 3 4 3 2" xfId="36623" xr:uid="{00000000-0005-0000-0000-000014350000}"/>
    <cellStyle name="Moneda 2 3 4 3 4 4" xfId="25790" xr:uid="{00000000-0005-0000-0000-000015350000}"/>
    <cellStyle name="Moneda 2 3 4 3 5" xfId="5759" xr:uid="{00000000-0005-0000-0000-000016350000}"/>
    <cellStyle name="Moneda 2 3 4 3 5 2" xfId="16592" xr:uid="{00000000-0005-0000-0000-000017350000}"/>
    <cellStyle name="Moneda 2 3 4 3 5 2 2" xfId="37604" xr:uid="{00000000-0005-0000-0000-000018350000}"/>
    <cellStyle name="Moneda 2 3 4 3 5 3" xfId="26771" xr:uid="{00000000-0005-0000-0000-000019350000}"/>
    <cellStyle name="Moneda 2 3 4 3 6" xfId="10358" xr:uid="{00000000-0005-0000-0000-00001A350000}"/>
    <cellStyle name="Moneda 2 3 4 3 6 2" xfId="21191" xr:uid="{00000000-0005-0000-0000-00001B350000}"/>
    <cellStyle name="Moneda 2 3 4 3 6 2 2" xfId="42203" xr:uid="{00000000-0005-0000-0000-00001C350000}"/>
    <cellStyle name="Moneda 2 3 4 3 6 3" xfId="31370" xr:uid="{00000000-0005-0000-0000-00001D350000}"/>
    <cellStyle name="Moneda 2 3 4 3 7" xfId="11993" xr:uid="{00000000-0005-0000-0000-00001E350000}"/>
    <cellStyle name="Moneda 2 3 4 3 7 2" xfId="33005" xr:uid="{00000000-0005-0000-0000-00001F350000}"/>
    <cellStyle name="Moneda 2 3 4 3 8" xfId="22172" xr:uid="{00000000-0005-0000-0000-000020350000}"/>
    <cellStyle name="Moneda 2 3 4 4" xfId="1485" xr:uid="{00000000-0005-0000-0000-000021350000}"/>
    <cellStyle name="Moneda 2 3 4 4 2" xfId="6086" xr:uid="{00000000-0005-0000-0000-000022350000}"/>
    <cellStyle name="Moneda 2 3 4 4 2 2" xfId="16919" xr:uid="{00000000-0005-0000-0000-000023350000}"/>
    <cellStyle name="Moneda 2 3 4 4 2 2 2" xfId="37931" xr:uid="{00000000-0005-0000-0000-000024350000}"/>
    <cellStyle name="Moneda 2 3 4 4 2 3" xfId="27098" xr:uid="{00000000-0005-0000-0000-000025350000}"/>
    <cellStyle name="Moneda 2 3 4 4 3" xfId="12320" xr:uid="{00000000-0005-0000-0000-000026350000}"/>
    <cellStyle name="Moneda 2 3 4 4 3 2" xfId="33332" xr:uid="{00000000-0005-0000-0000-000027350000}"/>
    <cellStyle name="Moneda 2 3 4 4 4" xfId="22499" xr:uid="{00000000-0005-0000-0000-000028350000}"/>
    <cellStyle name="Moneda 2 3 4 5" xfId="1849" xr:uid="{00000000-0005-0000-0000-000029350000}"/>
    <cellStyle name="Moneda 2 3 4 5 2" xfId="6448" xr:uid="{00000000-0005-0000-0000-00002A350000}"/>
    <cellStyle name="Moneda 2 3 4 5 2 2" xfId="17281" xr:uid="{00000000-0005-0000-0000-00002B350000}"/>
    <cellStyle name="Moneda 2 3 4 5 2 2 2" xfId="38293" xr:uid="{00000000-0005-0000-0000-00002C350000}"/>
    <cellStyle name="Moneda 2 3 4 5 2 3" xfId="27460" xr:uid="{00000000-0005-0000-0000-00002D350000}"/>
    <cellStyle name="Moneda 2 3 4 5 3" xfId="12682" xr:uid="{00000000-0005-0000-0000-00002E350000}"/>
    <cellStyle name="Moneda 2 3 4 5 3 2" xfId="33694" xr:uid="{00000000-0005-0000-0000-00002F350000}"/>
    <cellStyle name="Moneda 2 3 4 5 4" xfId="22861" xr:uid="{00000000-0005-0000-0000-000030350000}"/>
    <cellStyle name="Moneda 2 3 4 6" xfId="2969" xr:uid="{00000000-0005-0000-0000-000031350000}"/>
    <cellStyle name="Moneda 2 3 4 6 2" xfId="7568" xr:uid="{00000000-0005-0000-0000-000032350000}"/>
    <cellStyle name="Moneda 2 3 4 6 2 2" xfId="18401" xr:uid="{00000000-0005-0000-0000-000033350000}"/>
    <cellStyle name="Moneda 2 3 4 6 2 2 2" xfId="39413" xr:uid="{00000000-0005-0000-0000-000034350000}"/>
    <cellStyle name="Moneda 2 3 4 6 2 3" xfId="28580" xr:uid="{00000000-0005-0000-0000-000035350000}"/>
    <cellStyle name="Moneda 2 3 4 6 3" xfId="13802" xr:uid="{00000000-0005-0000-0000-000036350000}"/>
    <cellStyle name="Moneda 2 3 4 6 3 2" xfId="34814" xr:uid="{00000000-0005-0000-0000-000037350000}"/>
    <cellStyle name="Moneda 2 3 4 6 4" xfId="23981" xr:uid="{00000000-0005-0000-0000-000038350000}"/>
    <cellStyle name="Moneda 2 3 4 7" xfId="3950" xr:uid="{00000000-0005-0000-0000-000039350000}"/>
    <cellStyle name="Moneda 2 3 4 7 2" xfId="8549" xr:uid="{00000000-0005-0000-0000-00003A350000}"/>
    <cellStyle name="Moneda 2 3 4 7 2 2" xfId="19382" xr:uid="{00000000-0005-0000-0000-00003B350000}"/>
    <cellStyle name="Moneda 2 3 4 7 2 2 2" xfId="40394" xr:uid="{00000000-0005-0000-0000-00003C350000}"/>
    <cellStyle name="Moneda 2 3 4 7 2 3" xfId="29561" xr:uid="{00000000-0005-0000-0000-00003D350000}"/>
    <cellStyle name="Moneda 2 3 4 7 3" xfId="14783" xr:uid="{00000000-0005-0000-0000-00003E350000}"/>
    <cellStyle name="Moneda 2 3 4 7 3 2" xfId="35795" xr:uid="{00000000-0005-0000-0000-00003F350000}"/>
    <cellStyle name="Moneda 2 3 4 7 4" xfId="24962" xr:uid="{00000000-0005-0000-0000-000040350000}"/>
    <cellStyle name="Moneda 2 3 4 8" xfId="5105" xr:uid="{00000000-0005-0000-0000-000041350000}"/>
    <cellStyle name="Moneda 2 3 4 8 2" xfId="15938" xr:uid="{00000000-0005-0000-0000-000042350000}"/>
    <cellStyle name="Moneda 2 3 4 8 2 2" xfId="36950" xr:uid="{00000000-0005-0000-0000-000043350000}"/>
    <cellStyle name="Moneda 2 3 4 8 3" xfId="26117" xr:uid="{00000000-0005-0000-0000-000044350000}"/>
    <cellStyle name="Moneda 2 3 4 9" xfId="9704" xr:uid="{00000000-0005-0000-0000-000045350000}"/>
    <cellStyle name="Moneda 2 3 4 9 2" xfId="20537" xr:uid="{00000000-0005-0000-0000-000046350000}"/>
    <cellStyle name="Moneda 2 3 4 9 2 2" xfId="41549" xr:uid="{00000000-0005-0000-0000-000047350000}"/>
    <cellStyle name="Moneda 2 3 4 9 3" xfId="30716" xr:uid="{00000000-0005-0000-0000-000048350000}"/>
    <cellStyle name="Moneda 2 3 5" xfId="659" xr:uid="{00000000-0005-0000-0000-000049350000}"/>
    <cellStyle name="Moneda 2 3 5 2" xfId="2011" xr:uid="{00000000-0005-0000-0000-00004A350000}"/>
    <cellStyle name="Moneda 2 3 5 2 2" xfId="6610" xr:uid="{00000000-0005-0000-0000-00004B350000}"/>
    <cellStyle name="Moneda 2 3 5 2 2 2" xfId="17443" xr:uid="{00000000-0005-0000-0000-00004C350000}"/>
    <cellStyle name="Moneda 2 3 5 2 2 2 2" xfId="38455" xr:uid="{00000000-0005-0000-0000-00004D350000}"/>
    <cellStyle name="Moneda 2 3 5 2 2 3" xfId="27622" xr:uid="{00000000-0005-0000-0000-00004E350000}"/>
    <cellStyle name="Moneda 2 3 5 2 3" xfId="12844" xr:uid="{00000000-0005-0000-0000-00004F350000}"/>
    <cellStyle name="Moneda 2 3 5 2 3 2" xfId="33856" xr:uid="{00000000-0005-0000-0000-000050350000}"/>
    <cellStyle name="Moneda 2 3 5 2 4" xfId="23023" xr:uid="{00000000-0005-0000-0000-000051350000}"/>
    <cellStyle name="Moneda 2 3 5 3" xfId="3131" xr:uid="{00000000-0005-0000-0000-000052350000}"/>
    <cellStyle name="Moneda 2 3 5 3 2" xfId="7730" xr:uid="{00000000-0005-0000-0000-000053350000}"/>
    <cellStyle name="Moneda 2 3 5 3 2 2" xfId="18563" xr:uid="{00000000-0005-0000-0000-000054350000}"/>
    <cellStyle name="Moneda 2 3 5 3 2 2 2" xfId="39575" xr:uid="{00000000-0005-0000-0000-000055350000}"/>
    <cellStyle name="Moneda 2 3 5 3 2 3" xfId="28742" xr:uid="{00000000-0005-0000-0000-000056350000}"/>
    <cellStyle name="Moneda 2 3 5 3 3" xfId="13964" xr:uid="{00000000-0005-0000-0000-000057350000}"/>
    <cellStyle name="Moneda 2 3 5 3 3 2" xfId="34976" xr:uid="{00000000-0005-0000-0000-000058350000}"/>
    <cellStyle name="Moneda 2 3 5 3 4" xfId="24143" xr:uid="{00000000-0005-0000-0000-000059350000}"/>
    <cellStyle name="Moneda 2 3 5 4" xfId="4112" xr:uid="{00000000-0005-0000-0000-00005A350000}"/>
    <cellStyle name="Moneda 2 3 5 4 2" xfId="8711" xr:uid="{00000000-0005-0000-0000-00005B350000}"/>
    <cellStyle name="Moneda 2 3 5 4 2 2" xfId="19544" xr:uid="{00000000-0005-0000-0000-00005C350000}"/>
    <cellStyle name="Moneda 2 3 5 4 2 2 2" xfId="40556" xr:uid="{00000000-0005-0000-0000-00005D350000}"/>
    <cellStyle name="Moneda 2 3 5 4 2 3" xfId="29723" xr:uid="{00000000-0005-0000-0000-00005E350000}"/>
    <cellStyle name="Moneda 2 3 5 4 3" xfId="14945" xr:uid="{00000000-0005-0000-0000-00005F350000}"/>
    <cellStyle name="Moneda 2 3 5 4 3 2" xfId="35957" xr:uid="{00000000-0005-0000-0000-000060350000}"/>
    <cellStyle name="Moneda 2 3 5 4 4" xfId="25124" xr:uid="{00000000-0005-0000-0000-000061350000}"/>
    <cellStyle name="Moneda 2 3 5 5" xfId="5267" xr:uid="{00000000-0005-0000-0000-000062350000}"/>
    <cellStyle name="Moneda 2 3 5 5 2" xfId="16100" xr:uid="{00000000-0005-0000-0000-000063350000}"/>
    <cellStyle name="Moneda 2 3 5 5 2 2" xfId="37112" xr:uid="{00000000-0005-0000-0000-000064350000}"/>
    <cellStyle name="Moneda 2 3 5 5 3" xfId="26279" xr:uid="{00000000-0005-0000-0000-000065350000}"/>
    <cellStyle name="Moneda 2 3 5 6" xfId="9866" xr:uid="{00000000-0005-0000-0000-000066350000}"/>
    <cellStyle name="Moneda 2 3 5 6 2" xfId="20699" xr:uid="{00000000-0005-0000-0000-000067350000}"/>
    <cellStyle name="Moneda 2 3 5 6 2 2" xfId="41711" xr:uid="{00000000-0005-0000-0000-000068350000}"/>
    <cellStyle name="Moneda 2 3 5 6 3" xfId="30878" xr:uid="{00000000-0005-0000-0000-000069350000}"/>
    <cellStyle name="Moneda 2 3 5 7" xfId="10847" xr:uid="{00000000-0005-0000-0000-00006A350000}"/>
    <cellStyle name="Moneda 2 3 5 7 2" xfId="31859" xr:uid="{00000000-0005-0000-0000-00006B350000}"/>
    <cellStyle name="Moneda 2 3 5 8" xfId="11501" xr:uid="{00000000-0005-0000-0000-00006C350000}"/>
    <cellStyle name="Moneda 2 3 5 8 2" xfId="32513" xr:uid="{00000000-0005-0000-0000-00006D350000}"/>
    <cellStyle name="Moneda 2 3 5 9" xfId="21680" xr:uid="{00000000-0005-0000-0000-00006E350000}"/>
    <cellStyle name="Moneda 2 3 6" xfId="989" xr:uid="{00000000-0005-0000-0000-00006F350000}"/>
    <cellStyle name="Moneda 2 3 6 2" xfId="2341" xr:uid="{00000000-0005-0000-0000-000070350000}"/>
    <cellStyle name="Moneda 2 3 6 2 2" xfId="6940" xr:uid="{00000000-0005-0000-0000-000071350000}"/>
    <cellStyle name="Moneda 2 3 6 2 2 2" xfId="17773" xr:uid="{00000000-0005-0000-0000-000072350000}"/>
    <cellStyle name="Moneda 2 3 6 2 2 2 2" xfId="38785" xr:uid="{00000000-0005-0000-0000-000073350000}"/>
    <cellStyle name="Moneda 2 3 6 2 2 3" xfId="27952" xr:uid="{00000000-0005-0000-0000-000074350000}"/>
    <cellStyle name="Moneda 2 3 6 2 3" xfId="13174" xr:uid="{00000000-0005-0000-0000-000075350000}"/>
    <cellStyle name="Moneda 2 3 6 2 3 2" xfId="34186" xr:uid="{00000000-0005-0000-0000-000076350000}"/>
    <cellStyle name="Moneda 2 3 6 2 4" xfId="23353" xr:uid="{00000000-0005-0000-0000-000077350000}"/>
    <cellStyle name="Moneda 2 3 6 3" xfId="3458" xr:uid="{00000000-0005-0000-0000-000078350000}"/>
    <cellStyle name="Moneda 2 3 6 3 2" xfId="8057" xr:uid="{00000000-0005-0000-0000-000079350000}"/>
    <cellStyle name="Moneda 2 3 6 3 2 2" xfId="18890" xr:uid="{00000000-0005-0000-0000-00007A350000}"/>
    <cellStyle name="Moneda 2 3 6 3 2 2 2" xfId="39902" xr:uid="{00000000-0005-0000-0000-00007B350000}"/>
    <cellStyle name="Moneda 2 3 6 3 2 3" xfId="29069" xr:uid="{00000000-0005-0000-0000-00007C350000}"/>
    <cellStyle name="Moneda 2 3 6 3 3" xfId="14291" xr:uid="{00000000-0005-0000-0000-00007D350000}"/>
    <cellStyle name="Moneda 2 3 6 3 3 2" xfId="35303" xr:uid="{00000000-0005-0000-0000-00007E350000}"/>
    <cellStyle name="Moneda 2 3 6 3 4" xfId="24470" xr:uid="{00000000-0005-0000-0000-00007F350000}"/>
    <cellStyle name="Moneda 2 3 6 4" xfId="4442" xr:uid="{00000000-0005-0000-0000-000080350000}"/>
    <cellStyle name="Moneda 2 3 6 4 2" xfId="9041" xr:uid="{00000000-0005-0000-0000-000081350000}"/>
    <cellStyle name="Moneda 2 3 6 4 2 2" xfId="19874" xr:uid="{00000000-0005-0000-0000-000082350000}"/>
    <cellStyle name="Moneda 2 3 6 4 2 2 2" xfId="40886" xr:uid="{00000000-0005-0000-0000-000083350000}"/>
    <cellStyle name="Moneda 2 3 6 4 2 3" xfId="30053" xr:uid="{00000000-0005-0000-0000-000084350000}"/>
    <cellStyle name="Moneda 2 3 6 4 3" xfId="15275" xr:uid="{00000000-0005-0000-0000-000085350000}"/>
    <cellStyle name="Moneda 2 3 6 4 3 2" xfId="36287" xr:uid="{00000000-0005-0000-0000-000086350000}"/>
    <cellStyle name="Moneda 2 3 6 4 4" xfId="25454" xr:uid="{00000000-0005-0000-0000-000087350000}"/>
    <cellStyle name="Moneda 2 3 6 5" xfId="5594" xr:uid="{00000000-0005-0000-0000-000088350000}"/>
    <cellStyle name="Moneda 2 3 6 5 2" xfId="16427" xr:uid="{00000000-0005-0000-0000-000089350000}"/>
    <cellStyle name="Moneda 2 3 6 5 2 2" xfId="37439" xr:uid="{00000000-0005-0000-0000-00008A350000}"/>
    <cellStyle name="Moneda 2 3 6 5 3" xfId="26606" xr:uid="{00000000-0005-0000-0000-00008B350000}"/>
    <cellStyle name="Moneda 2 3 6 6" xfId="10193" xr:uid="{00000000-0005-0000-0000-00008C350000}"/>
    <cellStyle name="Moneda 2 3 6 6 2" xfId="21026" xr:uid="{00000000-0005-0000-0000-00008D350000}"/>
    <cellStyle name="Moneda 2 3 6 6 2 2" xfId="42038" xr:uid="{00000000-0005-0000-0000-00008E350000}"/>
    <cellStyle name="Moneda 2 3 6 6 3" xfId="31205" xr:uid="{00000000-0005-0000-0000-00008F350000}"/>
    <cellStyle name="Moneda 2 3 6 7" xfId="11828" xr:uid="{00000000-0005-0000-0000-000090350000}"/>
    <cellStyle name="Moneda 2 3 6 7 2" xfId="32840" xr:uid="{00000000-0005-0000-0000-000091350000}"/>
    <cellStyle name="Moneda 2 3 6 8" xfId="22007" xr:uid="{00000000-0005-0000-0000-000092350000}"/>
    <cellStyle name="Moneda 2 3 7" xfId="1319" xr:uid="{00000000-0005-0000-0000-000093350000}"/>
    <cellStyle name="Moneda 2 3 7 2" xfId="2509" xr:uid="{00000000-0005-0000-0000-000094350000}"/>
    <cellStyle name="Moneda 2 3 7 2 2" xfId="7108" xr:uid="{00000000-0005-0000-0000-000095350000}"/>
    <cellStyle name="Moneda 2 3 7 2 2 2" xfId="17941" xr:uid="{00000000-0005-0000-0000-000096350000}"/>
    <cellStyle name="Moneda 2 3 7 2 2 2 2" xfId="38953" xr:uid="{00000000-0005-0000-0000-000097350000}"/>
    <cellStyle name="Moneda 2 3 7 2 2 3" xfId="28120" xr:uid="{00000000-0005-0000-0000-000098350000}"/>
    <cellStyle name="Moneda 2 3 7 2 3" xfId="13342" xr:uid="{00000000-0005-0000-0000-000099350000}"/>
    <cellStyle name="Moneda 2 3 7 2 3 2" xfId="34354" xr:uid="{00000000-0005-0000-0000-00009A350000}"/>
    <cellStyle name="Moneda 2 3 7 2 4" xfId="23521" xr:uid="{00000000-0005-0000-0000-00009B350000}"/>
    <cellStyle name="Moneda 2 3 7 3" xfId="4610" xr:uid="{00000000-0005-0000-0000-00009C350000}"/>
    <cellStyle name="Moneda 2 3 7 3 2" xfId="9209" xr:uid="{00000000-0005-0000-0000-00009D350000}"/>
    <cellStyle name="Moneda 2 3 7 3 2 2" xfId="20042" xr:uid="{00000000-0005-0000-0000-00009E350000}"/>
    <cellStyle name="Moneda 2 3 7 3 2 2 2" xfId="41054" xr:uid="{00000000-0005-0000-0000-00009F350000}"/>
    <cellStyle name="Moneda 2 3 7 3 2 3" xfId="30221" xr:uid="{00000000-0005-0000-0000-0000A0350000}"/>
    <cellStyle name="Moneda 2 3 7 3 3" xfId="15443" xr:uid="{00000000-0005-0000-0000-0000A1350000}"/>
    <cellStyle name="Moneda 2 3 7 3 3 2" xfId="36455" xr:uid="{00000000-0005-0000-0000-0000A2350000}"/>
    <cellStyle name="Moneda 2 3 7 3 4" xfId="25622" xr:uid="{00000000-0005-0000-0000-0000A3350000}"/>
    <cellStyle name="Moneda 2 3 7 4" xfId="5921" xr:uid="{00000000-0005-0000-0000-0000A4350000}"/>
    <cellStyle name="Moneda 2 3 7 4 2" xfId="16754" xr:uid="{00000000-0005-0000-0000-0000A5350000}"/>
    <cellStyle name="Moneda 2 3 7 4 2 2" xfId="37766" xr:uid="{00000000-0005-0000-0000-0000A6350000}"/>
    <cellStyle name="Moneda 2 3 7 4 3" xfId="26933" xr:uid="{00000000-0005-0000-0000-0000A7350000}"/>
    <cellStyle name="Moneda 2 3 7 5" xfId="12155" xr:uid="{00000000-0005-0000-0000-0000A8350000}"/>
    <cellStyle name="Moneda 2 3 7 5 2" xfId="33167" xr:uid="{00000000-0005-0000-0000-0000A9350000}"/>
    <cellStyle name="Moneda 2 3 7 6" xfId="22334" xr:uid="{00000000-0005-0000-0000-0000AA350000}"/>
    <cellStyle name="Moneda 2 3 8" xfId="1679" xr:uid="{00000000-0005-0000-0000-0000AB350000}"/>
    <cellStyle name="Moneda 2 3 8 2" xfId="6278" xr:uid="{00000000-0005-0000-0000-0000AC350000}"/>
    <cellStyle name="Moneda 2 3 8 2 2" xfId="17111" xr:uid="{00000000-0005-0000-0000-0000AD350000}"/>
    <cellStyle name="Moneda 2 3 8 2 2 2" xfId="38123" xr:uid="{00000000-0005-0000-0000-0000AE350000}"/>
    <cellStyle name="Moneda 2 3 8 2 3" xfId="27290" xr:uid="{00000000-0005-0000-0000-0000AF350000}"/>
    <cellStyle name="Moneda 2 3 8 3" xfId="12512" xr:uid="{00000000-0005-0000-0000-0000B0350000}"/>
    <cellStyle name="Moneda 2 3 8 3 2" xfId="33524" xr:uid="{00000000-0005-0000-0000-0000B1350000}"/>
    <cellStyle name="Moneda 2 3 8 4" xfId="22691" xr:uid="{00000000-0005-0000-0000-0000B2350000}"/>
    <cellStyle name="Moneda 2 3 9" xfId="2804" xr:uid="{00000000-0005-0000-0000-0000B3350000}"/>
    <cellStyle name="Moneda 2 3 9 2" xfId="7403" xr:uid="{00000000-0005-0000-0000-0000B4350000}"/>
    <cellStyle name="Moneda 2 3 9 2 2" xfId="18236" xr:uid="{00000000-0005-0000-0000-0000B5350000}"/>
    <cellStyle name="Moneda 2 3 9 2 2 2" xfId="39248" xr:uid="{00000000-0005-0000-0000-0000B6350000}"/>
    <cellStyle name="Moneda 2 3 9 2 3" xfId="28415" xr:uid="{00000000-0005-0000-0000-0000B7350000}"/>
    <cellStyle name="Moneda 2 3 9 3" xfId="13637" xr:uid="{00000000-0005-0000-0000-0000B8350000}"/>
    <cellStyle name="Moneda 2 3 9 3 2" xfId="34649" xr:uid="{00000000-0005-0000-0000-0000B9350000}"/>
    <cellStyle name="Moneda 2 3 9 4" xfId="23816" xr:uid="{00000000-0005-0000-0000-0000BA350000}"/>
    <cellStyle name="Moneda 2 4" xfId="297" xr:uid="{00000000-0005-0000-0000-0000BB350000}"/>
    <cellStyle name="Moneda 2 4 10" xfId="3797" xr:uid="{00000000-0005-0000-0000-0000BC350000}"/>
    <cellStyle name="Moneda 2 4 10 2" xfId="8396" xr:uid="{00000000-0005-0000-0000-0000BD350000}"/>
    <cellStyle name="Moneda 2 4 10 2 2" xfId="19229" xr:uid="{00000000-0005-0000-0000-0000BE350000}"/>
    <cellStyle name="Moneda 2 4 10 2 2 2" xfId="40241" xr:uid="{00000000-0005-0000-0000-0000BF350000}"/>
    <cellStyle name="Moneda 2 4 10 2 3" xfId="29408" xr:uid="{00000000-0005-0000-0000-0000C0350000}"/>
    <cellStyle name="Moneda 2 4 10 3" xfId="14630" xr:uid="{00000000-0005-0000-0000-0000C1350000}"/>
    <cellStyle name="Moneda 2 4 10 3 2" xfId="35642" xr:uid="{00000000-0005-0000-0000-0000C2350000}"/>
    <cellStyle name="Moneda 2 4 10 4" xfId="24809" xr:uid="{00000000-0005-0000-0000-0000C3350000}"/>
    <cellStyle name="Moneda 2 4 11" xfId="4952" xr:uid="{00000000-0005-0000-0000-0000C4350000}"/>
    <cellStyle name="Moneda 2 4 11 2" xfId="15785" xr:uid="{00000000-0005-0000-0000-0000C5350000}"/>
    <cellStyle name="Moneda 2 4 11 2 2" xfId="36797" xr:uid="{00000000-0005-0000-0000-0000C6350000}"/>
    <cellStyle name="Moneda 2 4 11 3" xfId="25964" xr:uid="{00000000-0005-0000-0000-0000C7350000}"/>
    <cellStyle name="Moneda 2 4 12" xfId="9551" xr:uid="{00000000-0005-0000-0000-0000C8350000}"/>
    <cellStyle name="Moneda 2 4 12 2" xfId="20384" xr:uid="{00000000-0005-0000-0000-0000C9350000}"/>
    <cellStyle name="Moneda 2 4 12 2 2" xfId="41396" xr:uid="{00000000-0005-0000-0000-0000CA350000}"/>
    <cellStyle name="Moneda 2 4 12 3" xfId="30563" xr:uid="{00000000-0005-0000-0000-0000CB350000}"/>
    <cellStyle name="Moneda 2 4 13" xfId="10532" xr:uid="{00000000-0005-0000-0000-0000CC350000}"/>
    <cellStyle name="Moneda 2 4 13 2" xfId="31544" xr:uid="{00000000-0005-0000-0000-0000CD350000}"/>
    <cellStyle name="Moneda 2 4 14" xfId="11186" xr:uid="{00000000-0005-0000-0000-0000CE350000}"/>
    <cellStyle name="Moneda 2 4 14 2" xfId="32198" xr:uid="{00000000-0005-0000-0000-0000CF350000}"/>
    <cellStyle name="Moneda 2 4 15" xfId="21365" xr:uid="{00000000-0005-0000-0000-0000D0350000}"/>
    <cellStyle name="Moneda 2 4 2" xfId="353" xr:uid="{00000000-0005-0000-0000-0000D1350000}"/>
    <cellStyle name="Moneda 2 4 2 10" xfId="9607" xr:uid="{00000000-0005-0000-0000-0000D2350000}"/>
    <cellStyle name="Moneda 2 4 2 10 2" xfId="20440" xr:uid="{00000000-0005-0000-0000-0000D3350000}"/>
    <cellStyle name="Moneda 2 4 2 10 2 2" xfId="41452" xr:uid="{00000000-0005-0000-0000-0000D4350000}"/>
    <cellStyle name="Moneda 2 4 2 10 3" xfId="30619" xr:uid="{00000000-0005-0000-0000-0000D5350000}"/>
    <cellStyle name="Moneda 2 4 2 11" xfId="10588" xr:uid="{00000000-0005-0000-0000-0000D6350000}"/>
    <cellStyle name="Moneda 2 4 2 11 2" xfId="31600" xr:uid="{00000000-0005-0000-0000-0000D7350000}"/>
    <cellStyle name="Moneda 2 4 2 12" xfId="11242" xr:uid="{00000000-0005-0000-0000-0000D8350000}"/>
    <cellStyle name="Moneda 2 4 2 12 2" xfId="32254" xr:uid="{00000000-0005-0000-0000-0000D9350000}"/>
    <cellStyle name="Moneda 2 4 2 13" xfId="21421" xr:uid="{00000000-0005-0000-0000-0000DA350000}"/>
    <cellStyle name="Moneda 2 4 2 2" xfId="563" xr:uid="{00000000-0005-0000-0000-0000DB350000}"/>
    <cellStyle name="Moneda 2 4 2 2 10" xfId="10753" xr:uid="{00000000-0005-0000-0000-0000DC350000}"/>
    <cellStyle name="Moneda 2 4 2 2 10 2" xfId="31765" xr:uid="{00000000-0005-0000-0000-0000DD350000}"/>
    <cellStyle name="Moneda 2 4 2 2 11" xfId="11407" xr:uid="{00000000-0005-0000-0000-0000DE350000}"/>
    <cellStyle name="Moneda 2 4 2 2 11 2" xfId="32419" xr:uid="{00000000-0005-0000-0000-0000DF350000}"/>
    <cellStyle name="Moneda 2 4 2 2 12" xfId="21586" xr:uid="{00000000-0005-0000-0000-0000E0350000}"/>
    <cellStyle name="Moneda 2 4 2 2 2" xfId="893" xr:uid="{00000000-0005-0000-0000-0000E1350000}"/>
    <cellStyle name="Moneda 2 4 2 2 2 2" xfId="2244" xr:uid="{00000000-0005-0000-0000-0000E2350000}"/>
    <cellStyle name="Moneda 2 4 2 2 2 2 2" xfId="6843" xr:uid="{00000000-0005-0000-0000-0000E3350000}"/>
    <cellStyle name="Moneda 2 4 2 2 2 2 2 2" xfId="17676" xr:uid="{00000000-0005-0000-0000-0000E4350000}"/>
    <cellStyle name="Moneda 2 4 2 2 2 2 2 2 2" xfId="38688" xr:uid="{00000000-0005-0000-0000-0000E5350000}"/>
    <cellStyle name="Moneda 2 4 2 2 2 2 2 3" xfId="27855" xr:uid="{00000000-0005-0000-0000-0000E6350000}"/>
    <cellStyle name="Moneda 2 4 2 2 2 2 3" xfId="13077" xr:uid="{00000000-0005-0000-0000-0000E7350000}"/>
    <cellStyle name="Moneda 2 4 2 2 2 2 3 2" xfId="34089" xr:uid="{00000000-0005-0000-0000-0000E8350000}"/>
    <cellStyle name="Moneda 2 4 2 2 2 2 4" xfId="23256" xr:uid="{00000000-0005-0000-0000-0000E9350000}"/>
    <cellStyle name="Moneda 2 4 2 2 2 3" xfId="3364" xr:uid="{00000000-0005-0000-0000-0000EA350000}"/>
    <cellStyle name="Moneda 2 4 2 2 2 3 2" xfId="7963" xr:uid="{00000000-0005-0000-0000-0000EB350000}"/>
    <cellStyle name="Moneda 2 4 2 2 2 3 2 2" xfId="18796" xr:uid="{00000000-0005-0000-0000-0000EC350000}"/>
    <cellStyle name="Moneda 2 4 2 2 2 3 2 2 2" xfId="39808" xr:uid="{00000000-0005-0000-0000-0000ED350000}"/>
    <cellStyle name="Moneda 2 4 2 2 2 3 2 3" xfId="28975" xr:uid="{00000000-0005-0000-0000-0000EE350000}"/>
    <cellStyle name="Moneda 2 4 2 2 2 3 3" xfId="14197" xr:uid="{00000000-0005-0000-0000-0000EF350000}"/>
    <cellStyle name="Moneda 2 4 2 2 2 3 3 2" xfId="35209" xr:uid="{00000000-0005-0000-0000-0000F0350000}"/>
    <cellStyle name="Moneda 2 4 2 2 2 3 4" xfId="24376" xr:uid="{00000000-0005-0000-0000-0000F1350000}"/>
    <cellStyle name="Moneda 2 4 2 2 2 4" xfId="4345" xr:uid="{00000000-0005-0000-0000-0000F2350000}"/>
    <cellStyle name="Moneda 2 4 2 2 2 4 2" xfId="8944" xr:uid="{00000000-0005-0000-0000-0000F3350000}"/>
    <cellStyle name="Moneda 2 4 2 2 2 4 2 2" xfId="19777" xr:uid="{00000000-0005-0000-0000-0000F4350000}"/>
    <cellStyle name="Moneda 2 4 2 2 2 4 2 2 2" xfId="40789" xr:uid="{00000000-0005-0000-0000-0000F5350000}"/>
    <cellStyle name="Moneda 2 4 2 2 2 4 2 3" xfId="29956" xr:uid="{00000000-0005-0000-0000-0000F6350000}"/>
    <cellStyle name="Moneda 2 4 2 2 2 4 3" xfId="15178" xr:uid="{00000000-0005-0000-0000-0000F7350000}"/>
    <cellStyle name="Moneda 2 4 2 2 2 4 3 2" xfId="36190" xr:uid="{00000000-0005-0000-0000-0000F8350000}"/>
    <cellStyle name="Moneda 2 4 2 2 2 4 4" xfId="25357" xr:uid="{00000000-0005-0000-0000-0000F9350000}"/>
    <cellStyle name="Moneda 2 4 2 2 2 5" xfId="5500" xr:uid="{00000000-0005-0000-0000-0000FA350000}"/>
    <cellStyle name="Moneda 2 4 2 2 2 5 2" xfId="16333" xr:uid="{00000000-0005-0000-0000-0000FB350000}"/>
    <cellStyle name="Moneda 2 4 2 2 2 5 2 2" xfId="37345" xr:uid="{00000000-0005-0000-0000-0000FC350000}"/>
    <cellStyle name="Moneda 2 4 2 2 2 5 3" xfId="26512" xr:uid="{00000000-0005-0000-0000-0000FD350000}"/>
    <cellStyle name="Moneda 2 4 2 2 2 6" xfId="10099" xr:uid="{00000000-0005-0000-0000-0000FE350000}"/>
    <cellStyle name="Moneda 2 4 2 2 2 6 2" xfId="20932" xr:uid="{00000000-0005-0000-0000-0000FF350000}"/>
    <cellStyle name="Moneda 2 4 2 2 2 6 2 2" xfId="41944" xr:uid="{00000000-0005-0000-0000-000000360000}"/>
    <cellStyle name="Moneda 2 4 2 2 2 6 3" xfId="31111" xr:uid="{00000000-0005-0000-0000-000001360000}"/>
    <cellStyle name="Moneda 2 4 2 2 2 7" xfId="11080" xr:uid="{00000000-0005-0000-0000-000002360000}"/>
    <cellStyle name="Moneda 2 4 2 2 2 7 2" xfId="32092" xr:uid="{00000000-0005-0000-0000-000003360000}"/>
    <cellStyle name="Moneda 2 4 2 2 2 8" xfId="11734" xr:uid="{00000000-0005-0000-0000-000004360000}"/>
    <cellStyle name="Moneda 2 4 2 2 2 8 2" xfId="32746" xr:uid="{00000000-0005-0000-0000-000005360000}"/>
    <cellStyle name="Moneda 2 4 2 2 2 9" xfId="21913" xr:uid="{00000000-0005-0000-0000-000006360000}"/>
    <cellStyle name="Moneda 2 4 2 2 3" xfId="1223" xr:uid="{00000000-0005-0000-0000-000007360000}"/>
    <cellStyle name="Moneda 2 4 2 2 3 2" xfId="2710" xr:uid="{00000000-0005-0000-0000-000008360000}"/>
    <cellStyle name="Moneda 2 4 2 2 3 2 2" xfId="7309" xr:uid="{00000000-0005-0000-0000-000009360000}"/>
    <cellStyle name="Moneda 2 4 2 2 3 2 2 2" xfId="18142" xr:uid="{00000000-0005-0000-0000-00000A360000}"/>
    <cellStyle name="Moneda 2 4 2 2 3 2 2 2 2" xfId="39154" xr:uid="{00000000-0005-0000-0000-00000B360000}"/>
    <cellStyle name="Moneda 2 4 2 2 3 2 2 3" xfId="28321" xr:uid="{00000000-0005-0000-0000-00000C360000}"/>
    <cellStyle name="Moneda 2 4 2 2 3 2 3" xfId="13543" xr:uid="{00000000-0005-0000-0000-00000D360000}"/>
    <cellStyle name="Moneda 2 4 2 2 3 2 3 2" xfId="34555" xr:uid="{00000000-0005-0000-0000-00000E360000}"/>
    <cellStyle name="Moneda 2 4 2 2 3 2 4" xfId="23722" xr:uid="{00000000-0005-0000-0000-00000F360000}"/>
    <cellStyle name="Moneda 2 4 2 2 3 3" xfId="3691" xr:uid="{00000000-0005-0000-0000-000010360000}"/>
    <cellStyle name="Moneda 2 4 2 2 3 3 2" xfId="8290" xr:uid="{00000000-0005-0000-0000-000011360000}"/>
    <cellStyle name="Moneda 2 4 2 2 3 3 2 2" xfId="19123" xr:uid="{00000000-0005-0000-0000-000012360000}"/>
    <cellStyle name="Moneda 2 4 2 2 3 3 2 2 2" xfId="40135" xr:uid="{00000000-0005-0000-0000-000013360000}"/>
    <cellStyle name="Moneda 2 4 2 2 3 3 2 3" xfId="29302" xr:uid="{00000000-0005-0000-0000-000014360000}"/>
    <cellStyle name="Moneda 2 4 2 2 3 3 3" xfId="14524" xr:uid="{00000000-0005-0000-0000-000015360000}"/>
    <cellStyle name="Moneda 2 4 2 2 3 3 3 2" xfId="35536" xr:uid="{00000000-0005-0000-0000-000016360000}"/>
    <cellStyle name="Moneda 2 4 2 2 3 3 4" xfId="24703" xr:uid="{00000000-0005-0000-0000-000017360000}"/>
    <cellStyle name="Moneda 2 4 2 2 3 4" xfId="4846" xr:uid="{00000000-0005-0000-0000-000018360000}"/>
    <cellStyle name="Moneda 2 4 2 2 3 4 2" xfId="9445" xr:uid="{00000000-0005-0000-0000-000019360000}"/>
    <cellStyle name="Moneda 2 4 2 2 3 4 2 2" xfId="20278" xr:uid="{00000000-0005-0000-0000-00001A360000}"/>
    <cellStyle name="Moneda 2 4 2 2 3 4 2 2 2" xfId="41290" xr:uid="{00000000-0005-0000-0000-00001B360000}"/>
    <cellStyle name="Moneda 2 4 2 2 3 4 2 3" xfId="30457" xr:uid="{00000000-0005-0000-0000-00001C360000}"/>
    <cellStyle name="Moneda 2 4 2 2 3 4 3" xfId="15679" xr:uid="{00000000-0005-0000-0000-00001D360000}"/>
    <cellStyle name="Moneda 2 4 2 2 3 4 3 2" xfId="36691" xr:uid="{00000000-0005-0000-0000-00001E360000}"/>
    <cellStyle name="Moneda 2 4 2 2 3 4 4" xfId="25858" xr:uid="{00000000-0005-0000-0000-00001F360000}"/>
    <cellStyle name="Moneda 2 4 2 2 3 5" xfId="5827" xr:uid="{00000000-0005-0000-0000-000020360000}"/>
    <cellStyle name="Moneda 2 4 2 2 3 5 2" xfId="16660" xr:uid="{00000000-0005-0000-0000-000021360000}"/>
    <cellStyle name="Moneda 2 4 2 2 3 5 2 2" xfId="37672" xr:uid="{00000000-0005-0000-0000-000022360000}"/>
    <cellStyle name="Moneda 2 4 2 2 3 5 3" xfId="26839" xr:uid="{00000000-0005-0000-0000-000023360000}"/>
    <cellStyle name="Moneda 2 4 2 2 3 6" xfId="10426" xr:uid="{00000000-0005-0000-0000-000024360000}"/>
    <cellStyle name="Moneda 2 4 2 2 3 6 2" xfId="21259" xr:uid="{00000000-0005-0000-0000-000025360000}"/>
    <cellStyle name="Moneda 2 4 2 2 3 6 2 2" xfId="42271" xr:uid="{00000000-0005-0000-0000-000026360000}"/>
    <cellStyle name="Moneda 2 4 2 2 3 6 3" xfId="31438" xr:uid="{00000000-0005-0000-0000-000027360000}"/>
    <cellStyle name="Moneda 2 4 2 2 3 7" xfId="12061" xr:uid="{00000000-0005-0000-0000-000028360000}"/>
    <cellStyle name="Moneda 2 4 2 2 3 7 2" xfId="33073" xr:uid="{00000000-0005-0000-0000-000029360000}"/>
    <cellStyle name="Moneda 2 4 2 2 3 8" xfId="22240" xr:uid="{00000000-0005-0000-0000-00002A360000}"/>
    <cellStyle name="Moneda 2 4 2 2 4" xfId="1553" xr:uid="{00000000-0005-0000-0000-00002B360000}"/>
    <cellStyle name="Moneda 2 4 2 2 4 2" xfId="6154" xr:uid="{00000000-0005-0000-0000-00002C360000}"/>
    <cellStyle name="Moneda 2 4 2 2 4 2 2" xfId="16987" xr:uid="{00000000-0005-0000-0000-00002D360000}"/>
    <cellStyle name="Moneda 2 4 2 2 4 2 2 2" xfId="37999" xr:uid="{00000000-0005-0000-0000-00002E360000}"/>
    <cellStyle name="Moneda 2 4 2 2 4 2 3" xfId="27166" xr:uid="{00000000-0005-0000-0000-00002F360000}"/>
    <cellStyle name="Moneda 2 4 2 2 4 3" xfId="12388" xr:uid="{00000000-0005-0000-0000-000030360000}"/>
    <cellStyle name="Moneda 2 4 2 2 4 3 2" xfId="33400" xr:uid="{00000000-0005-0000-0000-000031360000}"/>
    <cellStyle name="Moneda 2 4 2 2 4 4" xfId="22567" xr:uid="{00000000-0005-0000-0000-000032360000}"/>
    <cellStyle name="Moneda 2 4 2 2 5" xfId="1917" xr:uid="{00000000-0005-0000-0000-000033360000}"/>
    <cellStyle name="Moneda 2 4 2 2 5 2" xfId="6516" xr:uid="{00000000-0005-0000-0000-000034360000}"/>
    <cellStyle name="Moneda 2 4 2 2 5 2 2" xfId="17349" xr:uid="{00000000-0005-0000-0000-000035360000}"/>
    <cellStyle name="Moneda 2 4 2 2 5 2 2 2" xfId="38361" xr:uid="{00000000-0005-0000-0000-000036360000}"/>
    <cellStyle name="Moneda 2 4 2 2 5 2 3" xfId="27528" xr:uid="{00000000-0005-0000-0000-000037360000}"/>
    <cellStyle name="Moneda 2 4 2 2 5 3" xfId="12750" xr:uid="{00000000-0005-0000-0000-000038360000}"/>
    <cellStyle name="Moneda 2 4 2 2 5 3 2" xfId="33762" xr:uid="{00000000-0005-0000-0000-000039360000}"/>
    <cellStyle name="Moneda 2 4 2 2 5 4" xfId="22929" xr:uid="{00000000-0005-0000-0000-00003A360000}"/>
    <cellStyle name="Moneda 2 4 2 2 6" xfId="3037" xr:uid="{00000000-0005-0000-0000-00003B360000}"/>
    <cellStyle name="Moneda 2 4 2 2 6 2" xfId="7636" xr:uid="{00000000-0005-0000-0000-00003C360000}"/>
    <cellStyle name="Moneda 2 4 2 2 6 2 2" xfId="18469" xr:uid="{00000000-0005-0000-0000-00003D360000}"/>
    <cellStyle name="Moneda 2 4 2 2 6 2 2 2" xfId="39481" xr:uid="{00000000-0005-0000-0000-00003E360000}"/>
    <cellStyle name="Moneda 2 4 2 2 6 2 3" xfId="28648" xr:uid="{00000000-0005-0000-0000-00003F360000}"/>
    <cellStyle name="Moneda 2 4 2 2 6 3" xfId="13870" xr:uid="{00000000-0005-0000-0000-000040360000}"/>
    <cellStyle name="Moneda 2 4 2 2 6 3 2" xfId="34882" xr:uid="{00000000-0005-0000-0000-000041360000}"/>
    <cellStyle name="Moneda 2 4 2 2 6 4" xfId="24049" xr:uid="{00000000-0005-0000-0000-000042360000}"/>
    <cellStyle name="Moneda 2 4 2 2 7" xfId="4018" xr:uid="{00000000-0005-0000-0000-000043360000}"/>
    <cellStyle name="Moneda 2 4 2 2 7 2" xfId="8617" xr:uid="{00000000-0005-0000-0000-000044360000}"/>
    <cellStyle name="Moneda 2 4 2 2 7 2 2" xfId="19450" xr:uid="{00000000-0005-0000-0000-000045360000}"/>
    <cellStyle name="Moneda 2 4 2 2 7 2 2 2" xfId="40462" xr:uid="{00000000-0005-0000-0000-000046360000}"/>
    <cellStyle name="Moneda 2 4 2 2 7 2 3" xfId="29629" xr:uid="{00000000-0005-0000-0000-000047360000}"/>
    <cellStyle name="Moneda 2 4 2 2 7 3" xfId="14851" xr:uid="{00000000-0005-0000-0000-000048360000}"/>
    <cellStyle name="Moneda 2 4 2 2 7 3 2" xfId="35863" xr:uid="{00000000-0005-0000-0000-000049360000}"/>
    <cellStyle name="Moneda 2 4 2 2 7 4" xfId="25030" xr:uid="{00000000-0005-0000-0000-00004A360000}"/>
    <cellStyle name="Moneda 2 4 2 2 8" xfId="5173" xr:uid="{00000000-0005-0000-0000-00004B360000}"/>
    <cellStyle name="Moneda 2 4 2 2 8 2" xfId="16006" xr:uid="{00000000-0005-0000-0000-00004C360000}"/>
    <cellStyle name="Moneda 2 4 2 2 8 2 2" xfId="37018" xr:uid="{00000000-0005-0000-0000-00004D360000}"/>
    <cellStyle name="Moneda 2 4 2 2 8 3" xfId="26185" xr:uid="{00000000-0005-0000-0000-00004E360000}"/>
    <cellStyle name="Moneda 2 4 2 2 9" xfId="9772" xr:uid="{00000000-0005-0000-0000-00004F360000}"/>
    <cellStyle name="Moneda 2 4 2 2 9 2" xfId="20605" xr:uid="{00000000-0005-0000-0000-000050360000}"/>
    <cellStyle name="Moneda 2 4 2 2 9 2 2" xfId="41617" xr:uid="{00000000-0005-0000-0000-000051360000}"/>
    <cellStyle name="Moneda 2 4 2 2 9 3" xfId="30784" xr:uid="{00000000-0005-0000-0000-000052360000}"/>
    <cellStyle name="Moneda 2 4 2 3" xfId="727" xr:uid="{00000000-0005-0000-0000-000053360000}"/>
    <cellStyle name="Moneda 2 4 2 3 2" xfId="2079" xr:uid="{00000000-0005-0000-0000-000054360000}"/>
    <cellStyle name="Moneda 2 4 2 3 2 2" xfId="6678" xr:uid="{00000000-0005-0000-0000-000055360000}"/>
    <cellStyle name="Moneda 2 4 2 3 2 2 2" xfId="17511" xr:uid="{00000000-0005-0000-0000-000056360000}"/>
    <cellStyle name="Moneda 2 4 2 3 2 2 2 2" xfId="38523" xr:uid="{00000000-0005-0000-0000-000057360000}"/>
    <cellStyle name="Moneda 2 4 2 3 2 2 3" xfId="27690" xr:uid="{00000000-0005-0000-0000-000058360000}"/>
    <cellStyle name="Moneda 2 4 2 3 2 3" xfId="12912" xr:uid="{00000000-0005-0000-0000-000059360000}"/>
    <cellStyle name="Moneda 2 4 2 3 2 3 2" xfId="33924" xr:uid="{00000000-0005-0000-0000-00005A360000}"/>
    <cellStyle name="Moneda 2 4 2 3 2 4" xfId="23091" xr:uid="{00000000-0005-0000-0000-00005B360000}"/>
    <cellStyle name="Moneda 2 4 2 3 3" xfId="3199" xr:uid="{00000000-0005-0000-0000-00005C360000}"/>
    <cellStyle name="Moneda 2 4 2 3 3 2" xfId="7798" xr:uid="{00000000-0005-0000-0000-00005D360000}"/>
    <cellStyle name="Moneda 2 4 2 3 3 2 2" xfId="18631" xr:uid="{00000000-0005-0000-0000-00005E360000}"/>
    <cellStyle name="Moneda 2 4 2 3 3 2 2 2" xfId="39643" xr:uid="{00000000-0005-0000-0000-00005F360000}"/>
    <cellStyle name="Moneda 2 4 2 3 3 2 3" xfId="28810" xr:uid="{00000000-0005-0000-0000-000060360000}"/>
    <cellStyle name="Moneda 2 4 2 3 3 3" xfId="14032" xr:uid="{00000000-0005-0000-0000-000061360000}"/>
    <cellStyle name="Moneda 2 4 2 3 3 3 2" xfId="35044" xr:uid="{00000000-0005-0000-0000-000062360000}"/>
    <cellStyle name="Moneda 2 4 2 3 3 4" xfId="24211" xr:uid="{00000000-0005-0000-0000-000063360000}"/>
    <cellStyle name="Moneda 2 4 2 3 4" xfId="4180" xr:uid="{00000000-0005-0000-0000-000064360000}"/>
    <cellStyle name="Moneda 2 4 2 3 4 2" xfId="8779" xr:uid="{00000000-0005-0000-0000-000065360000}"/>
    <cellStyle name="Moneda 2 4 2 3 4 2 2" xfId="19612" xr:uid="{00000000-0005-0000-0000-000066360000}"/>
    <cellStyle name="Moneda 2 4 2 3 4 2 2 2" xfId="40624" xr:uid="{00000000-0005-0000-0000-000067360000}"/>
    <cellStyle name="Moneda 2 4 2 3 4 2 3" xfId="29791" xr:uid="{00000000-0005-0000-0000-000068360000}"/>
    <cellStyle name="Moneda 2 4 2 3 4 3" xfId="15013" xr:uid="{00000000-0005-0000-0000-000069360000}"/>
    <cellStyle name="Moneda 2 4 2 3 4 3 2" xfId="36025" xr:uid="{00000000-0005-0000-0000-00006A360000}"/>
    <cellStyle name="Moneda 2 4 2 3 4 4" xfId="25192" xr:uid="{00000000-0005-0000-0000-00006B360000}"/>
    <cellStyle name="Moneda 2 4 2 3 5" xfId="5335" xr:uid="{00000000-0005-0000-0000-00006C360000}"/>
    <cellStyle name="Moneda 2 4 2 3 5 2" xfId="16168" xr:uid="{00000000-0005-0000-0000-00006D360000}"/>
    <cellStyle name="Moneda 2 4 2 3 5 2 2" xfId="37180" xr:uid="{00000000-0005-0000-0000-00006E360000}"/>
    <cellStyle name="Moneda 2 4 2 3 5 3" xfId="26347" xr:uid="{00000000-0005-0000-0000-00006F360000}"/>
    <cellStyle name="Moneda 2 4 2 3 6" xfId="9934" xr:uid="{00000000-0005-0000-0000-000070360000}"/>
    <cellStyle name="Moneda 2 4 2 3 6 2" xfId="20767" xr:uid="{00000000-0005-0000-0000-000071360000}"/>
    <cellStyle name="Moneda 2 4 2 3 6 2 2" xfId="41779" xr:uid="{00000000-0005-0000-0000-000072360000}"/>
    <cellStyle name="Moneda 2 4 2 3 6 3" xfId="30946" xr:uid="{00000000-0005-0000-0000-000073360000}"/>
    <cellStyle name="Moneda 2 4 2 3 7" xfId="10915" xr:uid="{00000000-0005-0000-0000-000074360000}"/>
    <cellStyle name="Moneda 2 4 2 3 7 2" xfId="31927" xr:uid="{00000000-0005-0000-0000-000075360000}"/>
    <cellStyle name="Moneda 2 4 2 3 8" xfId="11569" xr:uid="{00000000-0005-0000-0000-000076360000}"/>
    <cellStyle name="Moneda 2 4 2 3 8 2" xfId="32581" xr:uid="{00000000-0005-0000-0000-000077360000}"/>
    <cellStyle name="Moneda 2 4 2 3 9" xfId="21748" xr:uid="{00000000-0005-0000-0000-000078360000}"/>
    <cellStyle name="Moneda 2 4 2 4" xfId="1057" xr:uid="{00000000-0005-0000-0000-000079360000}"/>
    <cellStyle name="Moneda 2 4 2 4 2" xfId="2409" xr:uid="{00000000-0005-0000-0000-00007A360000}"/>
    <cellStyle name="Moneda 2 4 2 4 2 2" xfId="7008" xr:uid="{00000000-0005-0000-0000-00007B360000}"/>
    <cellStyle name="Moneda 2 4 2 4 2 2 2" xfId="17841" xr:uid="{00000000-0005-0000-0000-00007C360000}"/>
    <cellStyle name="Moneda 2 4 2 4 2 2 2 2" xfId="38853" xr:uid="{00000000-0005-0000-0000-00007D360000}"/>
    <cellStyle name="Moneda 2 4 2 4 2 2 3" xfId="28020" xr:uid="{00000000-0005-0000-0000-00007E360000}"/>
    <cellStyle name="Moneda 2 4 2 4 2 3" xfId="13242" xr:uid="{00000000-0005-0000-0000-00007F360000}"/>
    <cellStyle name="Moneda 2 4 2 4 2 3 2" xfId="34254" xr:uid="{00000000-0005-0000-0000-000080360000}"/>
    <cellStyle name="Moneda 2 4 2 4 2 4" xfId="23421" xr:uid="{00000000-0005-0000-0000-000081360000}"/>
    <cellStyle name="Moneda 2 4 2 4 3" xfId="3526" xr:uid="{00000000-0005-0000-0000-000082360000}"/>
    <cellStyle name="Moneda 2 4 2 4 3 2" xfId="8125" xr:uid="{00000000-0005-0000-0000-000083360000}"/>
    <cellStyle name="Moneda 2 4 2 4 3 2 2" xfId="18958" xr:uid="{00000000-0005-0000-0000-000084360000}"/>
    <cellStyle name="Moneda 2 4 2 4 3 2 2 2" xfId="39970" xr:uid="{00000000-0005-0000-0000-000085360000}"/>
    <cellStyle name="Moneda 2 4 2 4 3 2 3" xfId="29137" xr:uid="{00000000-0005-0000-0000-000086360000}"/>
    <cellStyle name="Moneda 2 4 2 4 3 3" xfId="14359" xr:uid="{00000000-0005-0000-0000-000087360000}"/>
    <cellStyle name="Moneda 2 4 2 4 3 3 2" xfId="35371" xr:uid="{00000000-0005-0000-0000-000088360000}"/>
    <cellStyle name="Moneda 2 4 2 4 3 4" xfId="24538" xr:uid="{00000000-0005-0000-0000-000089360000}"/>
    <cellStyle name="Moneda 2 4 2 4 4" xfId="4510" xr:uid="{00000000-0005-0000-0000-00008A360000}"/>
    <cellStyle name="Moneda 2 4 2 4 4 2" xfId="9109" xr:uid="{00000000-0005-0000-0000-00008B360000}"/>
    <cellStyle name="Moneda 2 4 2 4 4 2 2" xfId="19942" xr:uid="{00000000-0005-0000-0000-00008C360000}"/>
    <cellStyle name="Moneda 2 4 2 4 4 2 2 2" xfId="40954" xr:uid="{00000000-0005-0000-0000-00008D360000}"/>
    <cellStyle name="Moneda 2 4 2 4 4 2 3" xfId="30121" xr:uid="{00000000-0005-0000-0000-00008E360000}"/>
    <cellStyle name="Moneda 2 4 2 4 4 3" xfId="15343" xr:uid="{00000000-0005-0000-0000-00008F360000}"/>
    <cellStyle name="Moneda 2 4 2 4 4 3 2" xfId="36355" xr:uid="{00000000-0005-0000-0000-000090360000}"/>
    <cellStyle name="Moneda 2 4 2 4 4 4" xfId="25522" xr:uid="{00000000-0005-0000-0000-000091360000}"/>
    <cellStyle name="Moneda 2 4 2 4 5" xfId="5662" xr:uid="{00000000-0005-0000-0000-000092360000}"/>
    <cellStyle name="Moneda 2 4 2 4 5 2" xfId="16495" xr:uid="{00000000-0005-0000-0000-000093360000}"/>
    <cellStyle name="Moneda 2 4 2 4 5 2 2" xfId="37507" xr:uid="{00000000-0005-0000-0000-000094360000}"/>
    <cellStyle name="Moneda 2 4 2 4 5 3" xfId="26674" xr:uid="{00000000-0005-0000-0000-000095360000}"/>
    <cellStyle name="Moneda 2 4 2 4 6" xfId="10261" xr:uid="{00000000-0005-0000-0000-000096360000}"/>
    <cellStyle name="Moneda 2 4 2 4 6 2" xfId="21094" xr:uid="{00000000-0005-0000-0000-000097360000}"/>
    <cellStyle name="Moneda 2 4 2 4 6 2 2" xfId="42106" xr:uid="{00000000-0005-0000-0000-000098360000}"/>
    <cellStyle name="Moneda 2 4 2 4 6 3" xfId="31273" xr:uid="{00000000-0005-0000-0000-000099360000}"/>
    <cellStyle name="Moneda 2 4 2 4 7" xfId="11896" xr:uid="{00000000-0005-0000-0000-00009A360000}"/>
    <cellStyle name="Moneda 2 4 2 4 7 2" xfId="32908" xr:uid="{00000000-0005-0000-0000-00009B360000}"/>
    <cellStyle name="Moneda 2 4 2 4 8" xfId="22075" xr:uid="{00000000-0005-0000-0000-00009C360000}"/>
    <cellStyle name="Moneda 2 4 2 5" xfId="1387" xr:uid="{00000000-0005-0000-0000-00009D360000}"/>
    <cellStyle name="Moneda 2 4 2 5 2" xfId="2577" xr:uid="{00000000-0005-0000-0000-00009E360000}"/>
    <cellStyle name="Moneda 2 4 2 5 2 2" xfId="7176" xr:uid="{00000000-0005-0000-0000-00009F360000}"/>
    <cellStyle name="Moneda 2 4 2 5 2 2 2" xfId="18009" xr:uid="{00000000-0005-0000-0000-0000A0360000}"/>
    <cellStyle name="Moneda 2 4 2 5 2 2 2 2" xfId="39021" xr:uid="{00000000-0005-0000-0000-0000A1360000}"/>
    <cellStyle name="Moneda 2 4 2 5 2 2 3" xfId="28188" xr:uid="{00000000-0005-0000-0000-0000A2360000}"/>
    <cellStyle name="Moneda 2 4 2 5 2 3" xfId="13410" xr:uid="{00000000-0005-0000-0000-0000A3360000}"/>
    <cellStyle name="Moneda 2 4 2 5 2 3 2" xfId="34422" xr:uid="{00000000-0005-0000-0000-0000A4360000}"/>
    <cellStyle name="Moneda 2 4 2 5 2 4" xfId="23589" xr:uid="{00000000-0005-0000-0000-0000A5360000}"/>
    <cellStyle name="Moneda 2 4 2 5 3" xfId="4678" xr:uid="{00000000-0005-0000-0000-0000A6360000}"/>
    <cellStyle name="Moneda 2 4 2 5 3 2" xfId="9277" xr:uid="{00000000-0005-0000-0000-0000A7360000}"/>
    <cellStyle name="Moneda 2 4 2 5 3 2 2" xfId="20110" xr:uid="{00000000-0005-0000-0000-0000A8360000}"/>
    <cellStyle name="Moneda 2 4 2 5 3 2 2 2" xfId="41122" xr:uid="{00000000-0005-0000-0000-0000A9360000}"/>
    <cellStyle name="Moneda 2 4 2 5 3 2 3" xfId="30289" xr:uid="{00000000-0005-0000-0000-0000AA360000}"/>
    <cellStyle name="Moneda 2 4 2 5 3 3" xfId="15511" xr:uid="{00000000-0005-0000-0000-0000AB360000}"/>
    <cellStyle name="Moneda 2 4 2 5 3 3 2" xfId="36523" xr:uid="{00000000-0005-0000-0000-0000AC360000}"/>
    <cellStyle name="Moneda 2 4 2 5 3 4" xfId="25690" xr:uid="{00000000-0005-0000-0000-0000AD360000}"/>
    <cellStyle name="Moneda 2 4 2 5 4" xfId="5989" xr:uid="{00000000-0005-0000-0000-0000AE360000}"/>
    <cellStyle name="Moneda 2 4 2 5 4 2" xfId="16822" xr:uid="{00000000-0005-0000-0000-0000AF360000}"/>
    <cellStyle name="Moneda 2 4 2 5 4 2 2" xfId="37834" xr:uid="{00000000-0005-0000-0000-0000B0360000}"/>
    <cellStyle name="Moneda 2 4 2 5 4 3" xfId="27001" xr:uid="{00000000-0005-0000-0000-0000B1360000}"/>
    <cellStyle name="Moneda 2 4 2 5 5" xfId="12223" xr:uid="{00000000-0005-0000-0000-0000B2360000}"/>
    <cellStyle name="Moneda 2 4 2 5 5 2" xfId="33235" xr:uid="{00000000-0005-0000-0000-0000B3360000}"/>
    <cellStyle name="Moneda 2 4 2 5 6" xfId="22402" xr:uid="{00000000-0005-0000-0000-0000B4360000}"/>
    <cellStyle name="Moneda 2 4 2 6" xfId="1747" xr:uid="{00000000-0005-0000-0000-0000B5360000}"/>
    <cellStyle name="Moneda 2 4 2 6 2" xfId="6346" xr:uid="{00000000-0005-0000-0000-0000B6360000}"/>
    <cellStyle name="Moneda 2 4 2 6 2 2" xfId="17179" xr:uid="{00000000-0005-0000-0000-0000B7360000}"/>
    <cellStyle name="Moneda 2 4 2 6 2 2 2" xfId="38191" xr:uid="{00000000-0005-0000-0000-0000B8360000}"/>
    <cellStyle name="Moneda 2 4 2 6 2 3" xfId="27358" xr:uid="{00000000-0005-0000-0000-0000B9360000}"/>
    <cellStyle name="Moneda 2 4 2 6 3" xfId="12580" xr:uid="{00000000-0005-0000-0000-0000BA360000}"/>
    <cellStyle name="Moneda 2 4 2 6 3 2" xfId="33592" xr:uid="{00000000-0005-0000-0000-0000BB360000}"/>
    <cellStyle name="Moneda 2 4 2 6 4" xfId="22759" xr:uid="{00000000-0005-0000-0000-0000BC360000}"/>
    <cellStyle name="Moneda 2 4 2 7" xfId="2872" xr:uid="{00000000-0005-0000-0000-0000BD360000}"/>
    <cellStyle name="Moneda 2 4 2 7 2" xfId="7471" xr:uid="{00000000-0005-0000-0000-0000BE360000}"/>
    <cellStyle name="Moneda 2 4 2 7 2 2" xfId="18304" xr:uid="{00000000-0005-0000-0000-0000BF360000}"/>
    <cellStyle name="Moneda 2 4 2 7 2 2 2" xfId="39316" xr:uid="{00000000-0005-0000-0000-0000C0360000}"/>
    <cellStyle name="Moneda 2 4 2 7 2 3" xfId="28483" xr:uid="{00000000-0005-0000-0000-0000C1360000}"/>
    <cellStyle name="Moneda 2 4 2 7 3" xfId="13705" xr:uid="{00000000-0005-0000-0000-0000C2360000}"/>
    <cellStyle name="Moneda 2 4 2 7 3 2" xfId="34717" xr:uid="{00000000-0005-0000-0000-0000C3360000}"/>
    <cellStyle name="Moneda 2 4 2 7 4" xfId="23884" xr:uid="{00000000-0005-0000-0000-0000C4360000}"/>
    <cellStyle name="Moneda 2 4 2 8" xfId="3853" xr:uid="{00000000-0005-0000-0000-0000C5360000}"/>
    <cellStyle name="Moneda 2 4 2 8 2" xfId="8452" xr:uid="{00000000-0005-0000-0000-0000C6360000}"/>
    <cellStyle name="Moneda 2 4 2 8 2 2" xfId="19285" xr:uid="{00000000-0005-0000-0000-0000C7360000}"/>
    <cellStyle name="Moneda 2 4 2 8 2 2 2" xfId="40297" xr:uid="{00000000-0005-0000-0000-0000C8360000}"/>
    <cellStyle name="Moneda 2 4 2 8 2 3" xfId="29464" xr:uid="{00000000-0005-0000-0000-0000C9360000}"/>
    <cellStyle name="Moneda 2 4 2 8 3" xfId="14686" xr:uid="{00000000-0005-0000-0000-0000CA360000}"/>
    <cellStyle name="Moneda 2 4 2 8 3 2" xfId="35698" xr:uid="{00000000-0005-0000-0000-0000CB360000}"/>
    <cellStyle name="Moneda 2 4 2 8 4" xfId="24865" xr:uid="{00000000-0005-0000-0000-0000CC360000}"/>
    <cellStyle name="Moneda 2 4 2 9" xfId="5008" xr:uid="{00000000-0005-0000-0000-0000CD360000}"/>
    <cellStyle name="Moneda 2 4 2 9 2" xfId="15841" xr:uid="{00000000-0005-0000-0000-0000CE360000}"/>
    <cellStyle name="Moneda 2 4 2 9 2 2" xfId="36853" xr:uid="{00000000-0005-0000-0000-0000CF360000}"/>
    <cellStyle name="Moneda 2 4 2 9 3" xfId="26020" xr:uid="{00000000-0005-0000-0000-0000D0360000}"/>
    <cellStyle name="Moneda 2 4 3" xfId="407" xr:uid="{00000000-0005-0000-0000-0000D1360000}"/>
    <cellStyle name="Moneda 2 4 3 10" xfId="9660" xr:uid="{00000000-0005-0000-0000-0000D2360000}"/>
    <cellStyle name="Moneda 2 4 3 10 2" xfId="20493" xr:uid="{00000000-0005-0000-0000-0000D3360000}"/>
    <cellStyle name="Moneda 2 4 3 10 2 2" xfId="41505" xr:uid="{00000000-0005-0000-0000-0000D4360000}"/>
    <cellStyle name="Moneda 2 4 3 10 3" xfId="30672" xr:uid="{00000000-0005-0000-0000-0000D5360000}"/>
    <cellStyle name="Moneda 2 4 3 11" xfId="10641" xr:uid="{00000000-0005-0000-0000-0000D6360000}"/>
    <cellStyle name="Moneda 2 4 3 11 2" xfId="31653" xr:uid="{00000000-0005-0000-0000-0000D7360000}"/>
    <cellStyle name="Moneda 2 4 3 12" xfId="11295" xr:uid="{00000000-0005-0000-0000-0000D8360000}"/>
    <cellStyle name="Moneda 2 4 3 12 2" xfId="32307" xr:uid="{00000000-0005-0000-0000-0000D9360000}"/>
    <cellStyle name="Moneda 2 4 3 13" xfId="21474" xr:uid="{00000000-0005-0000-0000-0000DA360000}"/>
    <cellStyle name="Moneda 2 4 3 2" xfId="618" xr:uid="{00000000-0005-0000-0000-0000DB360000}"/>
    <cellStyle name="Moneda 2 4 3 2 10" xfId="10806" xr:uid="{00000000-0005-0000-0000-0000DC360000}"/>
    <cellStyle name="Moneda 2 4 3 2 10 2" xfId="31818" xr:uid="{00000000-0005-0000-0000-0000DD360000}"/>
    <cellStyle name="Moneda 2 4 3 2 11" xfId="11460" xr:uid="{00000000-0005-0000-0000-0000DE360000}"/>
    <cellStyle name="Moneda 2 4 3 2 11 2" xfId="32472" xr:uid="{00000000-0005-0000-0000-0000DF360000}"/>
    <cellStyle name="Moneda 2 4 3 2 12" xfId="21639" xr:uid="{00000000-0005-0000-0000-0000E0360000}"/>
    <cellStyle name="Moneda 2 4 3 2 2" xfId="948" xr:uid="{00000000-0005-0000-0000-0000E1360000}"/>
    <cellStyle name="Moneda 2 4 3 2 2 2" xfId="2297" xr:uid="{00000000-0005-0000-0000-0000E2360000}"/>
    <cellStyle name="Moneda 2 4 3 2 2 2 2" xfId="6896" xr:uid="{00000000-0005-0000-0000-0000E3360000}"/>
    <cellStyle name="Moneda 2 4 3 2 2 2 2 2" xfId="17729" xr:uid="{00000000-0005-0000-0000-0000E4360000}"/>
    <cellStyle name="Moneda 2 4 3 2 2 2 2 2 2" xfId="38741" xr:uid="{00000000-0005-0000-0000-0000E5360000}"/>
    <cellStyle name="Moneda 2 4 3 2 2 2 2 3" xfId="27908" xr:uid="{00000000-0005-0000-0000-0000E6360000}"/>
    <cellStyle name="Moneda 2 4 3 2 2 2 3" xfId="13130" xr:uid="{00000000-0005-0000-0000-0000E7360000}"/>
    <cellStyle name="Moneda 2 4 3 2 2 2 3 2" xfId="34142" xr:uid="{00000000-0005-0000-0000-0000E8360000}"/>
    <cellStyle name="Moneda 2 4 3 2 2 2 4" xfId="23309" xr:uid="{00000000-0005-0000-0000-0000E9360000}"/>
    <cellStyle name="Moneda 2 4 3 2 2 3" xfId="3417" xr:uid="{00000000-0005-0000-0000-0000EA360000}"/>
    <cellStyle name="Moneda 2 4 3 2 2 3 2" xfId="8016" xr:uid="{00000000-0005-0000-0000-0000EB360000}"/>
    <cellStyle name="Moneda 2 4 3 2 2 3 2 2" xfId="18849" xr:uid="{00000000-0005-0000-0000-0000EC360000}"/>
    <cellStyle name="Moneda 2 4 3 2 2 3 2 2 2" xfId="39861" xr:uid="{00000000-0005-0000-0000-0000ED360000}"/>
    <cellStyle name="Moneda 2 4 3 2 2 3 2 3" xfId="29028" xr:uid="{00000000-0005-0000-0000-0000EE360000}"/>
    <cellStyle name="Moneda 2 4 3 2 2 3 3" xfId="14250" xr:uid="{00000000-0005-0000-0000-0000EF360000}"/>
    <cellStyle name="Moneda 2 4 3 2 2 3 3 2" xfId="35262" xr:uid="{00000000-0005-0000-0000-0000F0360000}"/>
    <cellStyle name="Moneda 2 4 3 2 2 3 4" xfId="24429" xr:uid="{00000000-0005-0000-0000-0000F1360000}"/>
    <cellStyle name="Moneda 2 4 3 2 2 4" xfId="4398" xr:uid="{00000000-0005-0000-0000-0000F2360000}"/>
    <cellStyle name="Moneda 2 4 3 2 2 4 2" xfId="8997" xr:uid="{00000000-0005-0000-0000-0000F3360000}"/>
    <cellStyle name="Moneda 2 4 3 2 2 4 2 2" xfId="19830" xr:uid="{00000000-0005-0000-0000-0000F4360000}"/>
    <cellStyle name="Moneda 2 4 3 2 2 4 2 2 2" xfId="40842" xr:uid="{00000000-0005-0000-0000-0000F5360000}"/>
    <cellStyle name="Moneda 2 4 3 2 2 4 2 3" xfId="30009" xr:uid="{00000000-0005-0000-0000-0000F6360000}"/>
    <cellStyle name="Moneda 2 4 3 2 2 4 3" xfId="15231" xr:uid="{00000000-0005-0000-0000-0000F7360000}"/>
    <cellStyle name="Moneda 2 4 3 2 2 4 3 2" xfId="36243" xr:uid="{00000000-0005-0000-0000-0000F8360000}"/>
    <cellStyle name="Moneda 2 4 3 2 2 4 4" xfId="25410" xr:uid="{00000000-0005-0000-0000-0000F9360000}"/>
    <cellStyle name="Moneda 2 4 3 2 2 5" xfId="5553" xr:uid="{00000000-0005-0000-0000-0000FA360000}"/>
    <cellStyle name="Moneda 2 4 3 2 2 5 2" xfId="16386" xr:uid="{00000000-0005-0000-0000-0000FB360000}"/>
    <cellStyle name="Moneda 2 4 3 2 2 5 2 2" xfId="37398" xr:uid="{00000000-0005-0000-0000-0000FC360000}"/>
    <cellStyle name="Moneda 2 4 3 2 2 5 3" xfId="26565" xr:uid="{00000000-0005-0000-0000-0000FD360000}"/>
    <cellStyle name="Moneda 2 4 3 2 2 6" xfId="10152" xr:uid="{00000000-0005-0000-0000-0000FE360000}"/>
    <cellStyle name="Moneda 2 4 3 2 2 6 2" xfId="20985" xr:uid="{00000000-0005-0000-0000-0000FF360000}"/>
    <cellStyle name="Moneda 2 4 3 2 2 6 2 2" xfId="41997" xr:uid="{00000000-0005-0000-0000-000000370000}"/>
    <cellStyle name="Moneda 2 4 3 2 2 6 3" xfId="31164" xr:uid="{00000000-0005-0000-0000-000001370000}"/>
    <cellStyle name="Moneda 2 4 3 2 2 7" xfId="11133" xr:uid="{00000000-0005-0000-0000-000002370000}"/>
    <cellStyle name="Moneda 2 4 3 2 2 7 2" xfId="32145" xr:uid="{00000000-0005-0000-0000-000003370000}"/>
    <cellStyle name="Moneda 2 4 3 2 2 8" xfId="11787" xr:uid="{00000000-0005-0000-0000-000004370000}"/>
    <cellStyle name="Moneda 2 4 3 2 2 8 2" xfId="32799" xr:uid="{00000000-0005-0000-0000-000005370000}"/>
    <cellStyle name="Moneda 2 4 3 2 2 9" xfId="21966" xr:uid="{00000000-0005-0000-0000-000006370000}"/>
    <cellStyle name="Moneda 2 4 3 2 3" xfId="1278" xr:uid="{00000000-0005-0000-0000-000007370000}"/>
    <cellStyle name="Moneda 2 4 3 2 3 2" xfId="2763" xr:uid="{00000000-0005-0000-0000-000008370000}"/>
    <cellStyle name="Moneda 2 4 3 2 3 2 2" xfId="7362" xr:uid="{00000000-0005-0000-0000-000009370000}"/>
    <cellStyle name="Moneda 2 4 3 2 3 2 2 2" xfId="18195" xr:uid="{00000000-0005-0000-0000-00000A370000}"/>
    <cellStyle name="Moneda 2 4 3 2 3 2 2 2 2" xfId="39207" xr:uid="{00000000-0005-0000-0000-00000B370000}"/>
    <cellStyle name="Moneda 2 4 3 2 3 2 2 3" xfId="28374" xr:uid="{00000000-0005-0000-0000-00000C370000}"/>
    <cellStyle name="Moneda 2 4 3 2 3 2 3" xfId="13596" xr:uid="{00000000-0005-0000-0000-00000D370000}"/>
    <cellStyle name="Moneda 2 4 3 2 3 2 3 2" xfId="34608" xr:uid="{00000000-0005-0000-0000-00000E370000}"/>
    <cellStyle name="Moneda 2 4 3 2 3 2 4" xfId="23775" xr:uid="{00000000-0005-0000-0000-00000F370000}"/>
    <cellStyle name="Moneda 2 4 3 2 3 3" xfId="3744" xr:uid="{00000000-0005-0000-0000-000010370000}"/>
    <cellStyle name="Moneda 2 4 3 2 3 3 2" xfId="8343" xr:uid="{00000000-0005-0000-0000-000011370000}"/>
    <cellStyle name="Moneda 2 4 3 2 3 3 2 2" xfId="19176" xr:uid="{00000000-0005-0000-0000-000012370000}"/>
    <cellStyle name="Moneda 2 4 3 2 3 3 2 2 2" xfId="40188" xr:uid="{00000000-0005-0000-0000-000013370000}"/>
    <cellStyle name="Moneda 2 4 3 2 3 3 2 3" xfId="29355" xr:uid="{00000000-0005-0000-0000-000014370000}"/>
    <cellStyle name="Moneda 2 4 3 2 3 3 3" xfId="14577" xr:uid="{00000000-0005-0000-0000-000015370000}"/>
    <cellStyle name="Moneda 2 4 3 2 3 3 3 2" xfId="35589" xr:uid="{00000000-0005-0000-0000-000016370000}"/>
    <cellStyle name="Moneda 2 4 3 2 3 3 4" xfId="24756" xr:uid="{00000000-0005-0000-0000-000017370000}"/>
    <cellStyle name="Moneda 2 4 3 2 3 4" xfId="4899" xr:uid="{00000000-0005-0000-0000-000018370000}"/>
    <cellStyle name="Moneda 2 4 3 2 3 4 2" xfId="9498" xr:uid="{00000000-0005-0000-0000-000019370000}"/>
    <cellStyle name="Moneda 2 4 3 2 3 4 2 2" xfId="20331" xr:uid="{00000000-0005-0000-0000-00001A370000}"/>
    <cellStyle name="Moneda 2 4 3 2 3 4 2 2 2" xfId="41343" xr:uid="{00000000-0005-0000-0000-00001B370000}"/>
    <cellStyle name="Moneda 2 4 3 2 3 4 2 3" xfId="30510" xr:uid="{00000000-0005-0000-0000-00001C370000}"/>
    <cellStyle name="Moneda 2 4 3 2 3 4 3" xfId="15732" xr:uid="{00000000-0005-0000-0000-00001D370000}"/>
    <cellStyle name="Moneda 2 4 3 2 3 4 3 2" xfId="36744" xr:uid="{00000000-0005-0000-0000-00001E370000}"/>
    <cellStyle name="Moneda 2 4 3 2 3 4 4" xfId="25911" xr:uid="{00000000-0005-0000-0000-00001F370000}"/>
    <cellStyle name="Moneda 2 4 3 2 3 5" xfId="5880" xr:uid="{00000000-0005-0000-0000-000020370000}"/>
    <cellStyle name="Moneda 2 4 3 2 3 5 2" xfId="16713" xr:uid="{00000000-0005-0000-0000-000021370000}"/>
    <cellStyle name="Moneda 2 4 3 2 3 5 2 2" xfId="37725" xr:uid="{00000000-0005-0000-0000-000022370000}"/>
    <cellStyle name="Moneda 2 4 3 2 3 5 3" xfId="26892" xr:uid="{00000000-0005-0000-0000-000023370000}"/>
    <cellStyle name="Moneda 2 4 3 2 3 6" xfId="10479" xr:uid="{00000000-0005-0000-0000-000024370000}"/>
    <cellStyle name="Moneda 2 4 3 2 3 6 2" xfId="21312" xr:uid="{00000000-0005-0000-0000-000025370000}"/>
    <cellStyle name="Moneda 2 4 3 2 3 6 2 2" xfId="42324" xr:uid="{00000000-0005-0000-0000-000026370000}"/>
    <cellStyle name="Moneda 2 4 3 2 3 6 3" xfId="31491" xr:uid="{00000000-0005-0000-0000-000027370000}"/>
    <cellStyle name="Moneda 2 4 3 2 3 7" xfId="12114" xr:uid="{00000000-0005-0000-0000-000028370000}"/>
    <cellStyle name="Moneda 2 4 3 2 3 7 2" xfId="33126" xr:uid="{00000000-0005-0000-0000-000029370000}"/>
    <cellStyle name="Moneda 2 4 3 2 3 8" xfId="22293" xr:uid="{00000000-0005-0000-0000-00002A370000}"/>
    <cellStyle name="Moneda 2 4 3 2 4" xfId="1608" xr:uid="{00000000-0005-0000-0000-00002B370000}"/>
    <cellStyle name="Moneda 2 4 3 2 4 2" xfId="6207" xr:uid="{00000000-0005-0000-0000-00002C370000}"/>
    <cellStyle name="Moneda 2 4 3 2 4 2 2" xfId="17040" xr:uid="{00000000-0005-0000-0000-00002D370000}"/>
    <cellStyle name="Moneda 2 4 3 2 4 2 2 2" xfId="38052" xr:uid="{00000000-0005-0000-0000-00002E370000}"/>
    <cellStyle name="Moneda 2 4 3 2 4 2 3" xfId="27219" xr:uid="{00000000-0005-0000-0000-00002F370000}"/>
    <cellStyle name="Moneda 2 4 3 2 4 3" xfId="12441" xr:uid="{00000000-0005-0000-0000-000030370000}"/>
    <cellStyle name="Moneda 2 4 3 2 4 3 2" xfId="33453" xr:uid="{00000000-0005-0000-0000-000031370000}"/>
    <cellStyle name="Moneda 2 4 3 2 4 4" xfId="22620" xr:uid="{00000000-0005-0000-0000-000032370000}"/>
    <cellStyle name="Moneda 2 4 3 2 5" xfId="1970" xr:uid="{00000000-0005-0000-0000-000033370000}"/>
    <cellStyle name="Moneda 2 4 3 2 5 2" xfId="6569" xr:uid="{00000000-0005-0000-0000-000034370000}"/>
    <cellStyle name="Moneda 2 4 3 2 5 2 2" xfId="17402" xr:uid="{00000000-0005-0000-0000-000035370000}"/>
    <cellStyle name="Moneda 2 4 3 2 5 2 2 2" xfId="38414" xr:uid="{00000000-0005-0000-0000-000036370000}"/>
    <cellStyle name="Moneda 2 4 3 2 5 2 3" xfId="27581" xr:uid="{00000000-0005-0000-0000-000037370000}"/>
    <cellStyle name="Moneda 2 4 3 2 5 3" xfId="12803" xr:uid="{00000000-0005-0000-0000-000038370000}"/>
    <cellStyle name="Moneda 2 4 3 2 5 3 2" xfId="33815" xr:uid="{00000000-0005-0000-0000-000039370000}"/>
    <cellStyle name="Moneda 2 4 3 2 5 4" xfId="22982" xr:uid="{00000000-0005-0000-0000-00003A370000}"/>
    <cellStyle name="Moneda 2 4 3 2 6" xfId="3090" xr:uid="{00000000-0005-0000-0000-00003B370000}"/>
    <cellStyle name="Moneda 2 4 3 2 6 2" xfId="7689" xr:uid="{00000000-0005-0000-0000-00003C370000}"/>
    <cellStyle name="Moneda 2 4 3 2 6 2 2" xfId="18522" xr:uid="{00000000-0005-0000-0000-00003D370000}"/>
    <cellStyle name="Moneda 2 4 3 2 6 2 2 2" xfId="39534" xr:uid="{00000000-0005-0000-0000-00003E370000}"/>
    <cellStyle name="Moneda 2 4 3 2 6 2 3" xfId="28701" xr:uid="{00000000-0005-0000-0000-00003F370000}"/>
    <cellStyle name="Moneda 2 4 3 2 6 3" xfId="13923" xr:uid="{00000000-0005-0000-0000-000040370000}"/>
    <cellStyle name="Moneda 2 4 3 2 6 3 2" xfId="34935" xr:uid="{00000000-0005-0000-0000-000041370000}"/>
    <cellStyle name="Moneda 2 4 3 2 6 4" xfId="24102" xr:uid="{00000000-0005-0000-0000-000042370000}"/>
    <cellStyle name="Moneda 2 4 3 2 7" xfId="4071" xr:uid="{00000000-0005-0000-0000-000043370000}"/>
    <cellStyle name="Moneda 2 4 3 2 7 2" xfId="8670" xr:uid="{00000000-0005-0000-0000-000044370000}"/>
    <cellStyle name="Moneda 2 4 3 2 7 2 2" xfId="19503" xr:uid="{00000000-0005-0000-0000-000045370000}"/>
    <cellStyle name="Moneda 2 4 3 2 7 2 2 2" xfId="40515" xr:uid="{00000000-0005-0000-0000-000046370000}"/>
    <cellStyle name="Moneda 2 4 3 2 7 2 3" xfId="29682" xr:uid="{00000000-0005-0000-0000-000047370000}"/>
    <cellStyle name="Moneda 2 4 3 2 7 3" xfId="14904" xr:uid="{00000000-0005-0000-0000-000048370000}"/>
    <cellStyle name="Moneda 2 4 3 2 7 3 2" xfId="35916" xr:uid="{00000000-0005-0000-0000-000049370000}"/>
    <cellStyle name="Moneda 2 4 3 2 7 4" xfId="25083" xr:uid="{00000000-0005-0000-0000-00004A370000}"/>
    <cellStyle name="Moneda 2 4 3 2 8" xfId="5226" xr:uid="{00000000-0005-0000-0000-00004B370000}"/>
    <cellStyle name="Moneda 2 4 3 2 8 2" xfId="16059" xr:uid="{00000000-0005-0000-0000-00004C370000}"/>
    <cellStyle name="Moneda 2 4 3 2 8 2 2" xfId="37071" xr:uid="{00000000-0005-0000-0000-00004D370000}"/>
    <cellStyle name="Moneda 2 4 3 2 8 3" xfId="26238" xr:uid="{00000000-0005-0000-0000-00004E370000}"/>
    <cellStyle name="Moneda 2 4 3 2 9" xfId="9825" xr:uid="{00000000-0005-0000-0000-00004F370000}"/>
    <cellStyle name="Moneda 2 4 3 2 9 2" xfId="20658" xr:uid="{00000000-0005-0000-0000-000050370000}"/>
    <cellStyle name="Moneda 2 4 3 2 9 2 2" xfId="41670" xr:uid="{00000000-0005-0000-0000-000051370000}"/>
    <cellStyle name="Moneda 2 4 3 2 9 3" xfId="30837" xr:uid="{00000000-0005-0000-0000-000052370000}"/>
    <cellStyle name="Moneda 2 4 3 3" xfId="781" xr:uid="{00000000-0005-0000-0000-000053370000}"/>
    <cellStyle name="Moneda 2 4 3 3 2" xfId="2132" xr:uid="{00000000-0005-0000-0000-000054370000}"/>
    <cellStyle name="Moneda 2 4 3 3 2 2" xfId="6731" xr:uid="{00000000-0005-0000-0000-000055370000}"/>
    <cellStyle name="Moneda 2 4 3 3 2 2 2" xfId="17564" xr:uid="{00000000-0005-0000-0000-000056370000}"/>
    <cellStyle name="Moneda 2 4 3 3 2 2 2 2" xfId="38576" xr:uid="{00000000-0005-0000-0000-000057370000}"/>
    <cellStyle name="Moneda 2 4 3 3 2 2 3" xfId="27743" xr:uid="{00000000-0005-0000-0000-000058370000}"/>
    <cellStyle name="Moneda 2 4 3 3 2 3" xfId="12965" xr:uid="{00000000-0005-0000-0000-000059370000}"/>
    <cellStyle name="Moneda 2 4 3 3 2 3 2" xfId="33977" xr:uid="{00000000-0005-0000-0000-00005A370000}"/>
    <cellStyle name="Moneda 2 4 3 3 2 4" xfId="23144" xr:uid="{00000000-0005-0000-0000-00005B370000}"/>
    <cellStyle name="Moneda 2 4 3 3 3" xfId="3252" xr:uid="{00000000-0005-0000-0000-00005C370000}"/>
    <cellStyle name="Moneda 2 4 3 3 3 2" xfId="7851" xr:uid="{00000000-0005-0000-0000-00005D370000}"/>
    <cellStyle name="Moneda 2 4 3 3 3 2 2" xfId="18684" xr:uid="{00000000-0005-0000-0000-00005E370000}"/>
    <cellStyle name="Moneda 2 4 3 3 3 2 2 2" xfId="39696" xr:uid="{00000000-0005-0000-0000-00005F370000}"/>
    <cellStyle name="Moneda 2 4 3 3 3 2 3" xfId="28863" xr:uid="{00000000-0005-0000-0000-000060370000}"/>
    <cellStyle name="Moneda 2 4 3 3 3 3" xfId="14085" xr:uid="{00000000-0005-0000-0000-000061370000}"/>
    <cellStyle name="Moneda 2 4 3 3 3 3 2" xfId="35097" xr:uid="{00000000-0005-0000-0000-000062370000}"/>
    <cellStyle name="Moneda 2 4 3 3 3 4" xfId="24264" xr:uid="{00000000-0005-0000-0000-000063370000}"/>
    <cellStyle name="Moneda 2 4 3 3 4" xfId="4233" xr:uid="{00000000-0005-0000-0000-000064370000}"/>
    <cellStyle name="Moneda 2 4 3 3 4 2" xfId="8832" xr:uid="{00000000-0005-0000-0000-000065370000}"/>
    <cellStyle name="Moneda 2 4 3 3 4 2 2" xfId="19665" xr:uid="{00000000-0005-0000-0000-000066370000}"/>
    <cellStyle name="Moneda 2 4 3 3 4 2 2 2" xfId="40677" xr:uid="{00000000-0005-0000-0000-000067370000}"/>
    <cellStyle name="Moneda 2 4 3 3 4 2 3" xfId="29844" xr:uid="{00000000-0005-0000-0000-000068370000}"/>
    <cellStyle name="Moneda 2 4 3 3 4 3" xfId="15066" xr:uid="{00000000-0005-0000-0000-000069370000}"/>
    <cellStyle name="Moneda 2 4 3 3 4 3 2" xfId="36078" xr:uid="{00000000-0005-0000-0000-00006A370000}"/>
    <cellStyle name="Moneda 2 4 3 3 4 4" xfId="25245" xr:uid="{00000000-0005-0000-0000-00006B370000}"/>
    <cellStyle name="Moneda 2 4 3 3 5" xfId="5388" xr:uid="{00000000-0005-0000-0000-00006C370000}"/>
    <cellStyle name="Moneda 2 4 3 3 5 2" xfId="16221" xr:uid="{00000000-0005-0000-0000-00006D370000}"/>
    <cellStyle name="Moneda 2 4 3 3 5 2 2" xfId="37233" xr:uid="{00000000-0005-0000-0000-00006E370000}"/>
    <cellStyle name="Moneda 2 4 3 3 5 3" xfId="26400" xr:uid="{00000000-0005-0000-0000-00006F370000}"/>
    <cellStyle name="Moneda 2 4 3 3 6" xfId="9987" xr:uid="{00000000-0005-0000-0000-000070370000}"/>
    <cellStyle name="Moneda 2 4 3 3 6 2" xfId="20820" xr:uid="{00000000-0005-0000-0000-000071370000}"/>
    <cellStyle name="Moneda 2 4 3 3 6 2 2" xfId="41832" xr:uid="{00000000-0005-0000-0000-000072370000}"/>
    <cellStyle name="Moneda 2 4 3 3 6 3" xfId="30999" xr:uid="{00000000-0005-0000-0000-000073370000}"/>
    <cellStyle name="Moneda 2 4 3 3 7" xfId="10968" xr:uid="{00000000-0005-0000-0000-000074370000}"/>
    <cellStyle name="Moneda 2 4 3 3 7 2" xfId="31980" xr:uid="{00000000-0005-0000-0000-000075370000}"/>
    <cellStyle name="Moneda 2 4 3 3 8" xfId="11622" xr:uid="{00000000-0005-0000-0000-000076370000}"/>
    <cellStyle name="Moneda 2 4 3 3 8 2" xfId="32634" xr:uid="{00000000-0005-0000-0000-000077370000}"/>
    <cellStyle name="Moneda 2 4 3 3 9" xfId="21801" xr:uid="{00000000-0005-0000-0000-000078370000}"/>
    <cellStyle name="Moneda 2 4 3 4" xfId="1111" xr:uid="{00000000-0005-0000-0000-000079370000}"/>
    <cellStyle name="Moneda 2 4 3 4 2" xfId="2462" xr:uid="{00000000-0005-0000-0000-00007A370000}"/>
    <cellStyle name="Moneda 2 4 3 4 2 2" xfId="7061" xr:uid="{00000000-0005-0000-0000-00007B370000}"/>
    <cellStyle name="Moneda 2 4 3 4 2 2 2" xfId="17894" xr:uid="{00000000-0005-0000-0000-00007C370000}"/>
    <cellStyle name="Moneda 2 4 3 4 2 2 2 2" xfId="38906" xr:uid="{00000000-0005-0000-0000-00007D370000}"/>
    <cellStyle name="Moneda 2 4 3 4 2 2 3" xfId="28073" xr:uid="{00000000-0005-0000-0000-00007E370000}"/>
    <cellStyle name="Moneda 2 4 3 4 2 3" xfId="13295" xr:uid="{00000000-0005-0000-0000-00007F370000}"/>
    <cellStyle name="Moneda 2 4 3 4 2 3 2" xfId="34307" xr:uid="{00000000-0005-0000-0000-000080370000}"/>
    <cellStyle name="Moneda 2 4 3 4 2 4" xfId="23474" xr:uid="{00000000-0005-0000-0000-000081370000}"/>
    <cellStyle name="Moneda 2 4 3 4 3" xfId="3579" xr:uid="{00000000-0005-0000-0000-000082370000}"/>
    <cellStyle name="Moneda 2 4 3 4 3 2" xfId="8178" xr:uid="{00000000-0005-0000-0000-000083370000}"/>
    <cellStyle name="Moneda 2 4 3 4 3 2 2" xfId="19011" xr:uid="{00000000-0005-0000-0000-000084370000}"/>
    <cellStyle name="Moneda 2 4 3 4 3 2 2 2" xfId="40023" xr:uid="{00000000-0005-0000-0000-000085370000}"/>
    <cellStyle name="Moneda 2 4 3 4 3 2 3" xfId="29190" xr:uid="{00000000-0005-0000-0000-000086370000}"/>
    <cellStyle name="Moneda 2 4 3 4 3 3" xfId="14412" xr:uid="{00000000-0005-0000-0000-000087370000}"/>
    <cellStyle name="Moneda 2 4 3 4 3 3 2" xfId="35424" xr:uid="{00000000-0005-0000-0000-000088370000}"/>
    <cellStyle name="Moneda 2 4 3 4 3 4" xfId="24591" xr:uid="{00000000-0005-0000-0000-000089370000}"/>
    <cellStyle name="Moneda 2 4 3 4 4" xfId="4563" xr:uid="{00000000-0005-0000-0000-00008A370000}"/>
    <cellStyle name="Moneda 2 4 3 4 4 2" xfId="9162" xr:uid="{00000000-0005-0000-0000-00008B370000}"/>
    <cellStyle name="Moneda 2 4 3 4 4 2 2" xfId="19995" xr:uid="{00000000-0005-0000-0000-00008C370000}"/>
    <cellStyle name="Moneda 2 4 3 4 4 2 2 2" xfId="41007" xr:uid="{00000000-0005-0000-0000-00008D370000}"/>
    <cellStyle name="Moneda 2 4 3 4 4 2 3" xfId="30174" xr:uid="{00000000-0005-0000-0000-00008E370000}"/>
    <cellStyle name="Moneda 2 4 3 4 4 3" xfId="15396" xr:uid="{00000000-0005-0000-0000-00008F370000}"/>
    <cellStyle name="Moneda 2 4 3 4 4 3 2" xfId="36408" xr:uid="{00000000-0005-0000-0000-000090370000}"/>
    <cellStyle name="Moneda 2 4 3 4 4 4" xfId="25575" xr:uid="{00000000-0005-0000-0000-000091370000}"/>
    <cellStyle name="Moneda 2 4 3 4 5" xfId="5715" xr:uid="{00000000-0005-0000-0000-000092370000}"/>
    <cellStyle name="Moneda 2 4 3 4 5 2" xfId="16548" xr:uid="{00000000-0005-0000-0000-000093370000}"/>
    <cellStyle name="Moneda 2 4 3 4 5 2 2" xfId="37560" xr:uid="{00000000-0005-0000-0000-000094370000}"/>
    <cellStyle name="Moneda 2 4 3 4 5 3" xfId="26727" xr:uid="{00000000-0005-0000-0000-000095370000}"/>
    <cellStyle name="Moneda 2 4 3 4 6" xfId="10314" xr:uid="{00000000-0005-0000-0000-000096370000}"/>
    <cellStyle name="Moneda 2 4 3 4 6 2" xfId="21147" xr:uid="{00000000-0005-0000-0000-000097370000}"/>
    <cellStyle name="Moneda 2 4 3 4 6 2 2" xfId="42159" xr:uid="{00000000-0005-0000-0000-000098370000}"/>
    <cellStyle name="Moneda 2 4 3 4 6 3" xfId="31326" xr:uid="{00000000-0005-0000-0000-000099370000}"/>
    <cellStyle name="Moneda 2 4 3 4 7" xfId="11949" xr:uid="{00000000-0005-0000-0000-00009A370000}"/>
    <cellStyle name="Moneda 2 4 3 4 7 2" xfId="32961" xr:uid="{00000000-0005-0000-0000-00009B370000}"/>
    <cellStyle name="Moneda 2 4 3 4 8" xfId="22128" xr:uid="{00000000-0005-0000-0000-00009C370000}"/>
    <cellStyle name="Moneda 2 4 3 5" xfId="1441" xr:uid="{00000000-0005-0000-0000-00009D370000}"/>
    <cellStyle name="Moneda 2 4 3 5 2" xfId="2630" xr:uid="{00000000-0005-0000-0000-00009E370000}"/>
    <cellStyle name="Moneda 2 4 3 5 2 2" xfId="7229" xr:uid="{00000000-0005-0000-0000-00009F370000}"/>
    <cellStyle name="Moneda 2 4 3 5 2 2 2" xfId="18062" xr:uid="{00000000-0005-0000-0000-0000A0370000}"/>
    <cellStyle name="Moneda 2 4 3 5 2 2 2 2" xfId="39074" xr:uid="{00000000-0005-0000-0000-0000A1370000}"/>
    <cellStyle name="Moneda 2 4 3 5 2 2 3" xfId="28241" xr:uid="{00000000-0005-0000-0000-0000A2370000}"/>
    <cellStyle name="Moneda 2 4 3 5 2 3" xfId="13463" xr:uid="{00000000-0005-0000-0000-0000A3370000}"/>
    <cellStyle name="Moneda 2 4 3 5 2 3 2" xfId="34475" xr:uid="{00000000-0005-0000-0000-0000A4370000}"/>
    <cellStyle name="Moneda 2 4 3 5 2 4" xfId="23642" xr:uid="{00000000-0005-0000-0000-0000A5370000}"/>
    <cellStyle name="Moneda 2 4 3 5 3" xfId="4731" xr:uid="{00000000-0005-0000-0000-0000A6370000}"/>
    <cellStyle name="Moneda 2 4 3 5 3 2" xfId="9330" xr:uid="{00000000-0005-0000-0000-0000A7370000}"/>
    <cellStyle name="Moneda 2 4 3 5 3 2 2" xfId="20163" xr:uid="{00000000-0005-0000-0000-0000A8370000}"/>
    <cellStyle name="Moneda 2 4 3 5 3 2 2 2" xfId="41175" xr:uid="{00000000-0005-0000-0000-0000A9370000}"/>
    <cellStyle name="Moneda 2 4 3 5 3 2 3" xfId="30342" xr:uid="{00000000-0005-0000-0000-0000AA370000}"/>
    <cellStyle name="Moneda 2 4 3 5 3 3" xfId="15564" xr:uid="{00000000-0005-0000-0000-0000AB370000}"/>
    <cellStyle name="Moneda 2 4 3 5 3 3 2" xfId="36576" xr:uid="{00000000-0005-0000-0000-0000AC370000}"/>
    <cellStyle name="Moneda 2 4 3 5 3 4" xfId="25743" xr:uid="{00000000-0005-0000-0000-0000AD370000}"/>
    <cellStyle name="Moneda 2 4 3 5 4" xfId="6042" xr:uid="{00000000-0005-0000-0000-0000AE370000}"/>
    <cellStyle name="Moneda 2 4 3 5 4 2" xfId="16875" xr:uid="{00000000-0005-0000-0000-0000AF370000}"/>
    <cellStyle name="Moneda 2 4 3 5 4 2 2" xfId="37887" xr:uid="{00000000-0005-0000-0000-0000B0370000}"/>
    <cellStyle name="Moneda 2 4 3 5 4 3" xfId="27054" xr:uid="{00000000-0005-0000-0000-0000B1370000}"/>
    <cellStyle name="Moneda 2 4 3 5 5" xfId="12276" xr:uid="{00000000-0005-0000-0000-0000B2370000}"/>
    <cellStyle name="Moneda 2 4 3 5 5 2" xfId="33288" xr:uid="{00000000-0005-0000-0000-0000B3370000}"/>
    <cellStyle name="Moneda 2 4 3 5 6" xfId="22455" xr:uid="{00000000-0005-0000-0000-0000B4370000}"/>
    <cellStyle name="Moneda 2 4 3 6" xfId="1800" xr:uid="{00000000-0005-0000-0000-0000B5370000}"/>
    <cellStyle name="Moneda 2 4 3 6 2" xfId="6399" xr:uid="{00000000-0005-0000-0000-0000B6370000}"/>
    <cellStyle name="Moneda 2 4 3 6 2 2" xfId="17232" xr:uid="{00000000-0005-0000-0000-0000B7370000}"/>
    <cellStyle name="Moneda 2 4 3 6 2 2 2" xfId="38244" xr:uid="{00000000-0005-0000-0000-0000B8370000}"/>
    <cellStyle name="Moneda 2 4 3 6 2 3" xfId="27411" xr:uid="{00000000-0005-0000-0000-0000B9370000}"/>
    <cellStyle name="Moneda 2 4 3 6 3" xfId="12633" xr:uid="{00000000-0005-0000-0000-0000BA370000}"/>
    <cellStyle name="Moneda 2 4 3 6 3 2" xfId="33645" xr:uid="{00000000-0005-0000-0000-0000BB370000}"/>
    <cellStyle name="Moneda 2 4 3 6 4" xfId="22812" xr:uid="{00000000-0005-0000-0000-0000BC370000}"/>
    <cellStyle name="Moneda 2 4 3 7" xfId="2925" xr:uid="{00000000-0005-0000-0000-0000BD370000}"/>
    <cellStyle name="Moneda 2 4 3 7 2" xfId="7524" xr:uid="{00000000-0005-0000-0000-0000BE370000}"/>
    <cellStyle name="Moneda 2 4 3 7 2 2" xfId="18357" xr:uid="{00000000-0005-0000-0000-0000BF370000}"/>
    <cellStyle name="Moneda 2 4 3 7 2 2 2" xfId="39369" xr:uid="{00000000-0005-0000-0000-0000C0370000}"/>
    <cellStyle name="Moneda 2 4 3 7 2 3" xfId="28536" xr:uid="{00000000-0005-0000-0000-0000C1370000}"/>
    <cellStyle name="Moneda 2 4 3 7 3" xfId="13758" xr:uid="{00000000-0005-0000-0000-0000C2370000}"/>
    <cellStyle name="Moneda 2 4 3 7 3 2" xfId="34770" xr:uid="{00000000-0005-0000-0000-0000C3370000}"/>
    <cellStyle name="Moneda 2 4 3 7 4" xfId="23937" xr:uid="{00000000-0005-0000-0000-0000C4370000}"/>
    <cellStyle name="Moneda 2 4 3 8" xfId="3906" xr:uid="{00000000-0005-0000-0000-0000C5370000}"/>
    <cellStyle name="Moneda 2 4 3 8 2" xfId="8505" xr:uid="{00000000-0005-0000-0000-0000C6370000}"/>
    <cellStyle name="Moneda 2 4 3 8 2 2" xfId="19338" xr:uid="{00000000-0005-0000-0000-0000C7370000}"/>
    <cellStyle name="Moneda 2 4 3 8 2 2 2" xfId="40350" xr:uid="{00000000-0005-0000-0000-0000C8370000}"/>
    <cellStyle name="Moneda 2 4 3 8 2 3" xfId="29517" xr:uid="{00000000-0005-0000-0000-0000C9370000}"/>
    <cellStyle name="Moneda 2 4 3 8 3" xfId="14739" xr:uid="{00000000-0005-0000-0000-0000CA370000}"/>
    <cellStyle name="Moneda 2 4 3 8 3 2" xfId="35751" xr:uid="{00000000-0005-0000-0000-0000CB370000}"/>
    <cellStyle name="Moneda 2 4 3 8 4" xfId="24918" xr:uid="{00000000-0005-0000-0000-0000CC370000}"/>
    <cellStyle name="Moneda 2 4 3 9" xfId="5061" xr:uid="{00000000-0005-0000-0000-0000CD370000}"/>
    <cellStyle name="Moneda 2 4 3 9 2" xfId="15894" xr:uid="{00000000-0005-0000-0000-0000CE370000}"/>
    <cellStyle name="Moneda 2 4 3 9 2 2" xfId="36906" xr:uid="{00000000-0005-0000-0000-0000CF370000}"/>
    <cellStyle name="Moneda 2 4 3 9 3" xfId="26073" xr:uid="{00000000-0005-0000-0000-0000D0370000}"/>
    <cellStyle name="Moneda 2 4 4" xfId="507" xr:uid="{00000000-0005-0000-0000-0000D1370000}"/>
    <cellStyle name="Moneda 2 4 4 10" xfId="10697" xr:uid="{00000000-0005-0000-0000-0000D2370000}"/>
    <cellStyle name="Moneda 2 4 4 10 2" xfId="31709" xr:uid="{00000000-0005-0000-0000-0000D3370000}"/>
    <cellStyle name="Moneda 2 4 4 11" xfId="11351" xr:uid="{00000000-0005-0000-0000-0000D4370000}"/>
    <cellStyle name="Moneda 2 4 4 11 2" xfId="32363" xr:uid="{00000000-0005-0000-0000-0000D5370000}"/>
    <cellStyle name="Moneda 2 4 4 12" xfId="21530" xr:uid="{00000000-0005-0000-0000-0000D6370000}"/>
    <cellStyle name="Moneda 2 4 4 2" xfId="837" xr:uid="{00000000-0005-0000-0000-0000D7370000}"/>
    <cellStyle name="Moneda 2 4 4 2 2" xfId="2188" xr:uid="{00000000-0005-0000-0000-0000D8370000}"/>
    <cellStyle name="Moneda 2 4 4 2 2 2" xfId="6787" xr:uid="{00000000-0005-0000-0000-0000D9370000}"/>
    <cellStyle name="Moneda 2 4 4 2 2 2 2" xfId="17620" xr:uid="{00000000-0005-0000-0000-0000DA370000}"/>
    <cellStyle name="Moneda 2 4 4 2 2 2 2 2" xfId="38632" xr:uid="{00000000-0005-0000-0000-0000DB370000}"/>
    <cellStyle name="Moneda 2 4 4 2 2 2 3" xfId="27799" xr:uid="{00000000-0005-0000-0000-0000DC370000}"/>
    <cellStyle name="Moneda 2 4 4 2 2 3" xfId="13021" xr:uid="{00000000-0005-0000-0000-0000DD370000}"/>
    <cellStyle name="Moneda 2 4 4 2 2 3 2" xfId="34033" xr:uid="{00000000-0005-0000-0000-0000DE370000}"/>
    <cellStyle name="Moneda 2 4 4 2 2 4" xfId="23200" xr:uid="{00000000-0005-0000-0000-0000DF370000}"/>
    <cellStyle name="Moneda 2 4 4 2 3" xfId="3308" xr:uid="{00000000-0005-0000-0000-0000E0370000}"/>
    <cellStyle name="Moneda 2 4 4 2 3 2" xfId="7907" xr:uid="{00000000-0005-0000-0000-0000E1370000}"/>
    <cellStyle name="Moneda 2 4 4 2 3 2 2" xfId="18740" xr:uid="{00000000-0005-0000-0000-0000E2370000}"/>
    <cellStyle name="Moneda 2 4 4 2 3 2 2 2" xfId="39752" xr:uid="{00000000-0005-0000-0000-0000E3370000}"/>
    <cellStyle name="Moneda 2 4 4 2 3 2 3" xfId="28919" xr:uid="{00000000-0005-0000-0000-0000E4370000}"/>
    <cellStyle name="Moneda 2 4 4 2 3 3" xfId="14141" xr:uid="{00000000-0005-0000-0000-0000E5370000}"/>
    <cellStyle name="Moneda 2 4 4 2 3 3 2" xfId="35153" xr:uid="{00000000-0005-0000-0000-0000E6370000}"/>
    <cellStyle name="Moneda 2 4 4 2 3 4" xfId="24320" xr:uid="{00000000-0005-0000-0000-0000E7370000}"/>
    <cellStyle name="Moneda 2 4 4 2 4" xfId="4289" xr:uid="{00000000-0005-0000-0000-0000E8370000}"/>
    <cellStyle name="Moneda 2 4 4 2 4 2" xfId="8888" xr:uid="{00000000-0005-0000-0000-0000E9370000}"/>
    <cellStyle name="Moneda 2 4 4 2 4 2 2" xfId="19721" xr:uid="{00000000-0005-0000-0000-0000EA370000}"/>
    <cellStyle name="Moneda 2 4 4 2 4 2 2 2" xfId="40733" xr:uid="{00000000-0005-0000-0000-0000EB370000}"/>
    <cellStyle name="Moneda 2 4 4 2 4 2 3" xfId="29900" xr:uid="{00000000-0005-0000-0000-0000EC370000}"/>
    <cellStyle name="Moneda 2 4 4 2 4 3" xfId="15122" xr:uid="{00000000-0005-0000-0000-0000ED370000}"/>
    <cellStyle name="Moneda 2 4 4 2 4 3 2" xfId="36134" xr:uid="{00000000-0005-0000-0000-0000EE370000}"/>
    <cellStyle name="Moneda 2 4 4 2 4 4" xfId="25301" xr:uid="{00000000-0005-0000-0000-0000EF370000}"/>
    <cellStyle name="Moneda 2 4 4 2 5" xfId="5444" xr:uid="{00000000-0005-0000-0000-0000F0370000}"/>
    <cellStyle name="Moneda 2 4 4 2 5 2" xfId="16277" xr:uid="{00000000-0005-0000-0000-0000F1370000}"/>
    <cellStyle name="Moneda 2 4 4 2 5 2 2" xfId="37289" xr:uid="{00000000-0005-0000-0000-0000F2370000}"/>
    <cellStyle name="Moneda 2 4 4 2 5 3" xfId="26456" xr:uid="{00000000-0005-0000-0000-0000F3370000}"/>
    <cellStyle name="Moneda 2 4 4 2 6" xfId="10043" xr:uid="{00000000-0005-0000-0000-0000F4370000}"/>
    <cellStyle name="Moneda 2 4 4 2 6 2" xfId="20876" xr:uid="{00000000-0005-0000-0000-0000F5370000}"/>
    <cellStyle name="Moneda 2 4 4 2 6 2 2" xfId="41888" xr:uid="{00000000-0005-0000-0000-0000F6370000}"/>
    <cellStyle name="Moneda 2 4 4 2 6 3" xfId="31055" xr:uid="{00000000-0005-0000-0000-0000F7370000}"/>
    <cellStyle name="Moneda 2 4 4 2 7" xfId="11024" xr:uid="{00000000-0005-0000-0000-0000F8370000}"/>
    <cellStyle name="Moneda 2 4 4 2 7 2" xfId="32036" xr:uid="{00000000-0005-0000-0000-0000F9370000}"/>
    <cellStyle name="Moneda 2 4 4 2 8" xfId="11678" xr:uid="{00000000-0005-0000-0000-0000FA370000}"/>
    <cellStyle name="Moneda 2 4 4 2 8 2" xfId="32690" xr:uid="{00000000-0005-0000-0000-0000FB370000}"/>
    <cellStyle name="Moneda 2 4 4 2 9" xfId="21857" xr:uid="{00000000-0005-0000-0000-0000FC370000}"/>
    <cellStyle name="Moneda 2 4 4 3" xfId="1167" xr:uid="{00000000-0005-0000-0000-0000FD370000}"/>
    <cellStyle name="Moneda 2 4 4 3 2" xfId="1619" xr:uid="{00000000-0005-0000-0000-0000FE370000}"/>
    <cellStyle name="Moneda 2 4 4 3 2 2" xfId="6218" xr:uid="{00000000-0005-0000-0000-0000FF370000}"/>
    <cellStyle name="Moneda 2 4 4 3 2 2 2" xfId="17051" xr:uid="{00000000-0005-0000-0000-000000380000}"/>
    <cellStyle name="Moneda 2 4 4 3 2 2 2 2" xfId="38063" xr:uid="{00000000-0005-0000-0000-000001380000}"/>
    <cellStyle name="Moneda 2 4 4 3 2 2 3" xfId="27230" xr:uid="{00000000-0005-0000-0000-000002380000}"/>
    <cellStyle name="Moneda 2 4 4 3 2 3" xfId="12452" xr:uid="{00000000-0005-0000-0000-000003380000}"/>
    <cellStyle name="Moneda 2 4 4 3 2 3 2" xfId="33464" xr:uid="{00000000-0005-0000-0000-000004380000}"/>
    <cellStyle name="Moneda 2 4 4 3 2 4" xfId="22631" xr:uid="{00000000-0005-0000-0000-000005380000}"/>
    <cellStyle name="Moneda 2 4 4 3 3" xfId="3635" xr:uid="{00000000-0005-0000-0000-000006380000}"/>
    <cellStyle name="Moneda 2 4 4 3 3 2" xfId="8234" xr:uid="{00000000-0005-0000-0000-000007380000}"/>
    <cellStyle name="Moneda 2 4 4 3 3 2 2" xfId="19067" xr:uid="{00000000-0005-0000-0000-000008380000}"/>
    <cellStyle name="Moneda 2 4 4 3 3 2 2 2" xfId="40079" xr:uid="{00000000-0005-0000-0000-000009380000}"/>
    <cellStyle name="Moneda 2 4 4 3 3 2 3" xfId="29246" xr:uid="{00000000-0005-0000-0000-00000A380000}"/>
    <cellStyle name="Moneda 2 4 4 3 3 3" xfId="14468" xr:uid="{00000000-0005-0000-0000-00000B380000}"/>
    <cellStyle name="Moneda 2 4 4 3 3 3 2" xfId="35480" xr:uid="{00000000-0005-0000-0000-00000C380000}"/>
    <cellStyle name="Moneda 2 4 4 3 3 4" xfId="24647" xr:uid="{00000000-0005-0000-0000-00000D380000}"/>
    <cellStyle name="Moneda 2 4 4 3 4" xfId="4790" xr:uid="{00000000-0005-0000-0000-00000E380000}"/>
    <cellStyle name="Moneda 2 4 4 3 4 2" xfId="9389" xr:uid="{00000000-0005-0000-0000-00000F380000}"/>
    <cellStyle name="Moneda 2 4 4 3 4 2 2" xfId="20222" xr:uid="{00000000-0005-0000-0000-000010380000}"/>
    <cellStyle name="Moneda 2 4 4 3 4 2 2 2" xfId="41234" xr:uid="{00000000-0005-0000-0000-000011380000}"/>
    <cellStyle name="Moneda 2 4 4 3 4 2 3" xfId="30401" xr:uid="{00000000-0005-0000-0000-000012380000}"/>
    <cellStyle name="Moneda 2 4 4 3 4 3" xfId="15623" xr:uid="{00000000-0005-0000-0000-000013380000}"/>
    <cellStyle name="Moneda 2 4 4 3 4 3 2" xfId="36635" xr:uid="{00000000-0005-0000-0000-000014380000}"/>
    <cellStyle name="Moneda 2 4 4 3 4 4" xfId="25802" xr:uid="{00000000-0005-0000-0000-000015380000}"/>
    <cellStyle name="Moneda 2 4 4 3 5" xfId="5771" xr:uid="{00000000-0005-0000-0000-000016380000}"/>
    <cellStyle name="Moneda 2 4 4 3 5 2" xfId="16604" xr:uid="{00000000-0005-0000-0000-000017380000}"/>
    <cellStyle name="Moneda 2 4 4 3 5 2 2" xfId="37616" xr:uid="{00000000-0005-0000-0000-000018380000}"/>
    <cellStyle name="Moneda 2 4 4 3 5 3" xfId="26783" xr:uid="{00000000-0005-0000-0000-000019380000}"/>
    <cellStyle name="Moneda 2 4 4 3 6" xfId="10370" xr:uid="{00000000-0005-0000-0000-00001A380000}"/>
    <cellStyle name="Moneda 2 4 4 3 6 2" xfId="21203" xr:uid="{00000000-0005-0000-0000-00001B380000}"/>
    <cellStyle name="Moneda 2 4 4 3 6 2 2" xfId="42215" xr:uid="{00000000-0005-0000-0000-00001C380000}"/>
    <cellStyle name="Moneda 2 4 4 3 6 3" xfId="31382" xr:uid="{00000000-0005-0000-0000-00001D380000}"/>
    <cellStyle name="Moneda 2 4 4 3 7" xfId="12005" xr:uid="{00000000-0005-0000-0000-00001E380000}"/>
    <cellStyle name="Moneda 2 4 4 3 7 2" xfId="33017" xr:uid="{00000000-0005-0000-0000-00001F380000}"/>
    <cellStyle name="Moneda 2 4 4 3 8" xfId="22184" xr:uid="{00000000-0005-0000-0000-000020380000}"/>
    <cellStyle name="Moneda 2 4 4 4" xfId="1497" xr:uid="{00000000-0005-0000-0000-000021380000}"/>
    <cellStyle name="Moneda 2 4 4 4 2" xfId="6098" xr:uid="{00000000-0005-0000-0000-000022380000}"/>
    <cellStyle name="Moneda 2 4 4 4 2 2" xfId="16931" xr:uid="{00000000-0005-0000-0000-000023380000}"/>
    <cellStyle name="Moneda 2 4 4 4 2 2 2" xfId="37943" xr:uid="{00000000-0005-0000-0000-000024380000}"/>
    <cellStyle name="Moneda 2 4 4 4 2 3" xfId="27110" xr:uid="{00000000-0005-0000-0000-000025380000}"/>
    <cellStyle name="Moneda 2 4 4 4 3" xfId="12332" xr:uid="{00000000-0005-0000-0000-000026380000}"/>
    <cellStyle name="Moneda 2 4 4 4 3 2" xfId="33344" xr:uid="{00000000-0005-0000-0000-000027380000}"/>
    <cellStyle name="Moneda 2 4 4 4 4" xfId="22511" xr:uid="{00000000-0005-0000-0000-000028380000}"/>
    <cellStyle name="Moneda 2 4 4 5" xfId="1861" xr:uid="{00000000-0005-0000-0000-000029380000}"/>
    <cellStyle name="Moneda 2 4 4 5 2" xfId="6460" xr:uid="{00000000-0005-0000-0000-00002A380000}"/>
    <cellStyle name="Moneda 2 4 4 5 2 2" xfId="17293" xr:uid="{00000000-0005-0000-0000-00002B380000}"/>
    <cellStyle name="Moneda 2 4 4 5 2 2 2" xfId="38305" xr:uid="{00000000-0005-0000-0000-00002C380000}"/>
    <cellStyle name="Moneda 2 4 4 5 2 3" xfId="27472" xr:uid="{00000000-0005-0000-0000-00002D380000}"/>
    <cellStyle name="Moneda 2 4 4 5 3" xfId="12694" xr:uid="{00000000-0005-0000-0000-00002E380000}"/>
    <cellStyle name="Moneda 2 4 4 5 3 2" xfId="33706" xr:uid="{00000000-0005-0000-0000-00002F380000}"/>
    <cellStyle name="Moneda 2 4 4 5 4" xfId="22873" xr:uid="{00000000-0005-0000-0000-000030380000}"/>
    <cellStyle name="Moneda 2 4 4 6" xfId="2981" xr:uid="{00000000-0005-0000-0000-000031380000}"/>
    <cellStyle name="Moneda 2 4 4 6 2" xfId="7580" xr:uid="{00000000-0005-0000-0000-000032380000}"/>
    <cellStyle name="Moneda 2 4 4 6 2 2" xfId="18413" xr:uid="{00000000-0005-0000-0000-000033380000}"/>
    <cellStyle name="Moneda 2 4 4 6 2 2 2" xfId="39425" xr:uid="{00000000-0005-0000-0000-000034380000}"/>
    <cellStyle name="Moneda 2 4 4 6 2 3" xfId="28592" xr:uid="{00000000-0005-0000-0000-000035380000}"/>
    <cellStyle name="Moneda 2 4 4 6 3" xfId="13814" xr:uid="{00000000-0005-0000-0000-000036380000}"/>
    <cellStyle name="Moneda 2 4 4 6 3 2" xfId="34826" xr:uid="{00000000-0005-0000-0000-000037380000}"/>
    <cellStyle name="Moneda 2 4 4 6 4" xfId="23993" xr:uid="{00000000-0005-0000-0000-000038380000}"/>
    <cellStyle name="Moneda 2 4 4 7" xfId="3962" xr:uid="{00000000-0005-0000-0000-000039380000}"/>
    <cellStyle name="Moneda 2 4 4 7 2" xfId="8561" xr:uid="{00000000-0005-0000-0000-00003A380000}"/>
    <cellStyle name="Moneda 2 4 4 7 2 2" xfId="19394" xr:uid="{00000000-0005-0000-0000-00003B380000}"/>
    <cellStyle name="Moneda 2 4 4 7 2 2 2" xfId="40406" xr:uid="{00000000-0005-0000-0000-00003C380000}"/>
    <cellStyle name="Moneda 2 4 4 7 2 3" xfId="29573" xr:uid="{00000000-0005-0000-0000-00003D380000}"/>
    <cellStyle name="Moneda 2 4 4 7 3" xfId="14795" xr:uid="{00000000-0005-0000-0000-00003E380000}"/>
    <cellStyle name="Moneda 2 4 4 7 3 2" xfId="35807" xr:uid="{00000000-0005-0000-0000-00003F380000}"/>
    <cellStyle name="Moneda 2 4 4 7 4" xfId="24974" xr:uid="{00000000-0005-0000-0000-000040380000}"/>
    <cellStyle name="Moneda 2 4 4 8" xfId="5117" xr:uid="{00000000-0005-0000-0000-000041380000}"/>
    <cellStyle name="Moneda 2 4 4 8 2" xfId="15950" xr:uid="{00000000-0005-0000-0000-000042380000}"/>
    <cellStyle name="Moneda 2 4 4 8 2 2" xfId="36962" xr:uid="{00000000-0005-0000-0000-000043380000}"/>
    <cellStyle name="Moneda 2 4 4 8 3" xfId="26129" xr:uid="{00000000-0005-0000-0000-000044380000}"/>
    <cellStyle name="Moneda 2 4 4 9" xfId="9716" xr:uid="{00000000-0005-0000-0000-000045380000}"/>
    <cellStyle name="Moneda 2 4 4 9 2" xfId="20549" xr:uid="{00000000-0005-0000-0000-000046380000}"/>
    <cellStyle name="Moneda 2 4 4 9 2 2" xfId="41561" xr:uid="{00000000-0005-0000-0000-000047380000}"/>
    <cellStyle name="Moneda 2 4 4 9 3" xfId="30728" xr:uid="{00000000-0005-0000-0000-000048380000}"/>
    <cellStyle name="Moneda 2 4 5" xfId="671" xr:uid="{00000000-0005-0000-0000-000049380000}"/>
    <cellStyle name="Moneda 2 4 5 2" xfId="2023" xr:uid="{00000000-0005-0000-0000-00004A380000}"/>
    <cellStyle name="Moneda 2 4 5 2 2" xfId="6622" xr:uid="{00000000-0005-0000-0000-00004B380000}"/>
    <cellStyle name="Moneda 2 4 5 2 2 2" xfId="17455" xr:uid="{00000000-0005-0000-0000-00004C380000}"/>
    <cellStyle name="Moneda 2 4 5 2 2 2 2" xfId="38467" xr:uid="{00000000-0005-0000-0000-00004D380000}"/>
    <cellStyle name="Moneda 2 4 5 2 2 3" xfId="27634" xr:uid="{00000000-0005-0000-0000-00004E380000}"/>
    <cellStyle name="Moneda 2 4 5 2 3" xfId="12856" xr:uid="{00000000-0005-0000-0000-00004F380000}"/>
    <cellStyle name="Moneda 2 4 5 2 3 2" xfId="33868" xr:uid="{00000000-0005-0000-0000-000050380000}"/>
    <cellStyle name="Moneda 2 4 5 2 4" xfId="23035" xr:uid="{00000000-0005-0000-0000-000051380000}"/>
    <cellStyle name="Moneda 2 4 5 3" xfId="3143" xr:uid="{00000000-0005-0000-0000-000052380000}"/>
    <cellStyle name="Moneda 2 4 5 3 2" xfId="7742" xr:uid="{00000000-0005-0000-0000-000053380000}"/>
    <cellStyle name="Moneda 2 4 5 3 2 2" xfId="18575" xr:uid="{00000000-0005-0000-0000-000054380000}"/>
    <cellStyle name="Moneda 2 4 5 3 2 2 2" xfId="39587" xr:uid="{00000000-0005-0000-0000-000055380000}"/>
    <cellStyle name="Moneda 2 4 5 3 2 3" xfId="28754" xr:uid="{00000000-0005-0000-0000-000056380000}"/>
    <cellStyle name="Moneda 2 4 5 3 3" xfId="13976" xr:uid="{00000000-0005-0000-0000-000057380000}"/>
    <cellStyle name="Moneda 2 4 5 3 3 2" xfId="34988" xr:uid="{00000000-0005-0000-0000-000058380000}"/>
    <cellStyle name="Moneda 2 4 5 3 4" xfId="24155" xr:uid="{00000000-0005-0000-0000-000059380000}"/>
    <cellStyle name="Moneda 2 4 5 4" xfId="4124" xr:uid="{00000000-0005-0000-0000-00005A380000}"/>
    <cellStyle name="Moneda 2 4 5 4 2" xfId="8723" xr:uid="{00000000-0005-0000-0000-00005B380000}"/>
    <cellStyle name="Moneda 2 4 5 4 2 2" xfId="19556" xr:uid="{00000000-0005-0000-0000-00005C380000}"/>
    <cellStyle name="Moneda 2 4 5 4 2 2 2" xfId="40568" xr:uid="{00000000-0005-0000-0000-00005D380000}"/>
    <cellStyle name="Moneda 2 4 5 4 2 3" xfId="29735" xr:uid="{00000000-0005-0000-0000-00005E380000}"/>
    <cellStyle name="Moneda 2 4 5 4 3" xfId="14957" xr:uid="{00000000-0005-0000-0000-00005F380000}"/>
    <cellStyle name="Moneda 2 4 5 4 3 2" xfId="35969" xr:uid="{00000000-0005-0000-0000-000060380000}"/>
    <cellStyle name="Moneda 2 4 5 4 4" xfId="25136" xr:uid="{00000000-0005-0000-0000-000061380000}"/>
    <cellStyle name="Moneda 2 4 5 5" xfId="5279" xr:uid="{00000000-0005-0000-0000-000062380000}"/>
    <cellStyle name="Moneda 2 4 5 5 2" xfId="16112" xr:uid="{00000000-0005-0000-0000-000063380000}"/>
    <cellStyle name="Moneda 2 4 5 5 2 2" xfId="37124" xr:uid="{00000000-0005-0000-0000-000064380000}"/>
    <cellStyle name="Moneda 2 4 5 5 3" xfId="26291" xr:uid="{00000000-0005-0000-0000-000065380000}"/>
    <cellStyle name="Moneda 2 4 5 6" xfId="9878" xr:uid="{00000000-0005-0000-0000-000066380000}"/>
    <cellStyle name="Moneda 2 4 5 6 2" xfId="20711" xr:uid="{00000000-0005-0000-0000-000067380000}"/>
    <cellStyle name="Moneda 2 4 5 6 2 2" xfId="41723" xr:uid="{00000000-0005-0000-0000-000068380000}"/>
    <cellStyle name="Moneda 2 4 5 6 3" xfId="30890" xr:uid="{00000000-0005-0000-0000-000069380000}"/>
    <cellStyle name="Moneda 2 4 5 7" xfId="10859" xr:uid="{00000000-0005-0000-0000-00006A380000}"/>
    <cellStyle name="Moneda 2 4 5 7 2" xfId="31871" xr:uid="{00000000-0005-0000-0000-00006B380000}"/>
    <cellStyle name="Moneda 2 4 5 8" xfId="11513" xr:uid="{00000000-0005-0000-0000-00006C380000}"/>
    <cellStyle name="Moneda 2 4 5 8 2" xfId="32525" xr:uid="{00000000-0005-0000-0000-00006D380000}"/>
    <cellStyle name="Moneda 2 4 5 9" xfId="21692" xr:uid="{00000000-0005-0000-0000-00006E380000}"/>
    <cellStyle name="Moneda 2 4 6" xfId="1001" xr:uid="{00000000-0005-0000-0000-00006F380000}"/>
    <cellStyle name="Moneda 2 4 6 2" xfId="2353" xr:uid="{00000000-0005-0000-0000-000070380000}"/>
    <cellStyle name="Moneda 2 4 6 2 2" xfId="6952" xr:uid="{00000000-0005-0000-0000-000071380000}"/>
    <cellStyle name="Moneda 2 4 6 2 2 2" xfId="17785" xr:uid="{00000000-0005-0000-0000-000072380000}"/>
    <cellStyle name="Moneda 2 4 6 2 2 2 2" xfId="38797" xr:uid="{00000000-0005-0000-0000-000073380000}"/>
    <cellStyle name="Moneda 2 4 6 2 2 3" xfId="27964" xr:uid="{00000000-0005-0000-0000-000074380000}"/>
    <cellStyle name="Moneda 2 4 6 2 3" xfId="13186" xr:uid="{00000000-0005-0000-0000-000075380000}"/>
    <cellStyle name="Moneda 2 4 6 2 3 2" xfId="34198" xr:uid="{00000000-0005-0000-0000-000076380000}"/>
    <cellStyle name="Moneda 2 4 6 2 4" xfId="23365" xr:uid="{00000000-0005-0000-0000-000077380000}"/>
    <cellStyle name="Moneda 2 4 6 3" xfId="3470" xr:uid="{00000000-0005-0000-0000-000078380000}"/>
    <cellStyle name="Moneda 2 4 6 3 2" xfId="8069" xr:uid="{00000000-0005-0000-0000-000079380000}"/>
    <cellStyle name="Moneda 2 4 6 3 2 2" xfId="18902" xr:uid="{00000000-0005-0000-0000-00007A380000}"/>
    <cellStyle name="Moneda 2 4 6 3 2 2 2" xfId="39914" xr:uid="{00000000-0005-0000-0000-00007B380000}"/>
    <cellStyle name="Moneda 2 4 6 3 2 3" xfId="29081" xr:uid="{00000000-0005-0000-0000-00007C380000}"/>
    <cellStyle name="Moneda 2 4 6 3 3" xfId="14303" xr:uid="{00000000-0005-0000-0000-00007D380000}"/>
    <cellStyle name="Moneda 2 4 6 3 3 2" xfId="35315" xr:uid="{00000000-0005-0000-0000-00007E380000}"/>
    <cellStyle name="Moneda 2 4 6 3 4" xfId="24482" xr:uid="{00000000-0005-0000-0000-00007F380000}"/>
    <cellStyle name="Moneda 2 4 6 4" xfId="4454" xr:uid="{00000000-0005-0000-0000-000080380000}"/>
    <cellStyle name="Moneda 2 4 6 4 2" xfId="9053" xr:uid="{00000000-0005-0000-0000-000081380000}"/>
    <cellStyle name="Moneda 2 4 6 4 2 2" xfId="19886" xr:uid="{00000000-0005-0000-0000-000082380000}"/>
    <cellStyle name="Moneda 2 4 6 4 2 2 2" xfId="40898" xr:uid="{00000000-0005-0000-0000-000083380000}"/>
    <cellStyle name="Moneda 2 4 6 4 2 3" xfId="30065" xr:uid="{00000000-0005-0000-0000-000084380000}"/>
    <cellStyle name="Moneda 2 4 6 4 3" xfId="15287" xr:uid="{00000000-0005-0000-0000-000085380000}"/>
    <cellStyle name="Moneda 2 4 6 4 3 2" xfId="36299" xr:uid="{00000000-0005-0000-0000-000086380000}"/>
    <cellStyle name="Moneda 2 4 6 4 4" xfId="25466" xr:uid="{00000000-0005-0000-0000-000087380000}"/>
    <cellStyle name="Moneda 2 4 6 5" xfId="5606" xr:uid="{00000000-0005-0000-0000-000088380000}"/>
    <cellStyle name="Moneda 2 4 6 5 2" xfId="16439" xr:uid="{00000000-0005-0000-0000-000089380000}"/>
    <cellStyle name="Moneda 2 4 6 5 2 2" xfId="37451" xr:uid="{00000000-0005-0000-0000-00008A380000}"/>
    <cellStyle name="Moneda 2 4 6 5 3" xfId="26618" xr:uid="{00000000-0005-0000-0000-00008B380000}"/>
    <cellStyle name="Moneda 2 4 6 6" xfId="10205" xr:uid="{00000000-0005-0000-0000-00008C380000}"/>
    <cellStyle name="Moneda 2 4 6 6 2" xfId="21038" xr:uid="{00000000-0005-0000-0000-00008D380000}"/>
    <cellStyle name="Moneda 2 4 6 6 2 2" xfId="42050" xr:uid="{00000000-0005-0000-0000-00008E380000}"/>
    <cellStyle name="Moneda 2 4 6 6 3" xfId="31217" xr:uid="{00000000-0005-0000-0000-00008F380000}"/>
    <cellStyle name="Moneda 2 4 6 7" xfId="11840" xr:uid="{00000000-0005-0000-0000-000090380000}"/>
    <cellStyle name="Moneda 2 4 6 7 2" xfId="32852" xr:uid="{00000000-0005-0000-0000-000091380000}"/>
    <cellStyle name="Moneda 2 4 6 8" xfId="22019" xr:uid="{00000000-0005-0000-0000-000092380000}"/>
    <cellStyle name="Moneda 2 4 7" xfId="1331" xr:uid="{00000000-0005-0000-0000-000093380000}"/>
    <cellStyle name="Moneda 2 4 7 2" xfId="2521" xr:uid="{00000000-0005-0000-0000-000094380000}"/>
    <cellStyle name="Moneda 2 4 7 2 2" xfId="7120" xr:uid="{00000000-0005-0000-0000-000095380000}"/>
    <cellStyle name="Moneda 2 4 7 2 2 2" xfId="17953" xr:uid="{00000000-0005-0000-0000-000096380000}"/>
    <cellStyle name="Moneda 2 4 7 2 2 2 2" xfId="38965" xr:uid="{00000000-0005-0000-0000-000097380000}"/>
    <cellStyle name="Moneda 2 4 7 2 2 3" xfId="28132" xr:uid="{00000000-0005-0000-0000-000098380000}"/>
    <cellStyle name="Moneda 2 4 7 2 3" xfId="13354" xr:uid="{00000000-0005-0000-0000-000099380000}"/>
    <cellStyle name="Moneda 2 4 7 2 3 2" xfId="34366" xr:uid="{00000000-0005-0000-0000-00009A380000}"/>
    <cellStyle name="Moneda 2 4 7 2 4" xfId="23533" xr:uid="{00000000-0005-0000-0000-00009B380000}"/>
    <cellStyle name="Moneda 2 4 7 3" xfId="4622" xr:uid="{00000000-0005-0000-0000-00009C380000}"/>
    <cellStyle name="Moneda 2 4 7 3 2" xfId="9221" xr:uid="{00000000-0005-0000-0000-00009D380000}"/>
    <cellStyle name="Moneda 2 4 7 3 2 2" xfId="20054" xr:uid="{00000000-0005-0000-0000-00009E380000}"/>
    <cellStyle name="Moneda 2 4 7 3 2 2 2" xfId="41066" xr:uid="{00000000-0005-0000-0000-00009F380000}"/>
    <cellStyle name="Moneda 2 4 7 3 2 3" xfId="30233" xr:uid="{00000000-0005-0000-0000-0000A0380000}"/>
    <cellStyle name="Moneda 2 4 7 3 3" xfId="15455" xr:uid="{00000000-0005-0000-0000-0000A1380000}"/>
    <cellStyle name="Moneda 2 4 7 3 3 2" xfId="36467" xr:uid="{00000000-0005-0000-0000-0000A2380000}"/>
    <cellStyle name="Moneda 2 4 7 3 4" xfId="25634" xr:uid="{00000000-0005-0000-0000-0000A3380000}"/>
    <cellStyle name="Moneda 2 4 7 4" xfId="5933" xr:uid="{00000000-0005-0000-0000-0000A4380000}"/>
    <cellStyle name="Moneda 2 4 7 4 2" xfId="16766" xr:uid="{00000000-0005-0000-0000-0000A5380000}"/>
    <cellStyle name="Moneda 2 4 7 4 2 2" xfId="37778" xr:uid="{00000000-0005-0000-0000-0000A6380000}"/>
    <cellStyle name="Moneda 2 4 7 4 3" xfId="26945" xr:uid="{00000000-0005-0000-0000-0000A7380000}"/>
    <cellStyle name="Moneda 2 4 7 5" xfId="12167" xr:uid="{00000000-0005-0000-0000-0000A8380000}"/>
    <cellStyle name="Moneda 2 4 7 5 2" xfId="33179" xr:uid="{00000000-0005-0000-0000-0000A9380000}"/>
    <cellStyle name="Moneda 2 4 7 6" xfId="22346" xr:uid="{00000000-0005-0000-0000-0000AA380000}"/>
    <cellStyle name="Moneda 2 4 8" xfId="1691" xr:uid="{00000000-0005-0000-0000-0000AB380000}"/>
    <cellStyle name="Moneda 2 4 8 2" xfId="6290" xr:uid="{00000000-0005-0000-0000-0000AC380000}"/>
    <cellStyle name="Moneda 2 4 8 2 2" xfId="17123" xr:uid="{00000000-0005-0000-0000-0000AD380000}"/>
    <cellStyle name="Moneda 2 4 8 2 2 2" xfId="38135" xr:uid="{00000000-0005-0000-0000-0000AE380000}"/>
    <cellStyle name="Moneda 2 4 8 2 3" xfId="27302" xr:uid="{00000000-0005-0000-0000-0000AF380000}"/>
    <cellStyle name="Moneda 2 4 8 3" xfId="12524" xr:uid="{00000000-0005-0000-0000-0000B0380000}"/>
    <cellStyle name="Moneda 2 4 8 3 2" xfId="33536" xr:uid="{00000000-0005-0000-0000-0000B1380000}"/>
    <cellStyle name="Moneda 2 4 8 4" xfId="22703" xr:uid="{00000000-0005-0000-0000-0000B2380000}"/>
    <cellStyle name="Moneda 2 4 9" xfId="2816" xr:uid="{00000000-0005-0000-0000-0000B3380000}"/>
    <cellStyle name="Moneda 2 4 9 2" xfId="7415" xr:uid="{00000000-0005-0000-0000-0000B4380000}"/>
    <cellStyle name="Moneda 2 4 9 2 2" xfId="18248" xr:uid="{00000000-0005-0000-0000-0000B5380000}"/>
    <cellStyle name="Moneda 2 4 9 2 2 2" xfId="39260" xr:uid="{00000000-0005-0000-0000-0000B6380000}"/>
    <cellStyle name="Moneda 2 4 9 2 3" xfId="28427" xr:uid="{00000000-0005-0000-0000-0000B7380000}"/>
    <cellStyle name="Moneda 2 4 9 3" xfId="13649" xr:uid="{00000000-0005-0000-0000-0000B8380000}"/>
    <cellStyle name="Moneda 2 4 9 3 2" xfId="34661" xr:uid="{00000000-0005-0000-0000-0000B9380000}"/>
    <cellStyle name="Moneda 2 4 9 4" xfId="23828" xr:uid="{00000000-0005-0000-0000-0000BA380000}"/>
    <cellStyle name="Moneda 2 5" xfId="317" xr:uid="{00000000-0005-0000-0000-0000BB380000}"/>
    <cellStyle name="Moneda 2 5 10" xfId="9571" xr:uid="{00000000-0005-0000-0000-0000BC380000}"/>
    <cellStyle name="Moneda 2 5 10 2" xfId="20404" xr:uid="{00000000-0005-0000-0000-0000BD380000}"/>
    <cellStyle name="Moneda 2 5 10 2 2" xfId="41416" xr:uid="{00000000-0005-0000-0000-0000BE380000}"/>
    <cellStyle name="Moneda 2 5 10 3" xfId="30583" xr:uid="{00000000-0005-0000-0000-0000BF380000}"/>
    <cellStyle name="Moneda 2 5 11" xfId="10552" xr:uid="{00000000-0005-0000-0000-0000C0380000}"/>
    <cellStyle name="Moneda 2 5 11 2" xfId="31564" xr:uid="{00000000-0005-0000-0000-0000C1380000}"/>
    <cellStyle name="Moneda 2 5 12" xfId="11206" xr:uid="{00000000-0005-0000-0000-0000C2380000}"/>
    <cellStyle name="Moneda 2 5 12 2" xfId="32218" xr:uid="{00000000-0005-0000-0000-0000C3380000}"/>
    <cellStyle name="Moneda 2 5 13" xfId="21385" xr:uid="{00000000-0005-0000-0000-0000C4380000}"/>
    <cellStyle name="Moneda 2 5 2" xfId="527" xr:uid="{00000000-0005-0000-0000-0000C5380000}"/>
    <cellStyle name="Moneda 2 5 2 10" xfId="10717" xr:uid="{00000000-0005-0000-0000-0000C6380000}"/>
    <cellStyle name="Moneda 2 5 2 10 2" xfId="31729" xr:uid="{00000000-0005-0000-0000-0000C7380000}"/>
    <cellStyle name="Moneda 2 5 2 11" xfId="11371" xr:uid="{00000000-0005-0000-0000-0000C8380000}"/>
    <cellStyle name="Moneda 2 5 2 11 2" xfId="32383" xr:uid="{00000000-0005-0000-0000-0000C9380000}"/>
    <cellStyle name="Moneda 2 5 2 12" xfId="21550" xr:uid="{00000000-0005-0000-0000-0000CA380000}"/>
    <cellStyle name="Moneda 2 5 2 2" xfId="857" xr:uid="{00000000-0005-0000-0000-0000CB380000}"/>
    <cellStyle name="Moneda 2 5 2 2 2" xfId="2208" xr:uid="{00000000-0005-0000-0000-0000CC380000}"/>
    <cellStyle name="Moneda 2 5 2 2 2 2" xfId="6807" xr:uid="{00000000-0005-0000-0000-0000CD380000}"/>
    <cellStyle name="Moneda 2 5 2 2 2 2 2" xfId="17640" xr:uid="{00000000-0005-0000-0000-0000CE380000}"/>
    <cellStyle name="Moneda 2 5 2 2 2 2 2 2" xfId="38652" xr:uid="{00000000-0005-0000-0000-0000CF380000}"/>
    <cellStyle name="Moneda 2 5 2 2 2 2 3" xfId="27819" xr:uid="{00000000-0005-0000-0000-0000D0380000}"/>
    <cellStyle name="Moneda 2 5 2 2 2 3" xfId="13041" xr:uid="{00000000-0005-0000-0000-0000D1380000}"/>
    <cellStyle name="Moneda 2 5 2 2 2 3 2" xfId="34053" xr:uid="{00000000-0005-0000-0000-0000D2380000}"/>
    <cellStyle name="Moneda 2 5 2 2 2 4" xfId="23220" xr:uid="{00000000-0005-0000-0000-0000D3380000}"/>
    <cellStyle name="Moneda 2 5 2 2 3" xfId="3328" xr:uid="{00000000-0005-0000-0000-0000D4380000}"/>
    <cellStyle name="Moneda 2 5 2 2 3 2" xfId="7927" xr:uid="{00000000-0005-0000-0000-0000D5380000}"/>
    <cellStyle name="Moneda 2 5 2 2 3 2 2" xfId="18760" xr:uid="{00000000-0005-0000-0000-0000D6380000}"/>
    <cellStyle name="Moneda 2 5 2 2 3 2 2 2" xfId="39772" xr:uid="{00000000-0005-0000-0000-0000D7380000}"/>
    <cellStyle name="Moneda 2 5 2 2 3 2 3" xfId="28939" xr:uid="{00000000-0005-0000-0000-0000D8380000}"/>
    <cellStyle name="Moneda 2 5 2 2 3 3" xfId="14161" xr:uid="{00000000-0005-0000-0000-0000D9380000}"/>
    <cellStyle name="Moneda 2 5 2 2 3 3 2" xfId="35173" xr:uid="{00000000-0005-0000-0000-0000DA380000}"/>
    <cellStyle name="Moneda 2 5 2 2 3 4" xfId="24340" xr:uid="{00000000-0005-0000-0000-0000DB380000}"/>
    <cellStyle name="Moneda 2 5 2 2 4" xfId="4309" xr:uid="{00000000-0005-0000-0000-0000DC380000}"/>
    <cellStyle name="Moneda 2 5 2 2 4 2" xfId="8908" xr:uid="{00000000-0005-0000-0000-0000DD380000}"/>
    <cellStyle name="Moneda 2 5 2 2 4 2 2" xfId="19741" xr:uid="{00000000-0005-0000-0000-0000DE380000}"/>
    <cellStyle name="Moneda 2 5 2 2 4 2 2 2" xfId="40753" xr:uid="{00000000-0005-0000-0000-0000DF380000}"/>
    <cellStyle name="Moneda 2 5 2 2 4 2 3" xfId="29920" xr:uid="{00000000-0005-0000-0000-0000E0380000}"/>
    <cellStyle name="Moneda 2 5 2 2 4 3" xfId="15142" xr:uid="{00000000-0005-0000-0000-0000E1380000}"/>
    <cellStyle name="Moneda 2 5 2 2 4 3 2" xfId="36154" xr:uid="{00000000-0005-0000-0000-0000E2380000}"/>
    <cellStyle name="Moneda 2 5 2 2 4 4" xfId="25321" xr:uid="{00000000-0005-0000-0000-0000E3380000}"/>
    <cellStyle name="Moneda 2 5 2 2 5" xfId="5464" xr:uid="{00000000-0005-0000-0000-0000E4380000}"/>
    <cellStyle name="Moneda 2 5 2 2 5 2" xfId="16297" xr:uid="{00000000-0005-0000-0000-0000E5380000}"/>
    <cellStyle name="Moneda 2 5 2 2 5 2 2" xfId="37309" xr:uid="{00000000-0005-0000-0000-0000E6380000}"/>
    <cellStyle name="Moneda 2 5 2 2 5 3" xfId="26476" xr:uid="{00000000-0005-0000-0000-0000E7380000}"/>
    <cellStyle name="Moneda 2 5 2 2 6" xfId="10063" xr:uid="{00000000-0005-0000-0000-0000E8380000}"/>
    <cellStyle name="Moneda 2 5 2 2 6 2" xfId="20896" xr:uid="{00000000-0005-0000-0000-0000E9380000}"/>
    <cellStyle name="Moneda 2 5 2 2 6 2 2" xfId="41908" xr:uid="{00000000-0005-0000-0000-0000EA380000}"/>
    <cellStyle name="Moneda 2 5 2 2 6 3" xfId="31075" xr:uid="{00000000-0005-0000-0000-0000EB380000}"/>
    <cellStyle name="Moneda 2 5 2 2 7" xfId="11044" xr:uid="{00000000-0005-0000-0000-0000EC380000}"/>
    <cellStyle name="Moneda 2 5 2 2 7 2" xfId="32056" xr:uid="{00000000-0005-0000-0000-0000ED380000}"/>
    <cellStyle name="Moneda 2 5 2 2 8" xfId="11698" xr:uid="{00000000-0005-0000-0000-0000EE380000}"/>
    <cellStyle name="Moneda 2 5 2 2 8 2" xfId="32710" xr:uid="{00000000-0005-0000-0000-0000EF380000}"/>
    <cellStyle name="Moneda 2 5 2 2 9" xfId="21877" xr:uid="{00000000-0005-0000-0000-0000F0380000}"/>
    <cellStyle name="Moneda 2 5 2 3" xfId="1187" xr:uid="{00000000-0005-0000-0000-0000F1380000}"/>
    <cellStyle name="Moneda 2 5 2 3 2" xfId="2674" xr:uid="{00000000-0005-0000-0000-0000F2380000}"/>
    <cellStyle name="Moneda 2 5 2 3 2 2" xfId="7273" xr:uid="{00000000-0005-0000-0000-0000F3380000}"/>
    <cellStyle name="Moneda 2 5 2 3 2 2 2" xfId="18106" xr:uid="{00000000-0005-0000-0000-0000F4380000}"/>
    <cellStyle name="Moneda 2 5 2 3 2 2 2 2" xfId="39118" xr:uid="{00000000-0005-0000-0000-0000F5380000}"/>
    <cellStyle name="Moneda 2 5 2 3 2 2 3" xfId="28285" xr:uid="{00000000-0005-0000-0000-0000F6380000}"/>
    <cellStyle name="Moneda 2 5 2 3 2 3" xfId="13507" xr:uid="{00000000-0005-0000-0000-0000F7380000}"/>
    <cellStyle name="Moneda 2 5 2 3 2 3 2" xfId="34519" xr:uid="{00000000-0005-0000-0000-0000F8380000}"/>
    <cellStyle name="Moneda 2 5 2 3 2 4" xfId="23686" xr:uid="{00000000-0005-0000-0000-0000F9380000}"/>
    <cellStyle name="Moneda 2 5 2 3 3" xfId="3655" xr:uid="{00000000-0005-0000-0000-0000FA380000}"/>
    <cellStyle name="Moneda 2 5 2 3 3 2" xfId="8254" xr:uid="{00000000-0005-0000-0000-0000FB380000}"/>
    <cellStyle name="Moneda 2 5 2 3 3 2 2" xfId="19087" xr:uid="{00000000-0005-0000-0000-0000FC380000}"/>
    <cellStyle name="Moneda 2 5 2 3 3 2 2 2" xfId="40099" xr:uid="{00000000-0005-0000-0000-0000FD380000}"/>
    <cellStyle name="Moneda 2 5 2 3 3 2 3" xfId="29266" xr:uid="{00000000-0005-0000-0000-0000FE380000}"/>
    <cellStyle name="Moneda 2 5 2 3 3 3" xfId="14488" xr:uid="{00000000-0005-0000-0000-0000FF380000}"/>
    <cellStyle name="Moneda 2 5 2 3 3 3 2" xfId="35500" xr:uid="{00000000-0005-0000-0000-000000390000}"/>
    <cellStyle name="Moneda 2 5 2 3 3 4" xfId="24667" xr:uid="{00000000-0005-0000-0000-000001390000}"/>
    <cellStyle name="Moneda 2 5 2 3 4" xfId="4810" xr:uid="{00000000-0005-0000-0000-000002390000}"/>
    <cellStyle name="Moneda 2 5 2 3 4 2" xfId="9409" xr:uid="{00000000-0005-0000-0000-000003390000}"/>
    <cellStyle name="Moneda 2 5 2 3 4 2 2" xfId="20242" xr:uid="{00000000-0005-0000-0000-000004390000}"/>
    <cellStyle name="Moneda 2 5 2 3 4 2 2 2" xfId="41254" xr:uid="{00000000-0005-0000-0000-000005390000}"/>
    <cellStyle name="Moneda 2 5 2 3 4 2 3" xfId="30421" xr:uid="{00000000-0005-0000-0000-000006390000}"/>
    <cellStyle name="Moneda 2 5 2 3 4 3" xfId="15643" xr:uid="{00000000-0005-0000-0000-000007390000}"/>
    <cellStyle name="Moneda 2 5 2 3 4 3 2" xfId="36655" xr:uid="{00000000-0005-0000-0000-000008390000}"/>
    <cellStyle name="Moneda 2 5 2 3 4 4" xfId="25822" xr:uid="{00000000-0005-0000-0000-000009390000}"/>
    <cellStyle name="Moneda 2 5 2 3 5" xfId="5791" xr:uid="{00000000-0005-0000-0000-00000A390000}"/>
    <cellStyle name="Moneda 2 5 2 3 5 2" xfId="16624" xr:uid="{00000000-0005-0000-0000-00000B390000}"/>
    <cellStyle name="Moneda 2 5 2 3 5 2 2" xfId="37636" xr:uid="{00000000-0005-0000-0000-00000C390000}"/>
    <cellStyle name="Moneda 2 5 2 3 5 3" xfId="26803" xr:uid="{00000000-0005-0000-0000-00000D390000}"/>
    <cellStyle name="Moneda 2 5 2 3 6" xfId="10390" xr:uid="{00000000-0005-0000-0000-00000E390000}"/>
    <cellStyle name="Moneda 2 5 2 3 6 2" xfId="21223" xr:uid="{00000000-0005-0000-0000-00000F390000}"/>
    <cellStyle name="Moneda 2 5 2 3 6 2 2" xfId="42235" xr:uid="{00000000-0005-0000-0000-000010390000}"/>
    <cellStyle name="Moneda 2 5 2 3 6 3" xfId="31402" xr:uid="{00000000-0005-0000-0000-000011390000}"/>
    <cellStyle name="Moneda 2 5 2 3 7" xfId="12025" xr:uid="{00000000-0005-0000-0000-000012390000}"/>
    <cellStyle name="Moneda 2 5 2 3 7 2" xfId="33037" xr:uid="{00000000-0005-0000-0000-000013390000}"/>
    <cellStyle name="Moneda 2 5 2 3 8" xfId="22204" xr:uid="{00000000-0005-0000-0000-000014390000}"/>
    <cellStyle name="Moneda 2 5 2 4" xfId="1517" xr:uid="{00000000-0005-0000-0000-000015390000}"/>
    <cellStyle name="Moneda 2 5 2 4 2" xfId="6118" xr:uid="{00000000-0005-0000-0000-000016390000}"/>
    <cellStyle name="Moneda 2 5 2 4 2 2" xfId="16951" xr:uid="{00000000-0005-0000-0000-000017390000}"/>
    <cellStyle name="Moneda 2 5 2 4 2 2 2" xfId="37963" xr:uid="{00000000-0005-0000-0000-000018390000}"/>
    <cellStyle name="Moneda 2 5 2 4 2 3" xfId="27130" xr:uid="{00000000-0005-0000-0000-000019390000}"/>
    <cellStyle name="Moneda 2 5 2 4 3" xfId="12352" xr:uid="{00000000-0005-0000-0000-00001A390000}"/>
    <cellStyle name="Moneda 2 5 2 4 3 2" xfId="33364" xr:uid="{00000000-0005-0000-0000-00001B390000}"/>
    <cellStyle name="Moneda 2 5 2 4 4" xfId="22531" xr:uid="{00000000-0005-0000-0000-00001C390000}"/>
    <cellStyle name="Moneda 2 5 2 5" xfId="1881" xr:uid="{00000000-0005-0000-0000-00001D390000}"/>
    <cellStyle name="Moneda 2 5 2 5 2" xfId="6480" xr:uid="{00000000-0005-0000-0000-00001E390000}"/>
    <cellStyle name="Moneda 2 5 2 5 2 2" xfId="17313" xr:uid="{00000000-0005-0000-0000-00001F390000}"/>
    <cellStyle name="Moneda 2 5 2 5 2 2 2" xfId="38325" xr:uid="{00000000-0005-0000-0000-000020390000}"/>
    <cellStyle name="Moneda 2 5 2 5 2 3" xfId="27492" xr:uid="{00000000-0005-0000-0000-000021390000}"/>
    <cellStyle name="Moneda 2 5 2 5 3" xfId="12714" xr:uid="{00000000-0005-0000-0000-000022390000}"/>
    <cellStyle name="Moneda 2 5 2 5 3 2" xfId="33726" xr:uid="{00000000-0005-0000-0000-000023390000}"/>
    <cellStyle name="Moneda 2 5 2 5 4" xfId="22893" xr:uid="{00000000-0005-0000-0000-000024390000}"/>
    <cellStyle name="Moneda 2 5 2 6" xfId="3001" xr:uid="{00000000-0005-0000-0000-000025390000}"/>
    <cellStyle name="Moneda 2 5 2 6 2" xfId="7600" xr:uid="{00000000-0005-0000-0000-000026390000}"/>
    <cellStyle name="Moneda 2 5 2 6 2 2" xfId="18433" xr:uid="{00000000-0005-0000-0000-000027390000}"/>
    <cellStyle name="Moneda 2 5 2 6 2 2 2" xfId="39445" xr:uid="{00000000-0005-0000-0000-000028390000}"/>
    <cellStyle name="Moneda 2 5 2 6 2 3" xfId="28612" xr:uid="{00000000-0005-0000-0000-000029390000}"/>
    <cellStyle name="Moneda 2 5 2 6 3" xfId="13834" xr:uid="{00000000-0005-0000-0000-00002A390000}"/>
    <cellStyle name="Moneda 2 5 2 6 3 2" xfId="34846" xr:uid="{00000000-0005-0000-0000-00002B390000}"/>
    <cellStyle name="Moneda 2 5 2 6 4" xfId="24013" xr:uid="{00000000-0005-0000-0000-00002C390000}"/>
    <cellStyle name="Moneda 2 5 2 7" xfId="3982" xr:uid="{00000000-0005-0000-0000-00002D390000}"/>
    <cellStyle name="Moneda 2 5 2 7 2" xfId="8581" xr:uid="{00000000-0005-0000-0000-00002E390000}"/>
    <cellStyle name="Moneda 2 5 2 7 2 2" xfId="19414" xr:uid="{00000000-0005-0000-0000-00002F390000}"/>
    <cellStyle name="Moneda 2 5 2 7 2 2 2" xfId="40426" xr:uid="{00000000-0005-0000-0000-000030390000}"/>
    <cellStyle name="Moneda 2 5 2 7 2 3" xfId="29593" xr:uid="{00000000-0005-0000-0000-000031390000}"/>
    <cellStyle name="Moneda 2 5 2 7 3" xfId="14815" xr:uid="{00000000-0005-0000-0000-000032390000}"/>
    <cellStyle name="Moneda 2 5 2 7 3 2" xfId="35827" xr:uid="{00000000-0005-0000-0000-000033390000}"/>
    <cellStyle name="Moneda 2 5 2 7 4" xfId="24994" xr:uid="{00000000-0005-0000-0000-000034390000}"/>
    <cellStyle name="Moneda 2 5 2 8" xfId="5137" xr:uid="{00000000-0005-0000-0000-000035390000}"/>
    <cellStyle name="Moneda 2 5 2 8 2" xfId="15970" xr:uid="{00000000-0005-0000-0000-000036390000}"/>
    <cellStyle name="Moneda 2 5 2 8 2 2" xfId="36982" xr:uid="{00000000-0005-0000-0000-000037390000}"/>
    <cellStyle name="Moneda 2 5 2 8 3" xfId="26149" xr:uid="{00000000-0005-0000-0000-000038390000}"/>
    <cellStyle name="Moneda 2 5 2 9" xfId="9736" xr:uid="{00000000-0005-0000-0000-000039390000}"/>
    <cellStyle name="Moneda 2 5 2 9 2" xfId="20569" xr:uid="{00000000-0005-0000-0000-00003A390000}"/>
    <cellStyle name="Moneda 2 5 2 9 2 2" xfId="41581" xr:uid="{00000000-0005-0000-0000-00003B390000}"/>
    <cellStyle name="Moneda 2 5 2 9 3" xfId="30748" xr:uid="{00000000-0005-0000-0000-00003C390000}"/>
    <cellStyle name="Moneda 2 5 3" xfId="691" xr:uid="{00000000-0005-0000-0000-00003D390000}"/>
    <cellStyle name="Moneda 2 5 3 2" xfId="2043" xr:uid="{00000000-0005-0000-0000-00003E390000}"/>
    <cellStyle name="Moneda 2 5 3 2 2" xfId="6642" xr:uid="{00000000-0005-0000-0000-00003F390000}"/>
    <cellStyle name="Moneda 2 5 3 2 2 2" xfId="17475" xr:uid="{00000000-0005-0000-0000-000040390000}"/>
    <cellStyle name="Moneda 2 5 3 2 2 2 2" xfId="38487" xr:uid="{00000000-0005-0000-0000-000041390000}"/>
    <cellStyle name="Moneda 2 5 3 2 2 3" xfId="27654" xr:uid="{00000000-0005-0000-0000-000042390000}"/>
    <cellStyle name="Moneda 2 5 3 2 3" xfId="12876" xr:uid="{00000000-0005-0000-0000-000043390000}"/>
    <cellStyle name="Moneda 2 5 3 2 3 2" xfId="33888" xr:uid="{00000000-0005-0000-0000-000044390000}"/>
    <cellStyle name="Moneda 2 5 3 2 4" xfId="23055" xr:uid="{00000000-0005-0000-0000-000045390000}"/>
    <cellStyle name="Moneda 2 5 3 3" xfId="3163" xr:uid="{00000000-0005-0000-0000-000046390000}"/>
    <cellStyle name="Moneda 2 5 3 3 2" xfId="7762" xr:uid="{00000000-0005-0000-0000-000047390000}"/>
    <cellStyle name="Moneda 2 5 3 3 2 2" xfId="18595" xr:uid="{00000000-0005-0000-0000-000048390000}"/>
    <cellStyle name="Moneda 2 5 3 3 2 2 2" xfId="39607" xr:uid="{00000000-0005-0000-0000-000049390000}"/>
    <cellStyle name="Moneda 2 5 3 3 2 3" xfId="28774" xr:uid="{00000000-0005-0000-0000-00004A390000}"/>
    <cellStyle name="Moneda 2 5 3 3 3" xfId="13996" xr:uid="{00000000-0005-0000-0000-00004B390000}"/>
    <cellStyle name="Moneda 2 5 3 3 3 2" xfId="35008" xr:uid="{00000000-0005-0000-0000-00004C390000}"/>
    <cellStyle name="Moneda 2 5 3 3 4" xfId="24175" xr:uid="{00000000-0005-0000-0000-00004D390000}"/>
    <cellStyle name="Moneda 2 5 3 4" xfId="4144" xr:uid="{00000000-0005-0000-0000-00004E390000}"/>
    <cellStyle name="Moneda 2 5 3 4 2" xfId="8743" xr:uid="{00000000-0005-0000-0000-00004F390000}"/>
    <cellStyle name="Moneda 2 5 3 4 2 2" xfId="19576" xr:uid="{00000000-0005-0000-0000-000050390000}"/>
    <cellStyle name="Moneda 2 5 3 4 2 2 2" xfId="40588" xr:uid="{00000000-0005-0000-0000-000051390000}"/>
    <cellStyle name="Moneda 2 5 3 4 2 3" xfId="29755" xr:uid="{00000000-0005-0000-0000-000052390000}"/>
    <cellStyle name="Moneda 2 5 3 4 3" xfId="14977" xr:uid="{00000000-0005-0000-0000-000053390000}"/>
    <cellStyle name="Moneda 2 5 3 4 3 2" xfId="35989" xr:uid="{00000000-0005-0000-0000-000054390000}"/>
    <cellStyle name="Moneda 2 5 3 4 4" xfId="25156" xr:uid="{00000000-0005-0000-0000-000055390000}"/>
    <cellStyle name="Moneda 2 5 3 5" xfId="5299" xr:uid="{00000000-0005-0000-0000-000056390000}"/>
    <cellStyle name="Moneda 2 5 3 5 2" xfId="16132" xr:uid="{00000000-0005-0000-0000-000057390000}"/>
    <cellStyle name="Moneda 2 5 3 5 2 2" xfId="37144" xr:uid="{00000000-0005-0000-0000-000058390000}"/>
    <cellStyle name="Moneda 2 5 3 5 3" xfId="26311" xr:uid="{00000000-0005-0000-0000-000059390000}"/>
    <cellStyle name="Moneda 2 5 3 6" xfId="9898" xr:uid="{00000000-0005-0000-0000-00005A390000}"/>
    <cellStyle name="Moneda 2 5 3 6 2" xfId="20731" xr:uid="{00000000-0005-0000-0000-00005B390000}"/>
    <cellStyle name="Moneda 2 5 3 6 2 2" xfId="41743" xr:uid="{00000000-0005-0000-0000-00005C390000}"/>
    <cellStyle name="Moneda 2 5 3 6 3" xfId="30910" xr:uid="{00000000-0005-0000-0000-00005D390000}"/>
    <cellStyle name="Moneda 2 5 3 7" xfId="10879" xr:uid="{00000000-0005-0000-0000-00005E390000}"/>
    <cellStyle name="Moneda 2 5 3 7 2" xfId="31891" xr:uid="{00000000-0005-0000-0000-00005F390000}"/>
    <cellStyle name="Moneda 2 5 3 8" xfId="11533" xr:uid="{00000000-0005-0000-0000-000060390000}"/>
    <cellStyle name="Moneda 2 5 3 8 2" xfId="32545" xr:uid="{00000000-0005-0000-0000-000061390000}"/>
    <cellStyle name="Moneda 2 5 3 9" xfId="21712" xr:uid="{00000000-0005-0000-0000-000062390000}"/>
    <cellStyle name="Moneda 2 5 4" xfId="1021" xr:uid="{00000000-0005-0000-0000-000063390000}"/>
    <cellStyle name="Moneda 2 5 4 2" xfId="2373" xr:uid="{00000000-0005-0000-0000-000064390000}"/>
    <cellStyle name="Moneda 2 5 4 2 2" xfId="6972" xr:uid="{00000000-0005-0000-0000-000065390000}"/>
    <cellStyle name="Moneda 2 5 4 2 2 2" xfId="17805" xr:uid="{00000000-0005-0000-0000-000066390000}"/>
    <cellStyle name="Moneda 2 5 4 2 2 2 2" xfId="38817" xr:uid="{00000000-0005-0000-0000-000067390000}"/>
    <cellStyle name="Moneda 2 5 4 2 2 3" xfId="27984" xr:uid="{00000000-0005-0000-0000-000068390000}"/>
    <cellStyle name="Moneda 2 5 4 2 3" xfId="13206" xr:uid="{00000000-0005-0000-0000-000069390000}"/>
    <cellStyle name="Moneda 2 5 4 2 3 2" xfId="34218" xr:uid="{00000000-0005-0000-0000-00006A390000}"/>
    <cellStyle name="Moneda 2 5 4 2 4" xfId="23385" xr:uid="{00000000-0005-0000-0000-00006B390000}"/>
    <cellStyle name="Moneda 2 5 4 3" xfId="3490" xr:uid="{00000000-0005-0000-0000-00006C390000}"/>
    <cellStyle name="Moneda 2 5 4 3 2" xfId="8089" xr:uid="{00000000-0005-0000-0000-00006D390000}"/>
    <cellStyle name="Moneda 2 5 4 3 2 2" xfId="18922" xr:uid="{00000000-0005-0000-0000-00006E390000}"/>
    <cellStyle name="Moneda 2 5 4 3 2 2 2" xfId="39934" xr:uid="{00000000-0005-0000-0000-00006F390000}"/>
    <cellStyle name="Moneda 2 5 4 3 2 3" xfId="29101" xr:uid="{00000000-0005-0000-0000-000070390000}"/>
    <cellStyle name="Moneda 2 5 4 3 3" xfId="14323" xr:uid="{00000000-0005-0000-0000-000071390000}"/>
    <cellStyle name="Moneda 2 5 4 3 3 2" xfId="35335" xr:uid="{00000000-0005-0000-0000-000072390000}"/>
    <cellStyle name="Moneda 2 5 4 3 4" xfId="24502" xr:uid="{00000000-0005-0000-0000-000073390000}"/>
    <cellStyle name="Moneda 2 5 4 4" xfId="4474" xr:uid="{00000000-0005-0000-0000-000074390000}"/>
    <cellStyle name="Moneda 2 5 4 4 2" xfId="9073" xr:uid="{00000000-0005-0000-0000-000075390000}"/>
    <cellStyle name="Moneda 2 5 4 4 2 2" xfId="19906" xr:uid="{00000000-0005-0000-0000-000076390000}"/>
    <cellStyle name="Moneda 2 5 4 4 2 2 2" xfId="40918" xr:uid="{00000000-0005-0000-0000-000077390000}"/>
    <cellStyle name="Moneda 2 5 4 4 2 3" xfId="30085" xr:uid="{00000000-0005-0000-0000-000078390000}"/>
    <cellStyle name="Moneda 2 5 4 4 3" xfId="15307" xr:uid="{00000000-0005-0000-0000-000079390000}"/>
    <cellStyle name="Moneda 2 5 4 4 3 2" xfId="36319" xr:uid="{00000000-0005-0000-0000-00007A390000}"/>
    <cellStyle name="Moneda 2 5 4 4 4" xfId="25486" xr:uid="{00000000-0005-0000-0000-00007B390000}"/>
    <cellStyle name="Moneda 2 5 4 5" xfId="5626" xr:uid="{00000000-0005-0000-0000-00007C390000}"/>
    <cellStyle name="Moneda 2 5 4 5 2" xfId="16459" xr:uid="{00000000-0005-0000-0000-00007D390000}"/>
    <cellStyle name="Moneda 2 5 4 5 2 2" xfId="37471" xr:uid="{00000000-0005-0000-0000-00007E390000}"/>
    <cellStyle name="Moneda 2 5 4 5 3" xfId="26638" xr:uid="{00000000-0005-0000-0000-00007F390000}"/>
    <cellStyle name="Moneda 2 5 4 6" xfId="10225" xr:uid="{00000000-0005-0000-0000-000080390000}"/>
    <cellStyle name="Moneda 2 5 4 6 2" xfId="21058" xr:uid="{00000000-0005-0000-0000-000081390000}"/>
    <cellStyle name="Moneda 2 5 4 6 2 2" xfId="42070" xr:uid="{00000000-0005-0000-0000-000082390000}"/>
    <cellStyle name="Moneda 2 5 4 6 3" xfId="31237" xr:uid="{00000000-0005-0000-0000-000083390000}"/>
    <cellStyle name="Moneda 2 5 4 7" xfId="11860" xr:uid="{00000000-0005-0000-0000-000084390000}"/>
    <cellStyle name="Moneda 2 5 4 7 2" xfId="32872" xr:uid="{00000000-0005-0000-0000-000085390000}"/>
    <cellStyle name="Moneda 2 5 4 8" xfId="22039" xr:uid="{00000000-0005-0000-0000-000086390000}"/>
    <cellStyle name="Moneda 2 5 5" xfId="1351" xr:uid="{00000000-0005-0000-0000-000087390000}"/>
    <cellStyle name="Moneda 2 5 5 2" xfId="2541" xr:uid="{00000000-0005-0000-0000-000088390000}"/>
    <cellStyle name="Moneda 2 5 5 2 2" xfId="7140" xr:uid="{00000000-0005-0000-0000-000089390000}"/>
    <cellStyle name="Moneda 2 5 5 2 2 2" xfId="17973" xr:uid="{00000000-0005-0000-0000-00008A390000}"/>
    <cellStyle name="Moneda 2 5 5 2 2 2 2" xfId="38985" xr:uid="{00000000-0005-0000-0000-00008B390000}"/>
    <cellStyle name="Moneda 2 5 5 2 2 3" xfId="28152" xr:uid="{00000000-0005-0000-0000-00008C390000}"/>
    <cellStyle name="Moneda 2 5 5 2 3" xfId="13374" xr:uid="{00000000-0005-0000-0000-00008D390000}"/>
    <cellStyle name="Moneda 2 5 5 2 3 2" xfId="34386" xr:uid="{00000000-0005-0000-0000-00008E390000}"/>
    <cellStyle name="Moneda 2 5 5 2 4" xfId="23553" xr:uid="{00000000-0005-0000-0000-00008F390000}"/>
    <cellStyle name="Moneda 2 5 5 3" xfId="4642" xr:uid="{00000000-0005-0000-0000-000090390000}"/>
    <cellStyle name="Moneda 2 5 5 3 2" xfId="9241" xr:uid="{00000000-0005-0000-0000-000091390000}"/>
    <cellStyle name="Moneda 2 5 5 3 2 2" xfId="20074" xr:uid="{00000000-0005-0000-0000-000092390000}"/>
    <cellStyle name="Moneda 2 5 5 3 2 2 2" xfId="41086" xr:uid="{00000000-0005-0000-0000-000093390000}"/>
    <cellStyle name="Moneda 2 5 5 3 2 3" xfId="30253" xr:uid="{00000000-0005-0000-0000-000094390000}"/>
    <cellStyle name="Moneda 2 5 5 3 3" xfId="15475" xr:uid="{00000000-0005-0000-0000-000095390000}"/>
    <cellStyle name="Moneda 2 5 5 3 3 2" xfId="36487" xr:uid="{00000000-0005-0000-0000-000096390000}"/>
    <cellStyle name="Moneda 2 5 5 3 4" xfId="25654" xr:uid="{00000000-0005-0000-0000-000097390000}"/>
    <cellStyle name="Moneda 2 5 5 4" xfId="5953" xr:uid="{00000000-0005-0000-0000-000098390000}"/>
    <cellStyle name="Moneda 2 5 5 4 2" xfId="16786" xr:uid="{00000000-0005-0000-0000-000099390000}"/>
    <cellStyle name="Moneda 2 5 5 4 2 2" xfId="37798" xr:uid="{00000000-0005-0000-0000-00009A390000}"/>
    <cellStyle name="Moneda 2 5 5 4 3" xfId="26965" xr:uid="{00000000-0005-0000-0000-00009B390000}"/>
    <cellStyle name="Moneda 2 5 5 5" xfId="12187" xr:uid="{00000000-0005-0000-0000-00009C390000}"/>
    <cellStyle name="Moneda 2 5 5 5 2" xfId="33199" xr:uid="{00000000-0005-0000-0000-00009D390000}"/>
    <cellStyle name="Moneda 2 5 5 6" xfId="22366" xr:uid="{00000000-0005-0000-0000-00009E390000}"/>
    <cellStyle name="Moneda 2 5 6" xfId="1711" xr:uid="{00000000-0005-0000-0000-00009F390000}"/>
    <cellStyle name="Moneda 2 5 6 2" xfId="6310" xr:uid="{00000000-0005-0000-0000-0000A0390000}"/>
    <cellStyle name="Moneda 2 5 6 2 2" xfId="17143" xr:uid="{00000000-0005-0000-0000-0000A1390000}"/>
    <cellStyle name="Moneda 2 5 6 2 2 2" xfId="38155" xr:uid="{00000000-0005-0000-0000-0000A2390000}"/>
    <cellStyle name="Moneda 2 5 6 2 3" xfId="27322" xr:uid="{00000000-0005-0000-0000-0000A3390000}"/>
    <cellStyle name="Moneda 2 5 6 3" xfId="12544" xr:uid="{00000000-0005-0000-0000-0000A4390000}"/>
    <cellStyle name="Moneda 2 5 6 3 2" xfId="33556" xr:uid="{00000000-0005-0000-0000-0000A5390000}"/>
    <cellStyle name="Moneda 2 5 6 4" xfId="22723" xr:uid="{00000000-0005-0000-0000-0000A6390000}"/>
    <cellStyle name="Moneda 2 5 7" xfId="2836" xr:uid="{00000000-0005-0000-0000-0000A7390000}"/>
    <cellStyle name="Moneda 2 5 7 2" xfId="7435" xr:uid="{00000000-0005-0000-0000-0000A8390000}"/>
    <cellStyle name="Moneda 2 5 7 2 2" xfId="18268" xr:uid="{00000000-0005-0000-0000-0000A9390000}"/>
    <cellStyle name="Moneda 2 5 7 2 2 2" xfId="39280" xr:uid="{00000000-0005-0000-0000-0000AA390000}"/>
    <cellStyle name="Moneda 2 5 7 2 3" xfId="28447" xr:uid="{00000000-0005-0000-0000-0000AB390000}"/>
    <cellStyle name="Moneda 2 5 7 3" xfId="13669" xr:uid="{00000000-0005-0000-0000-0000AC390000}"/>
    <cellStyle name="Moneda 2 5 7 3 2" xfId="34681" xr:uid="{00000000-0005-0000-0000-0000AD390000}"/>
    <cellStyle name="Moneda 2 5 7 4" xfId="23848" xr:uid="{00000000-0005-0000-0000-0000AE390000}"/>
    <cellStyle name="Moneda 2 5 8" xfId="3817" xr:uid="{00000000-0005-0000-0000-0000AF390000}"/>
    <cellStyle name="Moneda 2 5 8 2" xfId="8416" xr:uid="{00000000-0005-0000-0000-0000B0390000}"/>
    <cellStyle name="Moneda 2 5 8 2 2" xfId="19249" xr:uid="{00000000-0005-0000-0000-0000B1390000}"/>
    <cellStyle name="Moneda 2 5 8 2 2 2" xfId="40261" xr:uid="{00000000-0005-0000-0000-0000B2390000}"/>
    <cellStyle name="Moneda 2 5 8 2 3" xfId="29428" xr:uid="{00000000-0005-0000-0000-0000B3390000}"/>
    <cellStyle name="Moneda 2 5 8 3" xfId="14650" xr:uid="{00000000-0005-0000-0000-0000B4390000}"/>
    <cellStyle name="Moneda 2 5 8 3 2" xfId="35662" xr:uid="{00000000-0005-0000-0000-0000B5390000}"/>
    <cellStyle name="Moneda 2 5 8 4" xfId="24829" xr:uid="{00000000-0005-0000-0000-0000B6390000}"/>
    <cellStyle name="Moneda 2 5 9" xfId="4972" xr:uid="{00000000-0005-0000-0000-0000B7390000}"/>
    <cellStyle name="Moneda 2 5 9 2" xfId="15805" xr:uid="{00000000-0005-0000-0000-0000B8390000}"/>
    <cellStyle name="Moneda 2 5 9 2 2" xfId="36817" xr:uid="{00000000-0005-0000-0000-0000B9390000}"/>
    <cellStyle name="Moneda 2 5 9 3" xfId="25984" xr:uid="{00000000-0005-0000-0000-0000BA390000}"/>
    <cellStyle name="Moneda 2 6" xfId="371" xr:uid="{00000000-0005-0000-0000-0000BB390000}"/>
    <cellStyle name="Moneda 2 6 10" xfId="9624" xr:uid="{00000000-0005-0000-0000-0000BC390000}"/>
    <cellStyle name="Moneda 2 6 10 2" xfId="20457" xr:uid="{00000000-0005-0000-0000-0000BD390000}"/>
    <cellStyle name="Moneda 2 6 10 2 2" xfId="41469" xr:uid="{00000000-0005-0000-0000-0000BE390000}"/>
    <cellStyle name="Moneda 2 6 10 3" xfId="30636" xr:uid="{00000000-0005-0000-0000-0000BF390000}"/>
    <cellStyle name="Moneda 2 6 11" xfId="10605" xr:uid="{00000000-0005-0000-0000-0000C0390000}"/>
    <cellStyle name="Moneda 2 6 11 2" xfId="31617" xr:uid="{00000000-0005-0000-0000-0000C1390000}"/>
    <cellStyle name="Moneda 2 6 12" xfId="11259" xr:uid="{00000000-0005-0000-0000-0000C2390000}"/>
    <cellStyle name="Moneda 2 6 12 2" xfId="32271" xr:uid="{00000000-0005-0000-0000-0000C3390000}"/>
    <cellStyle name="Moneda 2 6 13" xfId="21438" xr:uid="{00000000-0005-0000-0000-0000C4390000}"/>
    <cellStyle name="Moneda 2 6 2" xfId="582" xr:uid="{00000000-0005-0000-0000-0000C5390000}"/>
    <cellStyle name="Moneda 2 6 2 10" xfId="10770" xr:uid="{00000000-0005-0000-0000-0000C6390000}"/>
    <cellStyle name="Moneda 2 6 2 10 2" xfId="31782" xr:uid="{00000000-0005-0000-0000-0000C7390000}"/>
    <cellStyle name="Moneda 2 6 2 11" xfId="11424" xr:uid="{00000000-0005-0000-0000-0000C8390000}"/>
    <cellStyle name="Moneda 2 6 2 11 2" xfId="32436" xr:uid="{00000000-0005-0000-0000-0000C9390000}"/>
    <cellStyle name="Moneda 2 6 2 12" xfId="21603" xr:uid="{00000000-0005-0000-0000-0000CA390000}"/>
    <cellStyle name="Moneda 2 6 2 2" xfId="912" xr:uid="{00000000-0005-0000-0000-0000CB390000}"/>
    <cellStyle name="Moneda 2 6 2 2 2" xfId="2261" xr:uid="{00000000-0005-0000-0000-0000CC390000}"/>
    <cellStyle name="Moneda 2 6 2 2 2 2" xfId="6860" xr:uid="{00000000-0005-0000-0000-0000CD390000}"/>
    <cellStyle name="Moneda 2 6 2 2 2 2 2" xfId="17693" xr:uid="{00000000-0005-0000-0000-0000CE390000}"/>
    <cellStyle name="Moneda 2 6 2 2 2 2 2 2" xfId="38705" xr:uid="{00000000-0005-0000-0000-0000CF390000}"/>
    <cellStyle name="Moneda 2 6 2 2 2 2 3" xfId="27872" xr:uid="{00000000-0005-0000-0000-0000D0390000}"/>
    <cellStyle name="Moneda 2 6 2 2 2 3" xfId="13094" xr:uid="{00000000-0005-0000-0000-0000D1390000}"/>
    <cellStyle name="Moneda 2 6 2 2 2 3 2" xfId="34106" xr:uid="{00000000-0005-0000-0000-0000D2390000}"/>
    <cellStyle name="Moneda 2 6 2 2 2 4" xfId="23273" xr:uid="{00000000-0005-0000-0000-0000D3390000}"/>
    <cellStyle name="Moneda 2 6 2 2 3" xfId="3381" xr:uid="{00000000-0005-0000-0000-0000D4390000}"/>
    <cellStyle name="Moneda 2 6 2 2 3 2" xfId="7980" xr:uid="{00000000-0005-0000-0000-0000D5390000}"/>
    <cellStyle name="Moneda 2 6 2 2 3 2 2" xfId="18813" xr:uid="{00000000-0005-0000-0000-0000D6390000}"/>
    <cellStyle name="Moneda 2 6 2 2 3 2 2 2" xfId="39825" xr:uid="{00000000-0005-0000-0000-0000D7390000}"/>
    <cellStyle name="Moneda 2 6 2 2 3 2 3" xfId="28992" xr:uid="{00000000-0005-0000-0000-0000D8390000}"/>
    <cellStyle name="Moneda 2 6 2 2 3 3" xfId="14214" xr:uid="{00000000-0005-0000-0000-0000D9390000}"/>
    <cellStyle name="Moneda 2 6 2 2 3 3 2" xfId="35226" xr:uid="{00000000-0005-0000-0000-0000DA390000}"/>
    <cellStyle name="Moneda 2 6 2 2 3 4" xfId="24393" xr:uid="{00000000-0005-0000-0000-0000DB390000}"/>
    <cellStyle name="Moneda 2 6 2 2 4" xfId="4362" xr:uid="{00000000-0005-0000-0000-0000DC390000}"/>
    <cellStyle name="Moneda 2 6 2 2 4 2" xfId="8961" xr:uid="{00000000-0005-0000-0000-0000DD390000}"/>
    <cellStyle name="Moneda 2 6 2 2 4 2 2" xfId="19794" xr:uid="{00000000-0005-0000-0000-0000DE390000}"/>
    <cellStyle name="Moneda 2 6 2 2 4 2 2 2" xfId="40806" xr:uid="{00000000-0005-0000-0000-0000DF390000}"/>
    <cellStyle name="Moneda 2 6 2 2 4 2 3" xfId="29973" xr:uid="{00000000-0005-0000-0000-0000E0390000}"/>
    <cellStyle name="Moneda 2 6 2 2 4 3" xfId="15195" xr:uid="{00000000-0005-0000-0000-0000E1390000}"/>
    <cellStyle name="Moneda 2 6 2 2 4 3 2" xfId="36207" xr:uid="{00000000-0005-0000-0000-0000E2390000}"/>
    <cellStyle name="Moneda 2 6 2 2 4 4" xfId="25374" xr:uid="{00000000-0005-0000-0000-0000E3390000}"/>
    <cellStyle name="Moneda 2 6 2 2 5" xfId="5517" xr:uid="{00000000-0005-0000-0000-0000E4390000}"/>
    <cellStyle name="Moneda 2 6 2 2 5 2" xfId="16350" xr:uid="{00000000-0005-0000-0000-0000E5390000}"/>
    <cellStyle name="Moneda 2 6 2 2 5 2 2" xfId="37362" xr:uid="{00000000-0005-0000-0000-0000E6390000}"/>
    <cellStyle name="Moneda 2 6 2 2 5 3" xfId="26529" xr:uid="{00000000-0005-0000-0000-0000E7390000}"/>
    <cellStyle name="Moneda 2 6 2 2 6" xfId="10116" xr:uid="{00000000-0005-0000-0000-0000E8390000}"/>
    <cellStyle name="Moneda 2 6 2 2 6 2" xfId="20949" xr:uid="{00000000-0005-0000-0000-0000E9390000}"/>
    <cellStyle name="Moneda 2 6 2 2 6 2 2" xfId="41961" xr:uid="{00000000-0005-0000-0000-0000EA390000}"/>
    <cellStyle name="Moneda 2 6 2 2 6 3" xfId="31128" xr:uid="{00000000-0005-0000-0000-0000EB390000}"/>
    <cellStyle name="Moneda 2 6 2 2 7" xfId="11097" xr:uid="{00000000-0005-0000-0000-0000EC390000}"/>
    <cellStyle name="Moneda 2 6 2 2 7 2" xfId="32109" xr:uid="{00000000-0005-0000-0000-0000ED390000}"/>
    <cellStyle name="Moneda 2 6 2 2 8" xfId="11751" xr:uid="{00000000-0005-0000-0000-0000EE390000}"/>
    <cellStyle name="Moneda 2 6 2 2 8 2" xfId="32763" xr:uid="{00000000-0005-0000-0000-0000EF390000}"/>
    <cellStyle name="Moneda 2 6 2 2 9" xfId="21930" xr:uid="{00000000-0005-0000-0000-0000F0390000}"/>
    <cellStyle name="Moneda 2 6 2 3" xfId="1242" xr:uid="{00000000-0005-0000-0000-0000F1390000}"/>
    <cellStyle name="Moneda 2 6 2 3 2" xfId="2727" xr:uid="{00000000-0005-0000-0000-0000F2390000}"/>
    <cellStyle name="Moneda 2 6 2 3 2 2" xfId="7326" xr:uid="{00000000-0005-0000-0000-0000F3390000}"/>
    <cellStyle name="Moneda 2 6 2 3 2 2 2" xfId="18159" xr:uid="{00000000-0005-0000-0000-0000F4390000}"/>
    <cellStyle name="Moneda 2 6 2 3 2 2 2 2" xfId="39171" xr:uid="{00000000-0005-0000-0000-0000F5390000}"/>
    <cellStyle name="Moneda 2 6 2 3 2 2 3" xfId="28338" xr:uid="{00000000-0005-0000-0000-0000F6390000}"/>
    <cellStyle name="Moneda 2 6 2 3 2 3" xfId="13560" xr:uid="{00000000-0005-0000-0000-0000F7390000}"/>
    <cellStyle name="Moneda 2 6 2 3 2 3 2" xfId="34572" xr:uid="{00000000-0005-0000-0000-0000F8390000}"/>
    <cellStyle name="Moneda 2 6 2 3 2 4" xfId="23739" xr:uid="{00000000-0005-0000-0000-0000F9390000}"/>
    <cellStyle name="Moneda 2 6 2 3 3" xfId="3708" xr:uid="{00000000-0005-0000-0000-0000FA390000}"/>
    <cellStyle name="Moneda 2 6 2 3 3 2" xfId="8307" xr:uid="{00000000-0005-0000-0000-0000FB390000}"/>
    <cellStyle name="Moneda 2 6 2 3 3 2 2" xfId="19140" xr:uid="{00000000-0005-0000-0000-0000FC390000}"/>
    <cellStyle name="Moneda 2 6 2 3 3 2 2 2" xfId="40152" xr:uid="{00000000-0005-0000-0000-0000FD390000}"/>
    <cellStyle name="Moneda 2 6 2 3 3 2 3" xfId="29319" xr:uid="{00000000-0005-0000-0000-0000FE390000}"/>
    <cellStyle name="Moneda 2 6 2 3 3 3" xfId="14541" xr:uid="{00000000-0005-0000-0000-0000FF390000}"/>
    <cellStyle name="Moneda 2 6 2 3 3 3 2" xfId="35553" xr:uid="{00000000-0005-0000-0000-0000003A0000}"/>
    <cellStyle name="Moneda 2 6 2 3 3 4" xfId="24720" xr:uid="{00000000-0005-0000-0000-0000013A0000}"/>
    <cellStyle name="Moneda 2 6 2 3 4" xfId="4863" xr:uid="{00000000-0005-0000-0000-0000023A0000}"/>
    <cellStyle name="Moneda 2 6 2 3 4 2" xfId="9462" xr:uid="{00000000-0005-0000-0000-0000033A0000}"/>
    <cellStyle name="Moneda 2 6 2 3 4 2 2" xfId="20295" xr:uid="{00000000-0005-0000-0000-0000043A0000}"/>
    <cellStyle name="Moneda 2 6 2 3 4 2 2 2" xfId="41307" xr:uid="{00000000-0005-0000-0000-0000053A0000}"/>
    <cellStyle name="Moneda 2 6 2 3 4 2 3" xfId="30474" xr:uid="{00000000-0005-0000-0000-0000063A0000}"/>
    <cellStyle name="Moneda 2 6 2 3 4 3" xfId="15696" xr:uid="{00000000-0005-0000-0000-0000073A0000}"/>
    <cellStyle name="Moneda 2 6 2 3 4 3 2" xfId="36708" xr:uid="{00000000-0005-0000-0000-0000083A0000}"/>
    <cellStyle name="Moneda 2 6 2 3 4 4" xfId="25875" xr:uid="{00000000-0005-0000-0000-0000093A0000}"/>
    <cellStyle name="Moneda 2 6 2 3 5" xfId="5844" xr:uid="{00000000-0005-0000-0000-00000A3A0000}"/>
    <cellStyle name="Moneda 2 6 2 3 5 2" xfId="16677" xr:uid="{00000000-0005-0000-0000-00000B3A0000}"/>
    <cellStyle name="Moneda 2 6 2 3 5 2 2" xfId="37689" xr:uid="{00000000-0005-0000-0000-00000C3A0000}"/>
    <cellStyle name="Moneda 2 6 2 3 5 3" xfId="26856" xr:uid="{00000000-0005-0000-0000-00000D3A0000}"/>
    <cellStyle name="Moneda 2 6 2 3 6" xfId="10443" xr:uid="{00000000-0005-0000-0000-00000E3A0000}"/>
    <cellStyle name="Moneda 2 6 2 3 6 2" xfId="21276" xr:uid="{00000000-0005-0000-0000-00000F3A0000}"/>
    <cellStyle name="Moneda 2 6 2 3 6 2 2" xfId="42288" xr:uid="{00000000-0005-0000-0000-0000103A0000}"/>
    <cellStyle name="Moneda 2 6 2 3 6 3" xfId="31455" xr:uid="{00000000-0005-0000-0000-0000113A0000}"/>
    <cellStyle name="Moneda 2 6 2 3 7" xfId="12078" xr:uid="{00000000-0005-0000-0000-0000123A0000}"/>
    <cellStyle name="Moneda 2 6 2 3 7 2" xfId="33090" xr:uid="{00000000-0005-0000-0000-0000133A0000}"/>
    <cellStyle name="Moneda 2 6 2 3 8" xfId="22257" xr:uid="{00000000-0005-0000-0000-0000143A0000}"/>
    <cellStyle name="Moneda 2 6 2 4" xfId="1572" xr:uid="{00000000-0005-0000-0000-0000153A0000}"/>
    <cellStyle name="Moneda 2 6 2 4 2" xfId="6171" xr:uid="{00000000-0005-0000-0000-0000163A0000}"/>
    <cellStyle name="Moneda 2 6 2 4 2 2" xfId="17004" xr:uid="{00000000-0005-0000-0000-0000173A0000}"/>
    <cellStyle name="Moneda 2 6 2 4 2 2 2" xfId="38016" xr:uid="{00000000-0005-0000-0000-0000183A0000}"/>
    <cellStyle name="Moneda 2 6 2 4 2 3" xfId="27183" xr:uid="{00000000-0005-0000-0000-0000193A0000}"/>
    <cellStyle name="Moneda 2 6 2 4 3" xfId="12405" xr:uid="{00000000-0005-0000-0000-00001A3A0000}"/>
    <cellStyle name="Moneda 2 6 2 4 3 2" xfId="33417" xr:uid="{00000000-0005-0000-0000-00001B3A0000}"/>
    <cellStyle name="Moneda 2 6 2 4 4" xfId="22584" xr:uid="{00000000-0005-0000-0000-00001C3A0000}"/>
    <cellStyle name="Moneda 2 6 2 5" xfId="1934" xr:uid="{00000000-0005-0000-0000-00001D3A0000}"/>
    <cellStyle name="Moneda 2 6 2 5 2" xfId="6533" xr:uid="{00000000-0005-0000-0000-00001E3A0000}"/>
    <cellStyle name="Moneda 2 6 2 5 2 2" xfId="17366" xr:uid="{00000000-0005-0000-0000-00001F3A0000}"/>
    <cellStyle name="Moneda 2 6 2 5 2 2 2" xfId="38378" xr:uid="{00000000-0005-0000-0000-0000203A0000}"/>
    <cellStyle name="Moneda 2 6 2 5 2 3" xfId="27545" xr:uid="{00000000-0005-0000-0000-0000213A0000}"/>
    <cellStyle name="Moneda 2 6 2 5 3" xfId="12767" xr:uid="{00000000-0005-0000-0000-0000223A0000}"/>
    <cellStyle name="Moneda 2 6 2 5 3 2" xfId="33779" xr:uid="{00000000-0005-0000-0000-0000233A0000}"/>
    <cellStyle name="Moneda 2 6 2 5 4" xfId="22946" xr:uid="{00000000-0005-0000-0000-0000243A0000}"/>
    <cellStyle name="Moneda 2 6 2 6" xfId="3054" xr:uid="{00000000-0005-0000-0000-0000253A0000}"/>
    <cellStyle name="Moneda 2 6 2 6 2" xfId="7653" xr:uid="{00000000-0005-0000-0000-0000263A0000}"/>
    <cellStyle name="Moneda 2 6 2 6 2 2" xfId="18486" xr:uid="{00000000-0005-0000-0000-0000273A0000}"/>
    <cellStyle name="Moneda 2 6 2 6 2 2 2" xfId="39498" xr:uid="{00000000-0005-0000-0000-0000283A0000}"/>
    <cellStyle name="Moneda 2 6 2 6 2 3" xfId="28665" xr:uid="{00000000-0005-0000-0000-0000293A0000}"/>
    <cellStyle name="Moneda 2 6 2 6 3" xfId="13887" xr:uid="{00000000-0005-0000-0000-00002A3A0000}"/>
    <cellStyle name="Moneda 2 6 2 6 3 2" xfId="34899" xr:uid="{00000000-0005-0000-0000-00002B3A0000}"/>
    <cellStyle name="Moneda 2 6 2 6 4" xfId="24066" xr:uid="{00000000-0005-0000-0000-00002C3A0000}"/>
    <cellStyle name="Moneda 2 6 2 7" xfId="4035" xr:uid="{00000000-0005-0000-0000-00002D3A0000}"/>
    <cellStyle name="Moneda 2 6 2 7 2" xfId="8634" xr:uid="{00000000-0005-0000-0000-00002E3A0000}"/>
    <cellStyle name="Moneda 2 6 2 7 2 2" xfId="19467" xr:uid="{00000000-0005-0000-0000-00002F3A0000}"/>
    <cellStyle name="Moneda 2 6 2 7 2 2 2" xfId="40479" xr:uid="{00000000-0005-0000-0000-0000303A0000}"/>
    <cellStyle name="Moneda 2 6 2 7 2 3" xfId="29646" xr:uid="{00000000-0005-0000-0000-0000313A0000}"/>
    <cellStyle name="Moneda 2 6 2 7 3" xfId="14868" xr:uid="{00000000-0005-0000-0000-0000323A0000}"/>
    <cellStyle name="Moneda 2 6 2 7 3 2" xfId="35880" xr:uid="{00000000-0005-0000-0000-0000333A0000}"/>
    <cellStyle name="Moneda 2 6 2 7 4" xfId="25047" xr:uid="{00000000-0005-0000-0000-0000343A0000}"/>
    <cellStyle name="Moneda 2 6 2 8" xfId="5190" xr:uid="{00000000-0005-0000-0000-0000353A0000}"/>
    <cellStyle name="Moneda 2 6 2 8 2" xfId="16023" xr:uid="{00000000-0005-0000-0000-0000363A0000}"/>
    <cellStyle name="Moneda 2 6 2 8 2 2" xfId="37035" xr:uid="{00000000-0005-0000-0000-0000373A0000}"/>
    <cellStyle name="Moneda 2 6 2 8 3" xfId="26202" xr:uid="{00000000-0005-0000-0000-0000383A0000}"/>
    <cellStyle name="Moneda 2 6 2 9" xfId="9789" xr:uid="{00000000-0005-0000-0000-0000393A0000}"/>
    <cellStyle name="Moneda 2 6 2 9 2" xfId="20622" xr:uid="{00000000-0005-0000-0000-00003A3A0000}"/>
    <cellStyle name="Moneda 2 6 2 9 2 2" xfId="41634" xr:uid="{00000000-0005-0000-0000-00003B3A0000}"/>
    <cellStyle name="Moneda 2 6 2 9 3" xfId="30801" xr:uid="{00000000-0005-0000-0000-00003C3A0000}"/>
    <cellStyle name="Moneda 2 6 3" xfId="745" xr:uid="{00000000-0005-0000-0000-00003D3A0000}"/>
    <cellStyle name="Moneda 2 6 3 2" xfId="2096" xr:uid="{00000000-0005-0000-0000-00003E3A0000}"/>
    <cellStyle name="Moneda 2 6 3 2 2" xfId="6695" xr:uid="{00000000-0005-0000-0000-00003F3A0000}"/>
    <cellStyle name="Moneda 2 6 3 2 2 2" xfId="17528" xr:uid="{00000000-0005-0000-0000-0000403A0000}"/>
    <cellStyle name="Moneda 2 6 3 2 2 2 2" xfId="38540" xr:uid="{00000000-0005-0000-0000-0000413A0000}"/>
    <cellStyle name="Moneda 2 6 3 2 2 3" xfId="27707" xr:uid="{00000000-0005-0000-0000-0000423A0000}"/>
    <cellStyle name="Moneda 2 6 3 2 3" xfId="12929" xr:uid="{00000000-0005-0000-0000-0000433A0000}"/>
    <cellStyle name="Moneda 2 6 3 2 3 2" xfId="33941" xr:uid="{00000000-0005-0000-0000-0000443A0000}"/>
    <cellStyle name="Moneda 2 6 3 2 4" xfId="23108" xr:uid="{00000000-0005-0000-0000-0000453A0000}"/>
    <cellStyle name="Moneda 2 6 3 3" xfId="3216" xr:uid="{00000000-0005-0000-0000-0000463A0000}"/>
    <cellStyle name="Moneda 2 6 3 3 2" xfId="7815" xr:uid="{00000000-0005-0000-0000-0000473A0000}"/>
    <cellStyle name="Moneda 2 6 3 3 2 2" xfId="18648" xr:uid="{00000000-0005-0000-0000-0000483A0000}"/>
    <cellStyle name="Moneda 2 6 3 3 2 2 2" xfId="39660" xr:uid="{00000000-0005-0000-0000-0000493A0000}"/>
    <cellStyle name="Moneda 2 6 3 3 2 3" xfId="28827" xr:uid="{00000000-0005-0000-0000-00004A3A0000}"/>
    <cellStyle name="Moneda 2 6 3 3 3" xfId="14049" xr:uid="{00000000-0005-0000-0000-00004B3A0000}"/>
    <cellStyle name="Moneda 2 6 3 3 3 2" xfId="35061" xr:uid="{00000000-0005-0000-0000-00004C3A0000}"/>
    <cellStyle name="Moneda 2 6 3 3 4" xfId="24228" xr:uid="{00000000-0005-0000-0000-00004D3A0000}"/>
    <cellStyle name="Moneda 2 6 3 4" xfId="4197" xr:uid="{00000000-0005-0000-0000-00004E3A0000}"/>
    <cellStyle name="Moneda 2 6 3 4 2" xfId="8796" xr:uid="{00000000-0005-0000-0000-00004F3A0000}"/>
    <cellStyle name="Moneda 2 6 3 4 2 2" xfId="19629" xr:uid="{00000000-0005-0000-0000-0000503A0000}"/>
    <cellStyle name="Moneda 2 6 3 4 2 2 2" xfId="40641" xr:uid="{00000000-0005-0000-0000-0000513A0000}"/>
    <cellStyle name="Moneda 2 6 3 4 2 3" xfId="29808" xr:uid="{00000000-0005-0000-0000-0000523A0000}"/>
    <cellStyle name="Moneda 2 6 3 4 3" xfId="15030" xr:uid="{00000000-0005-0000-0000-0000533A0000}"/>
    <cellStyle name="Moneda 2 6 3 4 3 2" xfId="36042" xr:uid="{00000000-0005-0000-0000-0000543A0000}"/>
    <cellStyle name="Moneda 2 6 3 4 4" xfId="25209" xr:uid="{00000000-0005-0000-0000-0000553A0000}"/>
    <cellStyle name="Moneda 2 6 3 5" xfId="5352" xr:uid="{00000000-0005-0000-0000-0000563A0000}"/>
    <cellStyle name="Moneda 2 6 3 5 2" xfId="16185" xr:uid="{00000000-0005-0000-0000-0000573A0000}"/>
    <cellStyle name="Moneda 2 6 3 5 2 2" xfId="37197" xr:uid="{00000000-0005-0000-0000-0000583A0000}"/>
    <cellStyle name="Moneda 2 6 3 5 3" xfId="26364" xr:uid="{00000000-0005-0000-0000-0000593A0000}"/>
    <cellStyle name="Moneda 2 6 3 6" xfId="9951" xr:uid="{00000000-0005-0000-0000-00005A3A0000}"/>
    <cellStyle name="Moneda 2 6 3 6 2" xfId="20784" xr:uid="{00000000-0005-0000-0000-00005B3A0000}"/>
    <cellStyle name="Moneda 2 6 3 6 2 2" xfId="41796" xr:uid="{00000000-0005-0000-0000-00005C3A0000}"/>
    <cellStyle name="Moneda 2 6 3 6 3" xfId="30963" xr:uid="{00000000-0005-0000-0000-00005D3A0000}"/>
    <cellStyle name="Moneda 2 6 3 7" xfId="10932" xr:uid="{00000000-0005-0000-0000-00005E3A0000}"/>
    <cellStyle name="Moneda 2 6 3 7 2" xfId="31944" xr:uid="{00000000-0005-0000-0000-00005F3A0000}"/>
    <cellStyle name="Moneda 2 6 3 8" xfId="11586" xr:uid="{00000000-0005-0000-0000-0000603A0000}"/>
    <cellStyle name="Moneda 2 6 3 8 2" xfId="32598" xr:uid="{00000000-0005-0000-0000-0000613A0000}"/>
    <cellStyle name="Moneda 2 6 3 9" xfId="21765" xr:uid="{00000000-0005-0000-0000-0000623A0000}"/>
    <cellStyle name="Moneda 2 6 4" xfId="1075" xr:uid="{00000000-0005-0000-0000-0000633A0000}"/>
    <cellStyle name="Moneda 2 6 4 2" xfId="2426" xr:uid="{00000000-0005-0000-0000-0000643A0000}"/>
    <cellStyle name="Moneda 2 6 4 2 2" xfId="7025" xr:uid="{00000000-0005-0000-0000-0000653A0000}"/>
    <cellStyle name="Moneda 2 6 4 2 2 2" xfId="17858" xr:uid="{00000000-0005-0000-0000-0000663A0000}"/>
    <cellStyle name="Moneda 2 6 4 2 2 2 2" xfId="38870" xr:uid="{00000000-0005-0000-0000-0000673A0000}"/>
    <cellStyle name="Moneda 2 6 4 2 2 3" xfId="28037" xr:uid="{00000000-0005-0000-0000-0000683A0000}"/>
    <cellStyle name="Moneda 2 6 4 2 3" xfId="13259" xr:uid="{00000000-0005-0000-0000-0000693A0000}"/>
    <cellStyle name="Moneda 2 6 4 2 3 2" xfId="34271" xr:uid="{00000000-0005-0000-0000-00006A3A0000}"/>
    <cellStyle name="Moneda 2 6 4 2 4" xfId="23438" xr:uid="{00000000-0005-0000-0000-00006B3A0000}"/>
    <cellStyle name="Moneda 2 6 4 3" xfId="3543" xr:uid="{00000000-0005-0000-0000-00006C3A0000}"/>
    <cellStyle name="Moneda 2 6 4 3 2" xfId="8142" xr:uid="{00000000-0005-0000-0000-00006D3A0000}"/>
    <cellStyle name="Moneda 2 6 4 3 2 2" xfId="18975" xr:uid="{00000000-0005-0000-0000-00006E3A0000}"/>
    <cellStyle name="Moneda 2 6 4 3 2 2 2" xfId="39987" xr:uid="{00000000-0005-0000-0000-00006F3A0000}"/>
    <cellStyle name="Moneda 2 6 4 3 2 3" xfId="29154" xr:uid="{00000000-0005-0000-0000-0000703A0000}"/>
    <cellStyle name="Moneda 2 6 4 3 3" xfId="14376" xr:uid="{00000000-0005-0000-0000-0000713A0000}"/>
    <cellStyle name="Moneda 2 6 4 3 3 2" xfId="35388" xr:uid="{00000000-0005-0000-0000-0000723A0000}"/>
    <cellStyle name="Moneda 2 6 4 3 4" xfId="24555" xr:uid="{00000000-0005-0000-0000-0000733A0000}"/>
    <cellStyle name="Moneda 2 6 4 4" xfId="4527" xr:uid="{00000000-0005-0000-0000-0000743A0000}"/>
    <cellStyle name="Moneda 2 6 4 4 2" xfId="9126" xr:uid="{00000000-0005-0000-0000-0000753A0000}"/>
    <cellStyle name="Moneda 2 6 4 4 2 2" xfId="19959" xr:uid="{00000000-0005-0000-0000-0000763A0000}"/>
    <cellStyle name="Moneda 2 6 4 4 2 2 2" xfId="40971" xr:uid="{00000000-0005-0000-0000-0000773A0000}"/>
    <cellStyle name="Moneda 2 6 4 4 2 3" xfId="30138" xr:uid="{00000000-0005-0000-0000-0000783A0000}"/>
    <cellStyle name="Moneda 2 6 4 4 3" xfId="15360" xr:uid="{00000000-0005-0000-0000-0000793A0000}"/>
    <cellStyle name="Moneda 2 6 4 4 3 2" xfId="36372" xr:uid="{00000000-0005-0000-0000-00007A3A0000}"/>
    <cellStyle name="Moneda 2 6 4 4 4" xfId="25539" xr:uid="{00000000-0005-0000-0000-00007B3A0000}"/>
    <cellStyle name="Moneda 2 6 4 5" xfId="5679" xr:uid="{00000000-0005-0000-0000-00007C3A0000}"/>
    <cellStyle name="Moneda 2 6 4 5 2" xfId="16512" xr:uid="{00000000-0005-0000-0000-00007D3A0000}"/>
    <cellStyle name="Moneda 2 6 4 5 2 2" xfId="37524" xr:uid="{00000000-0005-0000-0000-00007E3A0000}"/>
    <cellStyle name="Moneda 2 6 4 5 3" xfId="26691" xr:uid="{00000000-0005-0000-0000-00007F3A0000}"/>
    <cellStyle name="Moneda 2 6 4 6" xfId="10278" xr:uid="{00000000-0005-0000-0000-0000803A0000}"/>
    <cellStyle name="Moneda 2 6 4 6 2" xfId="21111" xr:uid="{00000000-0005-0000-0000-0000813A0000}"/>
    <cellStyle name="Moneda 2 6 4 6 2 2" xfId="42123" xr:uid="{00000000-0005-0000-0000-0000823A0000}"/>
    <cellStyle name="Moneda 2 6 4 6 3" xfId="31290" xr:uid="{00000000-0005-0000-0000-0000833A0000}"/>
    <cellStyle name="Moneda 2 6 4 7" xfId="11913" xr:uid="{00000000-0005-0000-0000-0000843A0000}"/>
    <cellStyle name="Moneda 2 6 4 7 2" xfId="32925" xr:uid="{00000000-0005-0000-0000-0000853A0000}"/>
    <cellStyle name="Moneda 2 6 4 8" xfId="22092" xr:uid="{00000000-0005-0000-0000-0000863A0000}"/>
    <cellStyle name="Moneda 2 6 5" xfId="1405" xr:uid="{00000000-0005-0000-0000-0000873A0000}"/>
    <cellStyle name="Moneda 2 6 5 2" xfId="2594" xr:uid="{00000000-0005-0000-0000-0000883A0000}"/>
    <cellStyle name="Moneda 2 6 5 2 2" xfId="7193" xr:uid="{00000000-0005-0000-0000-0000893A0000}"/>
    <cellStyle name="Moneda 2 6 5 2 2 2" xfId="18026" xr:uid="{00000000-0005-0000-0000-00008A3A0000}"/>
    <cellStyle name="Moneda 2 6 5 2 2 2 2" xfId="39038" xr:uid="{00000000-0005-0000-0000-00008B3A0000}"/>
    <cellStyle name="Moneda 2 6 5 2 2 3" xfId="28205" xr:uid="{00000000-0005-0000-0000-00008C3A0000}"/>
    <cellStyle name="Moneda 2 6 5 2 3" xfId="13427" xr:uid="{00000000-0005-0000-0000-00008D3A0000}"/>
    <cellStyle name="Moneda 2 6 5 2 3 2" xfId="34439" xr:uid="{00000000-0005-0000-0000-00008E3A0000}"/>
    <cellStyle name="Moneda 2 6 5 2 4" xfId="23606" xr:uid="{00000000-0005-0000-0000-00008F3A0000}"/>
    <cellStyle name="Moneda 2 6 5 3" xfId="4695" xr:uid="{00000000-0005-0000-0000-0000903A0000}"/>
    <cellStyle name="Moneda 2 6 5 3 2" xfId="9294" xr:uid="{00000000-0005-0000-0000-0000913A0000}"/>
    <cellStyle name="Moneda 2 6 5 3 2 2" xfId="20127" xr:uid="{00000000-0005-0000-0000-0000923A0000}"/>
    <cellStyle name="Moneda 2 6 5 3 2 2 2" xfId="41139" xr:uid="{00000000-0005-0000-0000-0000933A0000}"/>
    <cellStyle name="Moneda 2 6 5 3 2 3" xfId="30306" xr:uid="{00000000-0005-0000-0000-0000943A0000}"/>
    <cellStyle name="Moneda 2 6 5 3 3" xfId="15528" xr:uid="{00000000-0005-0000-0000-0000953A0000}"/>
    <cellStyle name="Moneda 2 6 5 3 3 2" xfId="36540" xr:uid="{00000000-0005-0000-0000-0000963A0000}"/>
    <cellStyle name="Moneda 2 6 5 3 4" xfId="25707" xr:uid="{00000000-0005-0000-0000-0000973A0000}"/>
    <cellStyle name="Moneda 2 6 5 4" xfId="6006" xr:uid="{00000000-0005-0000-0000-0000983A0000}"/>
    <cellStyle name="Moneda 2 6 5 4 2" xfId="16839" xr:uid="{00000000-0005-0000-0000-0000993A0000}"/>
    <cellStyle name="Moneda 2 6 5 4 2 2" xfId="37851" xr:uid="{00000000-0005-0000-0000-00009A3A0000}"/>
    <cellStyle name="Moneda 2 6 5 4 3" xfId="27018" xr:uid="{00000000-0005-0000-0000-00009B3A0000}"/>
    <cellStyle name="Moneda 2 6 5 5" xfId="12240" xr:uid="{00000000-0005-0000-0000-00009C3A0000}"/>
    <cellStyle name="Moneda 2 6 5 5 2" xfId="33252" xr:uid="{00000000-0005-0000-0000-00009D3A0000}"/>
    <cellStyle name="Moneda 2 6 5 6" xfId="22419" xr:uid="{00000000-0005-0000-0000-00009E3A0000}"/>
    <cellStyle name="Moneda 2 6 6" xfId="1764" xr:uid="{00000000-0005-0000-0000-00009F3A0000}"/>
    <cellStyle name="Moneda 2 6 6 2" xfId="6363" xr:uid="{00000000-0005-0000-0000-0000A03A0000}"/>
    <cellStyle name="Moneda 2 6 6 2 2" xfId="17196" xr:uid="{00000000-0005-0000-0000-0000A13A0000}"/>
    <cellStyle name="Moneda 2 6 6 2 2 2" xfId="38208" xr:uid="{00000000-0005-0000-0000-0000A23A0000}"/>
    <cellStyle name="Moneda 2 6 6 2 3" xfId="27375" xr:uid="{00000000-0005-0000-0000-0000A33A0000}"/>
    <cellStyle name="Moneda 2 6 6 3" xfId="12597" xr:uid="{00000000-0005-0000-0000-0000A43A0000}"/>
    <cellStyle name="Moneda 2 6 6 3 2" xfId="33609" xr:uid="{00000000-0005-0000-0000-0000A53A0000}"/>
    <cellStyle name="Moneda 2 6 6 4" xfId="22776" xr:uid="{00000000-0005-0000-0000-0000A63A0000}"/>
    <cellStyle name="Moneda 2 6 7" xfId="2889" xr:uid="{00000000-0005-0000-0000-0000A73A0000}"/>
    <cellStyle name="Moneda 2 6 7 2" xfId="7488" xr:uid="{00000000-0005-0000-0000-0000A83A0000}"/>
    <cellStyle name="Moneda 2 6 7 2 2" xfId="18321" xr:uid="{00000000-0005-0000-0000-0000A93A0000}"/>
    <cellStyle name="Moneda 2 6 7 2 2 2" xfId="39333" xr:uid="{00000000-0005-0000-0000-0000AA3A0000}"/>
    <cellStyle name="Moneda 2 6 7 2 3" xfId="28500" xr:uid="{00000000-0005-0000-0000-0000AB3A0000}"/>
    <cellStyle name="Moneda 2 6 7 3" xfId="13722" xr:uid="{00000000-0005-0000-0000-0000AC3A0000}"/>
    <cellStyle name="Moneda 2 6 7 3 2" xfId="34734" xr:uid="{00000000-0005-0000-0000-0000AD3A0000}"/>
    <cellStyle name="Moneda 2 6 7 4" xfId="23901" xr:uid="{00000000-0005-0000-0000-0000AE3A0000}"/>
    <cellStyle name="Moneda 2 6 8" xfId="3870" xr:uid="{00000000-0005-0000-0000-0000AF3A0000}"/>
    <cellStyle name="Moneda 2 6 8 2" xfId="8469" xr:uid="{00000000-0005-0000-0000-0000B03A0000}"/>
    <cellStyle name="Moneda 2 6 8 2 2" xfId="19302" xr:uid="{00000000-0005-0000-0000-0000B13A0000}"/>
    <cellStyle name="Moneda 2 6 8 2 2 2" xfId="40314" xr:uid="{00000000-0005-0000-0000-0000B23A0000}"/>
    <cellStyle name="Moneda 2 6 8 2 3" xfId="29481" xr:uid="{00000000-0005-0000-0000-0000B33A0000}"/>
    <cellStyle name="Moneda 2 6 8 3" xfId="14703" xr:uid="{00000000-0005-0000-0000-0000B43A0000}"/>
    <cellStyle name="Moneda 2 6 8 3 2" xfId="35715" xr:uid="{00000000-0005-0000-0000-0000B53A0000}"/>
    <cellStyle name="Moneda 2 6 8 4" xfId="24882" xr:uid="{00000000-0005-0000-0000-0000B63A0000}"/>
    <cellStyle name="Moneda 2 6 9" xfId="5025" xr:uid="{00000000-0005-0000-0000-0000B73A0000}"/>
    <cellStyle name="Moneda 2 6 9 2" xfId="15858" xr:uid="{00000000-0005-0000-0000-0000B83A0000}"/>
    <cellStyle name="Moneda 2 6 9 2 2" xfId="36870" xr:uid="{00000000-0005-0000-0000-0000B93A0000}"/>
    <cellStyle name="Moneda 2 6 9 3" xfId="26037" xr:uid="{00000000-0005-0000-0000-0000BA3A0000}"/>
    <cellStyle name="Moneda 2 7" xfId="471" xr:uid="{00000000-0005-0000-0000-0000BB3A0000}"/>
    <cellStyle name="Moneda 2 7 10" xfId="10661" xr:uid="{00000000-0005-0000-0000-0000BC3A0000}"/>
    <cellStyle name="Moneda 2 7 10 2" xfId="31673" xr:uid="{00000000-0005-0000-0000-0000BD3A0000}"/>
    <cellStyle name="Moneda 2 7 11" xfId="11315" xr:uid="{00000000-0005-0000-0000-0000BE3A0000}"/>
    <cellStyle name="Moneda 2 7 11 2" xfId="32327" xr:uid="{00000000-0005-0000-0000-0000BF3A0000}"/>
    <cellStyle name="Moneda 2 7 12" xfId="21494" xr:uid="{00000000-0005-0000-0000-0000C03A0000}"/>
    <cellStyle name="Moneda 2 7 2" xfId="801" xr:uid="{00000000-0005-0000-0000-0000C13A0000}"/>
    <cellStyle name="Moneda 2 7 2 2" xfId="2152" xr:uid="{00000000-0005-0000-0000-0000C23A0000}"/>
    <cellStyle name="Moneda 2 7 2 2 2" xfId="6751" xr:uid="{00000000-0005-0000-0000-0000C33A0000}"/>
    <cellStyle name="Moneda 2 7 2 2 2 2" xfId="17584" xr:uid="{00000000-0005-0000-0000-0000C43A0000}"/>
    <cellStyle name="Moneda 2 7 2 2 2 2 2" xfId="38596" xr:uid="{00000000-0005-0000-0000-0000C53A0000}"/>
    <cellStyle name="Moneda 2 7 2 2 2 3" xfId="27763" xr:uid="{00000000-0005-0000-0000-0000C63A0000}"/>
    <cellStyle name="Moneda 2 7 2 2 3" xfId="12985" xr:uid="{00000000-0005-0000-0000-0000C73A0000}"/>
    <cellStyle name="Moneda 2 7 2 2 3 2" xfId="33997" xr:uid="{00000000-0005-0000-0000-0000C83A0000}"/>
    <cellStyle name="Moneda 2 7 2 2 4" xfId="23164" xr:uid="{00000000-0005-0000-0000-0000C93A0000}"/>
    <cellStyle name="Moneda 2 7 2 3" xfId="3272" xr:uid="{00000000-0005-0000-0000-0000CA3A0000}"/>
    <cellStyle name="Moneda 2 7 2 3 2" xfId="7871" xr:uid="{00000000-0005-0000-0000-0000CB3A0000}"/>
    <cellStyle name="Moneda 2 7 2 3 2 2" xfId="18704" xr:uid="{00000000-0005-0000-0000-0000CC3A0000}"/>
    <cellStyle name="Moneda 2 7 2 3 2 2 2" xfId="39716" xr:uid="{00000000-0005-0000-0000-0000CD3A0000}"/>
    <cellStyle name="Moneda 2 7 2 3 2 3" xfId="28883" xr:uid="{00000000-0005-0000-0000-0000CE3A0000}"/>
    <cellStyle name="Moneda 2 7 2 3 3" xfId="14105" xr:uid="{00000000-0005-0000-0000-0000CF3A0000}"/>
    <cellStyle name="Moneda 2 7 2 3 3 2" xfId="35117" xr:uid="{00000000-0005-0000-0000-0000D03A0000}"/>
    <cellStyle name="Moneda 2 7 2 3 4" xfId="24284" xr:uid="{00000000-0005-0000-0000-0000D13A0000}"/>
    <cellStyle name="Moneda 2 7 2 4" xfId="4253" xr:uid="{00000000-0005-0000-0000-0000D23A0000}"/>
    <cellStyle name="Moneda 2 7 2 4 2" xfId="8852" xr:uid="{00000000-0005-0000-0000-0000D33A0000}"/>
    <cellStyle name="Moneda 2 7 2 4 2 2" xfId="19685" xr:uid="{00000000-0005-0000-0000-0000D43A0000}"/>
    <cellStyle name="Moneda 2 7 2 4 2 2 2" xfId="40697" xr:uid="{00000000-0005-0000-0000-0000D53A0000}"/>
    <cellStyle name="Moneda 2 7 2 4 2 3" xfId="29864" xr:uid="{00000000-0005-0000-0000-0000D63A0000}"/>
    <cellStyle name="Moneda 2 7 2 4 3" xfId="15086" xr:uid="{00000000-0005-0000-0000-0000D73A0000}"/>
    <cellStyle name="Moneda 2 7 2 4 3 2" xfId="36098" xr:uid="{00000000-0005-0000-0000-0000D83A0000}"/>
    <cellStyle name="Moneda 2 7 2 4 4" xfId="25265" xr:uid="{00000000-0005-0000-0000-0000D93A0000}"/>
    <cellStyle name="Moneda 2 7 2 5" xfId="5408" xr:uid="{00000000-0005-0000-0000-0000DA3A0000}"/>
    <cellStyle name="Moneda 2 7 2 5 2" xfId="16241" xr:uid="{00000000-0005-0000-0000-0000DB3A0000}"/>
    <cellStyle name="Moneda 2 7 2 5 2 2" xfId="37253" xr:uid="{00000000-0005-0000-0000-0000DC3A0000}"/>
    <cellStyle name="Moneda 2 7 2 5 3" xfId="26420" xr:uid="{00000000-0005-0000-0000-0000DD3A0000}"/>
    <cellStyle name="Moneda 2 7 2 6" xfId="10007" xr:uid="{00000000-0005-0000-0000-0000DE3A0000}"/>
    <cellStyle name="Moneda 2 7 2 6 2" xfId="20840" xr:uid="{00000000-0005-0000-0000-0000DF3A0000}"/>
    <cellStyle name="Moneda 2 7 2 6 2 2" xfId="41852" xr:uid="{00000000-0005-0000-0000-0000E03A0000}"/>
    <cellStyle name="Moneda 2 7 2 6 3" xfId="31019" xr:uid="{00000000-0005-0000-0000-0000E13A0000}"/>
    <cellStyle name="Moneda 2 7 2 7" xfId="10988" xr:uid="{00000000-0005-0000-0000-0000E23A0000}"/>
    <cellStyle name="Moneda 2 7 2 7 2" xfId="32000" xr:uid="{00000000-0005-0000-0000-0000E33A0000}"/>
    <cellStyle name="Moneda 2 7 2 8" xfId="11642" xr:uid="{00000000-0005-0000-0000-0000E43A0000}"/>
    <cellStyle name="Moneda 2 7 2 8 2" xfId="32654" xr:uid="{00000000-0005-0000-0000-0000E53A0000}"/>
    <cellStyle name="Moneda 2 7 2 9" xfId="21821" xr:uid="{00000000-0005-0000-0000-0000E63A0000}"/>
    <cellStyle name="Moneda 2 7 3" xfId="1131" xr:uid="{00000000-0005-0000-0000-0000E73A0000}"/>
    <cellStyle name="Moneda 2 7 3 2" xfId="2644" xr:uid="{00000000-0005-0000-0000-0000E83A0000}"/>
    <cellStyle name="Moneda 2 7 3 2 2" xfId="7243" xr:uid="{00000000-0005-0000-0000-0000E93A0000}"/>
    <cellStyle name="Moneda 2 7 3 2 2 2" xfId="18076" xr:uid="{00000000-0005-0000-0000-0000EA3A0000}"/>
    <cellStyle name="Moneda 2 7 3 2 2 2 2" xfId="39088" xr:uid="{00000000-0005-0000-0000-0000EB3A0000}"/>
    <cellStyle name="Moneda 2 7 3 2 2 3" xfId="28255" xr:uid="{00000000-0005-0000-0000-0000EC3A0000}"/>
    <cellStyle name="Moneda 2 7 3 2 3" xfId="13477" xr:uid="{00000000-0005-0000-0000-0000ED3A0000}"/>
    <cellStyle name="Moneda 2 7 3 2 3 2" xfId="34489" xr:uid="{00000000-0005-0000-0000-0000EE3A0000}"/>
    <cellStyle name="Moneda 2 7 3 2 4" xfId="23656" xr:uid="{00000000-0005-0000-0000-0000EF3A0000}"/>
    <cellStyle name="Moneda 2 7 3 3" xfId="3599" xr:uid="{00000000-0005-0000-0000-0000F03A0000}"/>
    <cellStyle name="Moneda 2 7 3 3 2" xfId="8198" xr:uid="{00000000-0005-0000-0000-0000F13A0000}"/>
    <cellStyle name="Moneda 2 7 3 3 2 2" xfId="19031" xr:uid="{00000000-0005-0000-0000-0000F23A0000}"/>
    <cellStyle name="Moneda 2 7 3 3 2 2 2" xfId="40043" xr:uid="{00000000-0005-0000-0000-0000F33A0000}"/>
    <cellStyle name="Moneda 2 7 3 3 2 3" xfId="29210" xr:uid="{00000000-0005-0000-0000-0000F43A0000}"/>
    <cellStyle name="Moneda 2 7 3 3 3" xfId="14432" xr:uid="{00000000-0005-0000-0000-0000F53A0000}"/>
    <cellStyle name="Moneda 2 7 3 3 3 2" xfId="35444" xr:uid="{00000000-0005-0000-0000-0000F63A0000}"/>
    <cellStyle name="Moneda 2 7 3 3 4" xfId="24611" xr:uid="{00000000-0005-0000-0000-0000F73A0000}"/>
    <cellStyle name="Moneda 2 7 3 4" xfId="4754" xr:uid="{00000000-0005-0000-0000-0000F83A0000}"/>
    <cellStyle name="Moneda 2 7 3 4 2" xfId="9353" xr:uid="{00000000-0005-0000-0000-0000F93A0000}"/>
    <cellStyle name="Moneda 2 7 3 4 2 2" xfId="20186" xr:uid="{00000000-0005-0000-0000-0000FA3A0000}"/>
    <cellStyle name="Moneda 2 7 3 4 2 2 2" xfId="41198" xr:uid="{00000000-0005-0000-0000-0000FB3A0000}"/>
    <cellStyle name="Moneda 2 7 3 4 2 3" xfId="30365" xr:uid="{00000000-0005-0000-0000-0000FC3A0000}"/>
    <cellStyle name="Moneda 2 7 3 4 3" xfId="15587" xr:uid="{00000000-0005-0000-0000-0000FD3A0000}"/>
    <cellStyle name="Moneda 2 7 3 4 3 2" xfId="36599" xr:uid="{00000000-0005-0000-0000-0000FE3A0000}"/>
    <cellStyle name="Moneda 2 7 3 4 4" xfId="25766" xr:uid="{00000000-0005-0000-0000-0000FF3A0000}"/>
    <cellStyle name="Moneda 2 7 3 5" xfId="5735" xr:uid="{00000000-0005-0000-0000-0000003B0000}"/>
    <cellStyle name="Moneda 2 7 3 5 2" xfId="16568" xr:uid="{00000000-0005-0000-0000-0000013B0000}"/>
    <cellStyle name="Moneda 2 7 3 5 2 2" xfId="37580" xr:uid="{00000000-0005-0000-0000-0000023B0000}"/>
    <cellStyle name="Moneda 2 7 3 5 3" xfId="26747" xr:uid="{00000000-0005-0000-0000-0000033B0000}"/>
    <cellStyle name="Moneda 2 7 3 6" xfId="10334" xr:uid="{00000000-0005-0000-0000-0000043B0000}"/>
    <cellStyle name="Moneda 2 7 3 6 2" xfId="21167" xr:uid="{00000000-0005-0000-0000-0000053B0000}"/>
    <cellStyle name="Moneda 2 7 3 6 2 2" xfId="42179" xr:uid="{00000000-0005-0000-0000-0000063B0000}"/>
    <cellStyle name="Moneda 2 7 3 6 3" xfId="31346" xr:uid="{00000000-0005-0000-0000-0000073B0000}"/>
    <cellStyle name="Moneda 2 7 3 7" xfId="11969" xr:uid="{00000000-0005-0000-0000-0000083B0000}"/>
    <cellStyle name="Moneda 2 7 3 7 2" xfId="32981" xr:uid="{00000000-0005-0000-0000-0000093B0000}"/>
    <cellStyle name="Moneda 2 7 3 8" xfId="22148" xr:uid="{00000000-0005-0000-0000-00000A3B0000}"/>
    <cellStyle name="Moneda 2 7 4" xfId="1461" xr:uid="{00000000-0005-0000-0000-00000B3B0000}"/>
    <cellStyle name="Moneda 2 7 4 2" xfId="6062" xr:uid="{00000000-0005-0000-0000-00000C3B0000}"/>
    <cellStyle name="Moneda 2 7 4 2 2" xfId="16895" xr:uid="{00000000-0005-0000-0000-00000D3B0000}"/>
    <cellStyle name="Moneda 2 7 4 2 2 2" xfId="37907" xr:uid="{00000000-0005-0000-0000-00000E3B0000}"/>
    <cellStyle name="Moneda 2 7 4 2 3" xfId="27074" xr:uid="{00000000-0005-0000-0000-00000F3B0000}"/>
    <cellStyle name="Moneda 2 7 4 3" xfId="12296" xr:uid="{00000000-0005-0000-0000-0000103B0000}"/>
    <cellStyle name="Moneda 2 7 4 3 2" xfId="33308" xr:uid="{00000000-0005-0000-0000-0000113B0000}"/>
    <cellStyle name="Moneda 2 7 4 4" xfId="22475" xr:uid="{00000000-0005-0000-0000-0000123B0000}"/>
    <cellStyle name="Moneda 2 7 5" xfId="1825" xr:uid="{00000000-0005-0000-0000-0000133B0000}"/>
    <cellStyle name="Moneda 2 7 5 2" xfId="6424" xr:uid="{00000000-0005-0000-0000-0000143B0000}"/>
    <cellStyle name="Moneda 2 7 5 2 2" xfId="17257" xr:uid="{00000000-0005-0000-0000-0000153B0000}"/>
    <cellStyle name="Moneda 2 7 5 2 2 2" xfId="38269" xr:uid="{00000000-0005-0000-0000-0000163B0000}"/>
    <cellStyle name="Moneda 2 7 5 2 3" xfId="27436" xr:uid="{00000000-0005-0000-0000-0000173B0000}"/>
    <cellStyle name="Moneda 2 7 5 3" xfId="12658" xr:uid="{00000000-0005-0000-0000-0000183B0000}"/>
    <cellStyle name="Moneda 2 7 5 3 2" xfId="33670" xr:uid="{00000000-0005-0000-0000-0000193B0000}"/>
    <cellStyle name="Moneda 2 7 5 4" xfId="22837" xr:uid="{00000000-0005-0000-0000-00001A3B0000}"/>
    <cellStyle name="Moneda 2 7 6" xfId="2945" xr:uid="{00000000-0005-0000-0000-00001B3B0000}"/>
    <cellStyle name="Moneda 2 7 6 2" xfId="7544" xr:uid="{00000000-0005-0000-0000-00001C3B0000}"/>
    <cellStyle name="Moneda 2 7 6 2 2" xfId="18377" xr:uid="{00000000-0005-0000-0000-00001D3B0000}"/>
    <cellStyle name="Moneda 2 7 6 2 2 2" xfId="39389" xr:uid="{00000000-0005-0000-0000-00001E3B0000}"/>
    <cellStyle name="Moneda 2 7 6 2 3" xfId="28556" xr:uid="{00000000-0005-0000-0000-00001F3B0000}"/>
    <cellStyle name="Moneda 2 7 6 3" xfId="13778" xr:uid="{00000000-0005-0000-0000-0000203B0000}"/>
    <cellStyle name="Moneda 2 7 6 3 2" xfId="34790" xr:uid="{00000000-0005-0000-0000-0000213B0000}"/>
    <cellStyle name="Moneda 2 7 6 4" xfId="23957" xr:uid="{00000000-0005-0000-0000-0000223B0000}"/>
    <cellStyle name="Moneda 2 7 7" xfId="3926" xr:uid="{00000000-0005-0000-0000-0000233B0000}"/>
    <cellStyle name="Moneda 2 7 7 2" xfId="8525" xr:uid="{00000000-0005-0000-0000-0000243B0000}"/>
    <cellStyle name="Moneda 2 7 7 2 2" xfId="19358" xr:uid="{00000000-0005-0000-0000-0000253B0000}"/>
    <cellStyle name="Moneda 2 7 7 2 2 2" xfId="40370" xr:uid="{00000000-0005-0000-0000-0000263B0000}"/>
    <cellStyle name="Moneda 2 7 7 2 3" xfId="29537" xr:uid="{00000000-0005-0000-0000-0000273B0000}"/>
    <cellStyle name="Moneda 2 7 7 3" xfId="14759" xr:uid="{00000000-0005-0000-0000-0000283B0000}"/>
    <cellStyle name="Moneda 2 7 7 3 2" xfId="35771" xr:uid="{00000000-0005-0000-0000-0000293B0000}"/>
    <cellStyle name="Moneda 2 7 7 4" xfId="24938" xr:uid="{00000000-0005-0000-0000-00002A3B0000}"/>
    <cellStyle name="Moneda 2 7 8" xfId="5081" xr:uid="{00000000-0005-0000-0000-00002B3B0000}"/>
    <cellStyle name="Moneda 2 7 8 2" xfId="15914" xr:uid="{00000000-0005-0000-0000-00002C3B0000}"/>
    <cellStyle name="Moneda 2 7 8 2 2" xfId="36926" xr:uid="{00000000-0005-0000-0000-00002D3B0000}"/>
    <cellStyle name="Moneda 2 7 8 3" xfId="26093" xr:uid="{00000000-0005-0000-0000-00002E3B0000}"/>
    <cellStyle name="Moneda 2 7 9" xfId="9680" xr:uid="{00000000-0005-0000-0000-00002F3B0000}"/>
    <cellStyle name="Moneda 2 7 9 2" xfId="20513" xr:uid="{00000000-0005-0000-0000-0000303B0000}"/>
    <cellStyle name="Moneda 2 7 9 2 2" xfId="41525" xr:uid="{00000000-0005-0000-0000-0000313B0000}"/>
    <cellStyle name="Moneda 2 7 9 3" xfId="30692" xr:uid="{00000000-0005-0000-0000-0000323B0000}"/>
    <cellStyle name="Moneda 2 8" xfId="635" xr:uid="{00000000-0005-0000-0000-0000333B0000}"/>
    <cellStyle name="Moneda 2 8 2" xfId="1987" xr:uid="{00000000-0005-0000-0000-0000343B0000}"/>
    <cellStyle name="Moneda 2 8 2 2" xfId="6586" xr:uid="{00000000-0005-0000-0000-0000353B0000}"/>
    <cellStyle name="Moneda 2 8 2 2 2" xfId="17419" xr:uid="{00000000-0005-0000-0000-0000363B0000}"/>
    <cellStyle name="Moneda 2 8 2 2 2 2" xfId="38431" xr:uid="{00000000-0005-0000-0000-0000373B0000}"/>
    <cellStyle name="Moneda 2 8 2 2 3" xfId="27598" xr:uid="{00000000-0005-0000-0000-0000383B0000}"/>
    <cellStyle name="Moneda 2 8 2 3" xfId="12820" xr:uid="{00000000-0005-0000-0000-0000393B0000}"/>
    <cellStyle name="Moneda 2 8 2 3 2" xfId="33832" xr:uid="{00000000-0005-0000-0000-00003A3B0000}"/>
    <cellStyle name="Moneda 2 8 2 4" xfId="22999" xr:uid="{00000000-0005-0000-0000-00003B3B0000}"/>
    <cellStyle name="Moneda 2 8 3" xfId="3107" xr:uid="{00000000-0005-0000-0000-00003C3B0000}"/>
    <cellStyle name="Moneda 2 8 3 2" xfId="7706" xr:uid="{00000000-0005-0000-0000-00003D3B0000}"/>
    <cellStyle name="Moneda 2 8 3 2 2" xfId="18539" xr:uid="{00000000-0005-0000-0000-00003E3B0000}"/>
    <cellStyle name="Moneda 2 8 3 2 2 2" xfId="39551" xr:uid="{00000000-0005-0000-0000-00003F3B0000}"/>
    <cellStyle name="Moneda 2 8 3 2 3" xfId="28718" xr:uid="{00000000-0005-0000-0000-0000403B0000}"/>
    <cellStyle name="Moneda 2 8 3 3" xfId="13940" xr:uid="{00000000-0005-0000-0000-0000413B0000}"/>
    <cellStyle name="Moneda 2 8 3 3 2" xfId="34952" xr:uid="{00000000-0005-0000-0000-0000423B0000}"/>
    <cellStyle name="Moneda 2 8 3 4" xfId="24119" xr:uid="{00000000-0005-0000-0000-0000433B0000}"/>
    <cellStyle name="Moneda 2 8 4" xfId="4088" xr:uid="{00000000-0005-0000-0000-0000443B0000}"/>
    <cellStyle name="Moneda 2 8 4 2" xfId="8687" xr:uid="{00000000-0005-0000-0000-0000453B0000}"/>
    <cellStyle name="Moneda 2 8 4 2 2" xfId="19520" xr:uid="{00000000-0005-0000-0000-0000463B0000}"/>
    <cellStyle name="Moneda 2 8 4 2 2 2" xfId="40532" xr:uid="{00000000-0005-0000-0000-0000473B0000}"/>
    <cellStyle name="Moneda 2 8 4 2 3" xfId="29699" xr:uid="{00000000-0005-0000-0000-0000483B0000}"/>
    <cellStyle name="Moneda 2 8 4 3" xfId="14921" xr:uid="{00000000-0005-0000-0000-0000493B0000}"/>
    <cellStyle name="Moneda 2 8 4 3 2" xfId="35933" xr:uid="{00000000-0005-0000-0000-00004A3B0000}"/>
    <cellStyle name="Moneda 2 8 4 4" xfId="25100" xr:uid="{00000000-0005-0000-0000-00004B3B0000}"/>
    <cellStyle name="Moneda 2 8 5" xfId="5243" xr:uid="{00000000-0005-0000-0000-00004C3B0000}"/>
    <cellStyle name="Moneda 2 8 5 2" xfId="16076" xr:uid="{00000000-0005-0000-0000-00004D3B0000}"/>
    <cellStyle name="Moneda 2 8 5 2 2" xfId="37088" xr:uid="{00000000-0005-0000-0000-00004E3B0000}"/>
    <cellStyle name="Moneda 2 8 5 3" xfId="26255" xr:uid="{00000000-0005-0000-0000-00004F3B0000}"/>
    <cellStyle name="Moneda 2 8 6" xfId="9842" xr:uid="{00000000-0005-0000-0000-0000503B0000}"/>
    <cellStyle name="Moneda 2 8 6 2" xfId="20675" xr:uid="{00000000-0005-0000-0000-0000513B0000}"/>
    <cellStyle name="Moneda 2 8 6 2 2" xfId="41687" xr:uid="{00000000-0005-0000-0000-0000523B0000}"/>
    <cellStyle name="Moneda 2 8 6 3" xfId="30854" xr:uid="{00000000-0005-0000-0000-0000533B0000}"/>
    <cellStyle name="Moneda 2 8 7" xfId="10823" xr:uid="{00000000-0005-0000-0000-0000543B0000}"/>
    <cellStyle name="Moneda 2 8 7 2" xfId="31835" xr:uid="{00000000-0005-0000-0000-0000553B0000}"/>
    <cellStyle name="Moneda 2 8 8" xfId="11477" xr:uid="{00000000-0005-0000-0000-0000563B0000}"/>
    <cellStyle name="Moneda 2 8 8 2" xfId="32489" xr:uid="{00000000-0005-0000-0000-0000573B0000}"/>
    <cellStyle name="Moneda 2 8 9" xfId="21656" xr:uid="{00000000-0005-0000-0000-0000583B0000}"/>
    <cellStyle name="Moneda 2 9" xfId="965" xr:uid="{00000000-0005-0000-0000-0000593B0000}"/>
    <cellStyle name="Moneda 2 9 2" xfId="2317" xr:uid="{00000000-0005-0000-0000-00005A3B0000}"/>
    <cellStyle name="Moneda 2 9 2 2" xfId="6916" xr:uid="{00000000-0005-0000-0000-00005B3B0000}"/>
    <cellStyle name="Moneda 2 9 2 2 2" xfId="17749" xr:uid="{00000000-0005-0000-0000-00005C3B0000}"/>
    <cellStyle name="Moneda 2 9 2 2 2 2" xfId="38761" xr:uid="{00000000-0005-0000-0000-00005D3B0000}"/>
    <cellStyle name="Moneda 2 9 2 2 3" xfId="27928" xr:uid="{00000000-0005-0000-0000-00005E3B0000}"/>
    <cellStyle name="Moneda 2 9 2 3" xfId="13150" xr:uid="{00000000-0005-0000-0000-00005F3B0000}"/>
    <cellStyle name="Moneda 2 9 2 3 2" xfId="34162" xr:uid="{00000000-0005-0000-0000-0000603B0000}"/>
    <cellStyle name="Moneda 2 9 2 4" xfId="23329" xr:uid="{00000000-0005-0000-0000-0000613B0000}"/>
    <cellStyle name="Moneda 2 9 3" xfId="3434" xr:uid="{00000000-0005-0000-0000-0000623B0000}"/>
    <cellStyle name="Moneda 2 9 3 2" xfId="8033" xr:uid="{00000000-0005-0000-0000-0000633B0000}"/>
    <cellStyle name="Moneda 2 9 3 2 2" xfId="18866" xr:uid="{00000000-0005-0000-0000-0000643B0000}"/>
    <cellStyle name="Moneda 2 9 3 2 2 2" xfId="39878" xr:uid="{00000000-0005-0000-0000-0000653B0000}"/>
    <cellStyle name="Moneda 2 9 3 2 3" xfId="29045" xr:uid="{00000000-0005-0000-0000-0000663B0000}"/>
    <cellStyle name="Moneda 2 9 3 3" xfId="14267" xr:uid="{00000000-0005-0000-0000-0000673B0000}"/>
    <cellStyle name="Moneda 2 9 3 3 2" xfId="35279" xr:uid="{00000000-0005-0000-0000-0000683B0000}"/>
    <cellStyle name="Moneda 2 9 3 4" xfId="24446" xr:uid="{00000000-0005-0000-0000-0000693B0000}"/>
    <cellStyle name="Moneda 2 9 4" xfId="4418" xr:uid="{00000000-0005-0000-0000-00006A3B0000}"/>
    <cellStyle name="Moneda 2 9 4 2" xfId="9017" xr:uid="{00000000-0005-0000-0000-00006B3B0000}"/>
    <cellStyle name="Moneda 2 9 4 2 2" xfId="19850" xr:uid="{00000000-0005-0000-0000-00006C3B0000}"/>
    <cellStyle name="Moneda 2 9 4 2 2 2" xfId="40862" xr:uid="{00000000-0005-0000-0000-00006D3B0000}"/>
    <cellStyle name="Moneda 2 9 4 2 3" xfId="30029" xr:uid="{00000000-0005-0000-0000-00006E3B0000}"/>
    <cellStyle name="Moneda 2 9 4 3" xfId="15251" xr:uid="{00000000-0005-0000-0000-00006F3B0000}"/>
    <cellStyle name="Moneda 2 9 4 3 2" xfId="36263" xr:uid="{00000000-0005-0000-0000-0000703B0000}"/>
    <cellStyle name="Moneda 2 9 4 4" xfId="25430" xr:uid="{00000000-0005-0000-0000-0000713B0000}"/>
    <cellStyle name="Moneda 2 9 5" xfId="5570" xr:uid="{00000000-0005-0000-0000-0000723B0000}"/>
    <cellStyle name="Moneda 2 9 5 2" xfId="16403" xr:uid="{00000000-0005-0000-0000-0000733B0000}"/>
    <cellStyle name="Moneda 2 9 5 2 2" xfId="37415" xr:uid="{00000000-0005-0000-0000-0000743B0000}"/>
    <cellStyle name="Moneda 2 9 5 3" xfId="26582" xr:uid="{00000000-0005-0000-0000-0000753B0000}"/>
    <cellStyle name="Moneda 2 9 6" xfId="10169" xr:uid="{00000000-0005-0000-0000-0000763B0000}"/>
    <cellStyle name="Moneda 2 9 6 2" xfId="21002" xr:uid="{00000000-0005-0000-0000-0000773B0000}"/>
    <cellStyle name="Moneda 2 9 6 2 2" xfId="42014" xr:uid="{00000000-0005-0000-0000-0000783B0000}"/>
    <cellStyle name="Moneda 2 9 6 3" xfId="31181" xr:uid="{00000000-0005-0000-0000-0000793B0000}"/>
    <cellStyle name="Moneda 2 9 7" xfId="11804" xr:uid="{00000000-0005-0000-0000-00007A3B0000}"/>
    <cellStyle name="Moneda 2 9 7 2" xfId="32816" xr:uid="{00000000-0005-0000-0000-00007B3B0000}"/>
    <cellStyle name="Moneda 2 9 8" xfId="21983" xr:uid="{00000000-0005-0000-0000-00007C3B0000}"/>
    <cellStyle name="Moneda 3" xfId="414" xr:uid="{00000000-0005-0000-0000-00007D3B0000}"/>
    <cellStyle name="Moneda 3 2" xfId="2474" xr:uid="{00000000-0005-0000-0000-00007E3B0000}"/>
    <cellStyle name="Moneda 3 2 2" xfId="2642" xr:uid="{00000000-0005-0000-0000-00007F3B0000}"/>
    <cellStyle name="Moneda 3 2 2 2" xfId="4743" xr:uid="{00000000-0005-0000-0000-0000803B0000}"/>
    <cellStyle name="Moneda 3 2 2 2 2" xfId="9342" xr:uid="{00000000-0005-0000-0000-0000813B0000}"/>
    <cellStyle name="Moneda 3 2 2 2 2 2" xfId="20175" xr:uid="{00000000-0005-0000-0000-0000823B0000}"/>
    <cellStyle name="Moneda 3 2 2 2 2 2 2" xfId="41187" xr:uid="{00000000-0005-0000-0000-0000833B0000}"/>
    <cellStyle name="Moneda 3 2 2 2 2 3" xfId="30354" xr:uid="{00000000-0005-0000-0000-0000843B0000}"/>
    <cellStyle name="Moneda 3 2 2 2 3" xfId="15576" xr:uid="{00000000-0005-0000-0000-0000853B0000}"/>
    <cellStyle name="Moneda 3 2 2 2 3 2" xfId="36588" xr:uid="{00000000-0005-0000-0000-0000863B0000}"/>
    <cellStyle name="Moneda 3 2 2 2 4" xfId="25755" xr:uid="{00000000-0005-0000-0000-0000873B0000}"/>
    <cellStyle name="Moneda 3 2 2 3" xfId="7241" xr:uid="{00000000-0005-0000-0000-0000883B0000}"/>
    <cellStyle name="Moneda 3 2 2 3 2" xfId="18074" xr:uid="{00000000-0005-0000-0000-0000893B0000}"/>
    <cellStyle name="Moneda 3 2 2 3 2 2" xfId="39086" xr:uid="{00000000-0005-0000-0000-00008A3B0000}"/>
    <cellStyle name="Moneda 3 2 2 3 3" xfId="28253" xr:uid="{00000000-0005-0000-0000-00008B3B0000}"/>
    <cellStyle name="Moneda 3 2 2 4" xfId="13475" xr:uid="{00000000-0005-0000-0000-00008C3B0000}"/>
    <cellStyle name="Moneda 3 2 2 4 2" xfId="34487" xr:uid="{00000000-0005-0000-0000-00008D3B0000}"/>
    <cellStyle name="Moneda 3 2 2 5" xfId="23654" xr:uid="{00000000-0005-0000-0000-00008E3B0000}"/>
    <cellStyle name="Moneda 3 2 3" xfId="4575" xr:uid="{00000000-0005-0000-0000-00008F3B0000}"/>
    <cellStyle name="Moneda 3 2 3 2" xfId="9174" xr:uid="{00000000-0005-0000-0000-0000903B0000}"/>
    <cellStyle name="Moneda 3 2 3 2 2" xfId="20007" xr:uid="{00000000-0005-0000-0000-0000913B0000}"/>
    <cellStyle name="Moneda 3 2 3 2 2 2" xfId="41019" xr:uid="{00000000-0005-0000-0000-0000923B0000}"/>
    <cellStyle name="Moneda 3 2 3 2 3" xfId="30186" xr:uid="{00000000-0005-0000-0000-0000933B0000}"/>
    <cellStyle name="Moneda 3 2 3 3" xfId="15408" xr:uid="{00000000-0005-0000-0000-0000943B0000}"/>
    <cellStyle name="Moneda 3 2 3 3 2" xfId="36420" xr:uid="{00000000-0005-0000-0000-0000953B0000}"/>
    <cellStyle name="Moneda 3 2 3 4" xfId="25587" xr:uid="{00000000-0005-0000-0000-0000963B0000}"/>
    <cellStyle name="Moneda 3 2 4" xfId="7073" xr:uid="{00000000-0005-0000-0000-0000973B0000}"/>
    <cellStyle name="Moneda 3 2 4 2" xfId="17906" xr:uid="{00000000-0005-0000-0000-0000983B0000}"/>
    <cellStyle name="Moneda 3 2 4 2 2" xfId="38918" xr:uid="{00000000-0005-0000-0000-0000993B0000}"/>
    <cellStyle name="Moneda 3 2 4 3" xfId="28085" xr:uid="{00000000-0005-0000-0000-00009A3B0000}"/>
    <cellStyle name="Moneda 3 2 5" xfId="13307" xr:uid="{00000000-0005-0000-0000-00009B3B0000}"/>
    <cellStyle name="Moneda 3 2 5 2" xfId="34319" xr:uid="{00000000-0005-0000-0000-00009C3B0000}"/>
    <cellStyle name="Moneda 3 2 6" xfId="23486" xr:uid="{00000000-0005-0000-0000-00009D3B0000}"/>
    <cellStyle name="Moneda 4" xfId="2473" xr:uid="{00000000-0005-0000-0000-00009E3B0000}"/>
    <cellStyle name="Moneda 4 2" xfId="2641" xr:uid="{00000000-0005-0000-0000-00009F3B0000}"/>
    <cellStyle name="Moneda 4 2 2" xfId="4742" xr:uid="{00000000-0005-0000-0000-0000A03B0000}"/>
    <cellStyle name="Moneda 4 2 2 2" xfId="9341" xr:uid="{00000000-0005-0000-0000-0000A13B0000}"/>
    <cellStyle name="Moneda 4 2 2 2 2" xfId="20174" xr:uid="{00000000-0005-0000-0000-0000A23B0000}"/>
    <cellStyle name="Moneda 4 2 2 2 2 2" xfId="41186" xr:uid="{00000000-0005-0000-0000-0000A33B0000}"/>
    <cellStyle name="Moneda 4 2 2 2 3" xfId="30353" xr:uid="{00000000-0005-0000-0000-0000A43B0000}"/>
    <cellStyle name="Moneda 4 2 2 3" xfId="15575" xr:uid="{00000000-0005-0000-0000-0000A53B0000}"/>
    <cellStyle name="Moneda 4 2 2 3 2" xfId="36587" xr:uid="{00000000-0005-0000-0000-0000A63B0000}"/>
    <cellStyle name="Moneda 4 2 2 4" xfId="25754" xr:uid="{00000000-0005-0000-0000-0000A73B0000}"/>
    <cellStyle name="Moneda 4 2 3" xfId="7240" xr:uid="{00000000-0005-0000-0000-0000A83B0000}"/>
    <cellStyle name="Moneda 4 2 3 2" xfId="18073" xr:uid="{00000000-0005-0000-0000-0000A93B0000}"/>
    <cellStyle name="Moneda 4 2 3 2 2" xfId="39085" xr:uid="{00000000-0005-0000-0000-0000AA3B0000}"/>
    <cellStyle name="Moneda 4 2 3 3" xfId="28252" xr:uid="{00000000-0005-0000-0000-0000AB3B0000}"/>
    <cellStyle name="Moneda 4 2 4" xfId="13474" xr:uid="{00000000-0005-0000-0000-0000AC3B0000}"/>
    <cellStyle name="Moneda 4 2 4 2" xfId="34486" xr:uid="{00000000-0005-0000-0000-0000AD3B0000}"/>
    <cellStyle name="Moneda 4 2 5" xfId="23653" xr:uid="{00000000-0005-0000-0000-0000AE3B0000}"/>
    <cellStyle name="Moneda 4 3" xfId="4574" xr:uid="{00000000-0005-0000-0000-0000AF3B0000}"/>
    <cellStyle name="Moneda 4 3 2" xfId="9173" xr:uid="{00000000-0005-0000-0000-0000B03B0000}"/>
    <cellStyle name="Moneda 4 3 2 2" xfId="20006" xr:uid="{00000000-0005-0000-0000-0000B13B0000}"/>
    <cellStyle name="Moneda 4 3 2 2 2" xfId="41018" xr:uid="{00000000-0005-0000-0000-0000B23B0000}"/>
    <cellStyle name="Moneda 4 3 2 3" xfId="30185" xr:uid="{00000000-0005-0000-0000-0000B33B0000}"/>
    <cellStyle name="Moneda 4 3 3" xfId="15407" xr:uid="{00000000-0005-0000-0000-0000B43B0000}"/>
    <cellStyle name="Moneda 4 3 3 2" xfId="36419" xr:uid="{00000000-0005-0000-0000-0000B53B0000}"/>
    <cellStyle name="Moneda 4 3 4" xfId="25586" xr:uid="{00000000-0005-0000-0000-0000B63B0000}"/>
    <cellStyle name="Moneda 4 4" xfId="7072" xr:uid="{00000000-0005-0000-0000-0000B73B0000}"/>
    <cellStyle name="Moneda 4 4 2" xfId="17905" xr:uid="{00000000-0005-0000-0000-0000B83B0000}"/>
    <cellStyle name="Moneda 4 4 2 2" xfId="38917" xr:uid="{00000000-0005-0000-0000-0000B93B0000}"/>
    <cellStyle name="Moneda 4 4 3" xfId="28084" xr:uid="{00000000-0005-0000-0000-0000BA3B0000}"/>
    <cellStyle name="Moneda 4 5" xfId="13306" xr:uid="{00000000-0005-0000-0000-0000BB3B0000}"/>
    <cellStyle name="Moneda 4 5 2" xfId="34318" xr:uid="{00000000-0005-0000-0000-0000BC3B0000}"/>
    <cellStyle name="Moneda 4 6" xfId="23485" xr:uid="{00000000-0005-0000-0000-0000BD3B0000}"/>
    <cellStyle name="Moneda 5" xfId="2472" xr:uid="{00000000-0005-0000-0000-0000BE3B0000}"/>
    <cellStyle name="Moneda 5 2" xfId="4573" xr:uid="{00000000-0005-0000-0000-0000BF3B0000}"/>
    <cellStyle name="Moneda 5 2 2" xfId="9172" xr:uid="{00000000-0005-0000-0000-0000C03B0000}"/>
    <cellStyle name="Moneda 5 2 2 2" xfId="20005" xr:uid="{00000000-0005-0000-0000-0000C13B0000}"/>
    <cellStyle name="Moneda 5 2 2 2 2" xfId="41017" xr:uid="{00000000-0005-0000-0000-0000C23B0000}"/>
    <cellStyle name="Moneda 5 2 2 3" xfId="30184" xr:uid="{00000000-0005-0000-0000-0000C33B0000}"/>
    <cellStyle name="Moneda 5 2 3" xfId="15406" xr:uid="{00000000-0005-0000-0000-0000C43B0000}"/>
    <cellStyle name="Moneda 5 2 3 2" xfId="36418" xr:uid="{00000000-0005-0000-0000-0000C53B0000}"/>
    <cellStyle name="Moneda 5 2 4" xfId="25585" xr:uid="{00000000-0005-0000-0000-0000C63B0000}"/>
    <cellStyle name="Moneda 5 3" xfId="7071" xr:uid="{00000000-0005-0000-0000-0000C73B0000}"/>
    <cellStyle name="Moneda 5 3 2" xfId="17904" xr:uid="{00000000-0005-0000-0000-0000C83B0000}"/>
    <cellStyle name="Moneda 5 3 2 2" xfId="38916" xr:uid="{00000000-0005-0000-0000-0000C93B0000}"/>
    <cellStyle name="Moneda 5 3 3" xfId="28083" xr:uid="{00000000-0005-0000-0000-0000CA3B0000}"/>
    <cellStyle name="Moneda 5 4" xfId="13305" xr:uid="{00000000-0005-0000-0000-0000CB3B0000}"/>
    <cellStyle name="Moneda 5 4 2" xfId="34317" xr:uid="{00000000-0005-0000-0000-0000CC3B0000}"/>
    <cellStyle name="Moneda 5 5" xfId="23484" xr:uid="{00000000-0005-0000-0000-0000CD3B0000}"/>
    <cellStyle name="Moneda 6" xfId="2640" xr:uid="{00000000-0005-0000-0000-0000CE3B0000}"/>
    <cellStyle name="Moneda 6 2" xfId="4741" xr:uid="{00000000-0005-0000-0000-0000CF3B0000}"/>
    <cellStyle name="Moneda 6 2 2" xfId="9340" xr:uid="{00000000-0005-0000-0000-0000D03B0000}"/>
    <cellStyle name="Moneda 6 2 2 2" xfId="20173" xr:uid="{00000000-0005-0000-0000-0000D13B0000}"/>
    <cellStyle name="Moneda 6 2 2 2 2" xfId="41185" xr:uid="{00000000-0005-0000-0000-0000D23B0000}"/>
    <cellStyle name="Moneda 6 2 2 3" xfId="30352" xr:uid="{00000000-0005-0000-0000-0000D33B0000}"/>
    <cellStyle name="Moneda 6 2 3" xfId="15574" xr:uid="{00000000-0005-0000-0000-0000D43B0000}"/>
    <cellStyle name="Moneda 6 2 3 2" xfId="36586" xr:uid="{00000000-0005-0000-0000-0000D53B0000}"/>
    <cellStyle name="Moneda 6 2 4" xfId="25753" xr:uid="{00000000-0005-0000-0000-0000D63B0000}"/>
    <cellStyle name="Moneda 6 3" xfId="7239" xr:uid="{00000000-0005-0000-0000-0000D73B0000}"/>
    <cellStyle name="Moneda 6 3 2" xfId="18072" xr:uid="{00000000-0005-0000-0000-0000D83B0000}"/>
    <cellStyle name="Moneda 6 3 2 2" xfId="39084" xr:uid="{00000000-0005-0000-0000-0000D93B0000}"/>
    <cellStyle name="Moneda 6 3 3" xfId="28251" xr:uid="{00000000-0005-0000-0000-0000DA3B0000}"/>
    <cellStyle name="Moneda 6 4" xfId="13473" xr:uid="{00000000-0005-0000-0000-0000DB3B0000}"/>
    <cellStyle name="Moneda 6 4 2" xfId="34485" xr:uid="{00000000-0005-0000-0000-0000DC3B0000}"/>
    <cellStyle name="Moneda 6 5" xfId="23652" xr:uid="{00000000-0005-0000-0000-0000DD3B0000}"/>
    <cellStyle name="Neutral" xfId="187" builtinId="28" customBuiltin="1"/>
    <cellStyle name="Neutral 1" xfId="188" xr:uid="{00000000-0005-0000-0000-0000DF3B0000}"/>
    <cellStyle name="Neutral 2" xfId="189" xr:uid="{00000000-0005-0000-0000-0000E03B0000}"/>
    <cellStyle name="Neutral 3" xfId="190" xr:uid="{00000000-0005-0000-0000-0000E13B0000}"/>
    <cellStyle name="Neutral 4" xfId="191" xr:uid="{00000000-0005-0000-0000-0000E23B0000}"/>
    <cellStyle name="Neutral 5" xfId="192" xr:uid="{00000000-0005-0000-0000-0000E33B0000}"/>
    <cellStyle name="Neutral 6" xfId="453" xr:uid="{00000000-0005-0000-0000-0000E43B0000}"/>
    <cellStyle name="Normal" xfId="0" builtinId="0"/>
    <cellStyle name="Normal 2" xfId="193" xr:uid="{00000000-0005-0000-0000-0000E63B0000}"/>
    <cellStyle name="Normal 2 1" xfId="194" xr:uid="{00000000-0005-0000-0000-0000E73B0000}"/>
    <cellStyle name="Normal 2 2" xfId="195" xr:uid="{00000000-0005-0000-0000-0000E83B0000}"/>
    <cellStyle name="Normal 2 3" xfId="196" xr:uid="{00000000-0005-0000-0000-0000E93B0000}"/>
    <cellStyle name="Normal 2 4" xfId="197" xr:uid="{00000000-0005-0000-0000-0000EA3B0000}"/>
    <cellStyle name="Normal 2 5" xfId="198" xr:uid="{00000000-0005-0000-0000-0000EB3B0000}"/>
    <cellStyle name="Normal 3" xfId="254" xr:uid="{00000000-0005-0000-0000-0000EC3B0000}"/>
    <cellStyle name="Normal 3 10" xfId="307" xr:uid="{00000000-0005-0000-0000-0000ED3B0000}"/>
    <cellStyle name="Normal 3 10 10" xfId="9561" xr:uid="{00000000-0005-0000-0000-0000EE3B0000}"/>
    <cellStyle name="Normal 3 10 10 2" xfId="20394" xr:uid="{00000000-0005-0000-0000-0000EF3B0000}"/>
    <cellStyle name="Normal 3 10 10 2 2" xfId="41406" xr:uid="{00000000-0005-0000-0000-0000F03B0000}"/>
    <cellStyle name="Normal 3 10 10 3" xfId="30573" xr:uid="{00000000-0005-0000-0000-0000F13B0000}"/>
    <cellStyle name="Normal 3 10 11" xfId="10542" xr:uid="{00000000-0005-0000-0000-0000F23B0000}"/>
    <cellStyle name="Normal 3 10 11 2" xfId="31554" xr:uid="{00000000-0005-0000-0000-0000F33B0000}"/>
    <cellStyle name="Normal 3 10 12" xfId="11196" xr:uid="{00000000-0005-0000-0000-0000F43B0000}"/>
    <cellStyle name="Normal 3 10 12 2" xfId="32208" xr:uid="{00000000-0005-0000-0000-0000F53B0000}"/>
    <cellStyle name="Normal 3 10 13" xfId="21375" xr:uid="{00000000-0005-0000-0000-0000F63B0000}"/>
    <cellStyle name="Normal 3 10 2" xfId="517" xr:uid="{00000000-0005-0000-0000-0000F73B0000}"/>
    <cellStyle name="Normal 3 10 2 10" xfId="10707" xr:uid="{00000000-0005-0000-0000-0000F83B0000}"/>
    <cellStyle name="Normal 3 10 2 10 2" xfId="31719" xr:uid="{00000000-0005-0000-0000-0000F93B0000}"/>
    <cellStyle name="Normal 3 10 2 11" xfId="11361" xr:uid="{00000000-0005-0000-0000-0000FA3B0000}"/>
    <cellStyle name="Normal 3 10 2 11 2" xfId="32373" xr:uid="{00000000-0005-0000-0000-0000FB3B0000}"/>
    <cellStyle name="Normal 3 10 2 12" xfId="21540" xr:uid="{00000000-0005-0000-0000-0000FC3B0000}"/>
    <cellStyle name="Normal 3 10 2 2" xfId="847" xr:uid="{00000000-0005-0000-0000-0000FD3B0000}"/>
    <cellStyle name="Normal 3 10 2 2 2" xfId="2198" xr:uid="{00000000-0005-0000-0000-0000FE3B0000}"/>
    <cellStyle name="Normal 3 10 2 2 2 2" xfId="6797" xr:uid="{00000000-0005-0000-0000-0000FF3B0000}"/>
    <cellStyle name="Normal 3 10 2 2 2 2 2" xfId="17630" xr:uid="{00000000-0005-0000-0000-0000003C0000}"/>
    <cellStyle name="Normal 3 10 2 2 2 2 2 2" xfId="38642" xr:uid="{00000000-0005-0000-0000-0000013C0000}"/>
    <cellStyle name="Normal 3 10 2 2 2 2 3" xfId="27809" xr:uid="{00000000-0005-0000-0000-0000023C0000}"/>
    <cellStyle name="Normal 3 10 2 2 2 3" xfId="13031" xr:uid="{00000000-0005-0000-0000-0000033C0000}"/>
    <cellStyle name="Normal 3 10 2 2 2 3 2" xfId="34043" xr:uid="{00000000-0005-0000-0000-0000043C0000}"/>
    <cellStyle name="Normal 3 10 2 2 2 4" xfId="23210" xr:uid="{00000000-0005-0000-0000-0000053C0000}"/>
    <cellStyle name="Normal 3 10 2 2 3" xfId="3318" xr:uid="{00000000-0005-0000-0000-0000063C0000}"/>
    <cellStyle name="Normal 3 10 2 2 3 2" xfId="7917" xr:uid="{00000000-0005-0000-0000-0000073C0000}"/>
    <cellStyle name="Normal 3 10 2 2 3 2 2" xfId="18750" xr:uid="{00000000-0005-0000-0000-0000083C0000}"/>
    <cellStyle name="Normal 3 10 2 2 3 2 2 2" xfId="39762" xr:uid="{00000000-0005-0000-0000-0000093C0000}"/>
    <cellStyle name="Normal 3 10 2 2 3 2 3" xfId="28929" xr:uid="{00000000-0005-0000-0000-00000A3C0000}"/>
    <cellStyle name="Normal 3 10 2 2 3 3" xfId="14151" xr:uid="{00000000-0005-0000-0000-00000B3C0000}"/>
    <cellStyle name="Normal 3 10 2 2 3 3 2" xfId="35163" xr:uid="{00000000-0005-0000-0000-00000C3C0000}"/>
    <cellStyle name="Normal 3 10 2 2 3 4" xfId="24330" xr:uid="{00000000-0005-0000-0000-00000D3C0000}"/>
    <cellStyle name="Normal 3 10 2 2 4" xfId="4299" xr:uid="{00000000-0005-0000-0000-00000E3C0000}"/>
    <cellStyle name="Normal 3 10 2 2 4 2" xfId="8898" xr:uid="{00000000-0005-0000-0000-00000F3C0000}"/>
    <cellStyle name="Normal 3 10 2 2 4 2 2" xfId="19731" xr:uid="{00000000-0005-0000-0000-0000103C0000}"/>
    <cellStyle name="Normal 3 10 2 2 4 2 2 2" xfId="40743" xr:uid="{00000000-0005-0000-0000-0000113C0000}"/>
    <cellStyle name="Normal 3 10 2 2 4 2 3" xfId="29910" xr:uid="{00000000-0005-0000-0000-0000123C0000}"/>
    <cellStyle name="Normal 3 10 2 2 4 3" xfId="15132" xr:uid="{00000000-0005-0000-0000-0000133C0000}"/>
    <cellStyle name="Normal 3 10 2 2 4 3 2" xfId="36144" xr:uid="{00000000-0005-0000-0000-0000143C0000}"/>
    <cellStyle name="Normal 3 10 2 2 4 4" xfId="25311" xr:uid="{00000000-0005-0000-0000-0000153C0000}"/>
    <cellStyle name="Normal 3 10 2 2 5" xfId="5454" xr:uid="{00000000-0005-0000-0000-0000163C0000}"/>
    <cellStyle name="Normal 3 10 2 2 5 2" xfId="16287" xr:uid="{00000000-0005-0000-0000-0000173C0000}"/>
    <cellStyle name="Normal 3 10 2 2 5 2 2" xfId="37299" xr:uid="{00000000-0005-0000-0000-0000183C0000}"/>
    <cellStyle name="Normal 3 10 2 2 5 3" xfId="26466" xr:uid="{00000000-0005-0000-0000-0000193C0000}"/>
    <cellStyle name="Normal 3 10 2 2 6" xfId="10053" xr:uid="{00000000-0005-0000-0000-00001A3C0000}"/>
    <cellStyle name="Normal 3 10 2 2 6 2" xfId="20886" xr:uid="{00000000-0005-0000-0000-00001B3C0000}"/>
    <cellStyle name="Normal 3 10 2 2 6 2 2" xfId="41898" xr:uid="{00000000-0005-0000-0000-00001C3C0000}"/>
    <cellStyle name="Normal 3 10 2 2 6 3" xfId="31065" xr:uid="{00000000-0005-0000-0000-00001D3C0000}"/>
    <cellStyle name="Normal 3 10 2 2 7" xfId="11034" xr:uid="{00000000-0005-0000-0000-00001E3C0000}"/>
    <cellStyle name="Normal 3 10 2 2 7 2" xfId="32046" xr:uid="{00000000-0005-0000-0000-00001F3C0000}"/>
    <cellStyle name="Normal 3 10 2 2 8" xfId="11688" xr:uid="{00000000-0005-0000-0000-0000203C0000}"/>
    <cellStyle name="Normal 3 10 2 2 8 2" xfId="32700" xr:uid="{00000000-0005-0000-0000-0000213C0000}"/>
    <cellStyle name="Normal 3 10 2 2 9" xfId="21867" xr:uid="{00000000-0005-0000-0000-0000223C0000}"/>
    <cellStyle name="Normal 3 10 2 3" xfId="1177" xr:uid="{00000000-0005-0000-0000-0000233C0000}"/>
    <cellStyle name="Normal 3 10 2 3 2" xfId="2664" xr:uid="{00000000-0005-0000-0000-0000243C0000}"/>
    <cellStyle name="Normal 3 10 2 3 2 2" xfId="7263" xr:uid="{00000000-0005-0000-0000-0000253C0000}"/>
    <cellStyle name="Normal 3 10 2 3 2 2 2" xfId="18096" xr:uid="{00000000-0005-0000-0000-0000263C0000}"/>
    <cellStyle name="Normal 3 10 2 3 2 2 2 2" xfId="39108" xr:uid="{00000000-0005-0000-0000-0000273C0000}"/>
    <cellStyle name="Normal 3 10 2 3 2 2 3" xfId="28275" xr:uid="{00000000-0005-0000-0000-0000283C0000}"/>
    <cellStyle name="Normal 3 10 2 3 2 3" xfId="13497" xr:uid="{00000000-0005-0000-0000-0000293C0000}"/>
    <cellStyle name="Normal 3 10 2 3 2 3 2" xfId="34509" xr:uid="{00000000-0005-0000-0000-00002A3C0000}"/>
    <cellStyle name="Normal 3 10 2 3 2 4" xfId="23676" xr:uid="{00000000-0005-0000-0000-00002B3C0000}"/>
    <cellStyle name="Normal 3 10 2 3 3" xfId="3645" xr:uid="{00000000-0005-0000-0000-00002C3C0000}"/>
    <cellStyle name="Normal 3 10 2 3 3 2" xfId="8244" xr:uid="{00000000-0005-0000-0000-00002D3C0000}"/>
    <cellStyle name="Normal 3 10 2 3 3 2 2" xfId="19077" xr:uid="{00000000-0005-0000-0000-00002E3C0000}"/>
    <cellStyle name="Normal 3 10 2 3 3 2 2 2" xfId="40089" xr:uid="{00000000-0005-0000-0000-00002F3C0000}"/>
    <cellStyle name="Normal 3 10 2 3 3 2 3" xfId="29256" xr:uid="{00000000-0005-0000-0000-0000303C0000}"/>
    <cellStyle name="Normal 3 10 2 3 3 3" xfId="14478" xr:uid="{00000000-0005-0000-0000-0000313C0000}"/>
    <cellStyle name="Normal 3 10 2 3 3 3 2" xfId="35490" xr:uid="{00000000-0005-0000-0000-0000323C0000}"/>
    <cellStyle name="Normal 3 10 2 3 3 4" xfId="24657" xr:uid="{00000000-0005-0000-0000-0000333C0000}"/>
    <cellStyle name="Normal 3 10 2 3 4" xfId="4800" xr:uid="{00000000-0005-0000-0000-0000343C0000}"/>
    <cellStyle name="Normal 3 10 2 3 4 2" xfId="9399" xr:uid="{00000000-0005-0000-0000-0000353C0000}"/>
    <cellStyle name="Normal 3 10 2 3 4 2 2" xfId="20232" xr:uid="{00000000-0005-0000-0000-0000363C0000}"/>
    <cellStyle name="Normal 3 10 2 3 4 2 2 2" xfId="41244" xr:uid="{00000000-0005-0000-0000-0000373C0000}"/>
    <cellStyle name="Normal 3 10 2 3 4 2 3" xfId="30411" xr:uid="{00000000-0005-0000-0000-0000383C0000}"/>
    <cellStyle name="Normal 3 10 2 3 4 3" xfId="15633" xr:uid="{00000000-0005-0000-0000-0000393C0000}"/>
    <cellStyle name="Normal 3 10 2 3 4 3 2" xfId="36645" xr:uid="{00000000-0005-0000-0000-00003A3C0000}"/>
    <cellStyle name="Normal 3 10 2 3 4 4" xfId="25812" xr:uid="{00000000-0005-0000-0000-00003B3C0000}"/>
    <cellStyle name="Normal 3 10 2 3 5" xfId="5781" xr:uid="{00000000-0005-0000-0000-00003C3C0000}"/>
    <cellStyle name="Normal 3 10 2 3 5 2" xfId="16614" xr:uid="{00000000-0005-0000-0000-00003D3C0000}"/>
    <cellStyle name="Normal 3 10 2 3 5 2 2" xfId="37626" xr:uid="{00000000-0005-0000-0000-00003E3C0000}"/>
    <cellStyle name="Normal 3 10 2 3 5 3" xfId="26793" xr:uid="{00000000-0005-0000-0000-00003F3C0000}"/>
    <cellStyle name="Normal 3 10 2 3 6" xfId="10380" xr:uid="{00000000-0005-0000-0000-0000403C0000}"/>
    <cellStyle name="Normal 3 10 2 3 6 2" xfId="21213" xr:uid="{00000000-0005-0000-0000-0000413C0000}"/>
    <cellStyle name="Normal 3 10 2 3 6 2 2" xfId="42225" xr:uid="{00000000-0005-0000-0000-0000423C0000}"/>
    <cellStyle name="Normal 3 10 2 3 6 3" xfId="31392" xr:uid="{00000000-0005-0000-0000-0000433C0000}"/>
    <cellStyle name="Normal 3 10 2 3 7" xfId="12015" xr:uid="{00000000-0005-0000-0000-0000443C0000}"/>
    <cellStyle name="Normal 3 10 2 3 7 2" xfId="33027" xr:uid="{00000000-0005-0000-0000-0000453C0000}"/>
    <cellStyle name="Normal 3 10 2 3 8" xfId="22194" xr:uid="{00000000-0005-0000-0000-0000463C0000}"/>
    <cellStyle name="Normal 3 10 2 4" xfId="1507" xr:uid="{00000000-0005-0000-0000-0000473C0000}"/>
    <cellStyle name="Normal 3 10 2 4 2" xfId="6108" xr:uid="{00000000-0005-0000-0000-0000483C0000}"/>
    <cellStyle name="Normal 3 10 2 4 2 2" xfId="16941" xr:uid="{00000000-0005-0000-0000-0000493C0000}"/>
    <cellStyle name="Normal 3 10 2 4 2 2 2" xfId="37953" xr:uid="{00000000-0005-0000-0000-00004A3C0000}"/>
    <cellStyle name="Normal 3 10 2 4 2 3" xfId="27120" xr:uid="{00000000-0005-0000-0000-00004B3C0000}"/>
    <cellStyle name="Normal 3 10 2 4 3" xfId="12342" xr:uid="{00000000-0005-0000-0000-00004C3C0000}"/>
    <cellStyle name="Normal 3 10 2 4 3 2" xfId="33354" xr:uid="{00000000-0005-0000-0000-00004D3C0000}"/>
    <cellStyle name="Normal 3 10 2 4 4" xfId="22521" xr:uid="{00000000-0005-0000-0000-00004E3C0000}"/>
    <cellStyle name="Normal 3 10 2 5" xfId="1871" xr:uid="{00000000-0005-0000-0000-00004F3C0000}"/>
    <cellStyle name="Normal 3 10 2 5 2" xfId="6470" xr:uid="{00000000-0005-0000-0000-0000503C0000}"/>
    <cellStyle name="Normal 3 10 2 5 2 2" xfId="17303" xr:uid="{00000000-0005-0000-0000-0000513C0000}"/>
    <cellStyle name="Normal 3 10 2 5 2 2 2" xfId="38315" xr:uid="{00000000-0005-0000-0000-0000523C0000}"/>
    <cellStyle name="Normal 3 10 2 5 2 3" xfId="27482" xr:uid="{00000000-0005-0000-0000-0000533C0000}"/>
    <cellStyle name="Normal 3 10 2 5 3" xfId="12704" xr:uid="{00000000-0005-0000-0000-0000543C0000}"/>
    <cellStyle name="Normal 3 10 2 5 3 2" xfId="33716" xr:uid="{00000000-0005-0000-0000-0000553C0000}"/>
    <cellStyle name="Normal 3 10 2 5 4" xfId="22883" xr:uid="{00000000-0005-0000-0000-0000563C0000}"/>
    <cellStyle name="Normal 3 10 2 6" xfId="2991" xr:uid="{00000000-0005-0000-0000-0000573C0000}"/>
    <cellStyle name="Normal 3 10 2 6 2" xfId="7590" xr:uid="{00000000-0005-0000-0000-0000583C0000}"/>
    <cellStyle name="Normal 3 10 2 6 2 2" xfId="18423" xr:uid="{00000000-0005-0000-0000-0000593C0000}"/>
    <cellStyle name="Normal 3 10 2 6 2 2 2" xfId="39435" xr:uid="{00000000-0005-0000-0000-00005A3C0000}"/>
    <cellStyle name="Normal 3 10 2 6 2 3" xfId="28602" xr:uid="{00000000-0005-0000-0000-00005B3C0000}"/>
    <cellStyle name="Normal 3 10 2 6 3" xfId="13824" xr:uid="{00000000-0005-0000-0000-00005C3C0000}"/>
    <cellStyle name="Normal 3 10 2 6 3 2" xfId="34836" xr:uid="{00000000-0005-0000-0000-00005D3C0000}"/>
    <cellStyle name="Normal 3 10 2 6 4" xfId="24003" xr:uid="{00000000-0005-0000-0000-00005E3C0000}"/>
    <cellStyle name="Normal 3 10 2 7" xfId="3972" xr:uid="{00000000-0005-0000-0000-00005F3C0000}"/>
    <cellStyle name="Normal 3 10 2 7 2" xfId="8571" xr:uid="{00000000-0005-0000-0000-0000603C0000}"/>
    <cellStyle name="Normal 3 10 2 7 2 2" xfId="19404" xr:uid="{00000000-0005-0000-0000-0000613C0000}"/>
    <cellStyle name="Normal 3 10 2 7 2 2 2" xfId="40416" xr:uid="{00000000-0005-0000-0000-0000623C0000}"/>
    <cellStyle name="Normal 3 10 2 7 2 3" xfId="29583" xr:uid="{00000000-0005-0000-0000-0000633C0000}"/>
    <cellStyle name="Normal 3 10 2 7 3" xfId="14805" xr:uid="{00000000-0005-0000-0000-0000643C0000}"/>
    <cellStyle name="Normal 3 10 2 7 3 2" xfId="35817" xr:uid="{00000000-0005-0000-0000-0000653C0000}"/>
    <cellStyle name="Normal 3 10 2 7 4" xfId="24984" xr:uid="{00000000-0005-0000-0000-0000663C0000}"/>
    <cellStyle name="Normal 3 10 2 8" xfId="5127" xr:uid="{00000000-0005-0000-0000-0000673C0000}"/>
    <cellStyle name="Normal 3 10 2 8 2" xfId="15960" xr:uid="{00000000-0005-0000-0000-0000683C0000}"/>
    <cellStyle name="Normal 3 10 2 8 2 2" xfId="36972" xr:uid="{00000000-0005-0000-0000-0000693C0000}"/>
    <cellStyle name="Normal 3 10 2 8 3" xfId="26139" xr:uid="{00000000-0005-0000-0000-00006A3C0000}"/>
    <cellStyle name="Normal 3 10 2 9" xfId="9726" xr:uid="{00000000-0005-0000-0000-00006B3C0000}"/>
    <cellStyle name="Normal 3 10 2 9 2" xfId="20559" xr:uid="{00000000-0005-0000-0000-00006C3C0000}"/>
    <cellStyle name="Normal 3 10 2 9 2 2" xfId="41571" xr:uid="{00000000-0005-0000-0000-00006D3C0000}"/>
    <cellStyle name="Normal 3 10 2 9 3" xfId="30738" xr:uid="{00000000-0005-0000-0000-00006E3C0000}"/>
    <cellStyle name="Normal 3 10 3" xfId="681" xr:uid="{00000000-0005-0000-0000-00006F3C0000}"/>
    <cellStyle name="Normal 3 10 3 2" xfId="2033" xr:uid="{00000000-0005-0000-0000-0000703C0000}"/>
    <cellStyle name="Normal 3 10 3 2 2" xfId="6632" xr:uid="{00000000-0005-0000-0000-0000713C0000}"/>
    <cellStyle name="Normal 3 10 3 2 2 2" xfId="17465" xr:uid="{00000000-0005-0000-0000-0000723C0000}"/>
    <cellStyle name="Normal 3 10 3 2 2 2 2" xfId="38477" xr:uid="{00000000-0005-0000-0000-0000733C0000}"/>
    <cellStyle name="Normal 3 10 3 2 2 3" xfId="27644" xr:uid="{00000000-0005-0000-0000-0000743C0000}"/>
    <cellStyle name="Normal 3 10 3 2 3" xfId="12866" xr:uid="{00000000-0005-0000-0000-0000753C0000}"/>
    <cellStyle name="Normal 3 10 3 2 3 2" xfId="33878" xr:uid="{00000000-0005-0000-0000-0000763C0000}"/>
    <cellStyle name="Normal 3 10 3 2 4" xfId="23045" xr:uid="{00000000-0005-0000-0000-0000773C0000}"/>
    <cellStyle name="Normal 3 10 3 3" xfId="3153" xr:uid="{00000000-0005-0000-0000-0000783C0000}"/>
    <cellStyle name="Normal 3 10 3 3 2" xfId="7752" xr:uid="{00000000-0005-0000-0000-0000793C0000}"/>
    <cellStyle name="Normal 3 10 3 3 2 2" xfId="18585" xr:uid="{00000000-0005-0000-0000-00007A3C0000}"/>
    <cellStyle name="Normal 3 10 3 3 2 2 2" xfId="39597" xr:uid="{00000000-0005-0000-0000-00007B3C0000}"/>
    <cellStyle name="Normal 3 10 3 3 2 3" xfId="28764" xr:uid="{00000000-0005-0000-0000-00007C3C0000}"/>
    <cellStyle name="Normal 3 10 3 3 3" xfId="13986" xr:uid="{00000000-0005-0000-0000-00007D3C0000}"/>
    <cellStyle name="Normal 3 10 3 3 3 2" xfId="34998" xr:uid="{00000000-0005-0000-0000-00007E3C0000}"/>
    <cellStyle name="Normal 3 10 3 3 4" xfId="24165" xr:uid="{00000000-0005-0000-0000-00007F3C0000}"/>
    <cellStyle name="Normal 3 10 3 4" xfId="4134" xr:uid="{00000000-0005-0000-0000-0000803C0000}"/>
    <cellStyle name="Normal 3 10 3 4 2" xfId="8733" xr:uid="{00000000-0005-0000-0000-0000813C0000}"/>
    <cellStyle name="Normal 3 10 3 4 2 2" xfId="19566" xr:uid="{00000000-0005-0000-0000-0000823C0000}"/>
    <cellStyle name="Normal 3 10 3 4 2 2 2" xfId="40578" xr:uid="{00000000-0005-0000-0000-0000833C0000}"/>
    <cellStyle name="Normal 3 10 3 4 2 3" xfId="29745" xr:uid="{00000000-0005-0000-0000-0000843C0000}"/>
    <cellStyle name="Normal 3 10 3 4 3" xfId="14967" xr:uid="{00000000-0005-0000-0000-0000853C0000}"/>
    <cellStyle name="Normal 3 10 3 4 3 2" xfId="35979" xr:uid="{00000000-0005-0000-0000-0000863C0000}"/>
    <cellStyle name="Normal 3 10 3 4 4" xfId="25146" xr:uid="{00000000-0005-0000-0000-0000873C0000}"/>
    <cellStyle name="Normal 3 10 3 5" xfId="5289" xr:uid="{00000000-0005-0000-0000-0000883C0000}"/>
    <cellStyle name="Normal 3 10 3 5 2" xfId="16122" xr:uid="{00000000-0005-0000-0000-0000893C0000}"/>
    <cellStyle name="Normal 3 10 3 5 2 2" xfId="37134" xr:uid="{00000000-0005-0000-0000-00008A3C0000}"/>
    <cellStyle name="Normal 3 10 3 5 3" xfId="26301" xr:uid="{00000000-0005-0000-0000-00008B3C0000}"/>
    <cellStyle name="Normal 3 10 3 6" xfId="9888" xr:uid="{00000000-0005-0000-0000-00008C3C0000}"/>
    <cellStyle name="Normal 3 10 3 6 2" xfId="20721" xr:uid="{00000000-0005-0000-0000-00008D3C0000}"/>
    <cellStyle name="Normal 3 10 3 6 2 2" xfId="41733" xr:uid="{00000000-0005-0000-0000-00008E3C0000}"/>
    <cellStyle name="Normal 3 10 3 6 3" xfId="30900" xr:uid="{00000000-0005-0000-0000-00008F3C0000}"/>
    <cellStyle name="Normal 3 10 3 7" xfId="10869" xr:uid="{00000000-0005-0000-0000-0000903C0000}"/>
    <cellStyle name="Normal 3 10 3 7 2" xfId="31881" xr:uid="{00000000-0005-0000-0000-0000913C0000}"/>
    <cellStyle name="Normal 3 10 3 8" xfId="11523" xr:uid="{00000000-0005-0000-0000-0000923C0000}"/>
    <cellStyle name="Normal 3 10 3 8 2" xfId="32535" xr:uid="{00000000-0005-0000-0000-0000933C0000}"/>
    <cellStyle name="Normal 3 10 3 9" xfId="21702" xr:uid="{00000000-0005-0000-0000-0000943C0000}"/>
    <cellStyle name="Normal 3 10 4" xfId="1011" xr:uid="{00000000-0005-0000-0000-0000953C0000}"/>
    <cellStyle name="Normal 3 10 4 2" xfId="2363" xr:uid="{00000000-0005-0000-0000-0000963C0000}"/>
    <cellStyle name="Normal 3 10 4 2 2" xfId="6962" xr:uid="{00000000-0005-0000-0000-0000973C0000}"/>
    <cellStyle name="Normal 3 10 4 2 2 2" xfId="17795" xr:uid="{00000000-0005-0000-0000-0000983C0000}"/>
    <cellStyle name="Normal 3 10 4 2 2 2 2" xfId="38807" xr:uid="{00000000-0005-0000-0000-0000993C0000}"/>
    <cellStyle name="Normal 3 10 4 2 2 3" xfId="27974" xr:uid="{00000000-0005-0000-0000-00009A3C0000}"/>
    <cellStyle name="Normal 3 10 4 2 3" xfId="13196" xr:uid="{00000000-0005-0000-0000-00009B3C0000}"/>
    <cellStyle name="Normal 3 10 4 2 3 2" xfId="34208" xr:uid="{00000000-0005-0000-0000-00009C3C0000}"/>
    <cellStyle name="Normal 3 10 4 2 4" xfId="23375" xr:uid="{00000000-0005-0000-0000-00009D3C0000}"/>
    <cellStyle name="Normal 3 10 4 3" xfId="3480" xr:uid="{00000000-0005-0000-0000-00009E3C0000}"/>
    <cellStyle name="Normal 3 10 4 3 2" xfId="8079" xr:uid="{00000000-0005-0000-0000-00009F3C0000}"/>
    <cellStyle name="Normal 3 10 4 3 2 2" xfId="18912" xr:uid="{00000000-0005-0000-0000-0000A03C0000}"/>
    <cellStyle name="Normal 3 10 4 3 2 2 2" xfId="39924" xr:uid="{00000000-0005-0000-0000-0000A13C0000}"/>
    <cellStyle name="Normal 3 10 4 3 2 3" xfId="29091" xr:uid="{00000000-0005-0000-0000-0000A23C0000}"/>
    <cellStyle name="Normal 3 10 4 3 3" xfId="14313" xr:uid="{00000000-0005-0000-0000-0000A33C0000}"/>
    <cellStyle name="Normal 3 10 4 3 3 2" xfId="35325" xr:uid="{00000000-0005-0000-0000-0000A43C0000}"/>
    <cellStyle name="Normal 3 10 4 3 4" xfId="24492" xr:uid="{00000000-0005-0000-0000-0000A53C0000}"/>
    <cellStyle name="Normal 3 10 4 4" xfId="4464" xr:uid="{00000000-0005-0000-0000-0000A63C0000}"/>
    <cellStyle name="Normal 3 10 4 4 2" xfId="9063" xr:uid="{00000000-0005-0000-0000-0000A73C0000}"/>
    <cellStyle name="Normal 3 10 4 4 2 2" xfId="19896" xr:uid="{00000000-0005-0000-0000-0000A83C0000}"/>
    <cellStyle name="Normal 3 10 4 4 2 2 2" xfId="40908" xr:uid="{00000000-0005-0000-0000-0000A93C0000}"/>
    <cellStyle name="Normal 3 10 4 4 2 3" xfId="30075" xr:uid="{00000000-0005-0000-0000-0000AA3C0000}"/>
    <cellStyle name="Normal 3 10 4 4 3" xfId="15297" xr:uid="{00000000-0005-0000-0000-0000AB3C0000}"/>
    <cellStyle name="Normal 3 10 4 4 3 2" xfId="36309" xr:uid="{00000000-0005-0000-0000-0000AC3C0000}"/>
    <cellStyle name="Normal 3 10 4 4 4" xfId="25476" xr:uid="{00000000-0005-0000-0000-0000AD3C0000}"/>
    <cellStyle name="Normal 3 10 4 5" xfId="5616" xr:uid="{00000000-0005-0000-0000-0000AE3C0000}"/>
    <cellStyle name="Normal 3 10 4 5 2" xfId="16449" xr:uid="{00000000-0005-0000-0000-0000AF3C0000}"/>
    <cellStyle name="Normal 3 10 4 5 2 2" xfId="37461" xr:uid="{00000000-0005-0000-0000-0000B03C0000}"/>
    <cellStyle name="Normal 3 10 4 5 3" xfId="26628" xr:uid="{00000000-0005-0000-0000-0000B13C0000}"/>
    <cellStyle name="Normal 3 10 4 6" xfId="10215" xr:uid="{00000000-0005-0000-0000-0000B23C0000}"/>
    <cellStyle name="Normal 3 10 4 6 2" xfId="21048" xr:uid="{00000000-0005-0000-0000-0000B33C0000}"/>
    <cellStyle name="Normal 3 10 4 6 2 2" xfId="42060" xr:uid="{00000000-0005-0000-0000-0000B43C0000}"/>
    <cellStyle name="Normal 3 10 4 6 3" xfId="31227" xr:uid="{00000000-0005-0000-0000-0000B53C0000}"/>
    <cellStyle name="Normal 3 10 4 7" xfId="11850" xr:uid="{00000000-0005-0000-0000-0000B63C0000}"/>
    <cellStyle name="Normal 3 10 4 7 2" xfId="32862" xr:uid="{00000000-0005-0000-0000-0000B73C0000}"/>
    <cellStyle name="Normal 3 10 4 8" xfId="22029" xr:uid="{00000000-0005-0000-0000-0000B83C0000}"/>
    <cellStyle name="Normal 3 10 5" xfId="1341" xr:uid="{00000000-0005-0000-0000-0000B93C0000}"/>
    <cellStyle name="Normal 3 10 5 2" xfId="2531" xr:uid="{00000000-0005-0000-0000-0000BA3C0000}"/>
    <cellStyle name="Normal 3 10 5 2 2" xfId="7130" xr:uid="{00000000-0005-0000-0000-0000BB3C0000}"/>
    <cellStyle name="Normal 3 10 5 2 2 2" xfId="17963" xr:uid="{00000000-0005-0000-0000-0000BC3C0000}"/>
    <cellStyle name="Normal 3 10 5 2 2 2 2" xfId="38975" xr:uid="{00000000-0005-0000-0000-0000BD3C0000}"/>
    <cellStyle name="Normal 3 10 5 2 2 3" xfId="28142" xr:uid="{00000000-0005-0000-0000-0000BE3C0000}"/>
    <cellStyle name="Normal 3 10 5 2 3" xfId="13364" xr:uid="{00000000-0005-0000-0000-0000BF3C0000}"/>
    <cellStyle name="Normal 3 10 5 2 3 2" xfId="34376" xr:uid="{00000000-0005-0000-0000-0000C03C0000}"/>
    <cellStyle name="Normal 3 10 5 2 4" xfId="23543" xr:uid="{00000000-0005-0000-0000-0000C13C0000}"/>
    <cellStyle name="Normal 3 10 5 3" xfId="4632" xr:uid="{00000000-0005-0000-0000-0000C23C0000}"/>
    <cellStyle name="Normal 3 10 5 3 2" xfId="9231" xr:uid="{00000000-0005-0000-0000-0000C33C0000}"/>
    <cellStyle name="Normal 3 10 5 3 2 2" xfId="20064" xr:uid="{00000000-0005-0000-0000-0000C43C0000}"/>
    <cellStyle name="Normal 3 10 5 3 2 2 2" xfId="41076" xr:uid="{00000000-0005-0000-0000-0000C53C0000}"/>
    <cellStyle name="Normal 3 10 5 3 2 3" xfId="30243" xr:uid="{00000000-0005-0000-0000-0000C63C0000}"/>
    <cellStyle name="Normal 3 10 5 3 3" xfId="15465" xr:uid="{00000000-0005-0000-0000-0000C73C0000}"/>
    <cellStyle name="Normal 3 10 5 3 3 2" xfId="36477" xr:uid="{00000000-0005-0000-0000-0000C83C0000}"/>
    <cellStyle name="Normal 3 10 5 3 4" xfId="25644" xr:uid="{00000000-0005-0000-0000-0000C93C0000}"/>
    <cellStyle name="Normal 3 10 5 4" xfId="5943" xr:uid="{00000000-0005-0000-0000-0000CA3C0000}"/>
    <cellStyle name="Normal 3 10 5 4 2" xfId="16776" xr:uid="{00000000-0005-0000-0000-0000CB3C0000}"/>
    <cellStyle name="Normal 3 10 5 4 2 2" xfId="37788" xr:uid="{00000000-0005-0000-0000-0000CC3C0000}"/>
    <cellStyle name="Normal 3 10 5 4 3" xfId="26955" xr:uid="{00000000-0005-0000-0000-0000CD3C0000}"/>
    <cellStyle name="Normal 3 10 5 5" xfId="12177" xr:uid="{00000000-0005-0000-0000-0000CE3C0000}"/>
    <cellStyle name="Normal 3 10 5 5 2" xfId="33189" xr:uid="{00000000-0005-0000-0000-0000CF3C0000}"/>
    <cellStyle name="Normal 3 10 5 6" xfId="22356" xr:uid="{00000000-0005-0000-0000-0000D03C0000}"/>
    <cellStyle name="Normal 3 10 6" xfId="1701" xr:uid="{00000000-0005-0000-0000-0000D13C0000}"/>
    <cellStyle name="Normal 3 10 6 2" xfId="6300" xr:uid="{00000000-0005-0000-0000-0000D23C0000}"/>
    <cellStyle name="Normal 3 10 6 2 2" xfId="17133" xr:uid="{00000000-0005-0000-0000-0000D33C0000}"/>
    <cellStyle name="Normal 3 10 6 2 2 2" xfId="38145" xr:uid="{00000000-0005-0000-0000-0000D43C0000}"/>
    <cellStyle name="Normal 3 10 6 2 3" xfId="27312" xr:uid="{00000000-0005-0000-0000-0000D53C0000}"/>
    <cellStyle name="Normal 3 10 6 3" xfId="12534" xr:uid="{00000000-0005-0000-0000-0000D63C0000}"/>
    <cellStyle name="Normal 3 10 6 3 2" xfId="33546" xr:uid="{00000000-0005-0000-0000-0000D73C0000}"/>
    <cellStyle name="Normal 3 10 6 4" xfId="22713" xr:uid="{00000000-0005-0000-0000-0000D83C0000}"/>
    <cellStyle name="Normal 3 10 7" xfId="2826" xr:uid="{00000000-0005-0000-0000-0000D93C0000}"/>
    <cellStyle name="Normal 3 10 7 2" xfId="7425" xr:uid="{00000000-0005-0000-0000-0000DA3C0000}"/>
    <cellStyle name="Normal 3 10 7 2 2" xfId="18258" xr:uid="{00000000-0005-0000-0000-0000DB3C0000}"/>
    <cellStyle name="Normal 3 10 7 2 2 2" xfId="39270" xr:uid="{00000000-0005-0000-0000-0000DC3C0000}"/>
    <cellStyle name="Normal 3 10 7 2 3" xfId="28437" xr:uid="{00000000-0005-0000-0000-0000DD3C0000}"/>
    <cellStyle name="Normal 3 10 7 3" xfId="13659" xr:uid="{00000000-0005-0000-0000-0000DE3C0000}"/>
    <cellStyle name="Normal 3 10 7 3 2" xfId="34671" xr:uid="{00000000-0005-0000-0000-0000DF3C0000}"/>
    <cellStyle name="Normal 3 10 7 4" xfId="23838" xr:uid="{00000000-0005-0000-0000-0000E03C0000}"/>
    <cellStyle name="Normal 3 10 8" xfId="3807" xr:uid="{00000000-0005-0000-0000-0000E13C0000}"/>
    <cellStyle name="Normal 3 10 8 2" xfId="8406" xr:uid="{00000000-0005-0000-0000-0000E23C0000}"/>
    <cellStyle name="Normal 3 10 8 2 2" xfId="19239" xr:uid="{00000000-0005-0000-0000-0000E33C0000}"/>
    <cellStyle name="Normal 3 10 8 2 2 2" xfId="40251" xr:uid="{00000000-0005-0000-0000-0000E43C0000}"/>
    <cellStyle name="Normal 3 10 8 2 3" xfId="29418" xr:uid="{00000000-0005-0000-0000-0000E53C0000}"/>
    <cellStyle name="Normal 3 10 8 3" xfId="14640" xr:uid="{00000000-0005-0000-0000-0000E63C0000}"/>
    <cellStyle name="Normal 3 10 8 3 2" xfId="35652" xr:uid="{00000000-0005-0000-0000-0000E73C0000}"/>
    <cellStyle name="Normal 3 10 8 4" xfId="24819" xr:uid="{00000000-0005-0000-0000-0000E83C0000}"/>
    <cellStyle name="Normal 3 10 9" xfId="4962" xr:uid="{00000000-0005-0000-0000-0000E93C0000}"/>
    <cellStyle name="Normal 3 10 9 2" xfId="15795" xr:uid="{00000000-0005-0000-0000-0000EA3C0000}"/>
    <cellStyle name="Normal 3 10 9 2 2" xfId="36807" xr:uid="{00000000-0005-0000-0000-0000EB3C0000}"/>
    <cellStyle name="Normal 3 10 9 3" xfId="25974" xr:uid="{00000000-0005-0000-0000-0000EC3C0000}"/>
    <cellStyle name="Normal 3 11" xfId="310" xr:uid="{00000000-0005-0000-0000-0000ED3C0000}"/>
    <cellStyle name="Normal 3 11 10" xfId="9564" xr:uid="{00000000-0005-0000-0000-0000EE3C0000}"/>
    <cellStyle name="Normal 3 11 10 2" xfId="20397" xr:uid="{00000000-0005-0000-0000-0000EF3C0000}"/>
    <cellStyle name="Normal 3 11 10 2 2" xfId="41409" xr:uid="{00000000-0005-0000-0000-0000F03C0000}"/>
    <cellStyle name="Normal 3 11 10 3" xfId="30576" xr:uid="{00000000-0005-0000-0000-0000F13C0000}"/>
    <cellStyle name="Normal 3 11 11" xfId="10545" xr:uid="{00000000-0005-0000-0000-0000F23C0000}"/>
    <cellStyle name="Normal 3 11 11 2" xfId="31557" xr:uid="{00000000-0005-0000-0000-0000F33C0000}"/>
    <cellStyle name="Normal 3 11 12" xfId="11199" xr:uid="{00000000-0005-0000-0000-0000F43C0000}"/>
    <cellStyle name="Normal 3 11 12 2" xfId="32211" xr:uid="{00000000-0005-0000-0000-0000F53C0000}"/>
    <cellStyle name="Normal 3 11 13" xfId="21378" xr:uid="{00000000-0005-0000-0000-0000F63C0000}"/>
    <cellStyle name="Normal 3 11 2" xfId="520" xr:uid="{00000000-0005-0000-0000-0000F73C0000}"/>
    <cellStyle name="Normal 3 11 2 10" xfId="10710" xr:uid="{00000000-0005-0000-0000-0000F83C0000}"/>
    <cellStyle name="Normal 3 11 2 10 2" xfId="31722" xr:uid="{00000000-0005-0000-0000-0000F93C0000}"/>
    <cellStyle name="Normal 3 11 2 11" xfId="11364" xr:uid="{00000000-0005-0000-0000-0000FA3C0000}"/>
    <cellStyle name="Normal 3 11 2 11 2" xfId="32376" xr:uid="{00000000-0005-0000-0000-0000FB3C0000}"/>
    <cellStyle name="Normal 3 11 2 12" xfId="21543" xr:uid="{00000000-0005-0000-0000-0000FC3C0000}"/>
    <cellStyle name="Normal 3 11 2 2" xfId="850" xr:uid="{00000000-0005-0000-0000-0000FD3C0000}"/>
    <cellStyle name="Normal 3 11 2 2 2" xfId="2201" xr:uid="{00000000-0005-0000-0000-0000FE3C0000}"/>
    <cellStyle name="Normal 3 11 2 2 2 2" xfId="6800" xr:uid="{00000000-0005-0000-0000-0000FF3C0000}"/>
    <cellStyle name="Normal 3 11 2 2 2 2 2" xfId="17633" xr:uid="{00000000-0005-0000-0000-0000003D0000}"/>
    <cellStyle name="Normal 3 11 2 2 2 2 2 2" xfId="38645" xr:uid="{00000000-0005-0000-0000-0000013D0000}"/>
    <cellStyle name="Normal 3 11 2 2 2 2 3" xfId="27812" xr:uid="{00000000-0005-0000-0000-0000023D0000}"/>
    <cellStyle name="Normal 3 11 2 2 2 3" xfId="13034" xr:uid="{00000000-0005-0000-0000-0000033D0000}"/>
    <cellStyle name="Normal 3 11 2 2 2 3 2" xfId="34046" xr:uid="{00000000-0005-0000-0000-0000043D0000}"/>
    <cellStyle name="Normal 3 11 2 2 2 4" xfId="23213" xr:uid="{00000000-0005-0000-0000-0000053D0000}"/>
    <cellStyle name="Normal 3 11 2 2 3" xfId="3321" xr:uid="{00000000-0005-0000-0000-0000063D0000}"/>
    <cellStyle name="Normal 3 11 2 2 3 2" xfId="7920" xr:uid="{00000000-0005-0000-0000-0000073D0000}"/>
    <cellStyle name="Normal 3 11 2 2 3 2 2" xfId="18753" xr:uid="{00000000-0005-0000-0000-0000083D0000}"/>
    <cellStyle name="Normal 3 11 2 2 3 2 2 2" xfId="39765" xr:uid="{00000000-0005-0000-0000-0000093D0000}"/>
    <cellStyle name="Normal 3 11 2 2 3 2 3" xfId="28932" xr:uid="{00000000-0005-0000-0000-00000A3D0000}"/>
    <cellStyle name="Normal 3 11 2 2 3 3" xfId="14154" xr:uid="{00000000-0005-0000-0000-00000B3D0000}"/>
    <cellStyle name="Normal 3 11 2 2 3 3 2" xfId="35166" xr:uid="{00000000-0005-0000-0000-00000C3D0000}"/>
    <cellStyle name="Normal 3 11 2 2 3 4" xfId="24333" xr:uid="{00000000-0005-0000-0000-00000D3D0000}"/>
    <cellStyle name="Normal 3 11 2 2 4" xfId="4302" xr:uid="{00000000-0005-0000-0000-00000E3D0000}"/>
    <cellStyle name="Normal 3 11 2 2 4 2" xfId="8901" xr:uid="{00000000-0005-0000-0000-00000F3D0000}"/>
    <cellStyle name="Normal 3 11 2 2 4 2 2" xfId="19734" xr:uid="{00000000-0005-0000-0000-0000103D0000}"/>
    <cellStyle name="Normal 3 11 2 2 4 2 2 2" xfId="40746" xr:uid="{00000000-0005-0000-0000-0000113D0000}"/>
    <cellStyle name="Normal 3 11 2 2 4 2 3" xfId="29913" xr:uid="{00000000-0005-0000-0000-0000123D0000}"/>
    <cellStyle name="Normal 3 11 2 2 4 3" xfId="15135" xr:uid="{00000000-0005-0000-0000-0000133D0000}"/>
    <cellStyle name="Normal 3 11 2 2 4 3 2" xfId="36147" xr:uid="{00000000-0005-0000-0000-0000143D0000}"/>
    <cellStyle name="Normal 3 11 2 2 4 4" xfId="25314" xr:uid="{00000000-0005-0000-0000-0000153D0000}"/>
    <cellStyle name="Normal 3 11 2 2 5" xfId="5457" xr:uid="{00000000-0005-0000-0000-0000163D0000}"/>
    <cellStyle name="Normal 3 11 2 2 5 2" xfId="16290" xr:uid="{00000000-0005-0000-0000-0000173D0000}"/>
    <cellStyle name="Normal 3 11 2 2 5 2 2" xfId="37302" xr:uid="{00000000-0005-0000-0000-0000183D0000}"/>
    <cellStyle name="Normal 3 11 2 2 5 3" xfId="26469" xr:uid="{00000000-0005-0000-0000-0000193D0000}"/>
    <cellStyle name="Normal 3 11 2 2 6" xfId="10056" xr:uid="{00000000-0005-0000-0000-00001A3D0000}"/>
    <cellStyle name="Normal 3 11 2 2 6 2" xfId="20889" xr:uid="{00000000-0005-0000-0000-00001B3D0000}"/>
    <cellStyle name="Normal 3 11 2 2 6 2 2" xfId="41901" xr:uid="{00000000-0005-0000-0000-00001C3D0000}"/>
    <cellStyle name="Normal 3 11 2 2 6 3" xfId="31068" xr:uid="{00000000-0005-0000-0000-00001D3D0000}"/>
    <cellStyle name="Normal 3 11 2 2 7" xfId="11037" xr:uid="{00000000-0005-0000-0000-00001E3D0000}"/>
    <cellStyle name="Normal 3 11 2 2 7 2" xfId="32049" xr:uid="{00000000-0005-0000-0000-00001F3D0000}"/>
    <cellStyle name="Normal 3 11 2 2 8" xfId="11691" xr:uid="{00000000-0005-0000-0000-0000203D0000}"/>
    <cellStyle name="Normal 3 11 2 2 8 2" xfId="32703" xr:uid="{00000000-0005-0000-0000-0000213D0000}"/>
    <cellStyle name="Normal 3 11 2 2 9" xfId="21870" xr:uid="{00000000-0005-0000-0000-0000223D0000}"/>
    <cellStyle name="Normal 3 11 2 3" xfId="1180" xr:uid="{00000000-0005-0000-0000-0000233D0000}"/>
    <cellStyle name="Normal 3 11 2 3 2" xfId="2667" xr:uid="{00000000-0005-0000-0000-0000243D0000}"/>
    <cellStyle name="Normal 3 11 2 3 2 2" xfId="7266" xr:uid="{00000000-0005-0000-0000-0000253D0000}"/>
    <cellStyle name="Normal 3 11 2 3 2 2 2" xfId="18099" xr:uid="{00000000-0005-0000-0000-0000263D0000}"/>
    <cellStyle name="Normal 3 11 2 3 2 2 2 2" xfId="39111" xr:uid="{00000000-0005-0000-0000-0000273D0000}"/>
    <cellStyle name="Normal 3 11 2 3 2 2 3" xfId="28278" xr:uid="{00000000-0005-0000-0000-0000283D0000}"/>
    <cellStyle name="Normal 3 11 2 3 2 3" xfId="13500" xr:uid="{00000000-0005-0000-0000-0000293D0000}"/>
    <cellStyle name="Normal 3 11 2 3 2 3 2" xfId="34512" xr:uid="{00000000-0005-0000-0000-00002A3D0000}"/>
    <cellStyle name="Normal 3 11 2 3 2 4" xfId="23679" xr:uid="{00000000-0005-0000-0000-00002B3D0000}"/>
    <cellStyle name="Normal 3 11 2 3 3" xfId="3648" xr:uid="{00000000-0005-0000-0000-00002C3D0000}"/>
    <cellStyle name="Normal 3 11 2 3 3 2" xfId="8247" xr:uid="{00000000-0005-0000-0000-00002D3D0000}"/>
    <cellStyle name="Normal 3 11 2 3 3 2 2" xfId="19080" xr:uid="{00000000-0005-0000-0000-00002E3D0000}"/>
    <cellStyle name="Normal 3 11 2 3 3 2 2 2" xfId="40092" xr:uid="{00000000-0005-0000-0000-00002F3D0000}"/>
    <cellStyle name="Normal 3 11 2 3 3 2 3" xfId="29259" xr:uid="{00000000-0005-0000-0000-0000303D0000}"/>
    <cellStyle name="Normal 3 11 2 3 3 3" xfId="14481" xr:uid="{00000000-0005-0000-0000-0000313D0000}"/>
    <cellStyle name="Normal 3 11 2 3 3 3 2" xfId="35493" xr:uid="{00000000-0005-0000-0000-0000323D0000}"/>
    <cellStyle name="Normal 3 11 2 3 3 4" xfId="24660" xr:uid="{00000000-0005-0000-0000-0000333D0000}"/>
    <cellStyle name="Normal 3 11 2 3 4" xfId="4803" xr:uid="{00000000-0005-0000-0000-0000343D0000}"/>
    <cellStyle name="Normal 3 11 2 3 4 2" xfId="9402" xr:uid="{00000000-0005-0000-0000-0000353D0000}"/>
    <cellStyle name="Normal 3 11 2 3 4 2 2" xfId="20235" xr:uid="{00000000-0005-0000-0000-0000363D0000}"/>
    <cellStyle name="Normal 3 11 2 3 4 2 2 2" xfId="41247" xr:uid="{00000000-0005-0000-0000-0000373D0000}"/>
    <cellStyle name="Normal 3 11 2 3 4 2 3" xfId="30414" xr:uid="{00000000-0005-0000-0000-0000383D0000}"/>
    <cellStyle name="Normal 3 11 2 3 4 3" xfId="15636" xr:uid="{00000000-0005-0000-0000-0000393D0000}"/>
    <cellStyle name="Normal 3 11 2 3 4 3 2" xfId="36648" xr:uid="{00000000-0005-0000-0000-00003A3D0000}"/>
    <cellStyle name="Normal 3 11 2 3 4 4" xfId="25815" xr:uid="{00000000-0005-0000-0000-00003B3D0000}"/>
    <cellStyle name="Normal 3 11 2 3 5" xfId="5784" xr:uid="{00000000-0005-0000-0000-00003C3D0000}"/>
    <cellStyle name="Normal 3 11 2 3 5 2" xfId="16617" xr:uid="{00000000-0005-0000-0000-00003D3D0000}"/>
    <cellStyle name="Normal 3 11 2 3 5 2 2" xfId="37629" xr:uid="{00000000-0005-0000-0000-00003E3D0000}"/>
    <cellStyle name="Normal 3 11 2 3 5 3" xfId="26796" xr:uid="{00000000-0005-0000-0000-00003F3D0000}"/>
    <cellStyle name="Normal 3 11 2 3 6" xfId="10383" xr:uid="{00000000-0005-0000-0000-0000403D0000}"/>
    <cellStyle name="Normal 3 11 2 3 6 2" xfId="21216" xr:uid="{00000000-0005-0000-0000-0000413D0000}"/>
    <cellStyle name="Normal 3 11 2 3 6 2 2" xfId="42228" xr:uid="{00000000-0005-0000-0000-0000423D0000}"/>
    <cellStyle name="Normal 3 11 2 3 6 3" xfId="31395" xr:uid="{00000000-0005-0000-0000-0000433D0000}"/>
    <cellStyle name="Normal 3 11 2 3 7" xfId="12018" xr:uid="{00000000-0005-0000-0000-0000443D0000}"/>
    <cellStyle name="Normal 3 11 2 3 7 2" xfId="33030" xr:uid="{00000000-0005-0000-0000-0000453D0000}"/>
    <cellStyle name="Normal 3 11 2 3 8" xfId="22197" xr:uid="{00000000-0005-0000-0000-0000463D0000}"/>
    <cellStyle name="Normal 3 11 2 4" xfId="1510" xr:uid="{00000000-0005-0000-0000-0000473D0000}"/>
    <cellStyle name="Normal 3 11 2 4 2" xfId="6111" xr:uid="{00000000-0005-0000-0000-0000483D0000}"/>
    <cellStyle name="Normal 3 11 2 4 2 2" xfId="16944" xr:uid="{00000000-0005-0000-0000-0000493D0000}"/>
    <cellStyle name="Normal 3 11 2 4 2 2 2" xfId="37956" xr:uid="{00000000-0005-0000-0000-00004A3D0000}"/>
    <cellStyle name="Normal 3 11 2 4 2 3" xfId="27123" xr:uid="{00000000-0005-0000-0000-00004B3D0000}"/>
    <cellStyle name="Normal 3 11 2 4 3" xfId="12345" xr:uid="{00000000-0005-0000-0000-00004C3D0000}"/>
    <cellStyle name="Normal 3 11 2 4 3 2" xfId="33357" xr:uid="{00000000-0005-0000-0000-00004D3D0000}"/>
    <cellStyle name="Normal 3 11 2 4 4" xfId="22524" xr:uid="{00000000-0005-0000-0000-00004E3D0000}"/>
    <cellStyle name="Normal 3 11 2 5" xfId="1874" xr:uid="{00000000-0005-0000-0000-00004F3D0000}"/>
    <cellStyle name="Normal 3 11 2 5 2" xfId="6473" xr:uid="{00000000-0005-0000-0000-0000503D0000}"/>
    <cellStyle name="Normal 3 11 2 5 2 2" xfId="17306" xr:uid="{00000000-0005-0000-0000-0000513D0000}"/>
    <cellStyle name="Normal 3 11 2 5 2 2 2" xfId="38318" xr:uid="{00000000-0005-0000-0000-0000523D0000}"/>
    <cellStyle name="Normal 3 11 2 5 2 3" xfId="27485" xr:uid="{00000000-0005-0000-0000-0000533D0000}"/>
    <cellStyle name="Normal 3 11 2 5 3" xfId="12707" xr:uid="{00000000-0005-0000-0000-0000543D0000}"/>
    <cellStyle name="Normal 3 11 2 5 3 2" xfId="33719" xr:uid="{00000000-0005-0000-0000-0000553D0000}"/>
    <cellStyle name="Normal 3 11 2 5 4" xfId="22886" xr:uid="{00000000-0005-0000-0000-0000563D0000}"/>
    <cellStyle name="Normal 3 11 2 6" xfId="2994" xr:uid="{00000000-0005-0000-0000-0000573D0000}"/>
    <cellStyle name="Normal 3 11 2 6 2" xfId="7593" xr:uid="{00000000-0005-0000-0000-0000583D0000}"/>
    <cellStyle name="Normal 3 11 2 6 2 2" xfId="18426" xr:uid="{00000000-0005-0000-0000-0000593D0000}"/>
    <cellStyle name="Normal 3 11 2 6 2 2 2" xfId="39438" xr:uid="{00000000-0005-0000-0000-00005A3D0000}"/>
    <cellStyle name="Normal 3 11 2 6 2 3" xfId="28605" xr:uid="{00000000-0005-0000-0000-00005B3D0000}"/>
    <cellStyle name="Normal 3 11 2 6 3" xfId="13827" xr:uid="{00000000-0005-0000-0000-00005C3D0000}"/>
    <cellStyle name="Normal 3 11 2 6 3 2" xfId="34839" xr:uid="{00000000-0005-0000-0000-00005D3D0000}"/>
    <cellStyle name="Normal 3 11 2 6 4" xfId="24006" xr:uid="{00000000-0005-0000-0000-00005E3D0000}"/>
    <cellStyle name="Normal 3 11 2 7" xfId="3975" xr:uid="{00000000-0005-0000-0000-00005F3D0000}"/>
    <cellStyle name="Normal 3 11 2 7 2" xfId="8574" xr:uid="{00000000-0005-0000-0000-0000603D0000}"/>
    <cellStyle name="Normal 3 11 2 7 2 2" xfId="19407" xr:uid="{00000000-0005-0000-0000-0000613D0000}"/>
    <cellStyle name="Normal 3 11 2 7 2 2 2" xfId="40419" xr:uid="{00000000-0005-0000-0000-0000623D0000}"/>
    <cellStyle name="Normal 3 11 2 7 2 3" xfId="29586" xr:uid="{00000000-0005-0000-0000-0000633D0000}"/>
    <cellStyle name="Normal 3 11 2 7 3" xfId="14808" xr:uid="{00000000-0005-0000-0000-0000643D0000}"/>
    <cellStyle name="Normal 3 11 2 7 3 2" xfId="35820" xr:uid="{00000000-0005-0000-0000-0000653D0000}"/>
    <cellStyle name="Normal 3 11 2 7 4" xfId="24987" xr:uid="{00000000-0005-0000-0000-0000663D0000}"/>
    <cellStyle name="Normal 3 11 2 8" xfId="5130" xr:uid="{00000000-0005-0000-0000-0000673D0000}"/>
    <cellStyle name="Normal 3 11 2 8 2" xfId="15963" xr:uid="{00000000-0005-0000-0000-0000683D0000}"/>
    <cellStyle name="Normal 3 11 2 8 2 2" xfId="36975" xr:uid="{00000000-0005-0000-0000-0000693D0000}"/>
    <cellStyle name="Normal 3 11 2 8 3" xfId="26142" xr:uid="{00000000-0005-0000-0000-00006A3D0000}"/>
    <cellStyle name="Normal 3 11 2 9" xfId="9729" xr:uid="{00000000-0005-0000-0000-00006B3D0000}"/>
    <cellStyle name="Normal 3 11 2 9 2" xfId="20562" xr:uid="{00000000-0005-0000-0000-00006C3D0000}"/>
    <cellStyle name="Normal 3 11 2 9 2 2" xfId="41574" xr:uid="{00000000-0005-0000-0000-00006D3D0000}"/>
    <cellStyle name="Normal 3 11 2 9 3" xfId="30741" xr:uid="{00000000-0005-0000-0000-00006E3D0000}"/>
    <cellStyle name="Normal 3 11 3" xfId="684" xr:uid="{00000000-0005-0000-0000-00006F3D0000}"/>
    <cellStyle name="Normal 3 11 3 2" xfId="2036" xr:uid="{00000000-0005-0000-0000-0000703D0000}"/>
    <cellStyle name="Normal 3 11 3 2 2" xfId="6635" xr:uid="{00000000-0005-0000-0000-0000713D0000}"/>
    <cellStyle name="Normal 3 11 3 2 2 2" xfId="17468" xr:uid="{00000000-0005-0000-0000-0000723D0000}"/>
    <cellStyle name="Normal 3 11 3 2 2 2 2" xfId="38480" xr:uid="{00000000-0005-0000-0000-0000733D0000}"/>
    <cellStyle name="Normal 3 11 3 2 2 3" xfId="27647" xr:uid="{00000000-0005-0000-0000-0000743D0000}"/>
    <cellStyle name="Normal 3 11 3 2 3" xfId="12869" xr:uid="{00000000-0005-0000-0000-0000753D0000}"/>
    <cellStyle name="Normal 3 11 3 2 3 2" xfId="33881" xr:uid="{00000000-0005-0000-0000-0000763D0000}"/>
    <cellStyle name="Normal 3 11 3 2 4" xfId="23048" xr:uid="{00000000-0005-0000-0000-0000773D0000}"/>
    <cellStyle name="Normal 3 11 3 3" xfId="3156" xr:uid="{00000000-0005-0000-0000-0000783D0000}"/>
    <cellStyle name="Normal 3 11 3 3 2" xfId="7755" xr:uid="{00000000-0005-0000-0000-0000793D0000}"/>
    <cellStyle name="Normal 3 11 3 3 2 2" xfId="18588" xr:uid="{00000000-0005-0000-0000-00007A3D0000}"/>
    <cellStyle name="Normal 3 11 3 3 2 2 2" xfId="39600" xr:uid="{00000000-0005-0000-0000-00007B3D0000}"/>
    <cellStyle name="Normal 3 11 3 3 2 3" xfId="28767" xr:uid="{00000000-0005-0000-0000-00007C3D0000}"/>
    <cellStyle name="Normal 3 11 3 3 3" xfId="13989" xr:uid="{00000000-0005-0000-0000-00007D3D0000}"/>
    <cellStyle name="Normal 3 11 3 3 3 2" xfId="35001" xr:uid="{00000000-0005-0000-0000-00007E3D0000}"/>
    <cellStyle name="Normal 3 11 3 3 4" xfId="24168" xr:uid="{00000000-0005-0000-0000-00007F3D0000}"/>
    <cellStyle name="Normal 3 11 3 4" xfId="4137" xr:uid="{00000000-0005-0000-0000-0000803D0000}"/>
    <cellStyle name="Normal 3 11 3 4 2" xfId="8736" xr:uid="{00000000-0005-0000-0000-0000813D0000}"/>
    <cellStyle name="Normal 3 11 3 4 2 2" xfId="19569" xr:uid="{00000000-0005-0000-0000-0000823D0000}"/>
    <cellStyle name="Normal 3 11 3 4 2 2 2" xfId="40581" xr:uid="{00000000-0005-0000-0000-0000833D0000}"/>
    <cellStyle name="Normal 3 11 3 4 2 3" xfId="29748" xr:uid="{00000000-0005-0000-0000-0000843D0000}"/>
    <cellStyle name="Normal 3 11 3 4 3" xfId="14970" xr:uid="{00000000-0005-0000-0000-0000853D0000}"/>
    <cellStyle name="Normal 3 11 3 4 3 2" xfId="35982" xr:uid="{00000000-0005-0000-0000-0000863D0000}"/>
    <cellStyle name="Normal 3 11 3 4 4" xfId="25149" xr:uid="{00000000-0005-0000-0000-0000873D0000}"/>
    <cellStyle name="Normal 3 11 3 5" xfId="5292" xr:uid="{00000000-0005-0000-0000-0000883D0000}"/>
    <cellStyle name="Normal 3 11 3 5 2" xfId="16125" xr:uid="{00000000-0005-0000-0000-0000893D0000}"/>
    <cellStyle name="Normal 3 11 3 5 2 2" xfId="37137" xr:uid="{00000000-0005-0000-0000-00008A3D0000}"/>
    <cellStyle name="Normal 3 11 3 5 3" xfId="26304" xr:uid="{00000000-0005-0000-0000-00008B3D0000}"/>
    <cellStyle name="Normal 3 11 3 6" xfId="9891" xr:uid="{00000000-0005-0000-0000-00008C3D0000}"/>
    <cellStyle name="Normal 3 11 3 6 2" xfId="20724" xr:uid="{00000000-0005-0000-0000-00008D3D0000}"/>
    <cellStyle name="Normal 3 11 3 6 2 2" xfId="41736" xr:uid="{00000000-0005-0000-0000-00008E3D0000}"/>
    <cellStyle name="Normal 3 11 3 6 3" xfId="30903" xr:uid="{00000000-0005-0000-0000-00008F3D0000}"/>
    <cellStyle name="Normal 3 11 3 7" xfId="10872" xr:uid="{00000000-0005-0000-0000-0000903D0000}"/>
    <cellStyle name="Normal 3 11 3 7 2" xfId="31884" xr:uid="{00000000-0005-0000-0000-0000913D0000}"/>
    <cellStyle name="Normal 3 11 3 8" xfId="11526" xr:uid="{00000000-0005-0000-0000-0000923D0000}"/>
    <cellStyle name="Normal 3 11 3 8 2" xfId="32538" xr:uid="{00000000-0005-0000-0000-0000933D0000}"/>
    <cellStyle name="Normal 3 11 3 9" xfId="21705" xr:uid="{00000000-0005-0000-0000-0000943D0000}"/>
    <cellStyle name="Normal 3 11 4" xfId="1014" xr:uid="{00000000-0005-0000-0000-0000953D0000}"/>
    <cellStyle name="Normal 3 11 4 2" xfId="2366" xr:uid="{00000000-0005-0000-0000-0000963D0000}"/>
    <cellStyle name="Normal 3 11 4 2 2" xfId="6965" xr:uid="{00000000-0005-0000-0000-0000973D0000}"/>
    <cellStyle name="Normal 3 11 4 2 2 2" xfId="17798" xr:uid="{00000000-0005-0000-0000-0000983D0000}"/>
    <cellStyle name="Normal 3 11 4 2 2 2 2" xfId="38810" xr:uid="{00000000-0005-0000-0000-0000993D0000}"/>
    <cellStyle name="Normal 3 11 4 2 2 3" xfId="27977" xr:uid="{00000000-0005-0000-0000-00009A3D0000}"/>
    <cellStyle name="Normal 3 11 4 2 3" xfId="13199" xr:uid="{00000000-0005-0000-0000-00009B3D0000}"/>
    <cellStyle name="Normal 3 11 4 2 3 2" xfId="34211" xr:uid="{00000000-0005-0000-0000-00009C3D0000}"/>
    <cellStyle name="Normal 3 11 4 2 4" xfId="23378" xr:uid="{00000000-0005-0000-0000-00009D3D0000}"/>
    <cellStyle name="Normal 3 11 4 3" xfId="3483" xr:uid="{00000000-0005-0000-0000-00009E3D0000}"/>
    <cellStyle name="Normal 3 11 4 3 2" xfId="8082" xr:uid="{00000000-0005-0000-0000-00009F3D0000}"/>
    <cellStyle name="Normal 3 11 4 3 2 2" xfId="18915" xr:uid="{00000000-0005-0000-0000-0000A03D0000}"/>
    <cellStyle name="Normal 3 11 4 3 2 2 2" xfId="39927" xr:uid="{00000000-0005-0000-0000-0000A13D0000}"/>
    <cellStyle name="Normal 3 11 4 3 2 3" xfId="29094" xr:uid="{00000000-0005-0000-0000-0000A23D0000}"/>
    <cellStyle name="Normal 3 11 4 3 3" xfId="14316" xr:uid="{00000000-0005-0000-0000-0000A33D0000}"/>
    <cellStyle name="Normal 3 11 4 3 3 2" xfId="35328" xr:uid="{00000000-0005-0000-0000-0000A43D0000}"/>
    <cellStyle name="Normal 3 11 4 3 4" xfId="24495" xr:uid="{00000000-0005-0000-0000-0000A53D0000}"/>
    <cellStyle name="Normal 3 11 4 4" xfId="4467" xr:uid="{00000000-0005-0000-0000-0000A63D0000}"/>
    <cellStyle name="Normal 3 11 4 4 2" xfId="9066" xr:uid="{00000000-0005-0000-0000-0000A73D0000}"/>
    <cellStyle name="Normal 3 11 4 4 2 2" xfId="19899" xr:uid="{00000000-0005-0000-0000-0000A83D0000}"/>
    <cellStyle name="Normal 3 11 4 4 2 2 2" xfId="40911" xr:uid="{00000000-0005-0000-0000-0000A93D0000}"/>
    <cellStyle name="Normal 3 11 4 4 2 3" xfId="30078" xr:uid="{00000000-0005-0000-0000-0000AA3D0000}"/>
    <cellStyle name="Normal 3 11 4 4 3" xfId="15300" xr:uid="{00000000-0005-0000-0000-0000AB3D0000}"/>
    <cellStyle name="Normal 3 11 4 4 3 2" xfId="36312" xr:uid="{00000000-0005-0000-0000-0000AC3D0000}"/>
    <cellStyle name="Normal 3 11 4 4 4" xfId="25479" xr:uid="{00000000-0005-0000-0000-0000AD3D0000}"/>
    <cellStyle name="Normal 3 11 4 5" xfId="5619" xr:uid="{00000000-0005-0000-0000-0000AE3D0000}"/>
    <cellStyle name="Normal 3 11 4 5 2" xfId="16452" xr:uid="{00000000-0005-0000-0000-0000AF3D0000}"/>
    <cellStyle name="Normal 3 11 4 5 2 2" xfId="37464" xr:uid="{00000000-0005-0000-0000-0000B03D0000}"/>
    <cellStyle name="Normal 3 11 4 5 3" xfId="26631" xr:uid="{00000000-0005-0000-0000-0000B13D0000}"/>
    <cellStyle name="Normal 3 11 4 6" xfId="10218" xr:uid="{00000000-0005-0000-0000-0000B23D0000}"/>
    <cellStyle name="Normal 3 11 4 6 2" xfId="21051" xr:uid="{00000000-0005-0000-0000-0000B33D0000}"/>
    <cellStyle name="Normal 3 11 4 6 2 2" xfId="42063" xr:uid="{00000000-0005-0000-0000-0000B43D0000}"/>
    <cellStyle name="Normal 3 11 4 6 3" xfId="31230" xr:uid="{00000000-0005-0000-0000-0000B53D0000}"/>
    <cellStyle name="Normal 3 11 4 7" xfId="11853" xr:uid="{00000000-0005-0000-0000-0000B63D0000}"/>
    <cellStyle name="Normal 3 11 4 7 2" xfId="32865" xr:uid="{00000000-0005-0000-0000-0000B73D0000}"/>
    <cellStyle name="Normal 3 11 4 8" xfId="22032" xr:uid="{00000000-0005-0000-0000-0000B83D0000}"/>
    <cellStyle name="Normal 3 11 5" xfId="1344" xr:uid="{00000000-0005-0000-0000-0000B93D0000}"/>
    <cellStyle name="Normal 3 11 5 2" xfId="2534" xr:uid="{00000000-0005-0000-0000-0000BA3D0000}"/>
    <cellStyle name="Normal 3 11 5 2 2" xfId="7133" xr:uid="{00000000-0005-0000-0000-0000BB3D0000}"/>
    <cellStyle name="Normal 3 11 5 2 2 2" xfId="17966" xr:uid="{00000000-0005-0000-0000-0000BC3D0000}"/>
    <cellStyle name="Normal 3 11 5 2 2 2 2" xfId="38978" xr:uid="{00000000-0005-0000-0000-0000BD3D0000}"/>
    <cellStyle name="Normal 3 11 5 2 2 3" xfId="28145" xr:uid="{00000000-0005-0000-0000-0000BE3D0000}"/>
    <cellStyle name="Normal 3 11 5 2 3" xfId="13367" xr:uid="{00000000-0005-0000-0000-0000BF3D0000}"/>
    <cellStyle name="Normal 3 11 5 2 3 2" xfId="34379" xr:uid="{00000000-0005-0000-0000-0000C03D0000}"/>
    <cellStyle name="Normal 3 11 5 2 4" xfId="23546" xr:uid="{00000000-0005-0000-0000-0000C13D0000}"/>
    <cellStyle name="Normal 3 11 5 3" xfId="4635" xr:uid="{00000000-0005-0000-0000-0000C23D0000}"/>
    <cellStyle name="Normal 3 11 5 3 2" xfId="9234" xr:uid="{00000000-0005-0000-0000-0000C33D0000}"/>
    <cellStyle name="Normal 3 11 5 3 2 2" xfId="20067" xr:uid="{00000000-0005-0000-0000-0000C43D0000}"/>
    <cellStyle name="Normal 3 11 5 3 2 2 2" xfId="41079" xr:uid="{00000000-0005-0000-0000-0000C53D0000}"/>
    <cellStyle name="Normal 3 11 5 3 2 3" xfId="30246" xr:uid="{00000000-0005-0000-0000-0000C63D0000}"/>
    <cellStyle name="Normal 3 11 5 3 3" xfId="15468" xr:uid="{00000000-0005-0000-0000-0000C73D0000}"/>
    <cellStyle name="Normal 3 11 5 3 3 2" xfId="36480" xr:uid="{00000000-0005-0000-0000-0000C83D0000}"/>
    <cellStyle name="Normal 3 11 5 3 4" xfId="25647" xr:uid="{00000000-0005-0000-0000-0000C93D0000}"/>
    <cellStyle name="Normal 3 11 5 4" xfId="5946" xr:uid="{00000000-0005-0000-0000-0000CA3D0000}"/>
    <cellStyle name="Normal 3 11 5 4 2" xfId="16779" xr:uid="{00000000-0005-0000-0000-0000CB3D0000}"/>
    <cellStyle name="Normal 3 11 5 4 2 2" xfId="37791" xr:uid="{00000000-0005-0000-0000-0000CC3D0000}"/>
    <cellStyle name="Normal 3 11 5 4 3" xfId="26958" xr:uid="{00000000-0005-0000-0000-0000CD3D0000}"/>
    <cellStyle name="Normal 3 11 5 5" xfId="12180" xr:uid="{00000000-0005-0000-0000-0000CE3D0000}"/>
    <cellStyle name="Normal 3 11 5 5 2" xfId="33192" xr:uid="{00000000-0005-0000-0000-0000CF3D0000}"/>
    <cellStyle name="Normal 3 11 5 6" xfId="22359" xr:uid="{00000000-0005-0000-0000-0000D03D0000}"/>
    <cellStyle name="Normal 3 11 6" xfId="1704" xr:uid="{00000000-0005-0000-0000-0000D13D0000}"/>
    <cellStyle name="Normal 3 11 6 2" xfId="6303" xr:uid="{00000000-0005-0000-0000-0000D23D0000}"/>
    <cellStyle name="Normal 3 11 6 2 2" xfId="17136" xr:uid="{00000000-0005-0000-0000-0000D33D0000}"/>
    <cellStyle name="Normal 3 11 6 2 2 2" xfId="38148" xr:uid="{00000000-0005-0000-0000-0000D43D0000}"/>
    <cellStyle name="Normal 3 11 6 2 3" xfId="27315" xr:uid="{00000000-0005-0000-0000-0000D53D0000}"/>
    <cellStyle name="Normal 3 11 6 3" xfId="12537" xr:uid="{00000000-0005-0000-0000-0000D63D0000}"/>
    <cellStyle name="Normal 3 11 6 3 2" xfId="33549" xr:uid="{00000000-0005-0000-0000-0000D73D0000}"/>
    <cellStyle name="Normal 3 11 6 4" xfId="22716" xr:uid="{00000000-0005-0000-0000-0000D83D0000}"/>
    <cellStyle name="Normal 3 11 7" xfId="2829" xr:uid="{00000000-0005-0000-0000-0000D93D0000}"/>
    <cellStyle name="Normal 3 11 7 2" xfId="7428" xr:uid="{00000000-0005-0000-0000-0000DA3D0000}"/>
    <cellStyle name="Normal 3 11 7 2 2" xfId="18261" xr:uid="{00000000-0005-0000-0000-0000DB3D0000}"/>
    <cellStyle name="Normal 3 11 7 2 2 2" xfId="39273" xr:uid="{00000000-0005-0000-0000-0000DC3D0000}"/>
    <cellStyle name="Normal 3 11 7 2 3" xfId="28440" xr:uid="{00000000-0005-0000-0000-0000DD3D0000}"/>
    <cellStyle name="Normal 3 11 7 3" xfId="13662" xr:uid="{00000000-0005-0000-0000-0000DE3D0000}"/>
    <cellStyle name="Normal 3 11 7 3 2" xfId="34674" xr:uid="{00000000-0005-0000-0000-0000DF3D0000}"/>
    <cellStyle name="Normal 3 11 7 4" xfId="23841" xr:uid="{00000000-0005-0000-0000-0000E03D0000}"/>
    <cellStyle name="Normal 3 11 8" xfId="3810" xr:uid="{00000000-0005-0000-0000-0000E13D0000}"/>
    <cellStyle name="Normal 3 11 8 2" xfId="8409" xr:uid="{00000000-0005-0000-0000-0000E23D0000}"/>
    <cellStyle name="Normal 3 11 8 2 2" xfId="19242" xr:uid="{00000000-0005-0000-0000-0000E33D0000}"/>
    <cellStyle name="Normal 3 11 8 2 2 2" xfId="40254" xr:uid="{00000000-0005-0000-0000-0000E43D0000}"/>
    <cellStyle name="Normal 3 11 8 2 3" xfId="29421" xr:uid="{00000000-0005-0000-0000-0000E53D0000}"/>
    <cellStyle name="Normal 3 11 8 3" xfId="14643" xr:uid="{00000000-0005-0000-0000-0000E63D0000}"/>
    <cellStyle name="Normal 3 11 8 3 2" xfId="35655" xr:uid="{00000000-0005-0000-0000-0000E73D0000}"/>
    <cellStyle name="Normal 3 11 8 4" xfId="24822" xr:uid="{00000000-0005-0000-0000-0000E83D0000}"/>
    <cellStyle name="Normal 3 11 9" xfId="4965" xr:uid="{00000000-0005-0000-0000-0000E93D0000}"/>
    <cellStyle name="Normal 3 11 9 2" xfId="15798" xr:uid="{00000000-0005-0000-0000-0000EA3D0000}"/>
    <cellStyle name="Normal 3 11 9 2 2" xfId="36810" xr:uid="{00000000-0005-0000-0000-0000EB3D0000}"/>
    <cellStyle name="Normal 3 11 9 3" xfId="25977" xr:uid="{00000000-0005-0000-0000-0000EC3D0000}"/>
    <cellStyle name="Normal 3 12" xfId="364" xr:uid="{00000000-0005-0000-0000-0000ED3D0000}"/>
    <cellStyle name="Normal 3 12 10" xfId="9617" xr:uid="{00000000-0005-0000-0000-0000EE3D0000}"/>
    <cellStyle name="Normal 3 12 10 2" xfId="20450" xr:uid="{00000000-0005-0000-0000-0000EF3D0000}"/>
    <cellStyle name="Normal 3 12 10 2 2" xfId="41462" xr:uid="{00000000-0005-0000-0000-0000F03D0000}"/>
    <cellStyle name="Normal 3 12 10 3" xfId="30629" xr:uid="{00000000-0005-0000-0000-0000F13D0000}"/>
    <cellStyle name="Normal 3 12 11" xfId="10598" xr:uid="{00000000-0005-0000-0000-0000F23D0000}"/>
    <cellStyle name="Normal 3 12 11 2" xfId="31610" xr:uid="{00000000-0005-0000-0000-0000F33D0000}"/>
    <cellStyle name="Normal 3 12 12" xfId="11252" xr:uid="{00000000-0005-0000-0000-0000F43D0000}"/>
    <cellStyle name="Normal 3 12 12 2" xfId="32264" xr:uid="{00000000-0005-0000-0000-0000F53D0000}"/>
    <cellStyle name="Normal 3 12 13" xfId="21431" xr:uid="{00000000-0005-0000-0000-0000F63D0000}"/>
    <cellStyle name="Normal 3 12 2" xfId="575" xr:uid="{00000000-0005-0000-0000-0000F73D0000}"/>
    <cellStyle name="Normal 3 12 2 10" xfId="10763" xr:uid="{00000000-0005-0000-0000-0000F83D0000}"/>
    <cellStyle name="Normal 3 12 2 10 2" xfId="31775" xr:uid="{00000000-0005-0000-0000-0000F93D0000}"/>
    <cellStyle name="Normal 3 12 2 11" xfId="11417" xr:uid="{00000000-0005-0000-0000-0000FA3D0000}"/>
    <cellStyle name="Normal 3 12 2 11 2" xfId="32429" xr:uid="{00000000-0005-0000-0000-0000FB3D0000}"/>
    <cellStyle name="Normal 3 12 2 12" xfId="21596" xr:uid="{00000000-0005-0000-0000-0000FC3D0000}"/>
    <cellStyle name="Normal 3 12 2 2" xfId="905" xr:uid="{00000000-0005-0000-0000-0000FD3D0000}"/>
    <cellStyle name="Normal 3 12 2 2 2" xfId="2254" xr:uid="{00000000-0005-0000-0000-0000FE3D0000}"/>
    <cellStyle name="Normal 3 12 2 2 2 2" xfId="6853" xr:uid="{00000000-0005-0000-0000-0000FF3D0000}"/>
    <cellStyle name="Normal 3 12 2 2 2 2 2" xfId="17686" xr:uid="{00000000-0005-0000-0000-0000003E0000}"/>
    <cellStyle name="Normal 3 12 2 2 2 2 2 2" xfId="38698" xr:uid="{00000000-0005-0000-0000-0000013E0000}"/>
    <cellStyle name="Normal 3 12 2 2 2 2 3" xfId="27865" xr:uid="{00000000-0005-0000-0000-0000023E0000}"/>
    <cellStyle name="Normal 3 12 2 2 2 3" xfId="13087" xr:uid="{00000000-0005-0000-0000-0000033E0000}"/>
    <cellStyle name="Normal 3 12 2 2 2 3 2" xfId="34099" xr:uid="{00000000-0005-0000-0000-0000043E0000}"/>
    <cellStyle name="Normal 3 12 2 2 2 4" xfId="23266" xr:uid="{00000000-0005-0000-0000-0000053E0000}"/>
    <cellStyle name="Normal 3 12 2 2 3" xfId="3374" xr:uid="{00000000-0005-0000-0000-0000063E0000}"/>
    <cellStyle name="Normal 3 12 2 2 3 2" xfId="7973" xr:uid="{00000000-0005-0000-0000-0000073E0000}"/>
    <cellStyle name="Normal 3 12 2 2 3 2 2" xfId="18806" xr:uid="{00000000-0005-0000-0000-0000083E0000}"/>
    <cellStyle name="Normal 3 12 2 2 3 2 2 2" xfId="39818" xr:uid="{00000000-0005-0000-0000-0000093E0000}"/>
    <cellStyle name="Normal 3 12 2 2 3 2 3" xfId="28985" xr:uid="{00000000-0005-0000-0000-00000A3E0000}"/>
    <cellStyle name="Normal 3 12 2 2 3 3" xfId="14207" xr:uid="{00000000-0005-0000-0000-00000B3E0000}"/>
    <cellStyle name="Normal 3 12 2 2 3 3 2" xfId="35219" xr:uid="{00000000-0005-0000-0000-00000C3E0000}"/>
    <cellStyle name="Normal 3 12 2 2 3 4" xfId="24386" xr:uid="{00000000-0005-0000-0000-00000D3E0000}"/>
    <cellStyle name="Normal 3 12 2 2 4" xfId="4355" xr:uid="{00000000-0005-0000-0000-00000E3E0000}"/>
    <cellStyle name="Normal 3 12 2 2 4 2" xfId="8954" xr:uid="{00000000-0005-0000-0000-00000F3E0000}"/>
    <cellStyle name="Normal 3 12 2 2 4 2 2" xfId="19787" xr:uid="{00000000-0005-0000-0000-0000103E0000}"/>
    <cellStyle name="Normal 3 12 2 2 4 2 2 2" xfId="40799" xr:uid="{00000000-0005-0000-0000-0000113E0000}"/>
    <cellStyle name="Normal 3 12 2 2 4 2 3" xfId="29966" xr:uid="{00000000-0005-0000-0000-0000123E0000}"/>
    <cellStyle name="Normal 3 12 2 2 4 3" xfId="15188" xr:uid="{00000000-0005-0000-0000-0000133E0000}"/>
    <cellStyle name="Normal 3 12 2 2 4 3 2" xfId="36200" xr:uid="{00000000-0005-0000-0000-0000143E0000}"/>
    <cellStyle name="Normal 3 12 2 2 4 4" xfId="25367" xr:uid="{00000000-0005-0000-0000-0000153E0000}"/>
    <cellStyle name="Normal 3 12 2 2 5" xfId="5510" xr:uid="{00000000-0005-0000-0000-0000163E0000}"/>
    <cellStyle name="Normal 3 12 2 2 5 2" xfId="16343" xr:uid="{00000000-0005-0000-0000-0000173E0000}"/>
    <cellStyle name="Normal 3 12 2 2 5 2 2" xfId="37355" xr:uid="{00000000-0005-0000-0000-0000183E0000}"/>
    <cellStyle name="Normal 3 12 2 2 5 3" xfId="26522" xr:uid="{00000000-0005-0000-0000-0000193E0000}"/>
    <cellStyle name="Normal 3 12 2 2 6" xfId="10109" xr:uid="{00000000-0005-0000-0000-00001A3E0000}"/>
    <cellStyle name="Normal 3 12 2 2 6 2" xfId="20942" xr:uid="{00000000-0005-0000-0000-00001B3E0000}"/>
    <cellStyle name="Normal 3 12 2 2 6 2 2" xfId="41954" xr:uid="{00000000-0005-0000-0000-00001C3E0000}"/>
    <cellStyle name="Normal 3 12 2 2 6 3" xfId="31121" xr:uid="{00000000-0005-0000-0000-00001D3E0000}"/>
    <cellStyle name="Normal 3 12 2 2 7" xfId="11090" xr:uid="{00000000-0005-0000-0000-00001E3E0000}"/>
    <cellStyle name="Normal 3 12 2 2 7 2" xfId="32102" xr:uid="{00000000-0005-0000-0000-00001F3E0000}"/>
    <cellStyle name="Normal 3 12 2 2 8" xfId="11744" xr:uid="{00000000-0005-0000-0000-0000203E0000}"/>
    <cellStyle name="Normal 3 12 2 2 8 2" xfId="32756" xr:uid="{00000000-0005-0000-0000-0000213E0000}"/>
    <cellStyle name="Normal 3 12 2 2 9" xfId="21923" xr:uid="{00000000-0005-0000-0000-0000223E0000}"/>
    <cellStyle name="Normal 3 12 2 3" xfId="1235" xr:uid="{00000000-0005-0000-0000-0000233E0000}"/>
    <cellStyle name="Normal 3 12 2 3 2" xfId="2720" xr:uid="{00000000-0005-0000-0000-0000243E0000}"/>
    <cellStyle name="Normal 3 12 2 3 2 2" xfId="7319" xr:uid="{00000000-0005-0000-0000-0000253E0000}"/>
    <cellStyle name="Normal 3 12 2 3 2 2 2" xfId="18152" xr:uid="{00000000-0005-0000-0000-0000263E0000}"/>
    <cellStyle name="Normal 3 12 2 3 2 2 2 2" xfId="39164" xr:uid="{00000000-0005-0000-0000-0000273E0000}"/>
    <cellStyle name="Normal 3 12 2 3 2 2 3" xfId="28331" xr:uid="{00000000-0005-0000-0000-0000283E0000}"/>
    <cellStyle name="Normal 3 12 2 3 2 3" xfId="13553" xr:uid="{00000000-0005-0000-0000-0000293E0000}"/>
    <cellStyle name="Normal 3 12 2 3 2 3 2" xfId="34565" xr:uid="{00000000-0005-0000-0000-00002A3E0000}"/>
    <cellStyle name="Normal 3 12 2 3 2 4" xfId="23732" xr:uid="{00000000-0005-0000-0000-00002B3E0000}"/>
    <cellStyle name="Normal 3 12 2 3 3" xfId="3701" xr:uid="{00000000-0005-0000-0000-00002C3E0000}"/>
    <cellStyle name="Normal 3 12 2 3 3 2" xfId="8300" xr:uid="{00000000-0005-0000-0000-00002D3E0000}"/>
    <cellStyle name="Normal 3 12 2 3 3 2 2" xfId="19133" xr:uid="{00000000-0005-0000-0000-00002E3E0000}"/>
    <cellStyle name="Normal 3 12 2 3 3 2 2 2" xfId="40145" xr:uid="{00000000-0005-0000-0000-00002F3E0000}"/>
    <cellStyle name="Normal 3 12 2 3 3 2 3" xfId="29312" xr:uid="{00000000-0005-0000-0000-0000303E0000}"/>
    <cellStyle name="Normal 3 12 2 3 3 3" xfId="14534" xr:uid="{00000000-0005-0000-0000-0000313E0000}"/>
    <cellStyle name="Normal 3 12 2 3 3 3 2" xfId="35546" xr:uid="{00000000-0005-0000-0000-0000323E0000}"/>
    <cellStyle name="Normal 3 12 2 3 3 4" xfId="24713" xr:uid="{00000000-0005-0000-0000-0000333E0000}"/>
    <cellStyle name="Normal 3 12 2 3 4" xfId="4856" xr:uid="{00000000-0005-0000-0000-0000343E0000}"/>
    <cellStyle name="Normal 3 12 2 3 4 2" xfId="9455" xr:uid="{00000000-0005-0000-0000-0000353E0000}"/>
    <cellStyle name="Normal 3 12 2 3 4 2 2" xfId="20288" xr:uid="{00000000-0005-0000-0000-0000363E0000}"/>
    <cellStyle name="Normal 3 12 2 3 4 2 2 2" xfId="41300" xr:uid="{00000000-0005-0000-0000-0000373E0000}"/>
    <cellStyle name="Normal 3 12 2 3 4 2 3" xfId="30467" xr:uid="{00000000-0005-0000-0000-0000383E0000}"/>
    <cellStyle name="Normal 3 12 2 3 4 3" xfId="15689" xr:uid="{00000000-0005-0000-0000-0000393E0000}"/>
    <cellStyle name="Normal 3 12 2 3 4 3 2" xfId="36701" xr:uid="{00000000-0005-0000-0000-00003A3E0000}"/>
    <cellStyle name="Normal 3 12 2 3 4 4" xfId="25868" xr:uid="{00000000-0005-0000-0000-00003B3E0000}"/>
    <cellStyle name="Normal 3 12 2 3 5" xfId="5837" xr:uid="{00000000-0005-0000-0000-00003C3E0000}"/>
    <cellStyle name="Normal 3 12 2 3 5 2" xfId="16670" xr:uid="{00000000-0005-0000-0000-00003D3E0000}"/>
    <cellStyle name="Normal 3 12 2 3 5 2 2" xfId="37682" xr:uid="{00000000-0005-0000-0000-00003E3E0000}"/>
    <cellStyle name="Normal 3 12 2 3 5 3" xfId="26849" xr:uid="{00000000-0005-0000-0000-00003F3E0000}"/>
    <cellStyle name="Normal 3 12 2 3 6" xfId="10436" xr:uid="{00000000-0005-0000-0000-0000403E0000}"/>
    <cellStyle name="Normal 3 12 2 3 6 2" xfId="21269" xr:uid="{00000000-0005-0000-0000-0000413E0000}"/>
    <cellStyle name="Normal 3 12 2 3 6 2 2" xfId="42281" xr:uid="{00000000-0005-0000-0000-0000423E0000}"/>
    <cellStyle name="Normal 3 12 2 3 6 3" xfId="31448" xr:uid="{00000000-0005-0000-0000-0000433E0000}"/>
    <cellStyle name="Normal 3 12 2 3 7" xfId="12071" xr:uid="{00000000-0005-0000-0000-0000443E0000}"/>
    <cellStyle name="Normal 3 12 2 3 7 2" xfId="33083" xr:uid="{00000000-0005-0000-0000-0000453E0000}"/>
    <cellStyle name="Normal 3 12 2 3 8" xfId="22250" xr:uid="{00000000-0005-0000-0000-0000463E0000}"/>
    <cellStyle name="Normal 3 12 2 4" xfId="1565" xr:uid="{00000000-0005-0000-0000-0000473E0000}"/>
    <cellStyle name="Normal 3 12 2 4 2" xfId="6164" xr:uid="{00000000-0005-0000-0000-0000483E0000}"/>
    <cellStyle name="Normal 3 12 2 4 2 2" xfId="16997" xr:uid="{00000000-0005-0000-0000-0000493E0000}"/>
    <cellStyle name="Normal 3 12 2 4 2 2 2" xfId="38009" xr:uid="{00000000-0005-0000-0000-00004A3E0000}"/>
    <cellStyle name="Normal 3 12 2 4 2 3" xfId="27176" xr:uid="{00000000-0005-0000-0000-00004B3E0000}"/>
    <cellStyle name="Normal 3 12 2 4 3" xfId="12398" xr:uid="{00000000-0005-0000-0000-00004C3E0000}"/>
    <cellStyle name="Normal 3 12 2 4 3 2" xfId="33410" xr:uid="{00000000-0005-0000-0000-00004D3E0000}"/>
    <cellStyle name="Normal 3 12 2 4 4" xfId="22577" xr:uid="{00000000-0005-0000-0000-00004E3E0000}"/>
    <cellStyle name="Normal 3 12 2 5" xfId="1927" xr:uid="{00000000-0005-0000-0000-00004F3E0000}"/>
    <cellStyle name="Normal 3 12 2 5 2" xfId="6526" xr:uid="{00000000-0005-0000-0000-0000503E0000}"/>
    <cellStyle name="Normal 3 12 2 5 2 2" xfId="17359" xr:uid="{00000000-0005-0000-0000-0000513E0000}"/>
    <cellStyle name="Normal 3 12 2 5 2 2 2" xfId="38371" xr:uid="{00000000-0005-0000-0000-0000523E0000}"/>
    <cellStyle name="Normal 3 12 2 5 2 3" xfId="27538" xr:uid="{00000000-0005-0000-0000-0000533E0000}"/>
    <cellStyle name="Normal 3 12 2 5 3" xfId="12760" xr:uid="{00000000-0005-0000-0000-0000543E0000}"/>
    <cellStyle name="Normal 3 12 2 5 3 2" xfId="33772" xr:uid="{00000000-0005-0000-0000-0000553E0000}"/>
    <cellStyle name="Normal 3 12 2 5 4" xfId="22939" xr:uid="{00000000-0005-0000-0000-0000563E0000}"/>
    <cellStyle name="Normal 3 12 2 6" xfId="3047" xr:uid="{00000000-0005-0000-0000-0000573E0000}"/>
    <cellStyle name="Normal 3 12 2 6 2" xfId="7646" xr:uid="{00000000-0005-0000-0000-0000583E0000}"/>
    <cellStyle name="Normal 3 12 2 6 2 2" xfId="18479" xr:uid="{00000000-0005-0000-0000-0000593E0000}"/>
    <cellStyle name="Normal 3 12 2 6 2 2 2" xfId="39491" xr:uid="{00000000-0005-0000-0000-00005A3E0000}"/>
    <cellStyle name="Normal 3 12 2 6 2 3" xfId="28658" xr:uid="{00000000-0005-0000-0000-00005B3E0000}"/>
    <cellStyle name="Normal 3 12 2 6 3" xfId="13880" xr:uid="{00000000-0005-0000-0000-00005C3E0000}"/>
    <cellStyle name="Normal 3 12 2 6 3 2" xfId="34892" xr:uid="{00000000-0005-0000-0000-00005D3E0000}"/>
    <cellStyle name="Normal 3 12 2 6 4" xfId="24059" xr:uid="{00000000-0005-0000-0000-00005E3E0000}"/>
    <cellStyle name="Normal 3 12 2 7" xfId="4028" xr:uid="{00000000-0005-0000-0000-00005F3E0000}"/>
    <cellStyle name="Normal 3 12 2 7 2" xfId="8627" xr:uid="{00000000-0005-0000-0000-0000603E0000}"/>
    <cellStyle name="Normal 3 12 2 7 2 2" xfId="19460" xr:uid="{00000000-0005-0000-0000-0000613E0000}"/>
    <cellStyle name="Normal 3 12 2 7 2 2 2" xfId="40472" xr:uid="{00000000-0005-0000-0000-0000623E0000}"/>
    <cellStyle name="Normal 3 12 2 7 2 3" xfId="29639" xr:uid="{00000000-0005-0000-0000-0000633E0000}"/>
    <cellStyle name="Normal 3 12 2 7 3" xfId="14861" xr:uid="{00000000-0005-0000-0000-0000643E0000}"/>
    <cellStyle name="Normal 3 12 2 7 3 2" xfId="35873" xr:uid="{00000000-0005-0000-0000-0000653E0000}"/>
    <cellStyle name="Normal 3 12 2 7 4" xfId="25040" xr:uid="{00000000-0005-0000-0000-0000663E0000}"/>
    <cellStyle name="Normal 3 12 2 8" xfId="5183" xr:uid="{00000000-0005-0000-0000-0000673E0000}"/>
    <cellStyle name="Normal 3 12 2 8 2" xfId="16016" xr:uid="{00000000-0005-0000-0000-0000683E0000}"/>
    <cellStyle name="Normal 3 12 2 8 2 2" xfId="37028" xr:uid="{00000000-0005-0000-0000-0000693E0000}"/>
    <cellStyle name="Normal 3 12 2 8 3" xfId="26195" xr:uid="{00000000-0005-0000-0000-00006A3E0000}"/>
    <cellStyle name="Normal 3 12 2 9" xfId="9782" xr:uid="{00000000-0005-0000-0000-00006B3E0000}"/>
    <cellStyle name="Normal 3 12 2 9 2" xfId="20615" xr:uid="{00000000-0005-0000-0000-00006C3E0000}"/>
    <cellStyle name="Normal 3 12 2 9 2 2" xfId="41627" xr:uid="{00000000-0005-0000-0000-00006D3E0000}"/>
    <cellStyle name="Normal 3 12 2 9 3" xfId="30794" xr:uid="{00000000-0005-0000-0000-00006E3E0000}"/>
    <cellStyle name="Normal 3 12 3" xfId="738" xr:uid="{00000000-0005-0000-0000-00006F3E0000}"/>
    <cellStyle name="Normal 3 12 3 2" xfId="2089" xr:uid="{00000000-0005-0000-0000-0000703E0000}"/>
    <cellStyle name="Normal 3 12 3 2 2" xfId="6688" xr:uid="{00000000-0005-0000-0000-0000713E0000}"/>
    <cellStyle name="Normal 3 12 3 2 2 2" xfId="17521" xr:uid="{00000000-0005-0000-0000-0000723E0000}"/>
    <cellStyle name="Normal 3 12 3 2 2 2 2" xfId="38533" xr:uid="{00000000-0005-0000-0000-0000733E0000}"/>
    <cellStyle name="Normal 3 12 3 2 2 3" xfId="27700" xr:uid="{00000000-0005-0000-0000-0000743E0000}"/>
    <cellStyle name="Normal 3 12 3 2 3" xfId="12922" xr:uid="{00000000-0005-0000-0000-0000753E0000}"/>
    <cellStyle name="Normal 3 12 3 2 3 2" xfId="33934" xr:uid="{00000000-0005-0000-0000-0000763E0000}"/>
    <cellStyle name="Normal 3 12 3 2 4" xfId="23101" xr:uid="{00000000-0005-0000-0000-0000773E0000}"/>
    <cellStyle name="Normal 3 12 3 3" xfId="3209" xr:uid="{00000000-0005-0000-0000-0000783E0000}"/>
    <cellStyle name="Normal 3 12 3 3 2" xfId="7808" xr:uid="{00000000-0005-0000-0000-0000793E0000}"/>
    <cellStyle name="Normal 3 12 3 3 2 2" xfId="18641" xr:uid="{00000000-0005-0000-0000-00007A3E0000}"/>
    <cellStyle name="Normal 3 12 3 3 2 2 2" xfId="39653" xr:uid="{00000000-0005-0000-0000-00007B3E0000}"/>
    <cellStyle name="Normal 3 12 3 3 2 3" xfId="28820" xr:uid="{00000000-0005-0000-0000-00007C3E0000}"/>
    <cellStyle name="Normal 3 12 3 3 3" xfId="14042" xr:uid="{00000000-0005-0000-0000-00007D3E0000}"/>
    <cellStyle name="Normal 3 12 3 3 3 2" xfId="35054" xr:uid="{00000000-0005-0000-0000-00007E3E0000}"/>
    <cellStyle name="Normal 3 12 3 3 4" xfId="24221" xr:uid="{00000000-0005-0000-0000-00007F3E0000}"/>
    <cellStyle name="Normal 3 12 3 4" xfId="4190" xr:uid="{00000000-0005-0000-0000-0000803E0000}"/>
    <cellStyle name="Normal 3 12 3 4 2" xfId="8789" xr:uid="{00000000-0005-0000-0000-0000813E0000}"/>
    <cellStyle name="Normal 3 12 3 4 2 2" xfId="19622" xr:uid="{00000000-0005-0000-0000-0000823E0000}"/>
    <cellStyle name="Normal 3 12 3 4 2 2 2" xfId="40634" xr:uid="{00000000-0005-0000-0000-0000833E0000}"/>
    <cellStyle name="Normal 3 12 3 4 2 3" xfId="29801" xr:uid="{00000000-0005-0000-0000-0000843E0000}"/>
    <cellStyle name="Normal 3 12 3 4 3" xfId="15023" xr:uid="{00000000-0005-0000-0000-0000853E0000}"/>
    <cellStyle name="Normal 3 12 3 4 3 2" xfId="36035" xr:uid="{00000000-0005-0000-0000-0000863E0000}"/>
    <cellStyle name="Normal 3 12 3 4 4" xfId="25202" xr:uid="{00000000-0005-0000-0000-0000873E0000}"/>
    <cellStyle name="Normal 3 12 3 5" xfId="5345" xr:uid="{00000000-0005-0000-0000-0000883E0000}"/>
    <cellStyle name="Normal 3 12 3 5 2" xfId="16178" xr:uid="{00000000-0005-0000-0000-0000893E0000}"/>
    <cellStyle name="Normal 3 12 3 5 2 2" xfId="37190" xr:uid="{00000000-0005-0000-0000-00008A3E0000}"/>
    <cellStyle name="Normal 3 12 3 5 3" xfId="26357" xr:uid="{00000000-0005-0000-0000-00008B3E0000}"/>
    <cellStyle name="Normal 3 12 3 6" xfId="9944" xr:uid="{00000000-0005-0000-0000-00008C3E0000}"/>
    <cellStyle name="Normal 3 12 3 6 2" xfId="20777" xr:uid="{00000000-0005-0000-0000-00008D3E0000}"/>
    <cellStyle name="Normal 3 12 3 6 2 2" xfId="41789" xr:uid="{00000000-0005-0000-0000-00008E3E0000}"/>
    <cellStyle name="Normal 3 12 3 6 3" xfId="30956" xr:uid="{00000000-0005-0000-0000-00008F3E0000}"/>
    <cellStyle name="Normal 3 12 3 7" xfId="10925" xr:uid="{00000000-0005-0000-0000-0000903E0000}"/>
    <cellStyle name="Normal 3 12 3 7 2" xfId="31937" xr:uid="{00000000-0005-0000-0000-0000913E0000}"/>
    <cellStyle name="Normal 3 12 3 8" xfId="11579" xr:uid="{00000000-0005-0000-0000-0000923E0000}"/>
    <cellStyle name="Normal 3 12 3 8 2" xfId="32591" xr:uid="{00000000-0005-0000-0000-0000933E0000}"/>
    <cellStyle name="Normal 3 12 3 9" xfId="21758" xr:uid="{00000000-0005-0000-0000-0000943E0000}"/>
    <cellStyle name="Normal 3 12 4" xfId="1068" xr:uid="{00000000-0005-0000-0000-0000953E0000}"/>
    <cellStyle name="Normal 3 12 4 2" xfId="2419" xr:uid="{00000000-0005-0000-0000-0000963E0000}"/>
    <cellStyle name="Normal 3 12 4 2 2" xfId="7018" xr:uid="{00000000-0005-0000-0000-0000973E0000}"/>
    <cellStyle name="Normal 3 12 4 2 2 2" xfId="17851" xr:uid="{00000000-0005-0000-0000-0000983E0000}"/>
    <cellStyle name="Normal 3 12 4 2 2 2 2" xfId="38863" xr:uid="{00000000-0005-0000-0000-0000993E0000}"/>
    <cellStyle name="Normal 3 12 4 2 2 3" xfId="28030" xr:uid="{00000000-0005-0000-0000-00009A3E0000}"/>
    <cellStyle name="Normal 3 12 4 2 3" xfId="13252" xr:uid="{00000000-0005-0000-0000-00009B3E0000}"/>
    <cellStyle name="Normal 3 12 4 2 3 2" xfId="34264" xr:uid="{00000000-0005-0000-0000-00009C3E0000}"/>
    <cellStyle name="Normal 3 12 4 2 4" xfId="23431" xr:uid="{00000000-0005-0000-0000-00009D3E0000}"/>
    <cellStyle name="Normal 3 12 4 3" xfId="3536" xr:uid="{00000000-0005-0000-0000-00009E3E0000}"/>
    <cellStyle name="Normal 3 12 4 3 2" xfId="8135" xr:uid="{00000000-0005-0000-0000-00009F3E0000}"/>
    <cellStyle name="Normal 3 12 4 3 2 2" xfId="18968" xr:uid="{00000000-0005-0000-0000-0000A03E0000}"/>
    <cellStyle name="Normal 3 12 4 3 2 2 2" xfId="39980" xr:uid="{00000000-0005-0000-0000-0000A13E0000}"/>
    <cellStyle name="Normal 3 12 4 3 2 3" xfId="29147" xr:uid="{00000000-0005-0000-0000-0000A23E0000}"/>
    <cellStyle name="Normal 3 12 4 3 3" xfId="14369" xr:uid="{00000000-0005-0000-0000-0000A33E0000}"/>
    <cellStyle name="Normal 3 12 4 3 3 2" xfId="35381" xr:uid="{00000000-0005-0000-0000-0000A43E0000}"/>
    <cellStyle name="Normal 3 12 4 3 4" xfId="24548" xr:uid="{00000000-0005-0000-0000-0000A53E0000}"/>
    <cellStyle name="Normal 3 12 4 4" xfId="4520" xr:uid="{00000000-0005-0000-0000-0000A63E0000}"/>
    <cellStyle name="Normal 3 12 4 4 2" xfId="9119" xr:uid="{00000000-0005-0000-0000-0000A73E0000}"/>
    <cellStyle name="Normal 3 12 4 4 2 2" xfId="19952" xr:uid="{00000000-0005-0000-0000-0000A83E0000}"/>
    <cellStyle name="Normal 3 12 4 4 2 2 2" xfId="40964" xr:uid="{00000000-0005-0000-0000-0000A93E0000}"/>
    <cellStyle name="Normal 3 12 4 4 2 3" xfId="30131" xr:uid="{00000000-0005-0000-0000-0000AA3E0000}"/>
    <cellStyle name="Normal 3 12 4 4 3" xfId="15353" xr:uid="{00000000-0005-0000-0000-0000AB3E0000}"/>
    <cellStyle name="Normal 3 12 4 4 3 2" xfId="36365" xr:uid="{00000000-0005-0000-0000-0000AC3E0000}"/>
    <cellStyle name="Normal 3 12 4 4 4" xfId="25532" xr:uid="{00000000-0005-0000-0000-0000AD3E0000}"/>
    <cellStyle name="Normal 3 12 4 5" xfId="5672" xr:uid="{00000000-0005-0000-0000-0000AE3E0000}"/>
    <cellStyle name="Normal 3 12 4 5 2" xfId="16505" xr:uid="{00000000-0005-0000-0000-0000AF3E0000}"/>
    <cellStyle name="Normal 3 12 4 5 2 2" xfId="37517" xr:uid="{00000000-0005-0000-0000-0000B03E0000}"/>
    <cellStyle name="Normal 3 12 4 5 3" xfId="26684" xr:uid="{00000000-0005-0000-0000-0000B13E0000}"/>
    <cellStyle name="Normal 3 12 4 6" xfId="10271" xr:uid="{00000000-0005-0000-0000-0000B23E0000}"/>
    <cellStyle name="Normal 3 12 4 6 2" xfId="21104" xr:uid="{00000000-0005-0000-0000-0000B33E0000}"/>
    <cellStyle name="Normal 3 12 4 6 2 2" xfId="42116" xr:uid="{00000000-0005-0000-0000-0000B43E0000}"/>
    <cellStyle name="Normal 3 12 4 6 3" xfId="31283" xr:uid="{00000000-0005-0000-0000-0000B53E0000}"/>
    <cellStyle name="Normal 3 12 4 7" xfId="11906" xr:uid="{00000000-0005-0000-0000-0000B63E0000}"/>
    <cellStyle name="Normal 3 12 4 7 2" xfId="32918" xr:uid="{00000000-0005-0000-0000-0000B73E0000}"/>
    <cellStyle name="Normal 3 12 4 8" xfId="22085" xr:uid="{00000000-0005-0000-0000-0000B83E0000}"/>
    <cellStyle name="Normal 3 12 5" xfId="1398" xr:uid="{00000000-0005-0000-0000-0000B93E0000}"/>
    <cellStyle name="Normal 3 12 5 2" xfId="2587" xr:uid="{00000000-0005-0000-0000-0000BA3E0000}"/>
    <cellStyle name="Normal 3 12 5 2 2" xfId="7186" xr:uid="{00000000-0005-0000-0000-0000BB3E0000}"/>
    <cellStyle name="Normal 3 12 5 2 2 2" xfId="18019" xr:uid="{00000000-0005-0000-0000-0000BC3E0000}"/>
    <cellStyle name="Normal 3 12 5 2 2 2 2" xfId="39031" xr:uid="{00000000-0005-0000-0000-0000BD3E0000}"/>
    <cellStyle name="Normal 3 12 5 2 2 3" xfId="28198" xr:uid="{00000000-0005-0000-0000-0000BE3E0000}"/>
    <cellStyle name="Normal 3 12 5 2 3" xfId="13420" xr:uid="{00000000-0005-0000-0000-0000BF3E0000}"/>
    <cellStyle name="Normal 3 12 5 2 3 2" xfId="34432" xr:uid="{00000000-0005-0000-0000-0000C03E0000}"/>
    <cellStyle name="Normal 3 12 5 2 4" xfId="23599" xr:uid="{00000000-0005-0000-0000-0000C13E0000}"/>
    <cellStyle name="Normal 3 12 5 3" xfId="4688" xr:uid="{00000000-0005-0000-0000-0000C23E0000}"/>
    <cellStyle name="Normal 3 12 5 3 2" xfId="9287" xr:uid="{00000000-0005-0000-0000-0000C33E0000}"/>
    <cellStyle name="Normal 3 12 5 3 2 2" xfId="20120" xr:uid="{00000000-0005-0000-0000-0000C43E0000}"/>
    <cellStyle name="Normal 3 12 5 3 2 2 2" xfId="41132" xr:uid="{00000000-0005-0000-0000-0000C53E0000}"/>
    <cellStyle name="Normal 3 12 5 3 2 3" xfId="30299" xr:uid="{00000000-0005-0000-0000-0000C63E0000}"/>
    <cellStyle name="Normal 3 12 5 3 3" xfId="15521" xr:uid="{00000000-0005-0000-0000-0000C73E0000}"/>
    <cellStyle name="Normal 3 12 5 3 3 2" xfId="36533" xr:uid="{00000000-0005-0000-0000-0000C83E0000}"/>
    <cellStyle name="Normal 3 12 5 3 4" xfId="25700" xr:uid="{00000000-0005-0000-0000-0000C93E0000}"/>
    <cellStyle name="Normal 3 12 5 4" xfId="5999" xr:uid="{00000000-0005-0000-0000-0000CA3E0000}"/>
    <cellStyle name="Normal 3 12 5 4 2" xfId="16832" xr:uid="{00000000-0005-0000-0000-0000CB3E0000}"/>
    <cellStyle name="Normal 3 12 5 4 2 2" xfId="37844" xr:uid="{00000000-0005-0000-0000-0000CC3E0000}"/>
    <cellStyle name="Normal 3 12 5 4 3" xfId="27011" xr:uid="{00000000-0005-0000-0000-0000CD3E0000}"/>
    <cellStyle name="Normal 3 12 5 5" xfId="12233" xr:uid="{00000000-0005-0000-0000-0000CE3E0000}"/>
    <cellStyle name="Normal 3 12 5 5 2" xfId="33245" xr:uid="{00000000-0005-0000-0000-0000CF3E0000}"/>
    <cellStyle name="Normal 3 12 5 6" xfId="22412" xr:uid="{00000000-0005-0000-0000-0000D03E0000}"/>
    <cellStyle name="Normal 3 12 6" xfId="1757" xr:uid="{00000000-0005-0000-0000-0000D13E0000}"/>
    <cellStyle name="Normal 3 12 6 2" xfId="6356" xr:uid="{00000000-0005-0000-0000-0000D23E0000}"/>
    <cellStyle name="Normal 3 12 6 2 2" xfId="17189" xr:uid="{00000000-0005-0000-0000-0000D33E0000}"/>
    <cellStyle name="Normal 3 12 6 2 2 2" xfId="38201" xr:uid="{00000000-0005-0000-0000-0000D43E0000}"/>
    <cellStyle name="Normal 3 12 6 2 3" xfId="27368" xr:uid="{00000000-0005-0000-0000-0000D53E0000}"/>
    <cellStyle name="Normal 3 12 6 3" xfId="12590" xr:uid="{00000000-0005-0000-0000-0000D63E0000}"/>
    <cellStyle name="Normal 3 12 6 3 2" xfId="33602" xr:uid="{00000000-0005-0000-0000-0000D73E0000}"/>
    <cellStyle name="Normal 3 12 6 4" xfId="22769" xr:uid="{00000000-0005-0000-0000-0000D83E0000}"/>
    <cellStyle name="Normal 3 12 7" xfId="2882" xr:uid="{00000000-0005-0000-0000-0000D93E0000}"/>
    <cellStyle name="Normal 3 12 7 2" xfId="7481" xr:uid="{00000000-0005-0000-0000-0000DA3E0000}"/>
    <cellStyle name="Normal 3 12 7 2 2" xfId="18314" xr:uid="{00000000-0005-0000-0000-0000DB3E0000}"/>
    <cellStyle name="Normal 3 12 7 2 2 2" xfId="39326" xr:uid="{00000000-0005-0000-0000-0000DC3E0000}"/>
    <cellStyle name="Normal 3 12 7 2 3" xfId="28493" xr:uid="{00000000-0005-0000-0000-0000DD3E0000}"/>
    <cellStyle name="Normal 3 12 7 3" xfId="13715" xr:uid="{00000000-0005-0000-0000-0000DE3E0000}"/>
    <cellStyle name="Normal 3 12 7 3 2" xfId="34727" xr:uid="{00000000-0005-0000-0000-0000DF3E0000}"/>
    <cellStyle name="Normal 3 12 7 4" xfId="23894" xr:uid="{00000000-0005-0000-0000-0000E03E0000}"/>
    <cellStyle name="Normal 3 12 8" xfId="3863" xr:uid="{00000000-0005-0000-0000-0000E13E0000}"/>
    <cellStyle name="Normal 3 12 8 2" xfId="8462" xr:uid="{00000000-0005-0000-0000-0000E23E0000}"/>
    <cellStyle name="Normal 3 12 8 2 2" xfId="19295" xr:uid="{00000000-0005-0000-0000-0000E33E0000}"/>
    <cellStyle name="Normal 3 12 8 2 2 2" xfId="40307" xr:uid="{00000000-0005-0000-0000-0000E43E0000}"/>
    <cellStyle name="Normal 3 12 8 2 3" xfId="29474" xr:uid="{00000000-0005-0000-0000-0000E53E0000}"/>
    <cellStyle name="Normal 3 12 8 3" xfId="14696" xr:uid="{00000000-0005-0000-0000-0000E63E0000}"/>
    <cellStyle name="Normal 3 12 8 3 2" xfId="35708" xr:uid="{00000000-0005-0000-0000-0000E73E0000}"/>
    <cellStyle name="Normal 3 12 8 4" xfId="24875" xr:uid="{00000000-0005-0000-0000-0000E83E0000}"/>
    <cellStyle name="Normal 3 12 9" xfId="5018" xr:uid="{00000000-0005-0000-0000-0000E93E0000}"/>
    <cellStyle name="Normal 3 12 9 2" xfId="15851" xr:uid="{00000000-0005-0000-0000-0000EA3E0000}"/>
    <cellStyle name="Normal 3 12 9 2 2" xfId="36863" xr:uid="{00000000-0005-0000-0000-0000EB3E0000}"/>
    <cellStyle name="Normal 3 12 9 3" xfId="26030" xr:uid="{00000000-0005-0000-0000-0000EC3E0000}"/>
    <cellStyle name="Normal 3 13" xfId="464" xr:uid="{00000000-0005-0000-0000-0000ED3E0000}"/>
    <cellStyle name="Normal 3 13 10" xfId="10654" xr:uid="{00000000-0005-0000-0000-0000EE3E0000}"/>
    <cellStyle name="Normal 3 13 10 2" xfId="31666" xr:uid="{00000000-0005-0000-0000-0000EF3E0000}"/>
    <cellStyle name="Normal 3 13 11" xfId="11308" xr:uid="{00000000-0005-0000-0000-0000F03E0000}"/>
    <cellStyle name="Normal 3 13 11 2" xfId="32320" xr:uid="{00000000-0005-0000-0000-0000F13E0000}"/>
    <cellStyle name="Normal 3 13 12" xfId="21487" xr:uid="{00000000-0005-0000-0000-0000F23E0000}"/>
    <cellStyle name="Normal 3 13 2" xfId="794" xr:uid="{00000000-0005-0000-0000-0000F33E0000}"/>
    <cellStyle name="Normal 3 13 2 2" xfId="2145" xr:uid="{00000000-0005-0000-0000-0000F43E0000}"/>
    <cellStyle name="Normal 3 13 2 2 2" xfId="6744" xr:uid="{00000000-0005-0000-0000-0000F53E0000}"/>
    <cellStyle name="Normal 3 13 2 2 2 2" xfId="17577" xr:uid="{00000000-0005-0000-0000-0000F63E0000}"/>
    <cellStyle name="Normal 3 13 2 2 2 2 2" xfId="38589" xr:uid="{00000000-0005-0000-0000-0000F73E0000}"/>
    <cellStyle name="Normal 3 13 2 2 2 3" xfId="27756" xr:uid="{00000000-0005-0000-0000-0000F83E0000}"/>
    <cellStyle name="Normal 3 13 2 2 3" xfId="12978" xr:uid="{00000000-0005-0000-0000-0000F93E0000}"/>
    <cellStyle name="Normal 3 13 2 2 3 2" xfId="33990" xr:uid="{00000000-0005-0000-0000-0000FA3E0000}"/>
    <cellStyle name="Normal 3 13 2 2 4" xfId="23157" xr:uid="{00000000-0005-0000-0000-0000FB3E0000}"/>
    <cellStyle name="Normal 3 13 2 3" xfId="3265" xr:uid="{00000000-0005-0000-0000-0000FC3E0000}"/>
    <cellStyle name="Normal 3 13 2 3 2" xfId="7864" xr:uid="{00000000-0005-0000-0000-0000FD3E0000}"/>
    <cellStyle name="Normal 3 13 2 3 2 2" xfId="18697" xr:uid="{00000000-0005-0000-0000-0000FE3E0000}"/>
    <cellStyle name="Normal 3 13 2 3 2 2 2" xfId="39709" xr:uid="{00000000-0005-0000-0000-0000FF3E0000}"/>
    <cellStyle name="Normal 3 13 2 3 2 3" xfId="28876" xr:uid="{00000000-0005-0000-0000-0000003F0000}"/>
    <cellStyle name="Normal 3 13 2 3 3" xfId="14098" xr:uid="{00000000-0005-0000-0000-0000013F0000}"/>
    <cellStyle name="Normal 3 13 2 3 3 2" xfId="35110" xr:uid="{00000000-0005-0000-0000-0000023F0000}"/>
    <cellStyle name="Normal 3 13 2 3 4" xfId="24277" xr:uid="{00000000-0005-0000-0000-0000033F0000}"/>
    <cellStyle name="Normal 3 13 2 4" xfId="4246" xr:uid="{00000000-0005-0000-0000-0000043F0000}"/>
    <cellStyle name="Normal 3 13 2 4 2" xfId="8845" xr:uid="{00000000-0005-0000-0000-0000053F0000}"/>
    <cellStyle name="Normal 3 13 2 4 2 2" xfId="19678" xr:uid="{00000000-0005-0000-0000-0000063F0000}"/>
    <cellStyle name="Normal 3 13 2 4 2 2 2" xfId="40690" xr:uid="{00000000-0005-0000-0000-0000073F0000}"/>
    <cellStyle name="Normal 3 13 2 4 2 3" xfId="29857" xr:uid="{00000000-0005-0000-0000-0000083F0000}"/>
    <cellStyle name="Normal 3 13 2 4 3" xfId="15079" xr:uid="{00000000-0005-0000-0000-0000093F0000}"/>
    <cellStyle name="Normal 3 13 2 4 3 2" xfId="36091" xr:uid="{00000000-0005-0000-0000-00000A3F0000}"/>
    <cellStyle name="Normal 3 13 2 4 4" xfId="25258" xr:uid="{00000000-0005-0000-0000-00000B3F0000}"/>
    <cellStyle name="Normal 3 13 2 5" xfId="5401" xr:uid="{00000000-0005-0000-0000-00000C3F0000}"/>
    <cellStyle name="Normal 3 13 2 5 2" xfId="16234" xr:uid="{00000000-0005-0000-0000-00000D3F0000}"/>
    <cellStyle name="Normal 3 13 2 5 2 2" xfId="37246" xr:uid="{00000000-0005-0000-0000-00000E3F0000}"/>
    <cellStyle name="Normal 3 13 2 5 3" xfId="26413" xr:uid="{00000000-0005-0000-0000-00000F3F0000}"/>
    <cellStyle name="Normal 3 13 2 6" xfId="10000" xr:uid="{00000000-0005-0000-0000-0000103F0000}"/>
    <cellStyle name="Normal 3 13 2 6 2" xfId="20833" xr:uid="{00000000-0005-0000-0000-0000113F0000}"/>
    <cellStyle name="Normal 3 13 2 6 2 2" xfId="41845" xr:uid="{00000000-0005-0000-0000-0000123F0000}"/>
    <cellStyle name="Normal 3 13 2 6 3" xfId="31012" xr:uid="{00000000-0005-0000-0000-0000133F0000}"/>
    <cellStyle name="Normal 3 13 2 7" xfId="10981" xr:uid="{00000000-0005-0000-0000-0000143F0000}"/>
    <cellStyle name="Normal 3 13 2 7 2" xfId="31993" xr:uid="{00000000-0005-0000-0000-0000153F0000}"/>
    <cellStyle name="Normal 3 13 2 8" xfId="11635" xr:uid="{00000000-0005-0000-0000-0000163F0000}"/>
    <cellStyle name="Normal 3 13 2 8 2" xfId="32647" xr:uid="{00000000-0005-0000-0000-0000173F0000}"/>
    <cellStyle name="Normal 3 13 2 9" xfId="21814" xr:uid="{00000000-0005-0000-0000-0000183F0000}"/>
    <cellStyle name="Normal 3 13 3" xfId="1124" xr:uid="{00000000-0005-0000-0000-0000193F0000}"/>
    <cellStyle name="Normal 3 13 3 2" xfId="2310" xr:uid="{00000000-0005-0000-0000-00001A3F0000}"/>
    <cellStyle name="Normal 3 13 3 2 2" xfId="6909" xr:uid="{00000000-0005-0000-0000-00001B3F0000}"/>
    <cellStyle name="Normal 3 13 3 2 2 2" xfId="17742" xr:uid="{00000000-0005-0000-0000-00001C3F0000}"/>
    <cellStyle name="Normal 3 13 3 2 2 2 2" xfId="38754" xr:uid="{00000000-0005-0000-0000-00001D3F0000}"/>
    <cellStyle name="Normal 3 13 3 2 2 3" xfId="27921" xr:uid="{00000000-0005-0000-0000-00001E3F0000}"/>
    <cellStyle name="Normal 3 13 3 2 3" xfId="13143" xr:uid="{00000000-0005-0000-0000-00001F3F0000}"/>
    <cellStyle name="Normal 3 13 3 2 3 2" xfId="34155" xr:uid="{00000000-0005-0000-0000-0000203F0000}"/>
    <cellStyle name="Normal 3 13 3 2 4" xfId="23322" xr:uid="{00000000-0005-0000-0000-0000213F0000}"/>
    <cellStyle name="Normal 3 13 3 3" xfId="3592" xr:uid="{00000000-0005-0000-0000-0000223F0000}"/>
    <cellStyle name="Normal 3 13 3 3 2" xfId="8191" xr:uid="{00000000-0005-0000-0000-0000233F0000}"/>
    <cellStyle name="Normal 3 13 3 3 2 2" xfId="19024" xr:uid="{00000000-0005-0000-0000-0000243F0000}"/>
    <cellStyle name="Normal 3 13 3 3 2 2 2" xfId="40036" xr:uid="{00000000-0005-0000-0000-0000253F0000}"/>
    <cellStyle name="Normal 3 13 3 3 2 3" xfId="29203" xr:uid="{00000000-0005-0000-0000-0000263F0000}"/>
    <cellStyle name="Normal 3 13 3 3 3" xfId="14425" xr:uid="{00000000-0005-0000-0000-0000273F0000}"/>
    <cellStyle name="Normal 3 13 3 3 3 2" xfId="35437" xr:uid="{00000000-0005-0000-0000-0000283F0000}"/>
    <cellStyle name="Normal 3 13 3 3 4" xfId="24604" xr:uid="{00000000-0005-0000-0000-0000293F0000}"/>
    <cellStyle name="Normal 3 13 3 4" xfId="4411" xr:uid="{00000000-0005-0000-0000-00002A3F0000}"/>
    <cellStyle name="Normal 3 13 3 4 2" xfId="9010" xr:uid="{00000000-0005-0000-0000-00002B3F0000}"/>
    <cellStyle name="Normal 3 13 3 4 2 2" xfId="19843" xr:uid="{00000000-0005-0000-0000-00002C3F0000}"/>
    <cellStyle name="Normal 3 13 3 4 2 2 2" xfId="40855" xr:uid="{00000000-0005-0000-0000-00002D3F0000}"/>
    <cellStyle name="Normal 3 13 3 4 2 3" xfId="30022" xr:uid="{00000000-0005-0000-0000-00002E3F0000}"/>
    <cellStyle name="Normal 3 13 3 4 3" xfId="15244" xr:uid="{00000000-0005-0000-0000-00002F3F0000}"/>
    <cellStyle name="Normal 3 13 3 4 3 2" xfId="36256" xr:uid="{00000000-0005-0000-0000-0000303F0000}"/>
    <cellStyle name="Normal 3 13 3 4 4" xfId="25423" xr:uid="{00000000-0005-0000-0000-0000313F0000}"/>
    <cellStyle name="Normal 3 13 3 5" xfId="5728" xr:uid="{00000000-0005-0000-0000-0000323F0000}"/>
    <cellStyle name="Normal 3 13 3 5 2" xfId="16561" xr:uid="{00000000-0005-0000-0000-0000333F0000}"/>
    <cellStyle name="Normal 3 13 3 5 2 2" xfId="37573" xr:uid="{00000000-0005-0000-0000-0000343F0000}"/>
    <cellStyle name="Normal 3 13 3 5 3" xfId="26740" xr:uid="{00000000-0005-0000-0000-0000353F0000}"/>
    <cellStyle name="Normal 3 13 3 6" xfId="10327" xr:uid="{00000000-0005-0000-0000-0000363F0000}"/>
    <cellStyle name="Normal 3 13 3 6 2" xfId="21160" xr:uid="{00000000-0005-0000-0000-0000373F0000}"/>
    <cellStyle name="Normal 3 13 3 6 2 2" xfId="42172" xr:uid="{00000000-0005-0000-0000-0000383F0000}"/>
    <cellStyle name="Normal 3 13 3 6 3" xfId="31339" xr:uid="{00000000-0005-0000-0000-0000393F0000}"/>
    <cellStyle name="Normal 3 13 3 7" xfId="11962" xr:uid="{00000000-0005-0000-0000-00003A3F0000}"/>
    <cellStyle name="Normal 3 13 3 7 2" xfId="32974" xr:uid="{00000000-0005-0000-0000-00003B3F0000}"/>
    <cellStyle name="Normal 3 13 3 8" xfId="22141" xr:uid="{00000000-0005-0000-0000-00003C3F0000}"/>
    <cellStyle name="Normal 3 13 4" xfId="1454" xr:uid="{00000000-0005-0000-0000-00003D3F0000}"/>
    <cellStyle name="Normal 3 13 4 2" xfId="2478" xr:uid="{00000000-0005-0000-0000-00003E3F0000}"/>
    <cellStyle name="Normal 3 13 4 2 2" xfId="7077" xr:uid="{00000000-0005-0000-0000-00003F3F0000}"/>
    <cellStyle name="Normal 3 13 4 2 2 2" xfId="17910" xr:uid="{00000000-0005-0000-0000-0000403F0000}"/>
    <cellStyle name="Normal 3 13 4 2 2 2 2" xfId="38922" xr:uid="{00000000-0005-0000-0000-0000413F0000}"/>
    <cellStyle name="Normal 3 13 4 2 2 3" xfId="28089" xr:uid="{00000000-0005-0000-0000-0000423F0000}"/>
    <cellStyle name="Normal 3 13 4 2 3" xfId="13311" xr:uid="{00000000-0005-0000-0000-0000433F0000}"/>
    <cellStyle name="Normal 3 13 4 2 3 2" xfId="34323" xr:uid="{00000000-0005-0000-0000-0000443F0000}"/>
    <cellStyle name="Normal 3 13 4 2 4" xfId="23490" xr:uid="{00000000-0005-0000-0000-0000453F0000}"/>
    <cellStyle name="Normal 3 13 4 3" xfId="4579" xr:uid="{00000000-0005-0000-0000-0000463F0000}"/>
    <cellStyle name="Normal 3 13 4 3 2" xfId="9178" xr:uid="{00000000-0005-0000-0000-0000473F0000}"/>
    <cellStyle name="Normal 3 13 4 3 2 2" xfId="20011" xr:uid="{00000000-0005-0000-0000-0000483F0000}"/>
    <cellStyle name="Normal 3 13 4 3 2 2 2" xfId="41023" xr:uid="{00000000-0005-0000-0000-0000493F0000}"/>
    <cellStyle name="Normal 3 13 4 3 2 3" xfId="30190" xr:uid="{00000000-0005-0000-0000-00004A3F0000}"/>
    <cellStyle name="Normal 3 13 4 3 3" xfId="15412" xr:uid="{00000000-0005-0000-0000-00004B3F0000}"/>
    <cellStyle name="Normal 3 13 4 3 3 2" xfId="36424" xr:uid="{00000000-0005-0000-0000-00004C3F0000}"/>
    <cellStyle name="Normal 3 13 4 3 4" xfId="25591" xr:uid="{00000000-0005-0000-0000-00004D3F0000}"/>
    <cellStyle name="Normal 3 13 4 4" xfId="6055" xr:uid="{00000000-0005-0000-0000-00004E3F0000}"/>
    <cellStyle name="Normal 3 13 4 4 2" xfId="16888" xr:uid="{00000000-0005-0000-0000-00004F3F0000}"/>
    <cellStyle name="Normal 3 13 4 4 2 2" xfId="37900" xr:uid="{00000000-0005-0000-0000-0000503F0000}"/>
    <cellStyle name="Normal 3 13 4 4 3" xfId="27067" xr:uid="{00000000-0005-0000-0000-0000513F0000}"/>
    <cellStyle name="Normal 3 13 4 5" xfId="12289" xr:uid="{00000000-0005-0000-0000-0000523F0000}"/>
    <cellStyle name="Normal 3 13 4 5 2" xfId="33301" xr:uid="{00000000-0005-0000-0000-0000533F0000}"/>
    <cellStyle name="Normal 3 13 4 6" xfId="22468" xr:uid="{00000000-0005-0000-0000-0000543F0000}"/>
    <cellStyle name="Normal 3 13 5" xfId="1818" xr:uid="{00000000-0005-0000-0000-0000553F0000}"/>
    <cellStyle name="Normal 3 13 5 2" xfId="6417" xr:uid="{00000000-0005-0000-0000-0000563F0000}"/>
    <cellStyle name="Normal 3 13 5 2 2" xfId="17250" xr:uid="{00000000-0005-0000-0000-0000573F0000}"/>
    <cellStyle name="Normal 3 13 5 2 2 2" xfId="38262" xr:uid="{00000000-0005-0000-0000-0000583F0000}"/>
    <cellStyle name="Normal 3 13 5 2 3" xfId="27429" xr:uid="{00000000-0005-0000-0000-0000593F0000}"/>
    <cellStyle name="Normal 3 13 5 3" xfId="12651" xr:uid="{00000000-0005-0000-0000-00005A3F0000}"/>
    <cellStyle name="Normal 3 13 5 3 2" xfId="33663" xr:uid="{00000000-0005-0000-0000-00005B3F0000}"/>
    <cellStyle name="Normal 3 13 5 4" xfId="22830" xr:uid="{00000000-0005-0000-0000-00005C3F0000}"/>
    <cellStyle name="Normal 3 13 6" xfId="2938" xr:uid="{00000000-0005-0000-0000-00005D3F0000}"/>
    <cellStyle name="Normal 3 13 6 2" xfId="7537" xr:uid="{00000000-0005-0000-0000-00005E3F0000}"/>
    <cellStyle name="Normal 3 13 6 2 2" xfId="18370" xr:uid="{00000000-0005-0000-0000-00005F3F0000}"/>
    <cellStyle name="Normal 3 13 6 2 2 2" xfId="39382" xr:uid="{00000000-0005-0000-0000-0000603F0000}"/>
    <cellStyle name="Normal 3 13 6 2 3" xfId="28549" xr:uid="{00000000-0005-0000-0000-0000613F0000}"/>
    <cellStyle name="Normal 3 13 6 3" xfId="13771" xr:uid="{00000000-0005-0000-0000-0000623F0000}"/>
    <cellStyle name="Normal 3 13 6 3 2" xfId="34783" xr:uid="{00000000-0005-0000-0000-0000633F0000}"/>
    <cellStyle name="Normal 3 13 6 4" xfId="23950" xr:uid="{00000000-0005-0000-0000-0000643F0000}"/>
    <cellStyle name="Normal 3 13 7" xfId="3919" xr:uid="{00000000-0005-0000-0000-0000653F0000}"/>
    <cellStyle name="Normal 3 13 7 2" xfId="8518" xr:uid="{00000000-0005-0000-0000-0000663F0000}"/>
    <cellStyle name="Normal 3 13 7 2 2" xfId="19351" xr:uid="{00000000-0005-0000-0000-0000673F0000}"/>
    <cellStyle name="Normal 3 13 7 2 2 2" xfId="40363" xr:uid="{00000000-0005-0000-0000-0000683F0000}"/>
    <cellStyle name="Normal 3 13 7 2 3" xfId="29530" xr:uid="{00000000-0005-0000-0000-0000693F0000}"/>
    <cellStyle name="Normal 3 13 7 3" xfId="14752" xr:uid="{00000000-0005-0000-0000-00006A3F0000}"/>
    <cellStyle name="Normal 3 13 7 3 2" xfId="35764" xr:uid="{00000000-0005-0000-0000-00006B3F0000}"/>
    <cellStyle name="Normal 3 13 7 4" xfId="24931" xr:uid="{00000000-0005-0000-0000-00006C3F0000}"/>
    <cellStyle name="Normal 3 13 8" xfId="5074" xr:uid="{00000000-0005-0000-0000-00006D3F0000}"/>
    <cellStyle name="Normal 3 13 8 2" xfId="15907" xr:uid="{00000000-0005-0000-0000-00006E3F0000}"/>
    <cellStyle name="Normal 3 13 8 2 2" xfId="36919" xr:uid="{00000000-0005-0000-0000-00006F3F0000}"/>
    <cellStyle name="Normal 3 13 8 3" xfId="26086" xr:uid="{00000000-0005-0000-0000-0000703F0000}"/>
    <cellStyle name="Normal 3 13 9" xfId="9673" xr:uid="{00000000-0005-0000-0000-0000713F0000}"/>
    <cellStyle name="Normal 3 13 9 2" xfId="20506" xr:uid="{00000000-0005-0000-0000-0000723F0000}"/>
    <cellStyle name="Normal 3 13 9 2 2" xfId="41518" xr:uid="{00000000-0005-0000-0000-0000733F0000}"/>
    <cellStyle name="Normal 3 13 9 3" xfId="30685" xr:uid="{00000000-0005-0000-0000-0000743F0000}"/>
    <cellStyle name="Normal 3 14" xfId="421" xr:uid="{00000000-0005-0000-0000-0000753F0000}"/>
    <cellStyle name="Normal 3 15" xfId="628" xr:uid="{00000000-0005-0000-0000-0000763F0000}"/>
    <cellStyle name="Normal 3 15 2" xfId="1980" xr:uid="{00000000-0005-0000-0000-0000773F0000}"/>
    <cellStyle name="Normal 3 15 2 2" xfId="6579" xr:uid="{00000000-0005-0000-0000-0000783F0000}"/>
    <cellStyle name="Normal 3 15 2 2 2" xfId="17412" xr:uid="{00000000-0005-0000-0000-0000793F0000}"/>
    <cellStyle name="Normal 3 15 2 2 2 2" xfId="38424" xr:uid="{00000000-0005-0000-0000-00007A3F0000}"/>
    <cellStyle name="Normal 3 15 2 2 3" xfId="27591" xr:uid="{00000000-0005-0000-0000-00007B3F0000}"/>
    <cellStyle name="Normal 3 15 2 3" xfId="12813" xr:uid="{00000000-0005-0000-0000-00007C3F0000}"/>
    <cellStyle name="Normal 3 15 2 3 2" xfId="33825" xr:uid="{00000000-0005-0000-0000-00007D3F0000}"/>
    <cellStyle name="Normal 3 15 2 4" xfId="22992" xr:uid="{00000000-0005-0000-0000-00007E3F0000}"/>
    <cellStyle name="Normal 3 15 3" xfId="3100" xr:uid="{00000000-0005-0000-0000-00007F3F0000}"/>
    <cellStyle name="Normal 3 15 3 2" xfId="7699" xr:uid="{00000000-0005-0000-0000-0000803F0000}"/>
    <cellStyle name="Normal 3 15 3 2 2" xfId="18532" xr:uid="{00000000-0005-0000-0000-0000813F0000}"/>
    <cellStyle name="Normal 3 15 3 2 2 2" xfId="39544" xr:uid="{00000000-0005-0000-0000-0000823F0000}"/>
    <cellStyle name="Normal 3 15 3 2 3" xfId="28711" xr:uid="{00000000-0005-0000-0000-0000833F0000}"/>
    <cellStyle name="Normal 3 15 3 3" xfId="13933" xr:uid="{00000000-0005-0000-0000-0000843F0000}"/>
    <cellStyle name="Normal 3 15 3 3 2" xfId="34945" xr:uid="{00000000-0005-0000-0000-0000853F0000}"/>
    <cellStyle name="Normal 3 15 3 4" xfId="24112" xr:uid="{00000000-0005-0000-0000-0000863F0000}"/>
    <cellStyle name="Normal 3 15 4" xfId="4081" xr:uid="{00000000-0005-0000-0000-0000873F0000}"/>
    <cellStyle name="Normal 3 15 4 2" xfId="8680" xr:uid="{00000000-0005-0000-0000-0000883F0000}"/>
    <cellStyle name="Normal 3 15 4 2 2" xfId="19513" xr:uid="{00000000-0005-0000-0000-0000893F0000}"/>
    <cellStyle name="Normal 3 15 4 2 2 2" xfId="40525" xr:uid="{00000000-0005-0000-0000-00008A3F0000}"/>
    <cellStyle name="Normal 3 15 4 2 3" xfId="29692" xr:uid="{00000000-0005-0000-0000-00008B3F0000}"/>
    <cellStyle name="Normal 3 15 4 3" xfId="14914" xr:uid="{00000000-0005-0000-0000-00008C3F0000}"/>
    <cellStyle name="Normal 3 15 4 3 2" xfId="35926" xr:uid="{00000000-0005-0000-0000-00008D3F0000}"/>
    <cellStyle name="Normal 3 15 4 4" xfId="25093" xr:uid="{00000000-0005-0000-0000-00008E3F0000}"/>
    <cellStyle name="Normal 3 15 5" xfId="5236" xr:uid="{00000000-0005-0000-0000-00008F3F0000}"/>
    <cellStyle name="Normal 3 15 5 2" xfId="16069" xr:uid="{00000000-0005-0000-0000-0000903F0000}"/>
    <cellStyle name="Normal 3 15 5 2 2" xfId="37081" xr:uid="{00000000-0005-0000-0000-0000913F0000}"/>
    <cellStyle name="Normal 3 15 5 3" xfId="26248" xr:uid="{00000000-0005-0000-0000-0000923F0000}"/>
    <cellStyle name="Normal 3 15 6" xfId="9835" xr:uid="{00000000-0005-0000-0000-0000933F0000}"/>
    <cellStyle name="Normal 3 15 6 2" xfId="20668" xr:uid="{00000000-0005-0000-0000-0000943F0000}"/>
    <cellStyle name="Normal 3 15 6 2 2" xfId="41680" xr:uid="{00000000-0005-0000-0000-0000953F0000}"/>
    <cellStyle name="Normal 3 15 6 3" xfId="30847" xr:uid="{00000000-0005-0000-0000-0000963F0000}"/>
    <cellStyle name="Normal 3 15 7" xfId="10816" xr:uid="{00000000-0005-0000-0000-0000973F0000}"/>
    <cellStyle name="Normal 3 15 7 2" xfId="31828" xr:uid="{00000000-0005-0000-0000-0000983F0000}"/>
    <cellStyle name="Normal 3 15 8" xfId="11470" xr:uid="{00000000-0005-0000-0000-0000993F0000}"/>
    <cellStyle name="Normal 3 15 8 2" xfId="32482" xr:uid="{00000000-0005-0000-0000-00009A3F0000}"/>
    <cellStyle name="Normal 3 15 9" xfId="21649" xr:uid="{00000000-0005-0000-0000-00009B3F0000}"/>
    <cellStyle name="Normal 3 16" xfId="958" xr:uid="{00000000-0005-0000-0000-00009C3F0000}"/>
    <cellStyle name="Normal 3 16 2" xfId="2652" xr:uid="{00000000-0005-0000-0000-00009D3F0000}"/>
    <cellStyle name="Normal 3 16 2 2" xfId="7251" xr:uid="{00000000-0005-0000-0000-00009E3F0000}"/>
    <cellStyle name="Normal 3 16 2 2 2" xfId="18084" xr:uid="{00000000-0005-0000-0000-00009F3F0000}"/>
    <cellStyle name="Normal 3 16 2 2 2 2" xfId="39096" xr:uid="{00000000-0005-0000-0000-0000A03F0000}"/>
    <cellStyle name="Normal 3 16 2 2 3" xfId="28263" xr:uid="{00000000-0005-0000-0000-0000A13F0000}"/>
    <cellStyle name="Normal 3 16 2 3" xfId="13485" xr:uid="{00000000-0005-0000-0000-0000A23F0000}"/>
    <cellStyle name="Normal 3 16 2 3 2" xfId="34497" xr:uid="{00000000-0005-0000-0000-0000A33F0000}"/>
    <cellStyle name="Normal 3 16 2 4" xfId="23664" xr:uid="{00000000-0005-0000-0000-0000A43F0000}"/>
    <cellStyle name="Normal 3 16 3" xfId="3427" xr:uid="{00000000-0005-0000-0000-0000A53F0000}"/>
    <cellStyle name="Normal 3 16 3 2" xfId="8026" xr:uid="{00000000-0005-0000-0000-0000A63F0000}"/>
    <cellStyle name="Normal 3 16 3 2 2" xfId="18859" xr:uid="{00000000-0005-0000-0000-0000A73F0000}"/>
    <cellStyle name="Normal 3 16 3 2 2 2" xfId="39871" xr:uid="{00000000-0005-0000-0000-0000A83F0000}"/>
    <cellStyle name="Normal 3 16 3 2 3" xfId="29038" xr:uid="{00000000-0005-0000-0000-0000A93F0000}"/>
    <cellStyle name="Normal 3 16 3 3" xfId="14260" xr:uid="{00000000-0005-0000-0000-0000AA3F0000}"/>
    <cellStyle name="Normal 3 16 3 3 2" xfId="35272" xr:uid="{00000000-0005-0000-0000-0000AB3F0000}"/>
    <cellStyle name="Normal 3 16 3 4" xfId="24439" xr:uid="{00000000-0005-0000-0000-0000AC3F0000}"/>
    <cellStyle name="Normal 3 16 4" xfId="4744" xr:uid="{00000000-0005-0000-0000-0000AD3F0000}"/>
    <cellStyle name="Normal 3 16 4 2" xfId="9343" xr:uid="{00000000-0005-0000-0000-0000AE3F0000}"/>
    <cellStyle name="Normal 3 16 4 2 2" xfId="20176" xr:uid="{00000000-0005-0000-0000-0000AF3F0000}"/>
    <cellStyle name="Normal 3 16 4 2 2 2" xfId="41188" xr:uid="{00000000-0005-0000-0000-0000B03F0000}"/>
    <cellStyle name="Normal 3 16 4 2 3" xfId="30355" xr:uid="{00000000-0005-0000-0000-0000B13F0000}"/>
    <cellStyle name="Normal 3 16 4 3" xfId="15577" xr:uid="{00000000-0005-0000-0000-0000B23F0000}"/>
    <cellStyle name="Normal 3 16 4 3 2" xfId="36589" xr:uid="{00000000-0005-0000-0000-0000B33F0000}"/>
    <cellStyle name="Normal 3 16 4 4" xfId="25756" xr:uid="{00000000-0005-0000-0000-0000B43F0000}"/>
    <cellStyle name="Normal 3 16 5" xfId="5563" xr:uid="{00000000-0005-0000-0000-0000B53F0000}"/>
    <cellStyle name="Normal 3 16 5 2" xfId="16396" xr:uid="{00000000-0005-0000-0000-0000B63F0000}"/>
    <cellStyle name="Normal 3 16 5 2 2" xfId="37408" xr:uid="{00000000-0005-0000-0000-0000B73F0000}"/>
    <cellStyle name="Normal 3 16 5 3" xfId="26575" xr:uid="{00000000-0005-0000-0000-0000B83F0000}"/>
    <cellStyle name="Normal 3 16 6" xfId="10162" xr:uid="{00000000-0005-0000-0000-0000B93F0000}"/>
    <cellStyle name="Normal 3 16 6 2" xfId="20995" xr:uid="{00000000-0005-0000-0000-0000BA3F0000}"/>
    <cellStyle name="Normal 3 16 6 2 2" xfId="42007" xr:uid="{00000000-0005-0000-0000-0000BB3F0000}"/>
    <cellStyle name="Normal 3 16 6 3" xfId="31174" xr:uid="{00000000-0005-0000-0000-0000BC3F0000}"/>
    <cellStyle name="Normal 3 16 7" xfId="11797" xr:uid="{00000000-0005-0000-0000-0000BD3F0000}"/>
    <cellStyle name="Normal 3 16 7 2" xfId="32809" xr:uid="{00000000-0005-0000-0000-0000BE3F0000}"/>
    <cellStyle name="Normal 3 16 8" xfId="21976" xr:uid="{00000000-0005-0000-0000-0000BF3F0000}"/>
    <cellStyle name="Normal 3 17" xfId="1288" xr:uid="{00000000-0005-0000-0000-0000C03F0000}"/>
    <cellStyle name="Normal 3 17 2" xfId="5890" xr:uid="{00000000-0005-0000-0000-0000C13F0000}"/>
    <cellStyle name="Normal 3 17 2 2" xfId="16723" xr:uid="{00000000-0005-0000-0000-0000C23F0000}"/>
    <cellStyle name="Normal 3 17 2 2 2" xfId="37735" xr:uid="{00000000-0005-0000-0000-0000C33F0000}"/>
    <cellStyle name="Normal 3 17 2 3" xfId="26902" xr:uid="{00000000-0005-0000-0000-0000C43F0000}"/>
    <cellStyle name="Normal 3 17 3" xfId="12124" xr:uid="{00000000-0005-0000-0000-0000C53F0000}"/>
    <cellStyle name="Normal 3 17 3 2" xfId="33136" xr:uid="{00000000-0005-0000-0000-0000C63F0000}"/>
    <cellStyle name="Normal 3 17 4" xfId="22303" xr:uid="{00000000-0005-0000-0000-0000C73F0000}"/>
    <cellStyle name="Normal 3 18" xfId="1648" xr:uid="{00000000-0005-0000-0000-0000C83F0000}"/>
    <cellStyle name="Normal 3 18 2" xfId="6247" xr:uid="{00000000-0005-0000-0000-0000C93F0000}"/>
    <cellStyle name="Normal 3 18 2 2" xfId="17080" xr:uid="{00000000-0005-0000-0000-0000CA3F0000}"/>
    <cellStyle name="Normal 3 18 2 2 2" xfId="38092" xr:uid="{00000000-0005-0000-0000-0000CB3F0000}"/>
    <cellStyle name="Normal 3 18 2 3" xfId="27259" xr:uid="{00000000-0005-0000-0000-0000CC3F0000}"/>
    <cellStyle name="Normal 3 18 3" xfId="12481" xr:uid="{00000000-0005-0000-0000-0000CD3F0000}"/>
    <cellStyle name="Normal 3 18 3 2" xfId="33493" xr:uid="{00000000-0005-0000-0000-0000CE3F0000}"/>
    <cellStyle name="Normal 3 18 4" xfId="22660" xr:uid="{00000000-0005-0000-0000-0000CF3F0000}"/>
    <cellStyle name="Normal 3 19" xfId="2773" xr:uid="{00000000-0005-0000-0000-0000D03F0000}"/>
    <cellStyle name="Normal 3 19 2" xfId="7372" xr:uid="{00000000-0005-0000-0000-0000D13F0000}"/>
    <cellStyle name="Normal 3 19 2 2" xfId="18205" xr:uid="{00000000-0005-0000-0000-0000D23F0000}"/>
    <cellStyle name="Normal 3 19 2 2 2" xfId="39217" xr:uid="{00000000-0005-0000-0000-0000D33F0000}"/>
    <cellStyle name="Normal 3 19 2 3" xfId="28384" xr:uid="{00000000-0005-0000-0000-0000D43F0000}"/>
    <cellStyle name="Normal 3 19 3" xfId="13606" xr:uid="{00000000-0005-0000-0000-0000D53F0000}"/>
    <cellStyle name="Normal 3 19 3 2" xfId="34618" xr:uid="{00000000-0005-0000-0000-0000D63F0000}"/>
    <cellStyle name="Normal 3 19 4" xfId="23785" xr:uid="{00000000-0005-0000-0000-0000D73F0000}"/>
    <cellStyle name="Normal 3 2" xfId="257" xr:uid="{00000000-0005-0000-0000-0000D83F0000}"/>
    <cellStyle name="Normal 3 2 10" xfId="1651" xr:uid="{00000000-0005-0000-0000-0000D93F0000}"/>
    <cellStyle name="Normal 3 2 10 2" xfId="6250" xr:uid="{00000000-0005-0000-0000-0000DA3F0000}"/>
    <cellStyle name="Normal 3 2 10 2 2" xfId="17083" xr:uid="{00000000-0005-0000-0000-0000DB3F0000}"/>
    <cellStyle name="Normal 3 2 10 2 2 2" xfId="38095" xr:uid="{00000000-0005-0000-0000-0000DC3F0000}"/>
    <cellStyle name="Normal 3 2 10 2 3" xfId="27262" xr:uid="{00000000-0005-0000-0000-0000DD3F0000}"/>
    <cellStyle name="Normal 3 2 10 3" xfId="12484" xr:uid="{00000000-0005-0000-0000-0000DE3F0000}"/>
    <cellStyle name="Normal 3 2 10 3 2" xfId="33496" xr:uid="{00000000-0005-0000-0000-0000DF3F0000}"/>
    <cellStyle name="Normal 3 2 10 4" xfId="22663" xr:uid="{00000000-0005-0000-0000-0000E03F0000}"/>
    <cellStyle name="Normal 3 2 11" xfId="2776" xr:uid="{00000000-0005-0000-0000-0000E13F0000}"/>
    <cellStyle name="Normal 3 2 11 2" xfId="7375" xr:uid="{00000000-0005-0000-0000-0000E23F0000}"/>
    <cellStyle name="Normal 3 2 11 2 2" xfId="18208" xr:uid="{00000000-0005-0000-0000-0000E33F0000}"/>
    <cellStyle name="Normal 3 2 11 2 2 2" xfId="39220" xr:uid="{00000000-0005-0000-0000-0000E43F0000}"/>
    <cellStyle name="Normal 3 2 11 2 3" xfId="28387" xr:uid="{00000000-0005-0000-0000-0000E53F0000}"/>
    <cellStyle name="Normal 3 2 11 3" xfId="13609" xr:uid="{00000000-0005-0000-0000-0000E63F0000}"/>
    <cellStyle name="Normal 3 2 11 3 2" xfId="34621" xr:uid="{00000000-0005-0000-0000-0000E73F0000}"/>
    <cellStyle name="Normal 3 2 11 4" xfId="23788" xr:uid="{00000000-0005-0000-0000-0000E83F0000}"/>
    <cellStyle name="Normal 3 2 12" xfId="3757" xr:uid="{00000000-0005-0000-0000-0000E93F0000}"/>
    <cellStyle name="Normal 3 2 12 2" xfId="8356" xr:uid="{00000000-0005-0000-0000-0000EA3F0000}"/>
    <cellStyle name="Normal 3 2 12 2 2" xfId="19189" xr:uid="{00000000-0005-0000-0000-0000EB3F0000}"/>
    <cellStyle name="Normal 3 2 12 2 2 2" xfId="40201" xr:uid="{00000000-0005-0000-0000-0000EC3F0000}"/>
    <cellStyle name="Normal 3 2 12 2 3" xfId="29368" xr:uid="{00000000-0005-0000-0000-0000ED3F0000}"/>
    <cellStyle name="Normal 3 2 12 3" xfId="14590" xr:uid="{00000000-0005-0000-0000-0000EE3F0000}"/>
    <cellStyle name="Normal 3 2 12 3 2" xfId="35602" xr:uid="{00000000-0005-0000-0000-0000EF3F0000}"/>
    <cellStyle name="Normal 3 2 12 4" xfId="24769" xr:uid="{00000000-0005-0000-0000-0000F03F0000}"/>
    <cellStyle name="Normal 3 2 13" xfId="4912" xr:uid="{00000000-0005-0000-0000-0000F13F0000}"/>
    <cellStyle name="Normal 3 2 13 2" xfId="15745" xr:uid="{00000000-0005-0000-0000-0000F23F0000}"/>
    <cellStyle name="Normal 3 2 13 2 2" xfId="36757" xr:uid="{00000000-0005-0000-0000-0000F33F0000}"/>
    <cellStyle name="Normal 3 2 13 3" xfId="25924" xr:uid="{00000000-0005-0000-0000-0000F43F0000}"/>
    <cellStyle name="Normal 3 2 14" xfId="9511" xr:uid="{00000000-0005-0000-0000-0000F53F0000}"/>
    <cellStyle name="Normal 3 2 14 2" xfId="20344" xr:uid="{00000000-0005-0000-0000-0000F63F0000}"/>
    <cellStyle name="Normal 3 2 14 2 2" xfId="41356" xr:uid="{00000000-0005-0000-0000-0000F73F0000}"/>
    <cellStyle name="Normal 3 2 14 3" xfId="30523" xr:uid="{00000000-0005-0000-0000-0000F83F0000}"/>
    <cellStyle name="Normal 3 2 15" xfId="10492" xr:uid="{00000000-0005-0000-0000-0000F93F0000}"/>
    <cellStyle name="Normal 3 2 15 2" xfId="31504" xr:uid="{00000000-0005-0000-0000-0000FA3F0000}"/>
    <cellStyle name="Normal 3 2 16" xfId="11146" xr:uid="{00000000-0005-0000-0000-0000FB3F0000}"/>
    <cellStyle name="Normal 3 2 16 2" xfId="32158" xr:uid="{00000000-0005-0000-0000-0000FC3F0000}"/>
    <cellStyle name="Normal 3 2 17" xfId="21325" xr:uid="{00000000-0005-0000-0000-0000FD3F0000}"/>
    <cellStyle name="Normal 3 2 2" xfId="271" xr:uid="{00000000-0005-0000-0000-0000FE3F0000}"/>
    <cellStyle name="Normal 3 2 2 10" xfId="3771" xr:uid="{00000000-0005-0000-0000-0000FF3F0000}"/>
    <cellStyle name="Normal 3 2 2 10 2" xfId="8370" xr:uid="{00000000-0005-0000-0000-000000400000}"/>
    <cellStyle name="Normal 3 2 2 10 2 2" xfId="19203" xr:uid="{00000000-0005-0000-0000-000001400000}"/>
    <cellStyle name="Normal 3 2 2 10 2 2 2" xfId="40215" xr:uid="{00000000-0005-0000-0000-000002400000}"/>
    <cellStyle name="Normal 3 2 2 10 2 3" xfId="29382" xr:uid="{00000000-0005-0000-0000-000003400000}"/>
    <cellStyle name="Normal 3 2 2 10 3" xfId="14604" xr:uid="{00000000-0005-0000-0000-000004400000}"/>
    <cellStyle name="Normal 3 2 2 10 3 2" xfId="35616" xr:uid="{00000000-0005-0000-0000-000005400000}"/>
    <cellStyle name="Normal 3 2 2 10 4" xfId="24783" xr:uid="{00000000-0005-0000-0000-000006400000}"/>
    <cellStyle name="Normal 3 2 2 11" xfId="4926" xr:uid="{00000000-0005-0000-0000-000007400000}"/>
    <cellStyle name="Normal 3 2 2 11 2" xfId="15759" xr:uid="{00000000-0005-0000-0000-000008400000}"/>
    <cellStyle name="Normal 3 2 2 11 2 2" xfId="36771" xr:uid="{00000000-0005-0000-0000-000009400000}"/>
    <cellStyle name="Normal 3 2 2 11 3" xfId="25938" xr:uid="{00000000-0005-0000-0000-00000A400000}"/>
    <cellStyle name="Normal 3 2 2 12" xfId="9525" xr:uid="{00000000-0005-0000-0000-00000B400000}"/>
    <cellStyle name="Normal 3 2 2 12 2" xfId="20358" xr:uid="{00000000-0005-0000-0000-00000C400000}"/>
    <cellStyle name="Normal 3 2 2 12 2 2" xfId="41370" xr:uid="{00000000-0005-0000-0000-00000D400000}"/>
    <cellStyle name="Normal 3 2 2 12 3" xfId="30537" xr:uid="{00000000-0005-0000-0000-00000E400000}"/>
    <cellStyle name="Normal 3 2 2 13" xfId="10506" xr:uid="{00000000-0005-0000-0000-00000F400000}"/>
    <cellStyle name="Normal 3 2 2 13 2" xfId="31518" xr:uid="{00000000-0005-0000-0000-000010400000}"/>
    <cellStyle name="Normal 3 2 2 14" xfId="11160" xr:uid="{00000000-0005-0000-0000-000011400000}"/>
    <cellStyle name="Normal 3 2 2 14 2" xfId="32172" xr:uid="{00000000-0005-0000-0000-000012400000}"/>
    <cellStyle name="Normal 3 2 2 15" xfId="21339" xr:uid="{00000000-0005-0000-0000-000013400000}"/>
    <cellStyle name="Normal 3 2 2 2" xfId="327" xr:uid="{00000000-0005-0000-0000-000014400000}"/>
    <cellStyle name="Normal 3 2 2 2 10" xfId="9581" xr:uid="{00000000-0005-0000-0000-000015400000}"/>
    <cellStyle name="Normal 3 2 2 2 10 2" xfId="20414" xr:uid="{00000000-0005-0000-0000-000016400000}"/>
    <cellStyle name="Normal 3 2 2 2 10 2 2" xfId="41426" xr:uid="{00000000-0005-0000-0000-000017400000}"/>
    <cellStyle name="Normal 3 2 2 2 10 3" xfId="30593" xr:uid="{00000000-0005-0000-0000-000018400000}"/>
    <cellStyle name="Normal 3 2 2 2 11" xfId="10562" xr:uid="{00000000-0005-0000-0000-000019400000}"/>
    <cellStyle name="Normal 3 2 2 2 11 2" xfId="31574" xr:uid="{00000000-0005-0000-0000-00001A400000}"/>
    <cellStyle name="Normal 3 2 2 2 12" xfId="11216" xr:uid="{00000000-0005-0000-0000-00001B400000}"/>
    <cellStyle name="Normal 3 2 2 2 12 2" xfId="32228" xr:uid="{00000000-0005-0000-0000-00001C400000}"/>
    <cellStyle name="Normal 3 2 2 2 13" xfId="21395" xr:uid="{00000000-0005-0000-0000-00001D400000}"/>
    <cellStyle name="Normal 3 2 2 2 2" xfId="537" xr:uid="{00000000-0005-0000-0000-00001E400000}"/>
    <cellStyle name="Normal 3 2 2 2 2 10" xfId="10727" xr:uid="{00000000-0005-0000-0000-00001F400000}"/>
    <cellStyle name="Normal 3 2 2 2 2 10 2" xfId="31739" xr:uid="{00000000-0005-0000-0000-000020400000}"/>
    <cellStyle name="Normal 3 2 2 2 2 11" xfId="11381" xr:uid="{00000000-0005-0000-0000-000021400000}"/>
    <cellStyle name="Normal 3 2 2 2 2 11 2" xfId="32393" xr:uid="{00000000-0005-0000-0000-000022400000}"/>
    <cellStyle name="Normal 3 2 2 2 2 12" xfId="21560" xr:uid="{00000000-0005-0000-0000-000023400000}"/>
    <cellStyle name="Normal 3 2 2 2 2 2" xfId="867" xr:uid="{00000000-0005-0000-0000-000024400000}"/>
    <cellStyle name="Normal 3 2 2 2 2 2 2" xfId="2218" xr:uid="{00000000-0005-0000-0000-000025400000}"/>
    <cellStyle name="Normal 3 2 2 2 2 2 2 2" xfId="6817" xr:uid="{00000000-0005-0000-0000-000026400000}"/>
    <cellStyle name="Normal 3 2 2 2 2 2 2 2 2" xfId="17650" xr:uid="{00000000-0005-0000-0000-000027400000}"/>
    <cellStyle name="Normal 3 2 2 2 2 2 2 2 2 2" xfId="38662" xr:uid="{00000000-0005-0000-0000-000028400000}"/>
    <cellStyle name="Normal 3 2 2 2 2 2 2 2 3" xfId="27829" xr:uid="{00000000-0005-0000-0000-000029400000}"/>
    <cellStyle name="Normal 3 2 2 2 2 2 2 3" xfId="13051" xr:uid="{00000000-0005-0000-0000-00002A400000}"/>
    <cellStyle name="Normal 3 2 2 2 2 2 2 3 2" xfId="34063" xr:uid="{00000000-0005-0000-0000-00002B400000}"/>
    <cellStyle name="Normal 3 2 2 2 2 2 2 4" xfId="23230" xr:uid="{00000000-0005-0000-0000-00002C400000}"/>
    <cellStyle name="Normal 3 2 2 2 2 2 3" xfId="3338" xr:uid="{00000000-0005-0000-0000-00002D400000}"/>
    <cellStyle name="Normal 3 2 2 2 2 2 3 2" xfId="7937" xr:uid="{00000000-0005-0000-0000-00002E400000}"/>
    <cellStyle name="Normal 3 2 2 2 2 2 3 2 2" xfId="18770" xr:uid="{00000000-0005-0000-0000-00002F400000}"/>
    <cellStyle name="Normal 3 2 2 2 2 2 3 2 2 2" xfId="39782" xr:uid="{00000000-0005-0000-0000-000030400000}"/>
    <cellStyle name="Normal 3 2 2 2 2 2 3 2 3" xfId="28949" xr:uid="{00000000-0005-0000-0000-000031400000}"/>
    <cellStyle name="Normal 3 2 2 2 2 2 3 3" xfId="14171" xr:uid="{00000000-0005-0000-0000-000032400000}"/>
    <cellStyle name="Normal 3 2 2 2 2 2 3 3 2" xfId="35183" xr:uid="{00000000-0005-0000-0000-000033400000}"/>
    <cellStyle name="Normal 3 2 2 2 2 2 3 4" xfId="24350" xr:uid="{00000000-0005-0000-0000-000034400000}"/>
    <cellStyle name="Normal 3 2 2 2 2 2 4" xfId="4319" xr:uid="{00000000-0005-0000-0000-000035400000}"/>
    <cellStyle name="Normal 3 2 2 2 2 2 4 2" xfId="8918" xr:uid="{00000000-0005-0000-0000-000036400000}"/>
    <cellStyle name="Normal 3 2 2 2 2 2 4 2 2" xfId="19751" xr:uid="{00000000-0005-0000-0000-000037400000}"/>
    <cellStyle name="Normal 3 2 2 2 2 2 4 2 2 2" xfId="40763" xr:uid="{00000000-0005-0000-0000-000038400000}"/>
    <cellStyle name="Normal 3 2 2 2 2 2 4 2 3" xfId="29930" xr:uid="{00000000-0005-0000-0000-000039400000}"/>
    <cellStyle name="Normal 3 2 2 2 2 2 4 3" xfId="15152" xr:uid="{00000000-0005-0000-0000-00003A400000}"/>
    <cellStyle name="Normal 3 2 2 2 2 2 4 3 2" xfId="36164" xr:uid="{00000000-0005-0000-0000-00003B400000}"/>
    <cellStyle name="Normal 3 2 2 2 2 2 4 4" xfId="25331" xr:uid="{00000000-0005-0000-0000-00003C400000}"/>
    <cellStyle name="Normal 3 2 2 2 2 2 5" xfId="5474" xr:uid="{00000000-0005-0000-0000-00003D400000}"/>
    <cellStyle name="Normal 3 2 2 2 2 2 5 2" xfId="16307" xr:uid="{00000000-0005-0000-0000-00003E400000}"/>
    <cellStyle name="Normal 3 2 2 2 2 2 5 2 2" xfId="37319" xr:uid="{00000000-0005-0000-0000-00003F400000}"/>
    <cellStyle name="Normal 3 2 2 2 2 2 5 3" xfId="26486" xr:uid="{00000000-0005-0000-0000-000040400000}"/>
    <cellStyle name="Normal 3 2 2 2 2 2 6" xfId="10073" xr:uid="{00000000-0005-0000-0000-000041400000}"/>
    <cellStyle name="Normal 3 2 2 2 2 2 6 2" xfId="20906" xr:uid="{00000000-0005-0000-0000-000042400000}"/>
    <cellStyle name="Normal 3 2 2 2 2 2 6 2 2" xfId="41918" xr:uid="{00000000-0005-0000-0000-000043400000}"/>
    <cellStyle name="Normal 3 2 2 2 2 2 6 3" xfId="31085" xr:uid="{00000000-0005-0000-0000-000044400000}"/>
    <cellStyle name="Normal 3 2 2 2 2 2 7" xfId="11054" xr:uid="{00000000-0005-0000-0000-000045400000}"/>
    <cellStyle name="Normal 3 2 2 2 2 2 7 2" xfId="32066" xr:uid="{00000000-0005-0000-0000-000046400000}"/>
    <cellStyle name="Normal 3 2 2 2 2 2 8" xfId="11708" xr:uid="{00000000-0005-0000-0000-000047400000}"/>
    <cellStyle name="Normal 3 2 2 2 2 2 8 2" xfId="32720" xr:uid="{00000000-0005-0000-0000-000048400000}"/>
    <cellStyle name="Normal 3 2 2 2 2 2 9" xfId="21887" xr:uid="{00000000-0005-0000-0000-000049400000}"/>
    <cellStyle name="Normal 3 2 2 2 2 3" xfId="1197" xr:uid="{00000000-0005-0000-0000-00004A400000}"/>
    <cellStyle name="Normal 3 2 2 2 2 3 2" xfId="2684" xr:uid="{00000000-0005-0000-0000-00004B400000}"/>
    <cellStyle name="Normal 3 2 2 2 2 3 2 2" xfId="7283" xr:uid="{00000000-0005-0000-0000-00004C400000}"/>
    <cellStyle name="Normal 3 2 2 2 2 3 2 2 2" xfId="18116" xr:uid="{00000000-0005-0000-0000-00004D400000}"/>
    <cellStyle name="Normal 3 2 2 2 2 3 2 2 2 2" xfId="39128" xr:uid="{00000000-0005-0000-0000-00004E400000}"/>
    <cellStyle name="Normal 3 2 2 2 2 3 2 2 3" xfId="28295" xr:uid="{00000000-0005-0000-0000-00004F400000}"/>
    <cellStyle name="Normal 3 2 2 2 2 3 2 3" xfId="13517" xr:uid="{00000000-0005-0000-0000-000050400000}"/>
    <cellStyle name="Normal 3 2 2 2 2 3 2 3 2" xfId="34529" xr:uid="{00000000-0005-0000-0000-000051400000}"/>
    <cellStyle name="Normal 3 2 2 2 2 3 2 4" xfId="23696" xr:uid="{00000000-0005-0000-0000-000052400000}"/>
    <cellStyle name="Normal 3 2 2 2 2 3 3" xfId="3665" xr:uid="{00000000-0005-0000-0000-000053400000}"/>
    <cellStyle name="Normal 3 2 2 2 2 3 3 2" xfId="8264" xr:uid="{00000000-0005-0000-0000-000054400000}"/>
    <cellStyle name="Normal 3 2 2 2 2 3 3 2 2" xfId="19097" xr:uid="{00000000-0005-0000-0000-000055400000}"/>
    <cellStyle name="Normal 3 2 2 2 2 3 3 2 2 2" xfId="40109" xr:uid="{00000000-0005-0000-0000-000056400000}"/>
    <cellStyle name="Normal 3 2 2 2 2 3 3 2 3" xfId="29276" xr:uid="{00000000-0005-0000-0000-000057400000}"/>
    <cellStyle name="Normal 3 2 2 2 2 3 3 3" xfId="14498" xr:uid="{00000000-0005-0000-0000-000058400000}"/>
    <cellStyle name="Normal 3 2 2 2 2 3 3 3 2" xfId="35510" xr:uid="{00000000-0005-0000-0000-000059400000}"/>
    <cellStyle name="Normal 3 2 2 2 2 3 3 4" xfId="24677" xr:uid="{00000000-0005-0000-0000-00005A400000}"/>
    <cellStyle name="Normal 3 2 2 2 2 3 4" xfId="4820" xr:uid="{00000000-0005-0000-0000-00005B400000}"/>
    <cellStyle name="Normal 3 2 2 2 2 3 4 2" xfId="9419" xr:uid="{00000000-0005-0000-0000-00005C400000}"/>
    <cellStyle name="Normal 3 2 2 2 2 3 4 2 2" xfId="20252" xr:uid="{00000000-0005-0000-0000-00005D400000}"/>
    <cellStyle name="Normal 3 2 2 2 2 3 4 2 2 2" xfId="41264" xr:uid="{00000000-0005-0000-0000-00005E400000}"/>
    <cellStyle name="Normal 3 2 2 2 2 3 4 2 3" xfId="30431" xr:uid="{00000000-0005-0000-0000-00005F400000}"/>
    <cellStyle name="Normal 3 2 2 2 2 3 4 3" xfId="15653" xr:uid="{00000000-0005-0000-0000-000060400000}"/>
    <cellStyle name="Normal 3 2 2 2 2 3 4 3 2" xfId="36665" xr:uid="{00000000-0005-0000-0000-000061400000}"/>
    <cellStyle name="Normal 3 2 2 2 2 3 4 4" xfId="25832" xr:uid="{00000000-0005-0000-0000-000062400000}"/>
    <cellStyle name="Normal 3 2 2 2 2 3 5" xfId="5801" xr:uid="{00000000-0005-0000-0000-000063400000}"/>
    <cellStyle name="Normal 3 2 2 2 2 3 5 2" xfId="16634" xr:uid="{00000000-0005-0000-0000-000064400000}"/>
    <cellStyle name="Normal 3 2 2 2 2 3 5 2 2" xfId="37646" xr:uid="{00000000-0005-0000-0000-000065400000}"/>
    <cellStyle name="Normal 3 2 2 2 2 3 5 3" xfId="26813" xr:uid="{00000000-0005-0000-0000-000066400000}"/>
    <cellStyle name="Normal 3 2 2 2 2 3 6" xfId="10400" xr:uid="{00000000-0005-0000-0000-000067400000}"/>
    <cellStyle name="Normal 3 2 2 2 2 3 6 2" xfId="21233" xr:uid="{00000000-0005-0000-0000-000068400000}"/>
    <cellStyle name="Normal 3 2 2 2 2 3 6 2 2" xfId="42245" xr:uid="{00000000-0005-0000-0000-000069400000}"/>
    <cellStyle name="Normal 3 2 2 2 2 3 6 3" xfId="31412" xr:uid="{00000000-0005-0000-0000-00006A400000}"/>
    <cellStyle name="Normal 3 2 2 2 2 3 7" xfId="12035" xr:uid="{00000000-0005-0000-0000-00006B400000}"/>
    <cellStyle name="Normal 3 2 2 2 2 3 7 2" xfId="33047" xr:uid="{00000000-0005-0000-0000-00006C400000}"/>
    <cellStyle name="Normal 3 2 2 2 2 3 8" xfId="22214" xr:uid="{00000000-0005-0000-0000-00006D400000}"/>
    <cellStyle name="Normal 3 2 2 2 2 4" xfId="1527" xr:uid="{00000000-0005-0000-0000-00006E400000}"/>
    <cellStyle name="Normal 3 2 2 2 2 4 2" xfId="6128" xr:uid="{00000000-0005-0000-0000-00006F400000}"/>
    <cellStyle name="Normal 3 2 2 2 2 4 2 2" xfId="16961" xr:uid="{00000000-0005-0000-0000-000070400000}"/>
    <cellStyle name="Normal 3 2 2 2 2 4 2 2 2" xfId="37973" xr:uid="{00000000-0005-0000-0000-000071400000}"/>
    <cellStyle name="Normal 3 2 2 2 2 4 2 3" xfId="27140" xr:uid="{00000000-0005-0000-0000-000072400000}"/>
    <cellStyle name="Normal 3 2 2 2 2 4 3" xfId="12362" xr:uid="{00000000-0005-0000-0000-000073400000}"/>
    <cellStyle name="Normal 3 2 2 2 2 4 3 2" xfId="33374" xr:uid="{00000000-0005-0000-0000-000074400000}"/>
    <cellStyle name="Normal 3 2 2 2 2 4 4" xfId="22541" xr:uid="{00000000-0005-0000-0000-000075400000}"/>
    <cellStyle name="Normal 3 2 2 2 2 5" xfId="1891" xr:uid="{00000000-0005-0000-0000-000076400000}"/>
    <cellStyle name="Normal 3 2 2 2 2 5 2" xfId="6490" xr:uid="{00000000-0005-0000-0000-000077400000}"/>
    <cellStyle name="Normal 3 2 2 2 2 5 2 2" xfId="17323" xr:uid="{00000000-0005-0000-0000-000078400000}"/>
    <cellStyle name="Normal 3 2 2 2 2 5 2 2 2" xfId="38335" xr:uid="{00000000-0005-0000-0000-000079400000}"/>
    <cellStyle name="Normal 3 2 2 2 2 5 2 3" xfId="27502" xr:uid="{00000000-0005-0000-0000-00007A400000}"/>
    <cellStyle name="Normal 3 2 2 2 2 5 3" xfId="12724" xr:uid="{00000000-0005-0000-0000-00007B400000}"/>
    <cellStyle name="Normal 3 2 2 2 2 5 3 2" xfId="33736" xr:uid="{00000000-0005-0000-0000-00007C400000}"/>
    <cellStyle name="Normal 3 2 2 2 2 5 4" xfId="22903" xr:uid="{00000000-0005-0000-0000-00007D400000}"/>
    <cellStyle name="Normal 3 2 2 2 2 6" xfId="3011" xr:uid="{00000000-0005-0000-0000-00007E400000}"/>
    <cellStyle name="Normal 3 2 2 2 2 6 2" xfId="7610" xr:uid="{00000000-0005-0000-0000-00007F400000}"/>
    <cellStyle name="Normal 3 2 2 2 2 6 2 2" xfId="18443" xr:uid="{00000000-0005-0000-0000-000080400000}"/>
    <cellStyle name="Normal 3 2 2 2 2 6 2 2 2" xfId="39455" xr:uid="{00000000-0005-0000-0000-000081400000}"/>
    <cellStyle name="Normal 3 2 2 2 2 6 2 3" xfId="28622" xr:uid="{00000000-0005-0000-0000-000082400000}"/>
    <cellStyle name="Normal 3 2 2 2 2 6 3" xfId="13844" xr:uid="{00000000-0005-0000-0000-000083400000}"/>
    <cellStyle name="Normal 3 2 2 2 2 6 3 2" xfId="34856" xr:uid="{00000000-0005-0000-0000-000084400000}"/>
    <cellStyle name="Normal 3 2 2 2 2 6 4" xfId="24023" xr:uid="{00000000-0005-0000-0000-000085400000}"/>
    <cellStyle name="Normal 3 2 2 2 2 7" xfId="3992" xr:uid="{00000000-0005-0000-0000-000086400000}"/>
    <cellStyle name="Normal 3 2 2 2 2 7 2" xfId="8591" xr:uid="{00000000-0005-0000-0000-000087400000}"/>
    <cellStyle name="Normal 3 2 2 2 2 7 2 2" xfId="19424" xr:uid="{00000000-0005-0000-0000-000088400000}"/>
    <cellStyle name="Normal 3 2 2 2 2 7 2 2 2" xfId="40436" xr:uid="{00000000-0005-0000-0000-000089400000}"/>
    <cellStyle name="Normal 3 2 2 2 2 7 2 3" xfId="29603" xr:uid="{00000000-0005-0000-0000-00008A400000}"/>
    <cellStyle name="Normal 3 2 2 2 2 7 3" xfId="14825" xr:uid="{00000000-0005-0000-0000-00008B400000}"/>
    <cellStyle name="Normal 3 2 2 2 2 7 3 2" xfId="35837" xr:uid="{00000000-0005-0000-0000-00008C400000}"/>
    <cellStyle name="Normal 3 2 2 2 2 7 4" xfId="25004" xr:uid="{00000000-0005-0000-0000-00008D400000}"/>
    <cellStyle name="Normal 3 2 2 2 2 8" xfId="5147" xr:uid="{00000000-0005-0000-0000-00008E400000}"/>
    <cellStyle name="Normal 3 2 2 2 2 8 2" xfId="15980" xr:uid="{00000000-0005-0000-0000-00008F400000}"/>
    <cellStyle name="Normal 3 2 2 2 2 8 2 2" xfId="36992" xr:uid="{00000000-0005-0000-0000-000090400000}"/>
    <cellStyle name="Normal 3 2 2 2 2 8 3" xfId="26159" xr:uid="{00000000-0005-0000-0000-000091400000}"/>
    <cellStyle name="Normal 3 2 2 2 2 9" xfId="9746" xr:uid="{00000000-0005-0000-0000-000092400000}"/>
    <cellStyle name="Normal 3 2 2 2 2 9 2" xfId="20579" xr:uid="{00000000-0005-0000-0000-000093400000}"/>
    <cellStyle name="Normal 3 2 2 2 2 9 2 2" xfId="41591" xr:uid="{00000000-0005-0000-0000-000094400000}"/>
    <cellStyle name="Normal 3 2 2 2 2 9 3" xfId="30758" xr:uid="{00000000-0005-0000-0000-000095400000}"/>
    <cellStyle name="Normal 3 2 2 2 3" xfId="701" xr:uid="{00000000-0005-0000-0000-000096400000}"/>
    <cellStyle name="Normal 3 2 2 2 3 2" xfId="2053" xr:uid="{00000000-0005-0000-0000-000097400000}"/>
    <cellStyle name="Normal 3 2 2 2 3 2 2" xfId="6652" xr:uid="{00000000-0005-0000-0000-000098400000}"/>
    <cellStyle name="Normal 3 2 2 2 3 2 2 2" xfId="17485" xr:uid="{00000000-0005-0000-0000-000099400000}"/>
    <cellStyle name="Normal 3 2 2 2 3 2 2 2 2" xfId="38497" xr:uid="{00000000-0005-0000-0000-00009A400000}"/>
    <cellStyle name="Normal 3 2 2 2 3 2 2 3" xfId="27664" xr:uid="{00000000-0005-0000-0000-00009B400000}"/>
    <cellStyle name="Normal 3 2 2 2 3 2 3" xfId="12886" xr:uid="{00000000-0005-0000-0000-00009C400000}"/>
    <cellStyle name="Normal 3 2 2 2 3 2 3 2" xfId="33898" xr:uid="{00000000-0005-0000-0000-00009D400000}"/>
    <cellStyle name="Normal 3 2 2 2 3 2 4" xfId="23065" xr:uid="{00000000-0005-0000-0000-00009E400000}"/>
    <cellStyle name="Normal 3 2 2 2 3 3" xfId="3173" xr:uid="{00000000-0005-0000-0000-00009F400000}"/>
    <cellStyle name="Normal 3 2 2 2 3 3 2" xfId="7772" xr:uid="{00000000-0005-0000-0000-0000A0400000}"/>
    <cellStyle name="Normal 3 2 2 2 3 3 2 2" xfId="18605" xr:uid="{00000000-0005-0000-0000-0000A1400000}"/>
    <cellStyle name="Normal 3 2 2 2 3 3 2 2 2" xfId="39617" xr:uid="{00000000-0005-0000-0000-0000A2400000}"/>
    <cellStyle name="Normal 3 2 2 2 3 3 2 3" xfId="28784" xr:uid="{00000000-0005-0000-0000-0000A3400000}"/>
    <cellStyle name="Normal 3 2 2 2 3 3 3" xfId="14006" xr:uid="{00000000-0005-0000-0000-0000A4400000}"/>
    <cellStyle name="Normal 3 2 2 2 3 3 3 2" xfId="35018" xr:uid="{00000000-0005-0000-0000-0000A5400000}"/>
    <cellStyle name="Normal 3 2 2 2 3 3 4" xfId="24185" xr:uid="{00000000-0005-0000-0000-0000A6400000}"/>
    <cellStyle name="Normal 3 2 2 2 3 4" xfId="4154" xr:uid="{00000000-0005-0000-0000-0000A7400000}"/>
    <cellStyle name="Normal 3 2 2 2 3 4 2" xfId="8753" xr:uid="{00000000-0005-0000-0000-0000A8400000}"/>
    <cellStyle name="Normal 3 2 2 2 3 4 2 2" xfId="19586" xr:uid="{00000000-0005-0000-0000-0000A9400000}"/>
    <cellStyle name="Normal 3 2 2 2 3 4 2 2 2" xfId="40598" xr:uid="{00000000-0005-0000-0000-0000AA400000}"/>
    <cellStyle name="Normal 3 2 2 2 3 4 2 3" xfId="29765" xr:uid="{00000000-0005-0000-0000-0000AB400000}"/>
    <cellStyle name="Normal 3 2 2 2 3 4 3" xfId="14987" xr:uid="{00000000-0005-0000-0000-0000AC400000}"/>
    <cellStyle name="Normal 3 2 2 2 3 4 3 2" xfId="35999" xr:uid="{00000000-0005-0000-0000-0000AD400000}"/>
    <cellStyle name="Normal 3 2 2 2 3 4 4" xfId="25166" xr:uid="{00000000-0005-0000-0000-0000AE400000}"/>
    <cellStyle name="Normal 3 2 2 2 3 5" xfId="5309" xr:uid="{00000000-0005-0000-0000-0000AF400000}"/>
    <cellStyle name="Normal 3 2 2 2 3 5 2" xfId="16142" xr:uid="{00000000-0005-0000-0000-0000B0400000}"/>
    <cellStyle name="Normal 3 2 2 2 3 5 2 2" xfId="37154" xr:uid="{00000000-0005-0000-0000-0000B1400000}"/>
    <cellStyle name="Normal 3 2 2 2 3 5 3" xfId="26321" xr:uid="{00000000-0005-0000-0000-0000B2400000}"/>
    <cellStyle name="Normal 3 2 2 2 3 6" xfId="9908" xr:uid="{00000000-0005-0000-0000-0000B3400000}"/>
    <cellStyle name="Normal 3 2 2 2 3 6 2" xfId="20741" xr:uid="{00000000-0005-0000-0000-0000B4400000}"/>
    <cellStyle name="Normal 3 2 2 2 3 6 2 2" xfId="41753" xr:uid="{00000000-0005-0000-0000-0000B5400000}"/>
    <cellStyle name="Normal 3 2 2 2 3 6 3" xfId="30920" xr:uid="{00000000-0005-0000-0000-0000B6400000}"/>
    <cellStyle name="Normal 3 2 2 2 3 7" xfId="10889" xr:uid="{00000000-0005-0000-0000-0000B7400000}"/>
    <cellStyle name="Normal 3 2 2 2 3 7 2" xfId="31901" xr:uid="{00000000-0005-0000-0000-0000B8400000}"/>
    <cellStyle name="Normal 3 2 2 2 3 8" xfId="11543" xr:uid="{00000000-0005-0000-0000-0000B9400000}"/>
    <cellStyle name="Normal 3 2 2 2 3 8 2" xfId="32555" xr:uid="{00000000-0005-0000-0000-0000BA400000}"/>
    <cellStyle name="Normal 3 2 2 2 3 9" xfId="21722" xr:uid="{00000000-0005-0000-0000-0000BB400000}"/>
    <cellStyle name="Normal 3 2 2 2 4" xfId="1031" xr:uid="{00000000-0005-0000-0000-0000BC400000}"/>
    <cellStyle name="Normal 3 2 2 2 4 2" xfId="2383" xr:uid="{00000000-0005-0000-0000-0000BD400000}"/>
    <cellStyle name="Normal 3 2 2 2 4 2 2" xfId="6982" xr:uid="{00000000-0005-0000-0000-0000BE400000}"/>
    <cellStyle name="Normal 3 2 2 2 4 2 2 2" xfId="17815" xr:uid="{00000000-0005-0000-0000-0000BF400000}"/>
    <cellStyle name="Normal 3 2 2 2 4 2 2 2 2" xfId="38827" xr:uid="{00000000-0005-0000-0000-0000C0400000}"/>
    <cellStyle name="Normal 3 2 2 2 4 2 2 3" xfId="27994" xr:uid="{00000000-0005-0000-0000-0000C1400000}"/>
    <cellStyle name="Normal 3 2 2 2 4 2 3" xfId="13216" xr:uid="{00000000-0005-0000-0000-0000C2400000}"/>
    <cellStyle name="Normal 3 2 2 2 4 2 3 2" xfId="34228" xr:uid="{00000000-0005-0000-0000-0000C3400000}"/>
    <cellStyle name="Normal 3 2 2 2 4 2 4" xfId="23395" xr:uid="{00000000-0005-0000-0000-0000C4400000}"/>
    <cellStyle name="Normal 3 2 2 2 4 3" xfId="3500" xr:uid="{00000000-0005-0000-0000-0000C5400000}"/>
    <cellStyle name="Normal 3 2 2 2 4 3 2" xfId="8099" xr:uid="{00000000-0005-0000-0000-0000C6400000}"/>
    <cellStyle name="Normal 3 2 2 2 4 3 2 2" xfId="18932" xr:uid="{00000000-0005-0000-0000-0000C7400000}"/>
    <cellStyle name="Normal 3 2 2 2 4 3 2 2 2" xfId="39944" xr:uid="{00000000-0005-0000-0000-0000C8400000}"/>
    <cellStyle name="Normal 3 2 2 2 4 3 2 3" xfId="29111" xr:uid="{00000000-0005-0000-0000-0000C9400000}"/>
    <cellStyle name="Normal 3 2 2 2 4 3 3" xfId="14333" xr:uid="{00000000-0005-0000-0000-0000CA400000}"/>
    <cellStyle name="Normal 3 2 2 2 4 3 3 2" xfId="35345" xr:uid="{00000000-0005-0000-0000-0000CB400000}"/>
    <cellStyle name="Normal 3 2 2 2 4 3 4" xfId="24512" xr:uid="{00000000-0005-0000-0000-0000CC400000}"/>
    <cellStyle name="Normal 3 2 2 2 4 4" xfId="4484" xr:uid="{00000000-0005-0000-0000-0000CD400000}"/>
    <cellStyle name="Normal 3 2 2 2 4 4 2" xfId="9083" xr:uid="{00000000-0005-0000-0000-0000CE400000}"/>
    <cellStyle name="Normal 3 2 2 2 4 4 2 2" xfId="19916" xr:uid="{00000000-0005-0000-0000-0000CF400000}"/>
    <cellStyle name="Normal 3 2 2 2 4 4 2 2 2" xfId="40928" xr:uid="{00000000-0005-0000-0000-0000D0400000}"/>
    <cellStyle name="Normal 3 2 2 2 4 4 2 3" xfId="30095" xr:uid="{00000000-0005-0000-0000-0000D1400000}"/>
    <cellStyle name="Normal 3 2 2 2 4 4 3" xfId="15317" xr:uid="{00000000-0005-0000-0000-0000D2400000}"/>
    <cellStyle name="Normal 3 2 2 2 4 4 3 2" xfId="36329" xr:uid="{00000000-0005-0000-0000-0000D3400000}"/>
    <cellStyle name="Normal 3 2 2 2 4 4 4" xfId="25496" xr:uid="{00000000-0005-0000-0000-0000D4400000}"/>
    <cellStyle name="Normal 3 2 2 2 4 5" xfId="5636" xr:uid="{00000000-0005-0000-0000-0000D5400000}"/>
    <cellStyle name="Normal 3 2 2 2 4 5 2" xfId="16469" xr:uid="{00000000-0005-0000-0000-0000D6400000}"/>
    <cellStyle name="Normal 3 2 2 2 4 5 2 2" xfId="37481" xr:uid="{00000000-0005-0000-0000-0000D7400000}"/>
    <cellStyle name="Normal 3 2 2 2 4 5 3" xfId="26648" xr:uid="{00000000-0005-0000-0000-0000D8400000}"/>
    <cellStyle name="Normal 3 2 2 2 4 6" xfId="10235" xr:uid="{00000000-0005-0000-0000-0000D9400000}"/>
    <cellStyle name="Normal 3 2 2 2 4 6 2" xfId="21068" xr:uid="{00000000-0005-0000-0000-0000DA400000}"/>
    <cellStyle name="Normal 3 2 2 2 4 6 2 2" xfId="42080" xr:uid="{00000000-0005-0000-0000-0000DB400000}"/>
    <cellStyle name="Normal 3 2 2 2 4 6 3" xfId="31247" xr:uid="{00000000-0005-0000-0000-0000DC400000}"/>
    <cellStyle name="Normal 3 2 2 2 4 7" xfId="11870" xr:uid="{00000000-0005-0000-0000-0000DD400000}"/>
    <cellStyle name="Normal 3 2 2 2 4 7 2" xfId="32882" xr:uid="{00000000-0005-0000-0000-0000DE400000}"/>
    <cellStyle name="Normal 3 2 2 2 4 8" xfId="22049" xr:uid="{00000000-0005-0000-0000-0000DF400000}"/>
    <cellStyle name="Normal 3 2 2 2 5" xfId="1361" xr:uid="{00000000-0005-0000-0000-0000E0400000}"/>
    <cellStyle name="Normal 3 2 2 2 5 2" xfId="2551" xr:uid="{00000000-0005-0000-0000-0000E1400000}"/>
    <cellStyle name="Normal 3 2 2 2 5 2 2" xfId="7150" xr:uid="{00000000-0005-0000-0000-0000E2400000}"/>
    <cellStyle name="Normal 3 2 2 2 5 2 2 2" xfId="17983" xr:uid="{00000000-0005-0000-0000-0000E3400000}"/>
    <cellStyle name="Normal 3 2 2 2 5 2 2 2 2" xfId="38995" xr:uid="{00000000-0005-0000-0000-0000E4400000}"/>
    <cellStyle name="Normal 3 2 2 2 5 2 2 3" xfId="28162" xr:uid="{00000000-0005-0000-0000-0000E5400000}"/>
    <cellStyle name="Normal 3 2 2 2 5 2 3" xfId="13384" xr:uid="{00000000-0005-0000-0000-0000E6400000}"/>
    <cellStyle name="Normal 3 2 2 2 5 2 3 2" xfId="34396" xr:uid="{00000000-0005-0000-0000-0000E7400000}"/>
    <cellStyle name="Normal 3 2 2 2 5 2 4" xfId="23563" xr:uid="{00000000-0005-0000-0000-0000E8400000}"/>
    <cellStyle name="Normal 3 2 2 2 5 3" xfId="4652" xr:uid="{00000000-0005-0000-0000-0000E9400000}"/>
    <cellStyle name="Normal 3 2 2 2 5 3 2" xfId="9251" xr:uid="{00000000-0005-0000-0000-0000EA400000}"/>
    <cellStyle name="Normal 3 2 2 2 5 3 2 2" xfId="20084" xr:uid="{00000000-0005-0000-0000-0000EB400000}"/>
    <cellStyle name="Normal 3 2 2 2 5 3 2 2 2" xfId="41096" xr:uid="{00000000-0005-0000-0000-0000EC400000}"/>
    <cellStyle name="Normal 3 2 2 2 5 3 2 3" xfId="30263" xr:uid="{00000000-0005-0000-0000-0000ED400000}"/>
    <cellStyle name="Normal 3 2 2 2 5 3 3" xfId="15485" xr:uid="{00000000-0005-0000-0000-0000EE400000}"/>
    <cellStyle name="Normal 3 2 2 2 5 3 3 2" xfId="36497" xr:uid="{00000000-0005-0000-0000-0000EF400000}"/>
    <cellStyle name="Normal 3 2 2 2 5 3 4" xfId="25664" xr:uid="{00000000-0005-0000-0000-0000F0400000}"/>
    <cellStyle name="Normal 3 2 2 2 5 4" xfId="5963" xr:uid="{00000000-0005-0000-0000-0000F1400000}"/>
    <cellStyle name="Normal 3 2 2 2 5 4 2" xfId="16796" xr:uid="{00000000-0005-0000-0000-0000F2400000}"/>
    <cellStyle name="Normal 3 2 2 2 5 4 2 2" xfId="37808" xr:uid="{00000000-0005-0000-0000-0000F3400000}"/>
    <cellStyle name="Normal 3 2 2 2 5 4 3" xfId="26975" xr:uid="{00000000-0005-0000-0000-0000F4400000}"/>
    <cellStyle name="Normal 3 2 2 2 5 5" xfId="12197" xr:uid="{00000000-0005-0000-0000-0000F5400000}"/>
    <cellStyle name="Normal 3 2 2 2 5 5 2" xfId="33209" xr:uid="{00000000-0005-0000-0000-0000F6400000}"/>
    <cellStyle name="Normal 3 2 2 2 5 6" xfId="22376" xr:uid="{00000000-0005-0000-0000-0000F7400000}"/>
    <cellStyle name="Normal 3 2 2 2 6" xfId="1721" xr:uid="{00000000-0005-0000-0000-0000F8400000}"/>
    <cellStyle name="Normal 3 2 2 2 6 2" xfId="6320" xr:uid="{00000000-0005-0000-0000-0000F9400000}"/>
    <cellStyle name="Normal 3 2 2 2 6 2 2" xfId="17153" xr:uid="{00000000-0005-0000-0000-0000FA400000}"/>
    <cellStyle name="Normal 3 2 2 2 6 2 2 2" xfId="38165" xr:uid="{00000000-0005-0000-0000-0000FB400000}"/>
    <cellStyle name="Normal 3 2 2 2 6 2 3" xfId="27332" xr:uid="{00000000-0005-0000-0000-0000FC400000}"/>
    <cellStyle name="Normal 3 2 2 2 6 3" xfId="12554" xr:uid="{00000000-0005-0000-0000-0000FD400000}"/>
    <cellStyle name="Normal 3 2 2 2 6 3 2" xfId="33566" xr:uid="{00000000-0005-0000-0000-0000FE400000}"/>
    <cellStyle name="Normal 3 2 2 2 6 4" xfId="22733" xr:uid="{00000000-0005-0000-0000-0000FF400000}"/>
    <cellStyle name="Normal 3 2 2 2 7" xfId="2846" xr:uid="{00000000-0005-0000-0000-000000410000}"/>
    <cellStyle name="Normal 3 2 2 2 7 2" xfId="7445" xr:uid="{00000000-0005-0000-0000-000001410000}"/>
    <cellStyle name="Normal 3 2 2 2 7 2 2" xfId="18278" xr:uid="{00000000-0005-0000-0000-000002410000}"/>
    <cellStyle name="Normal 3 2 2 2 7 2 2 2" xfId="39290" xr:uid="{00000000-0005-0000-0000-000003410000}"/>
    <cellStyle name="Normal 3 2 2 2 7 2 3" xfId="28457" xr:uid="{00000000-0005-0000-0000-000004410000}"/>
    <cellStyle name="Normal 3 2 2 2 7 3" xfId="13679" xr:uid="{00000000-0005-0000-0000-000005410000}"/>
    <cellStyle name="Normal 3 2 2 2 7 3 2" xfId="34691" xr:uid="{00000000-0005-0000-0000-000006410000}"/>
    <cellStyle name="Normal 3 2 2 2 7 4" xfId="23858" xr:uid="{00000000-0005-0000-0000-000007410000}"/>
    <cellStyle name="Normal 3 2 2 2 8" xfId="3827" xr:uid="{00000000-0005-0000-0000-000008410000}"/>
    <cellStyle name="Normal 3 2 2 2 8 2" xfId="8426" xr:uid="{00000000-0005-0000-0000-000009410000}"/>
    <cellStyle name="Normal 3 2 2 2 8 2 2" xfId="19259" xr:uid="{00000000-0005-0000-0000-00000A410000}"/>
    <cellStyle name="Normal 3 2 2 2 8 2 2 2" xfId="40271" xr:uid="{00000000-0005-0000-0000-00000B410000}"/>
    <cellStyle name="Normal 3 2 2 2 8 2 3" xfId="29438" xr:uid="{00000000-0005-0000-0000-00000C410000}"/>
    <cellStyle name="Normal 3 2 2 2 8 3" xfId="14660" xr:uid="{00000000-0005-0000-0000-00000D410000}"/>
    <cellStyle name="Normal 3 2 2 2 8 3 2" xfId="35672" xr:uid="{00000000-0005-0000-0000-00000E410000}"/>
    <cellStyle name="Normal 3 2 2 2 8 4" xfId="24839" xr:uid="{00000000-0005-0000-0000-00000F410000}"/>
    <cellStyle name="Normal 3 2 2 2 9" xfId="4982" xr:uid="{00000000-0005-0000-0000-000010410000}"/>
    <cellStyle name="Normal 3 2 2 2 9 2" xfId="15815" xr:uid="{00000000-0005-0000-0000-000011410000}"/>
    <cellStyle name="Normal 3 2 2 2 9 2 2" xfId="36827" xr:uid="{00000000-0005-0000-0000-000012410000}"/>
    <cellStyle name="Normal 3 2 2 2 9 3" xfId="25994" xr:uid="{00000000-0005-0000-0000-000013410000}"/>
    <cellStyle name="Normal 3 2 2 3" xfId="381" xr:uid="{00000000-0005-0000-0000-000014410000}"/>
    <cellStyle name="Normal 3 2 2 3 10" xfId="9634" xr:uid="{00000000-0005-0000-0000-000015410000}"/>
    <cellStyle name="Normal 3 2 2 3 10 2" xfId="20467" xr:uid="{00000000-0005-0000-0000-000016410000}"/>
    <cellStyle name="Normal 3 2 2 3 10 2 2" xfId="41479" xr:uid="{00000000-0005-0000-0000-000017410000}"/>
    <cellStyle name="Normal 3 2 2 3 10 3" xfId="30646" xr:uid="{00000000-0005-0000-0000-000018410000}"/>
    <cellStyle name="Normal 3 2 2 3 11" xfId="10615" xr:uid="{00000000-0005-0000-0000-000019410000}"/>
    <cellStyle name="Normal 3 2 2 3 11 2" xfId="31627" xr:uid="{00000000-0005-0000-0000-00001A410000}"/>
    <cellStyle name="Normal 3 2 2 3 12" xfId="11269" xr:uid="{00000000-0005-0000-0000-00001B410000}"/>
    <cellStyle name="Normal 3 2 2 3 12 2" xfId="32281" xr:uid="{00000000-0005-0000-0000-00001C410000}"/>
    <cellStyle name="Normal 3 2 2 3 13" xfId="21448" xr:uid="{00000000-0005-0000-0000-00001D410000}"/>
    <cellStyle name="Normal 3 2 2 3 2" xfId="592" xr:uid="{00000000-0005-0000-0000-00001E410000}"/>
    <cellStyle name="Normal 3 2 2 3 2 10" xfId="10780" xr:uid="{00000000-0005-0000-0000-00001F410000}"/>
    <cellStyle name="Normal 3 2 2 3 2 10 2" xfId="31792" xr:uid="{00000000-0005-0000-0000-000020410000}"/>
    <cellStyle name="Normal 3 2 2 3 2 11" xfId="11434" xr:uid="{00000000-0005-0000-0000-000021410000}"/>
    <cellStyle name="Normal 3 2 2 3 2 11 2" xfId="32446" xr:uid="{00000000-0005-0000-0000-000022410000}"/>
    <cellStyle name="Normal 3 2 2 3 2 12" xfId="21613" xr:uid="{00000000-0005-0000-0000-000023410000}"/>
    <cellStyle name="Normal 3 2 2 3 2 2" xfId="922" xr:uid="{00000000-0005-0000-0000-000024410000}"/>
    <cellStyle name="Normal 3 2 2 3 2 2 2" xfId="2271" xr:uid="{00000000-0005-0000-0000-000025410000}"/>
    <cellStyle name="Normal 3 2 2 3 2 2 2 2" xfId="6870" xr:uid="{00000000-0005-0000-0000-000026410000}"/>
    <cellStyle name="Normal 3 2 2 3 2 2 2 2 2" xfId="17703" xr:uid="{00000000-0005-0000-0000-000027410000}"/>
    <cellStyle name="Normal 3 2 2 3 2 2 2 2 2 2" xfId="38715" xr:uid="{00000000-0005-0000-0000-000028410000}"/>
    <cellStyle name="Normal 3 2 2 3 2 2 2 2 3" xfId="27882" xr:uid="{00000000-0005-0000-0000-000029410000}"/>
    <cellStyle name="Normal 3 2 2 3 2 2 2 3" xfId="13104" xr:uid="{00000000-0005-0000-0000-00002A410000}"/>
    <cellStyle name="Normal 3 2 2 3 2 2 2 3 2" xfId="34116" xr:uid="{00000000-0005-0000-0000-00002B410000}"/>
    <cellStyle name="Normal 3 2 2 3 2 2 2 4" xfId="23283" xr:uid="{00000000-0005-0000-0000-00002C410000}"/>
    <cellStyle name="Normal 3 2 2 3 2 2 3" xfId="3391" xr:uid="{00000000-0005-0000-0000-00002D410000}"/>
    <cellStyle name="Normal 3 2 2 3 2 2 3 2" xfId="7990" xr:uid="{00000000-0005-0000-0000-00002E410000}"/>
    <cellStyle name="Normal 3 2 2 3 2 2 3 2 2" xfId="18823" xr:uid="{00000000-0005-0000-0000-00002F410000}"/>
    <cellStyle name="Normal 3 2 2 3 2 2 3 2 2 2" xfId="39835" xr:uid="{00000000-0005-0000-0000-000030410000}"/>
    <cellStyle name="Normal 3 2 2 3 2 2 3 2 3" xfId="29002" xr:uid="{00000000-0005-0000-0000-000031410000}"/>
    <cellStyle name="Normal 3 2 2 3 2 2 3 3" xfId="14224" xr:uid="{00000000-0005-0000-0000-000032410000}"/>
    <cellStyle name="Normal 3 2 2 3 2 2 3 3 2" xfId="35236" xr:uid="{00000000-0005-0000-0000-000033410000}"/>
    <cellStyle name="Normal 3 2 2 3 2 2 3 4" xfId="24403" xr:uid="{00000000-0005-0000-0000-000034410000}"/>
    <cellStyle name="Normal 3 2 2 3 2 2 4" xfId="4372" xr:uid="{00000000-0005-0000-0000-000035410000}"/>
    <cellStyle name="Normal 3 2 2 3 2 2 4 2" xfId="8971" xr:uid="{00000000-0005-0000-0000-000036410000}"/>
    <cellStyle name="Normal 3 2 2 3 2 2 4 2 2" xfId="19804" xr:uid="{00000000-0005-0000-0000-000037410000}"/>
    <cellStyle name="Normal 3 2 2 3 2 2 4 2 2 2" xfId="40816" xr:uid="{00000000-0005-0000-0000-000038410000}"/>
    <cellStyle name="Normal 3 2 2 3 2 2 4 2 3" xfId="29983" xr:uid="{00000000-0005-0000-0000-000039410000}"/>
    <cellStyle name="Normal 3 2 2 3 2 2 4 3" xfId="15205" xr:uid="{00000000-0005-0000-0000-00003A410000}"/>
    <cellStyle name="Normal 3 2 2 3 2 2 4 3 2" xfId="36217" xr:uid="{00000000-0005-0000-0000-00003B410000}"/>
    <cellStyle name="Normal 3 2 2 3 2 2 4 4" xfId="25384" xr:uid="{00000000-0005-0000-0000-00003C410000}"/>
    <cellStyle name="Normal 3 2 2 3 2 2 5" xfId="5527" xr:uid="{00000000-0005-0000-0000-00003D410000}"/>
    <cellStyle name="Normal 3 2 2 3 2 2 5 2" xfId="16360" xr:uid="{00000000-0005-0000-0000-00003E410000}"/>
    <cellStyle name="Normal 3 2 2 3 2 2 5 2 2" xfId="37372" xr:uid="{00000000-0005-0000-0000-00003F410000}"/>
    <cellStyle name="Normal 3 2 2 3 2 2 5 3" xfId="26539" xr:uid="{00000000-0005-0000-0000-000040410000}"/>
    <cellStyle name="Normal 3 2 2 3 2 2 6" xfId="10126" xr:uid="{00000000-0005-0000-0000-000041410000}"/>
    <cellStyle name="Normal 3 2 2 3 2 2 6 2" xfId="20959" xr:uid="{00000000-0005-0000-0000-000042410000}"/>
    <cellStyle name="Normal 3 2 2 3 2 2 6 2 2" xfId="41971" xr:uid="{00000000-0005-0000-0000-000043410000}"/>
    <cellStyle name="Normal 3 2 2 3 2 2 6 3" xfId="31138" xr:uid="{00000000-0005-0000-0000-000044410000}"/>
    <cellStyle name="Normal 3 2 2 3 2 2 7" xfId="11107" xr:uid="{00000000-0005-0000-0000-000045410000}"/>
    <cellStyle name="Normal 3 2 2 3 2 2 7 2" xfId="32119" xr:uid="{00000000-0005-0000-0000-000046410000}"/>
    <cellStyle name="Normal 3 2 2 3 2 2 8" xfId="11761" xr:uid="{00000000-0005-0000-0000-000047410000}"/>
    <cellStyle name="Normal 3 2 2 3 2 2 8 2" xfId="32773" xr:uid="{00000000-0005-0000-0000-000048410000}"/>
    <cellStyle name="Normal 3 2 2 3 2 2 9" xfId="21940" xr:uid="{00000000-0005-0000-0000-000049410000}"/>
    <cellStyle name="Normal 3 2 2 3 2 3" xfId="1252" xr:uid="{00000000-0005-0000-0000-00004A410000}"/>
    <cellStyle name="Normal 3 2 2 3 2 3 2" xfId="2737" xr:uid="{00000000-0005-0000-0000-00004B410000}"/>
    <cellStyle name="Normal 3 2 2 3 2 3 2 2" xfId="7336" xr:uid="{00000000-0005-0000-0000-00004C410000}"/>
    <cellStyle name="Normal 3 2 2 3 2 3 2 2 2" xfId="18169" xr:uid="{00000000-0005-0000-0000-00004D410000}"/>
    <cellStyle name="Normal 3 2 2 3 2 3 2 2 2 2" xfId="39181" xr:uid="{00000000-0005-0000-0000-00004E410000}"/>
    <cellStyle name="Normal 3 2 2 3 2 3 2 2 3" xfId="28348" xr:uid="{00000000-0005-0000-0000-00004F410000}"/>
    <cellStyle name="Normal 3 2 2 3 2 3 2 3" xfId="13570" xr:uid="{00000000-0005-0000-0000-000050410000}"/>
    <cellStyle name="Normal 3 2 2 3 2 3 2 3 2" xfId="34582" xr:uid="{00000000-0005-0000-0000-000051410000}"/>
    <cellStyle name="Normal 3 2 2 3 2 3 2 4" xfId="23749" xr:uid="{00000000-0005-0000-0000-000052410000}"/>
    <cellStyle name="Normal 3 2 2 3 2 3 3" xfId="3718" xr:uid="{00000000-0005-0000-0000-000053410000}"/>
    <cellStyle name="Normal 3 2 2 3 2 3 3 2" xfId="8317" xr:uid="{00000000-0005-0000-0000-000054410000}"/>
    <cellStyle name="Normal 3 2 2 3 2 3 3 2 2" xfId="19150" xr:uid="{00000000-0005-0000-0000-000055410000}"/>
    <cellStyle name="Normal 3 2 2 3 2 3 3 2 2 2" xfId="40162" xr:uid="{00000000-0005-0000-0000-000056410000}"/>
    <cellStyle name="Normal 3 2 2 3 2 3 3 2 3" xfId="29329" xr:uid="{00000000-0005-0000-0000-000057410000}"/>
    <cellStyle name="Normal 3 2 2 3 2 3 3 3" xfId="14551" xr:uid="{00000000-0005-0000-0000-000058410000}"/>
    <cellStyle name="Normal 3 2 2 3 2 3 3 3 2" xfId="35563" xr:uid="{00000000-0005-0000-0000-000059410000}"/>
    <cellStyle name="Normal 3 2 2 3 2 3 3 4" xfId="24730" xr:uid="{00000000-0005-0000-0000-00005A410000}"/>
    <cellStyle name="Normal 3 2 2 3 2 3 4" xfId="4873" xr:uid="{00000000-0005-0000-0000-00005B410000}"/>
    <cellStyle name="Normal 3 2 2 3 2 3 4 2" xfId="9472" xr:uid="{00000000-0005-0000-0000-00005C410000}"/>
    <cellStyle name="Normal 3 2 2 3 2 3 4 2 2" xfId="20305" xr:uid="{00000000-0005-0000-0000-00005D410000}"/>
    <cellStyle name="Normal 3 2 2 3 2 3 4 2 2 2" xfId="41317" xr:uid="{00000000-0005-0000-0000-00005E410000}"/>
    <cellStyle name="Normal 3 2 2 3 2 3 4 2 3" xfId="30484" xr:uid="{00000000-0005-0000-0000-00005F410000}"/>
    <cellStyle name="Normal 3 2 2 3 2 3 4 3" xfId="15706" xr:uid="{00000000-0005-0000-0000-000060410000}"/>
    <cellStyle name="Normal 3 2 2 3 2 3 4 3 2" xfId="36718" xr:uid="{00000000-0005-0000-0000-000061410000}"/>
    <cellStyle name="Normal 3 2 2 3 2 3 4 4" xfId="25885" xr:uid="{00000000-0005-0000-0000-000062410000}"/>
    <cellStyle name="Normal 3 2 2 3 2 3 5" xfId="5854" xr:uid="{00000000-0005-0000-0000-000063410000}"/>
    <cellStyle name="Normal 3 2 2 3 2 3 5 2" xfId="16687" xr:uid="{00000000-0005-0000-0000-000064410000}"/>
    <cellStyle name="Normal 3 2 2 3 2 3 5 2 2" xfId="37699" xr:uid="{00000000-0005-0000-0000-000065410000}"/>
    <cellStyle name="Normal 3 2 2 3 2 3 5 3" xfId="26866" xr:uid="{00000000-0005-0000-0000-000066410000}"/>
    <cellStyle name="Normal 3 2 2 3 2 3 6" xfId="10453" xr:uid="{00000000-0005-0000-0000-000067410000}"/>
    <cellStyle name="Normal 3 2 2 3 2 3 6 2" xfId="21286" xr:uid="{00000000-0005-0000-0000-000068410000}"/>
    <cellStyle name="Normal 3 2 2 3 2 3 6 2 2" xfId="42298" xr:uid="{00000000-0005-0000-0000-000069410000}"/>
    <cellStyle name="Normal 3 2 2 3 2 3 6 3" xfId="31465" xr:uid="{00000000-0005-0000-0000-00006A410000}"/>
    <cellStyle name="Normal 3 2 2 3 2 3 7" xfId="12088" xr:uid="{00000000-0005-0000-0000-00006B410000}"/>
    <cellStyle name="Normal 3 2 2 3 2 3 7 2" xfId="33100" xr:uid="{00000000-0005-0000-0000-00006C410000}"/>
    <cellStyle name="Normal 3 2 2 3 2 3 8" xfId="22267" xr:uid="{00000000-0005-0000-0000-00006D410000}"/>
    <cellStyle name="Normal 3 2 2 3 2 4" xfId="1582" xr:uid="{00000000-0005-0000-0000-00006E410000}"/>
    <cellStyle name="Normal 3 2 2 3 2 4 2" xfId="6181" xr:uid="{00000000-0005-0000-0000-00006F410000}"/>
    <cellStyle name="Normal 3 2 2 3 2 4 2 2" xfId="17014" xr:uid="{00000000-0005-0000-0000-000070410000}"/>
    <cellStyle name="Normal 3 2 2 3 2 4 2 2 2" xfId="38026" xr:uid="{00000000-0005-0000-0000-000071410000}"/>
    <cellStyle name="Normal 3 2 2 3 2 4 2 3" xfId="27193" xr:uid="{00000000-0005-0000-0000-000072410000}"/>
    <cellStyle name="Normal 3 2 2 3 2 4 3" xfId="12415" xr:uid="{00000000-0005-0000-0000-000073410000}"/>
    <cellStyle name="Normal 3 2 2 3 2 4 3 2" xfId="33427" xr:uid="{00000000-0005-0000-0000-000074410000}"/>
    <cellStyle name="Normal 3 2 2 3 2 4 4" xfId="22594" xr:uid="{00000000-0005-0000-0000-000075410000}"/>
    <cellStyle name="Normal 3 2 2 3 2 5" xfId="1944" xr:uid="{00000000-0005-0000-0000-000076410000}"/>
    <cellStyle name="Normal 3 2 2 3 2 5 2" xfId="6543" xr:uid="{00000000-0005-0000-0000-000077410000}"/>
    <cellStyle name="Normal 3 2 2 3 2 5 2 2" xfId="17376" xr:uid="{00000000-0005-0000-0000-000078410000}"/>
    <cellStyle name="Normal 3 2 2 3 2 5 2 2 2" xfId="38388" xr:uid="{00000000-0005-0000-0000-000079410000}"/>
    <cellStyle name="Normal 3 2 2 3 2 5 2 3" xfId="27555" xr:uid="{00000000-0005-0000-0000-00007A410000}"/>
    <cellStyle name="Normal 3 2 2 3 2 5 3" xfId="12777" xr:uid="{00000000-0005-0000-0000-00007B410000}"/>
    <cellStyle name="Normal 3 2 2 3 2 5 3 2" xfId="33789" xr:uid="{00000000-0005-0000-0000-00007C410000}"/>
    <cellStyle name="Normal 3 2 2 3 2 5 4" xfId="22956" xr:uid="{00000000-0005-0000-0000-00007D410000}"/>
    <cellStyle name="Normal 3 2 2 3 2 6" xfId="3064" xr:uid="{00000000-0005-0000-0000-00007E410000}"/>
    <cellStyle name="Normal 3 2 2 3 2 6 2" xfId="7663" xr:uid="{00000000-0005-0000-0000-00007F410000}"/>
    <cellStyle name="Normal 3 2 2 3 2 6 2 2" xfId="18496" xr:uid="{00000000-0005-0000-0000-000080410000}"/>
    <cellStyle name="Normal 3 2 2 3 2 6 2 2 2" xfId="39508" xr:uid="{00000000-0005-0000-0000-000081410000}"/>
    <cellStyle name="Normal 3 2 2 3 2 6 2 3" xfId="28675" xr:uid="{00000000-0005-0000-0000-000082410000}"/>
    <cellStyle name="Normal 3 2 2 3 2 6 3" xfId="13897" xr:uid="{00000000-0005-0000-0000-000083410000}"/>
    <cellStyle name="Normal 3 2 2 3 2 6 3 2" xfId="34909" xr:uid="{00000000-0005-0000-0000-000084410000}"/>
    <cellStyle name="Normal 3 2 2 3 2 6 4" xfId="24076" xr:uid="{00000000-0005-0000-0000-000085410000}"/>
    <cellStyle name="Normal 3 2 2 3 2 7" xfId="4045" xr:uid="{00000000-0005-0000-0000-000086410000}"/>
    <cellStyle name="Normal 3 2 2 3 2 7 2" xfId="8644" xr:uid="{00000000-0005-0000-0000-000087410000}"/>
    <cellStyle name="Normal 3 2 2 3 2 7 2 2" xfId="19477" xr:uid="{00000000-0005-0000-0000-000088410000}"/>
    <cellStyle name="Normal 3 2 2 3 2 7 2 2 2" xfId="40489" xr:uid="{00000000-0005-0000-0000-000089410000}"/>
    <cellStyle name="Normal 3 2 2 3 2 7 2 3" xfId="29656" xr:uid="{00000000-0005-0000-0000-00008A410000}"/>
    <cellStyle name="Normal 3 2 2 3 2 7 3" xfId="14878" xr:uid="{00000000-0005-0000-0000-00008B410000}"/>
    <cellStyle name="Normal 3 2 2 3 2 7 3 2" xfId="35890" xr:uid="{00000000-0005-0000-0000-00008C410000}"/>
    <cellStyle name="Normal 3 2 2 3 2 7 4" xfId="25057" xr:uid="{00000000-0005-0000-0000-00008D410000}"/>
    <cellStyle name="Normal 3 2 2 3 2 8" xfId="5200" xr:uid="{00000000-0005-0000-0000-00008E410000}"/>
    <cellStyle name="Normal 3 2 2 3 2 8 2" xfId="16033" xr:uid="{00000000-0005-0000-0000-00008F410000}"/>
    <cellStyle name="Normal 3 2 2 3 2 8 2 2" xfId="37045" xr:uid="{00000000-0005-0000-0000-000090410000}"/>
    <cellStyle name="Normal 3 2 2 3 2 8 3" xfId="26212" xr:uid="{00000000-0005-0000-0000-000091410000}"/>
    <cellStyle name="Normal 3 2 2 3 2 9" xfId="9799" xr:uid="{00000000-0005-0000-0000-000092410000}"/>
    <cellStyle name="Normal 3 2 2 3 2 9 2" xfId="20632" xr:uid="{00000000-0005-0000-0000-000093410000}"/>
    <cellStyle name="Normal 3 2 2 3 2 9 2 2" xfId="41644" xr:uid="{00000000-0005-0000-0000-000094410000}"/>
    <cellStyle name="Normal 3 2 2 3 2 9 3" xfId="30811" xr:uid="{00000000-0005-0000-0000-000095410000}"/>
    <cellStyle name="Normal 3 2 2 3 3" xfId="755" xr:uid="{00000000-0005-0000-0000-000096410000}"/>
    <cellStyle name="Normal 3 2 2 3 3 2" xfId="2106" xr:uid="{00000000-0005-0000-0000-000097410000}"/>
    <cellStyle name="Normal 3 2 2 3 3 2 2" xfId="6705" xr:uid="{00000000-0005-0000-0000-000098410000}"/>
    <cellStyle name="Normal 3 2 2 3 3 2 2 2" xfId="17538" xr:uid="{00000000-0005-0000-0000-000099410000}"/>
    <cellStyle name="Normal 3 2 2 3 3 2 2 2 2" xfId="38550" xr:uid="{00000000-0005-0000-0000-00009A410000}"/>
    <cellStyle name="Normal 3 2 2 3 3 2 2 3" xfId="27717" xr:uid="{00000000-0005-0000-0000-00009B410000}"/>
    <cellStyle name="Normal 3 2 2 3 3 2 3" xfId="12939" xr:uid="{00000000-0005-0000-0000-00009C410000}"/>
    <cellStyle name="Normal 3 2 2 3 3 2 3 2" xfId="33951" xr:uid="{00000000-0005-0000-0000-00009D410000}"/>
    <cellStyle name="Normal 3 2 2 3 3 2 4" xfId="23118" xr:uid="{00000000-0005-0000-0000-00009E410000}"/>
    <cellStyle name="Normal 3 2 2 3 3 3" xfId="3226" xr:uid="{00000000-0005-0000-0000-00009F410000}"/>
    <cellStyle name="Normal 3 2 2 3 3 3 2" xfId="7825" xr:uid="{00000000-0005-0000-0000-0000A0410000}"/>
    <cellStyle name="Normal 3 2 2 3 3 3 2 2" xfId="18658" xr:uid="{00000000-0005-0000-0000-0000A1410000}"/>
    <cellStyle name="Normal 3 2 2 3 3 3 2 2 2" xfId="39670" xr:uid="{00000000-0005-0000-0000-0000A2410000}"/>
    <cellStyle name="Normal 3 2 2 3 3 3 2 3" xfId="28837" xr:uid="{00000000-0005-0000-0000-0000A3410000}"/>
    <cellStyle name="Normal 3 2 2 3 3 3 3" xfId="14059" xr:uid="{00000000-0005-0000-0000-0000A4410000}"/>
    <cellStyle name="Normal 3 2 2 3 3 3 3 2" xfId="35071" xr:uid="{00000000-0005-0000-0000-0000A5410000}"/>
    <cellStyle name="Normal 3 2 2 3 3 3 4" xfId="24238" xr:uid="{00000000-0005-0000-0000-0000A6410000}"/>
    <cellStyle name="Normal 3 2 2 3 3 4" xfId="4207" xr:uid="{00000000-0005-0000-0000-0000A7410000}"/>
    <cellStyle name="Normal 3 2 2 3 3 4 2" xfId="8806" xr:uid="{00000000-0005-0000-0000-0000A8410000}"/>
    <cellStyle name="Normal 3 2 2 3 3 4 2 2" xfId="19639" xr:uid="{00000000-0005-0000-0000-0000A9410000}"/>
    <cellStyle name="Normal 3 2 2 3 3 4 2 2 2" xfId="40651" xr:uid="{00000000-0005-0000-0000-0000AA410000}"/>
    <cellStyle name="Normal 3 2 2 3 3 4 2 3" xfId="29818" xr:uid="{00000000-0005-0000-0000-0000AB410000}"/>
    <cellStyle name="Normal 3 2 2 3 3 4 3" xfId="15040" xr:uid="{00000000-0005-0000-0000-0000AC410000}"/>
    <cellStyle name="Normal 3 2 2 3 3 4 3 2" xfId="36052" xr:uid="{00000000-0005-0000-0000-0000AD410000}"/>
    <cellStyle name="Normal 3 2 2 3 3 4 4" xfId="25219" xr:uid="{00000000-0005-0000-0000-0000AE410000}"/>
    <cellStyle name="Normal 3 2 2 3 3 5" xfId="5362" xr:uid="{00000000-0005-0000-0000-0000AF410000}"/>
    <cellStyle name="Normal 3 2 2 3 3 5 2" xfId="16195" xr:uid="{00000000-0005-0000-0000-0000B0410000}"/>
    <cellStyle name="Normal 3 2 2 3 3 5 2 2" xfId="37207" xr:uid="{00000000-0005-0000-0000-0000B1410000}"/>
    <cellStyle name="Normal 3 2 2 3 3 5 3" xfId="26374" xr:uid="{00000000-0005-0000-0000-0000B2410000}"/>
    <cellStyle name="Normal 3 2 2 3 3 6" xfId="9961" xr:uid="{00000000-0005-0000-0000-0000B3410000}"/>
    <cellStyle name="Normal 3 2 2 3 3 6 2" xfId="20794" xr:uid="{00000000-0005-0000-0000-0000B4410000}"/>
    <cellStyle name="Normal 3 2 2 3 3 6 2 2" xfId="41806" xr:uid="{00000000-0005-0000-0000-0000B5410000}"/>
    <cellStyle name="Normal 3 2 2 3 3 6 3" xfId="30973" xr:uid="{00000000-0005-0000-0000-0000B6410000}"/>
    <cellStyle name="Normal 3 2 2 3 3 7" xfId="10942" xr:uid="{00000000-0005-0000-0000-0000B7410000}"/>
    <cellStyle name="Normal 3 2 2 3 3 7 2" xfId="31954" xr:uid="{00000000-0005-0000-0000-0000B8410000}"/>
    <cellStyle name="Normal 3 2 2 3 3 8" xfId="11596" xr:uid="{00000000-0005-0000-0000-0000B9410000}"/>
    <cellStyle name="Normal 3 2 2 3 3 8 2" xfId="32608" xr:uid="{00000000-0005-0000-0000-0000BA410000}"/>
    <cellStyle name="Normal 3 2 2 3 3 9" xfId="21775" xr:uid="{00000000-0005-0000-0000-0000BB410000}"/>
    <cellStyle name="Normal 3 2 2 3 4" xfId="1085" xr:uid="{00000000-0005-0000-0000-0000BC410000}"/>
    <cellStyle name="Normal 3 2 2 3 4 2" xfId="2436" xr:uid="{00000000-0005-0000-0000-0000BD410000}"/>
    <cellStyle name="Normal 3 2 2 3 4 2 2" xfId="7035" xr:uid="{00000000-0005-0000-0000-0000BE410000}"/>
    <cellStyle name="Normal 3 2 2 3 4 2 2 2" xfId="17868" xr:uid="{00000000-0005-0000-0000-0000BF410000}"/>
    <cellStyle name="Normal 3 2 2 3 4 2 2 2 2" xfId="38880" xr:uid="{00000000-0005-0000-0000-0000C0410000}"/>
    <cellStyle name="Normal 3 2 2 3 4 2 2 3" xfId="28047" xr:uid="{00000000-0005-0000-0000-0000C1410000}"/>
    <cellStyle name="Normal 3 2 2 3 4 2 3" xfId="13269" xr:uid="{00000000-0005-0000-0000-0000C2410000}"/>
    <cellStyle name="Normal 3 2 2 3 4 2 3 2" xfId="34281" xr:uid="{00000000-0005-0000-0000-0000C3410000}"/>
    <cellStyle name="Normal 3 2 2 3 4 2 4" xfId="23448" xr:uid="{00000000-0005-0000-0000-0000C4410000}"/>
    <cellStyle name="Normal 3 2 2 3 4 3" xfId="3553" xr:uid="{00000000-0005-0000-0000-0000C5410000}"/>
    <cellStyle name="Normal 3 2 2 3 4 3 2" xfId="8152" xr:uid="{00000000-0005-0000-0000-0000C6410000}"/>
    <cellStyle name="Normal 3 2 2 3 4 3 2 2" xfId="18985" xr:uid="{00000000-0005-0000-0000-0000C7410000}"/>
    <cellStyle name="Normal 3 2 2 3 4 3 2 2 2" xfId="39997" xr:uid="{00000000-0005-0000-0000-0000C8410000}"/>
    <cellStyle name="Normal 3 2 2 3 4 3 2 3" xfId="29164" xr:uid="{00000000-0005-0000-0000-0000C9410000}"/>
    <cellStyle name="Normal 3 2 2 3 4 3 3" xfId="14386" xr:uid="{00000000-0005-0000-0000-0000CA410000}"/>
    <cellStyle name="Normal 3 2 2 3 4 3 3 2" xfId="35398" xr:uid="{00000000-0005-0000-0000-0000CB410000}"/>
    <cellStyle name="Normal 3 2 2 3 4 3 4" xfId="24565" xr:uid="{00000000-0005-0000-0000-0000CC410000}"/>
    <cellStyle name="Normal 3 2 2 3 4 4" xfId="4537" xr:uid="{00000000-0005-0000-0000-0000CD410000}"/>
    <cellStyle name="Normal 3 2 2 3 4 4 2" xfId="9136" xr:uid="{00000000-0005-0000-0000-0000CE410000}"/>
    <cellStyle name="Normal 3 2 2 3 4 4 2 2" xfId="19969" xr:uid="{00000000-0005-0000-0000-0000CF410000}"/>
    <cellStyle name="Normal 3 2 2 3 4 4 2 2 2" xfId="40981" xr:uid="{00000000-0005-0000-0000-0000D0410000}"/>
    <cellStyle name="Normal 3 2 2 3 4 4 2 3" xfId="30148" xr:uid="{00000000-0005-0000-0000-0000D1410000}"/>
    <cellStyle name="Normal 3 2 2 3 4 4 3" xfId="15370" xr:uid="{00000000-0005-0000-0000-0000D2410000}"/>
    <cellStyle name="Normal 3 2 2 3 4 4 3 2" xfId="36382" xr:uid="{00000000-0005-0000-0000-0000D3410000}"/>
    <cellStyle name="Normal 3 2 2 3 4 4 4" xfId="25549" xr:uid="{00000000-0005-0000-0000-0000D4410000}"/>
    <cellStyle name="Normal 3 2 2 3 4 5" xfId="5689" xr:uid="{00000000-0005-0000-0000-0000D5410000}"/>
    <cellStyle name="Normal 3 2 2 3 4 5 2" xfId="16522" xr:uid="{00000000-0005-0000-0000-0000D6410000}"/>
    <cellStyle name="Normal 3 2 2 3 4 5 2 2" xfId="37534" xr:uid="{00000000-0005-0000-0000-0000D7410000}"/>
    <cellStyle name="Normal 3 2 2 3 4 5 3" xfId="26701" xr:uid="{00000000-0005-0000-0000-0000D8410000}"/>
    <cellStyle name="Normal 3 2 2 3 4 6" xfId="10288" xr:uid="{00000000-0005-0000-0000-0000D9410000}"/>
    <cellStyle name="Normal 3 2 2 3 4 6 2" xfId="21121" xr:uid="{00000000-0005-0000-0000-0000DA410000}"/>
    <cellStyle name="Normal 3 2 2 3 4 6 2 2" xfId="42133" xr:uid="{00000000-0005-0000-0000-0000DB410000}"/>
    <cellStyle name="Normal 3 2 2 3 4 6 3" xfId="31300" xr:uid="{00000000-0005-0000-0000-0000DC410000}"/>
    <cellStyle name="Normal 3 2 2 3 4 7" xfId="11923" xr:uid="{00000000-0005-0000-0000-0000DD410000}"/>
    <cellStyle name="Normal 3 2 2 3 4 7 2" xfId="32935" xr:uid="{00000000-0005-0000-0000-0000DE410000}"/>
    <cellStyle name="Normal 3 2 2 3 4 8" xfId="22102" xr:uid="{00000000-0005-0000-0000-0000DF410000}"/>
    <cellStyle name="Normal 3 2 2 3 5" xfId="1415" xr:uid="{00000000-0005-0000-0000-0000E0410000}"/>
    <cellStyle name="Normal 3 2 2 3 5 2" xfId="2604" xr:uid="{00000000-0005-0000-0000-0000E1410000}"/>
    <cellStyle name="Normal 3 2 2 3 5 2 2" xfId="7203" xr:uid="{00000000-0005-0000-0000-0000E2410000}"/>
    <cellStyle name="Normal 3 2 2 3 5 2 2 2" xfId="18036" xr:uid="{00000000-0005-0000-0000-0000E3410000}"/>
    <cellStyle name="Normal 3 2 2 3 5 2 2 2 2" xfId="39048" xr:uid="{00000000-0005-0000-0000-0000E4410000}"/>
    <cellStyle name="Normal 3 2 2 3 5 2 2 3" xfId="28215" xr:uid="{00000000-0005-0000-0000-0000E5410000}"/>
    <cellStyle name="Normal 3 2 2 3 5 2 3" xfId="13437" xr:uid="{00000000-0005-0000-0000-0000E6410000}"/>
    <cellStyle name="Normal 3 2 2 3 5 2 3 2" xfId="34449" xr:uid="{00000000-0005-0000-0000-0000E7410000}"/>
    <cellStyle name="Normal 3 2 2 3 5 2 4" xfId="23616" xr:uid="{00000000-0005-0000-0000-0000E8410000}"/>
    <cellStyle name="Normal 3 2 2 3 5 3" xfId="4705" xr:uid="{00000000-0005-0000-0000-0000E9410000}"/>
    <cellStyle name="Normal 3 2 2 3 5 3 2" xfId="9304" xr:uid="{00000000-0005-0000-0000-0000EA410000}"/>
    <cellStyle name="Normal 3 2 2 3 5 3 2 2" xfId="20137" xr:uid="{00000000-0005-0000-0000-0000EB410000}"/>
    <cellStyle name="Normal 3 2 2 3 5 3 2 2 2" xfId="41149" xr:uid="{00000000-0005-0000-0000-0000EC410000}"/>
    <cellStyle name="Normal 3 2 2 3 5 3 2 3" xfId="30316" xr:uid="{00000000-0005-0000-0000-0000ED410000}"/>
    <cellStyle name="Normal 3 2 2 3 5 3 3" xfId="15538" xr:uid="{00000000-0005-0000-0000-0000EE410000}"/>
    <cellStyle name="Normal 3 2 2 3 5 3 3 2" xfId="36550" xr:uid="{00000000-0005-0000-0000-0000EF410000}"/>
    <cellStyle name="Normal 3 2 2 3 5 3 4" xfId="25717" xr:uid="{00000000-0005-0000-0000-0000F0410000}"/>
    <cellStyle name="Normal 3 2 2 3 5 4" xfId="6016" xr:uid="{00000000-0005-0000-0000-0000F1410000}"/>
    <cellStyle name="Normal 3 2 2 3 5 4 2" xfId="16849" xr:uid="{00000000-0005-0000-0000-0000F2410000}"/>
    <cellStyle name="Normal 3 2 2 3 5 4 2 2" xfId="37861" xr:uid="{00000000-0005-0000-0000-0000F3410000}"/>
    <cellStyle name="Normal 3 2 2 3 5 4 3" xfId="27028" xr:uid="{00000000-0005-0000-0000-0000F4410000}"/>
    <cellStyle name="Normal 3 2 2 3 5 5" xfId="12250" xr:uid="{00000000-0005-0000-0000-0000F5410000}"/>
    <cellStyle name="Normal 3 2 2 3 5 5 2" xfId="33262" xr:uid="{00000000-0005-0000-0000-0000F6410000}"/>
    <cellStyle name="Normal 3 2 2 3 5 6" xfId="22429" xr:uid="{00000000-0005-0000-0000-0000F7410000}"/>
    <cellStyle name="Normal 3 2 2 3 6" xfId="1774" xr:uid="{00000000-0005-0000-0000-0000F8410000}"/>
    <cellStyle name="Normal 3 2 2 3 6 2" xfId="6373" xr:uid="{00000000-0005-0000-0000-0000F9410000}"/>
    <cellStyle name="Normal 3 2 2 3 6 2 2" xfId="17206" xr:uid="{00000000-0005-0000-0000-0000FA410000}"/>
    <cellStyle name="Normal 3 2 2 3 6 2 2 2" xfId="38218" xr:uid="{00000000-0005-0000-0000-0000FB410000}"/>
    <cellStyle name="Normal 3 2 2 3 6 2 3" xfId="27385" xr:uid="{00000000-0005-0000-0000-0000FC410000}"/>
    <cellStyle name="Normal 3 2 2 3 6 3" xfId="12607" xr:uid="{00000000-0005-0000-0000-0000FD410000}"/>
    <cellStyle name="Normal 3 2 2 3 6 3 2" xfId="33619" xr:uid="{00000000-0005-0000-0000-0000FE410000}"/>
    <cellStyle name="Normal 3 2 2 3 6 4" xfId="22786" xr:uid="{00000000-0005-0000-0000-0000FF410000}"/>
    <cellStyle name="Normal 3 2 2 3 7" xfId="2899" xr:uid="{00000000-0005-0000-0000-000000420000}"/>
    <cellStyle name="Normal 3 2 2 3 7 2" xfId="7498" xr:uid="{00000000-0005-0000-0000-000001420000}"/>
    <cellStyle name="Normal 3 2 2 3 7 2 2" xfId="18331" xr:uid="{00000000-0005-0000-0000-000002420000}"/>
    <cellStyle name="Normal 3 2 2 3 7 2 2 2" xfId="39343" xr:uid="{00000000-0005-0000-0000-000003420000}"/>
    <cellStyle name="Normal 3 2 2 3 7 2 3" xfId="28510" xr:uid="{00000000-0005-0000-0000-000004420000}"/>
    <cellStyle name="Normal 3 2 2 3 7 3" xfId="13732" xr:uid="{00000000-0005-0000-0000-000005420000}"/>
    <cellStyle name="Normal 3 2 2 3 7 3 2" xfId="34744" xr:uid="{00000000-0005-0000-0000-000006420000}"/>
    <cellStyle name="Normal 3 2 2 3 7 4" xfId="23911" xr:uid="{00000000-0005-0000-0000-000007420000}"/>
    <cellStyle name="Normal 3 2 2 3 8" xfId="3880" xr:uid="{00000000-0005-0000-0000-000008420000}"/>
    <cellStyle name="Normal 3 2 2 3 8 2" xfId="8479" xr:uid="{00000000-0005-0000-0000-000009420000}"/>
    <cellStyle name="Normal 3 2 2 3 8 2 2" xfId="19312" xr:uid="{00000000-0005-0000-0000-00000A420000}"/>
    <cellStyle name="Normal 3 2 2 3 8 2 2 2" xfId="40324" xr:uid="{00000000-0005-0000-0000-00000B420000}"/>
    <cellStyle name="Normal 3 2 2 3 8 2 3" xfId="29491" xr:uid="{00000000-0005-0000-0000-00000C420000}"/>
    <cellStyle name="Normal 3 2 2 3 8 3" xfId="14713" xr:uid="{00000000-0005-0000-0000-00000D420000}"/>
    <cellStyle name="Normal 3 2 2 3 8 3 2" xfId="35725" xr:uid="{00000000-0005-0000-0000-00000E420000}"/>
    <cellStyle name="Normal 3 2 2 3 8 4" xfId="24892" xr:uid="{00000000-0005-0000-0000-00000F420000}"/>
    <cellStyle name="Normal 3 2 2 3 9" xfId="5035" xr:uid="{00000000-0005-0000-0000-000010420000}"/>
    <cellStyle name="Normal 3 2 2 3 9 2" xfId="15868" xr:uid="{00000000-0005-0000-0000-000011420000}"/>
    <cellStyle name="Normal 3 2 2 3 9 2 2" xfId="36880" xr:uid="{00000000-0005-0000-0000-000012420000}"/>
    <cellStyle name="Normal 3 2 2 3 9 3" xfId="26047" xr:uid="{00000000-0005-0000-0000-000013420000}"/>
    <cellStyle name="Normal 3 2 2 4" xfId="481" xr:uid="{00000000-0005-0000-0000-000014420000}"/>
    <cellStyle name="Normal 3 2 2 4 10" xfId="10671" xr:uid="{00000000-0005-0000-0000-000015420000}"/>
    <cellStyle name="Normal 3 2 2 4 10 2" xfId="31683" xr:uid="{00000000-0005-0000-0000-000016420000}"/>
    <cellStyle name="Normal 3 2 2 4 11" xfId="11325" xr:uid="{00000000-0005-0000-0000-000017420000}"/>
    <cellStyle name="Normal 3 2 2 4 11 2" xfId="32337" xr:uid="{00000000-0005-0000-0000-000018420000}"/>
    <cellStyle name="Normal 3 2 2 4 12" xfId="21504" xr:uid="{00000000-0005-0000-0000-000019420000}"/>
    <cellStyle name="Normal 3 2 2 4 2" xfId="811" xr:uid="{00000000-0005-0000-0000-00001A420000}"/>
    <cellStyle name="Normal 3 2 2 4 2 2" xfId="2162" xr:uid="{00000000-0005-0000-0000-00001B420000}"/>
    <cellStyle name="Normal 3 2 2 4 2 2 2" xfId="6761" xr:uid="{00000000-0005-0000-0000-00001C420000}"/>
    <cellStyle name="Normal 3 2 2 4 2 2 2 2" xfId="17594" xr:uid="{00000000-0005-0000-0000-00001D420000}"/>
    <cellStyle name="Normal 3 2 2 4 2 2 2 2 2" xfId="38606" xr:uid="{00000000-0005-0000-0000-00001E420000}"/>
    <cellStyle name="Normal 3 2 2 4 2 2 2 3" xfId="27773" xr:uid="{00000000-0005-0000-0000-00001F420000}"/>
    <cellStyle name="Normal 3 2 2 4 2 2 3" xfId="12995" xr:uid="{00000000-0005-0000-0000-000020420000}"/>
    <cellStyle name="Normal 3 2 2 4 2 2 3 2" xfId="34007" xr:uid="{00000000-0005-0000-0000-000021420000}"/>
    <cellStyle name="Normal 3 2 2 4 2 2 4" xfId="23174" xr:uid="{00000000-0005-0000-0000-000022420000}"/>
    <cellStyle name="Normal 3 2 2 4 2 3" xfId="3282" xr:uid="{00000000-0005-0000-0000-000023420000}"/>
    <cellStyle name="Normal 3 2 2 4 2 3 2" xfId="7881" xr:uid="{00000000-0005-0000-0000-000024420000}"/>
    <cellStyle name="Normal 3 2 2 4 2 3 2 2" xfId="18714" xr:uid="{00000000-0005-0000-0000-000025420000}"/>
    <cellStyle name="Normal 3 2 2 4 2 3 2 2 2" xfId="39726" xr:uid="{00000000-0005-0000-0000-000026420000}"/>
    <cellStyle name="Normal 3 2 2 4 2 3 2 3" xfId="28893" xr:uid="{00000000-0005-0000-0000-000027420000}"/>
    <cellStyle name="Normal 3 2 2 4 2 3 3" xfId="14115" xr:uid="{00000000-0005-0000-0000-000028420000}"/>
    <cellStyle name="Normal 3 2 2 4 2 3 3 2" xfId="35127" xr:uid="{00000000-0005-0000-0000-000029420000}"/>
    <cellStyle name="Normal 3 2 2 4 2 3 4" xfId="24294" xr:uid="{00000000-0005-0000-0000-00002A420000}"/>
    <cellStyle name="Normal 3 2 2 4 2 4" xfId="4263" xr:uid="{00000000-0005-0000-0000-00002B420000}"/>
    <cellStyle name="Normal 3 2 2 4 2 4 2" xfId="8862" xr:uid="{00000000-0005-0000-0000-00002C420000}"/>
    <cellStyle name="Normal 3 2 2 4 2 4 2 2" xfId="19695" xr:uid="{00000000-0005-0000-0000-00002D420000}"/>
    <cellStyle name="Normal 3 2 2 4 2 4 2 2 2" xfId="40707" xr:uid="{00000000-0005-0000-0000-00002E420000}"/>
    <cellStyle name="Normal 3 2 2 4 2 4 2 3" xfId="29874" xr:uid="{00000000-0005-0000-0000-00002F420000}"/>
    <cellStyle name="Normal 3 2 2 4 2 4 3" xfId="15096" xr:uid="{00000000-0005-0000-0000-000030420000}"/>
    <cellStyle name="Normal 3 2 2 4 2 4 3 2" xfId="36108" xr:uid="{00000000-0005-0000-0000-000031420000}"/>
    <cellStyle name="Normal 3 2 2 4 2 4 4" xfId="25275" xr:uid="{00000000-0005-0000-0000-000032420000}"/>
    <cellStyle name="Normal 3 2 2 4 2 5" xfId="5418" xr:uid="{00000000-0005-0000-0000-000033420000}"/>
    <cellStyle name="Normal 3 2 2 4 2 5 2" xfId="16251" xr:uid="{00000000-0005-0000-0000-000034420000}"/>
    <cellStyle name="Normal 3 2 2 4 2 5 2 2" xfId="37263" xr:uid="{00000000-0005-0000-0000-000035420000}"/>
    <cellStyle name="Normal 3 2 2 4 2 5 3" xfId="26430" xr:uid="{00000000-0005-0000-0000-000036420000}"/>
    <cellStyle name="Normal 3 2 2 4 2 6" xfId="10017" xr:uid="{00000000-0005-0000-0000-000037420000}"/>
    <cellStyle name="Normal 3 2 2 4 2 6 2" xfId="20850" xr:uid="{00000000-0005-0000-0000-000038420000}"/>
    <cellStyle name="Normal 3 2 2 4 2 6 2 2" xfId="41862" xr:uid="{00000000-0005-0000-0000-000039420000}"/>
    <cellStyle name="Normal 3 2 2 4 2 6 3" xfId="31029" xr:uid="{00000000-0005-0000-0000-00003A420000}"/>
    <cellStyle name="Normal 3 2 2 4 2 7" xfId="10998" xr:uid="{00000000-0005-0000-0000-00003B420000}"/>
    <cellStyle name="Normal 3 2 2 4 2 7 2" xfId="32010" xr:uid="{00000000-0005-0000-0000-00003C420000}"/>
    <cellStyle name="Normal 3 2 2 4 2 8" xfId="11652" xr:uid="{00000000-0005-0000-0000-00003D420000}"/>
    <cellStyle name="Normal 3 2 2 4 2 8 2" xfId="32664" xr:uid="{00000000-0005-0000-0000-00003E420000}"/>
    <cellStyle name="Normal 3 2 2 4 2 9" xfId="21831" xr:uid="{00000000-0005-0000-0000-00003F420000}"/>
    <cellStyle name="Normal 3 2 2 4 3" xfId="1141" xr:uid="{00000000-0005-0000-0000-000040420000}"/>
    <cellStyle name="Normal 3 2 2 4 3 2" xfId="2654" xr:uid="{00000000-0005-0000-0000-000041420000}"/>
    <cellStyle name="Normal 3 2 2 4 3 2 2" xfId="7253" xr:uid="{00000000-0005-0000-0000-000042420000}"/>
    <cellStyle name="Normal 3 2 2 4 3 2 2 2" xfId="18086" xr:uid="{00000000-0005-0000-0000-000043420000}"/>
    <cellStyle name="Normal 3 2 2 4 3 2 2 2 2" xfId="39098" xr:uid="{00000000-0005-0000-0000-000044420000}"/>
    <cellStyle name="Normal 3 2 2 4 3 2 2 3" xfId="28265" xr:uid="{00000000-0005-0000-0000-000045420000}"/>
    <cellStyle name="Normal 3 2 2 4 3 2 3" xfId="13487" xr:uid="{00000000-0005-0000-0000-000046420000}"/>
    <cellStyle name="Normal 3 2 2 4 3 2 3 2" xfId="34499" xr:uid="{00000000-0005-0000-0000-000047420000}"/>
    <cellStyle name="Normal 3 2 2 4 3 2 4" xfId="23666" xr:uid="{00000000-0005-0000-0000-000048420000}"/>
    <cellStyle name="Normal 3 2 2 4 3 3" xfId="3609" xr:uid="{00000000-0005-0000-0000-000049420000}"/>
    <cellStyle name="Normal 3 2 2 4 3 3 2" xfId="8208" xr:uid="{00000000-0005-0000-0000-00004A420000}"/>
    <cellStyle name="Normal 3 2 2 4 3 3 2 2" xfId="19041" xr:uid="{00000000-0005-0000-0000-00004B420000}"/>
    <cellStyle name="Normal 3 2 2 4 3 3 2 2 2" xfId="40053" xr:uid="{00000000-0005-0000-0000-00004C420000}"/>
    <cellStyle name="Normal 3 2 2 4 3 3 2 3" xfId="29220" xr:uid="{00000000-0005-0000-0000-00004D420000}"/>
    <cellStyle name="Normal 3 2 2 4 3 3 3" xfId="14442" xr:uid="{00000000-0005-0000-0000-00004E420000}"/>
    <cellStyle name="Normal 3 2 2 4 3 3 3 2" xfId="35454" xr:uid="{00000000-0005-0000-0000-00004F420000}"/>
    <cellStyle name="Normal 3 2 2 4 3 3 4" xfId="24621" xr:uid="{00000000-0005-0000-0000-000050420000}"/>
    <cellStyle name="Normal 3 2 2 4 3 4" xfId="4764" xr:uid="{00000000-0005-0000-0000-000051420000}"/>
    <cellStyle name="Normal 3 2 2 4 3 4 2" xfId="9363" xr:uid="{00000000-0005-0000-0000-000052420000}"/>
    <cellStyle name="Normal 3 2 2 4 3 4 2 2" xfId="20196" xr:uid="{00000000-0005-0000-0000-000053420000}"/>
    <cellStyle name="Normal 3 2 2 4 3 4 2 2 2" xfId="41208" xr:uid="{00000000-0005-0000-0000-000054420000}"/>
    <cellStyle name="Normal 3 2 2 4 3 4 2 3" xfId="30375" xr:uid="{00000000-0005-0000-0000-000055420000}"/>
    <cellStyle name="Normal 3 2 2 4 3 4 3" xfId="15597" xr:uid="{00000000-0005-0000-0000-000056420000}"/>
    <cellStyle name="Normal 3 2 2 4 3 4 3 2" xfId="36609" xr:uid="{00000000-0005-0000-0000-000057420000}"/>
    <cellStyle name="Normal 3 2 2 4 3 4 4" xfId="25776" xr:uid="{00000000-0005-0000-0000-000058420000}"/>
    <cellStyle name="Normal 3 2 2 4 3 5" xfId="5745" xr:uid="{00000000-0005-0000-0000-000059420000}"/>
    <cellStyle name="Normal 3 2 2 4 3 5 2" xfId="16578" xr:uid="{00000000-0005-0000-0000-00005A420000}"/>
    <cellStyle name="Normal 3 2 2 4 3 5 2 2" xfId="37590" xr:uid="{00000000-0005-0000-0000-00005B420000}"/>
    <cellStyle name="Normal 3 2 2 4 3 5 3" xfId="26757" xr:uid="{00000000-0005-0000-0000-00005C420000}"/>
    <cellStyle name="Normal 3 2 2 4 3 6" xfId="10344" xr:uid="{00000000-0005-0000-0000-00005D420000}"/>
    <cellStyle name="Normal 3 2 2 4 3 6 2" xfId="21177" xr:uid="{00000000-0005-0000-0000-00005E420000}"/>
    <cellStyle name="Normal 3 2 2 4 3 6 2 2" xfId="42189" xr:uid="{00000000-0005-0000-0000-00005F420000}"/>
    <cellStyle name="Normal 3 2 2 4 3 6 3" xfId="31356" xr:uid="{00000000-0005-0000-0000-000060420000}"/>
    <cellStyle name="Normal 3 2 2 4 3 7" xfId="11979" xr:uid="{00000000-0005-0000-0000-000061420000}"/>
    <cellStyle name="Normal 3 2 2 4 3 7 2" xfId="32991" xr:uid="{00000000-0005-0000-0000-000062420000}"/>
    <cellStyle name="Normal 3 2 2 4 3 8" xfId="22158" xr:uid="{00000000-0005-0000-0000-000063420000}"/>
    <cellStyle name="Normal 3 2 2 4 4" xfId="1471" xr:uid="{00000000-0005-0000-0000-000064420000}"/>
    <cellStyle name="Normal 3 2 2 4 4 2" xfId="6072" xr:uid="{00000000-0005-0000-0000-000065420000}"/>
    <cellStyle name="Normal 3 2 2 4 4 2 2" xfId="16905" xr:uid="{00000000-0005-0000-0000-000066420000}"/>
    <cellStyle name="Normal 3 2 2 4 4 2 2 2" xfId="37917" xr:uid="{00000000-0005-0000-0000-000067420000}"/>
    <cellStyle name="Normal 3 2 2 4 4 2 3" xfId="27084" xr:uid="{00000000-0005-0000-0000-000068420000}"/>
    <cellStyle name="Normal 3 2 2 4 4 3" xfId="12306" xr:uid="{00000000-0005-0000-0000-000069420000}"/>
    <cellStyle name="Normal 3 2 2 4 4 3 2" xfId="33318" xr:uid="{00000000-0005-0000-0000-00006A420000}"/>
    <cellStyle name="Normal 3 2 2 4 4 4" xfId="22485" xr:uid="{00000000-0005-0000-0000-00006B420000}"/>
    <cellStyle name="Normal 3 2 2 4 5" xfId="1835" xr:uid="{00000000-0005-0000-0000-00006C420000}"/>
    <cellStyle name="Normal 3 2 2 4 5 2" xfId="6434" xr:uid="{00000000-0005-0000-0000-00006D420000}"/>
    <cellStyle name="Normal 3 2 2 4 5 2 2" xfId="17267" xr:uid="{00000000-0005-0000-0000-00006E420000}"/>
    <cellStyle name="Normal 3 2 2 4 5 2 2 2" xfId="38279" xr:uid="{00000000-0005-0000-0000-00006F420000}"/>
    <cellStyle name="Normal 3 2 2 4 5 2 3" xfId="27446" xr:uid="{00000000-0005-0000-0000-000070420000}"/>
    <cellStyle name="Normal 3 2 2 4 5 3" xfId="12668" xr:uid="{00000000-0005-0000-0000-000071420000}"/>
    <cellStyle name="Normal 3 2 2 4 5 3 2" xfId="33680" xr:uid="{00000000-0005-0000-0000-000072420000}"/>
    <cellStyle name="Normal 3 2 2 4 5 4" xfId="22847" xr:uid="{00000000-0005-0000-0000-000073420000}"/>
    <cellStyle name="Normal 3 2 2 4 6" xfId="2955" xr:uid="{00000000-0005-0000-0000-000074420000}"/>
    <cellStyle name="Normal 3 2 2 4 6 2" xfId="7554" xr:uid="{00000000-0005-0000-0000-000075420000}"/>
    <cellStyle name="Normal 3 2 2 4 6 2 2" xfId="18387" xr:uid="{00000000-0005-0000-0000-000076420000}"/>
    <cellStyle name="Normal 3 2 2 4 6 2 2 2" xfId="39399" xr:uid="{00000000-0005-0000-0000-000077420000}"/>
    <cellStyle name="Normal 3 2 2 4 6 2 3" xfId="28566" xr:uid="{00000000-0005-0000-0000-000078420000}"/>
    <cellStyle name="Normal 3 2 2 4 6 3" xfId="13788" xr:uid="{00000000-0005-0000-0000-000079420000}"/>
    <cellStyle name="Normal 3 2 2 4 6 3 2" xfId="34800" xr:uid="{00000000-0005-0000-0000-00007A420000}"/>
    <cellStyle name="Normal 3 2 2 4 6 4" xfId="23967" xr:uid="{00000000-0005-0000-0000-00007B420000}"/>
    <cellStyle name="Normal 3 2 2 4 7" xfId="3936" xr:uid="{00000000-0005-0000-0000-00007C420000}"/>
    <cellStyle name="Normal 3 2 2 4 7 2" xfId="8535" xr:uid="{00000000-0005-0000-0000-00007D420000}"/>
    <cellStyle name="Normal 3 2 2 4 7 2 2" xfId="19368" xr:uid="{00000000-0005-0000-0000-00007E420000}"/>
    <cellStyle name="Normal 3 2 2 4 7 2 2 2" xfId="40380" xr:uid="{00000000-0005-0000-0000-00007F420000}"/>
    <cellStyle name="Normal 3 2 2 4 7 2 3" xfId="29547" xr:uid="{00000000-0005-0000-0000-000080420000}"/>
    <cellStyle name="Normal 3 2 2 4 7 3" xfId="14769" xr:uid="{00000000-0005-0000-0000-000081420000}"/>
    <cellStyle name="Normal 3 2 2 4 7 3 2" xfId="35781" xr:uid="{00000000-0005-0000-0000-000082420000}"/>
    <cellStyle name="Normal 3 2 2 4 7 4" xfId="24948" xr:uid="{00000000-0005-0000-0000-000083420000}"/>
    <cellStyle name="Normal 3 2 2 4 8" xfId="5091" xr:uid="{00000000-0005-0000-0000-000084420000}"/>
    <cellStyle name="Normal 3 2 2 4 8 2" xfId="15924" xr:uid="{00000000-0005-0000-0000-000085420000}"/>
    <cellStyle name="Normal 3 2 2 4 8 2 2" xfId="36936" xr:uid="{00000000-0005-0000-0000-000086420000}"/>
    <cellStyle name="Normal 3 2 2 4 8 3" xfId="26103" xr:uid="{00000000-0005-0000-0000-000087420000}"/>
    <cellStyle name="Normal 3 2 2 4 9" xfId="9690" xr:uid="{00000000-0005-0000-0000-000088420000}"/>
    <cellStyle name="Normal 3 2 2 4 9 2" xfId="20523" xr:uid="{00000000-0005-0000-0000-000089420000}"/>
    <cellStyle name="Normal 3 2 2 4 9 2 2" xfId="41535" xr:uid="{00000000-0005-0000-0000-00008A420000}"/>
    <cellStyle name="Normal 3 2 2 4 9 3" xfId="30702" xr:uid="{00000000-0005-0000-0000-00008B420000}"/>
    <cellStyle name="Normal 3 2 2 5" xfId="645" xr:uid="{00000000-0005-0000-0000-00008C420000}"/>
    <cellStyle name="Normal 3 2 2 5 2" xfId="1997" xr:uid="{00000000-0005-0000-0000-00008D420000}"/>
    <cellStyle name="Normal 3 2 2 5 2 2" xfId="6596" xr:uid="{00000000-0005-0000-0000-00008E420000}"/>
    <cellStyle name="Normal 3 2 2 5 2 2 2" xfId="17429" xr:uid="{00000000-0005-0000-0000-00008F420000}"/>
    <cellStyle name="Normal 3 2 2 5 2 2 2 2" xfId="38441" xr:uid="{00000000-0005-0000-0000-000090420000}"/>
    <cellStyle name="Normal 3 2 2 5 2 2 3" xfId="27608" xr:uid="{00000000-0005-0000-0000-000091420000}"/>
    <cellStyle name="Normal 3 2 2 5 2 3" xfId="12830" xr:uid="{00000000-0005-0000-0000-000092420000}"/>
    <cellStyle name="Normal 3 2 2 5 2 3 2" xfId="33842" xr:uid="{00000000-0005-0000-0000-000093420000}"/>
    <cellStyle name="Normal 3 2 2 5 2 4" xfId="23009" xr:uid="{00000000-0005-0000-0000-000094420000}"/>
    <cellStyle name="Normal 3 2 2 5 3" xfId="3117" xr:uid="{00000000-0005-0000-0000-000095420000}"/>
    <cellStyle name="Normal 3 2 2 5 3 2" xfId="7716" xr:uid="{00000000-0005-0000-0000-000096420000}"/>
    <cellStyle name="Normal 3 2 2 5 3 2 2" xfId="18549" xr:uid="{00000000-0005-0000-0000-000097420000}"/>
    <cellStyle name="Normal 3 2 2 5 3 2 2 2" xfId="39561" xr:uid="{00000000-0005-0000-0000-000098420000}"/>
    <cellStyle name="Normal 3 2 2 5 3 2 3" xfId="28728" xr:uid="{00000000-0005-0000-0000-000099420000}"/>
    <cellStyle name="Normal 3 2 2 5 3 3" xfId="13950" xr:uid="{00000000-0005-0000-0000-00009A420000}"/>
    <cellStyle name="Normal 3 2 2 5 3 3 2" xfId="34962" xr:uid="{00000000-0005-0000-0000-00009B420000}"/>
    <cellStyle name="Normal 3 2 2 5 3 4" xfId="24129" xr:uid="{00000000-0005-0000-0000-00009C420000}"/>
    <cellStyle name="Normal 3 2 2 5 4" xfId="4098" xr:uid="{00000000-0005-0000-0000-00009D420000}"/>
    <cellStyle name="Normal 3 2 2 5 4 2" xfId="8697" xr:uid="{00000000-0005-0000-0000-00009E420000}"/>
    <cellStyle name="Normal 3 2 2 5 4 2 2" xfId="19530" xr:uid="{00000000-0005-0000-0000-00009F420000}"/>
    <cellStyle name="Normal 3 2 2 5 4 2 2 2" xfId="40542" xr:uid="{00000000-0005-0000-0000-0000A0420000}"/>
    <cellStyle name="Normal 3 2 2 5 4 2 3" xfId="29709" xr:uid="{00000000-0005-0000-0000-0000A1420000}"/>
    <cellStyle name="Normal 3 2 2 5 4 3" xfId="14931" xr:uid="{00000000-0005-0000-0000-0000A2420000}"/>
    <cellStyle name="Normal 3 2 2 5 4 3 2" xfId="35943" xr:uid="{00000000-0005-0000-0000-0000A3420000}"/>
    <cellStyle name="Normal 3 2 2 5 4 4" xfId="25110" xr:uid="{00000000-0005-0000-0000-0000A4420000}"/>
    <cellStyle name="Normal 3 2 2 5 5" xfId="5253" xr:uid="{00000000-0005-0000-0000-0000A5420000}"/>
    <cellStyle name="Normal 3 2 2 5 5 2" xfId="16086" xr:uid="{00000000-0005-0000-0000-0000A6420000}"/>
    <cellStyle name="Normal 3 2 2 5 5 2 2" xfId="37098" xr:uid="{00000000-0005-0000-0000-0000A7420000}"/>
    <cellStyle name="Normal 3 2 2 5 5 3" xfId="26265" xr:uid="{00000000-0005-0000-0000-0000A8420000}"/>
    <cellStyle name="Normal 3 2 2 5 6" xfId="9852" xr:uid="{00000000-0005-0000-0000-0000A9420000}"/>
    <cellStyle name="Normal 3 2 2 5 6 2" xfId="20685" xr:uid="{00000000-0005-0000-0000-0000AA420000}"/>
    <cellStyle name="Normal 3 2 2 5 6 2 2" xfId="41697" xr:uid="{00000000-0005-0000-0000-0000AB420000}"/>
    <cellStyle name="Normal 3 2 2 5 6 3" xfId="30864" xr:uid="{00000000-0005-0000-0000-0000AC420000}"/>
    <cellStyle name="Normal 3 2 2 5 7" xfId="10833" xr:uid="{00000000-0005-0000-0000-0000AD420000}"/>
    <cellStyle name="Normal 3 2 2 5 7 2" xfId="31845" xr:uid="{00000000-0005-0000-0000-0000AE420000}"/>
    <cellStyle name="Normal 3 2 2 5 8" xfId="11487" xr:uid="{00000000-0005-0000-0000-0000AF420000}"/>
    <cellStyle name="Normal 3 2 2 5 8 2" xfId="32499" xr:uid="{00000000-0005-0000-0000-0000B0420000}"/>
    <cellStyle name="Normal 3 2 2 5 9" xfId="21666" xr:uid="{00000000-0005-0000-0000-0000B1420000}"/>
    <cellStyle name="Normal 3 2 2 6" xfId="975" xr:uid="{00000000-0005-0000-0000-0000B2420000}"/>
    <cellStyle name="Normal 3 2 2 6 2" xfId="2327" xr:uid="{00000000-0005-0000-0000-0000B3420000}"/>
    <cellStyle name="Normal 3 2 2 6 2 2" xfId="6926" xr:uid="{00000000-0005-0000-0000-0000B4420000}"/>
    <cellStyle name="Normal 3 2 2 6 2 2 2" xfId="17759" xr:uid="{00000000-0005-0000-0000-0000B5420000}"/>
    <cellStyle name="Normal 3 2 2 6 2 2 2 2" xfId="38771" xr:uid="{00000000-0005-0000-0000-0000B6420000}"/>
    <cellStyle name="Normal 3 2 2 6 2 2 3" xfId="27938" xr:uid="{00000000-0005-0000-0000-0000B7420000}"/>
    <cellStyle name="Normal 3 2 2 6 2 3" xfId="13160" xr:uid="{00000000-0005-0000-0000-0000B8420000}"/>
    <cellStyle name="Normal 3 2 2 6 2 3 2" xfId="34172" xr:uid="{00000000-0005-0000-0000-0000B9420000}"/>
    <cellStyle name="Normal 3 2 2 6 2 4" xfId="23339" xr:uid="{00000000-0005-0000-0000-0000BA420000}"/>
    <cellStyle name="Normal 3 2 2 6 3" xfId="3444" xr:uid="{00000000-0005-0000-0000-0000BB420000}"/>
    <cellStyle name="Normal 3 2 2 6 3 2" xfId="8043" xr:uid="{00000000-0005-0000-0000-0000BC420000}"/>
    <cellStyle name="Normal 3 2 2 6 3 2 2" xfId="18876" xr:uid="{00000000-0005-0000-0000-0000BD420000}"/>
    <cellStyle name="Normal 3 2 2 6 3 2 2 2" xfId="39888" xr:uid="{00000000-0005-0000-0000-0000BE420000}"/>
    <cellStyle name="Normal 3 2 2 6 3 2 3" xfId="29055" xr:uid="{00000000-0005-0000-0000-0000BF420000}"/>
    <cellStyle name="Normal 3 2 2 6 3 3" xfId="14277" xr:uid="{00000000-0005-0000-0000-0000C0420000}"/>
    <cellStyle name="Normal 3 2 2 6 3 3 2" xfId="35289" xr:uid="{00000000-0005-0000-0000-0000C1420000}"/>
    <cellStyle name="Normal 3 2 2 6 3 4" xfId="24456" xr:uid="{00000000-0005-0000-0000-0000C2420000}"/>
    <cellStyle name="Normal 3 2 2 6 4" xfId="4428" xr:uid="{00000000-0005-0000-0000-0000C3420000}"/>
    <cellStyle name="Normal 3 2 2 6 4 2" xfId="9027" xr:uid="{00000000-0005-0000-0000-0000C4420000}"/>
    <cellStyle name="Normal 3 2 2 6 4 2 2" xfId="19860" xr:uid="{00000000-0005-0000-0000-0000C5420000}"/>
    <cellStyle name="Normal 3 2 2 6 4 2 2 2" xfId="40872" xr:uid="{00000000-0005-0000-0000-0000C6420000}"/>
    <cellStyle name="Normal 3 2 2 6 4 2 3" xfId="30039" xr:uid="{00000000-0005-0000-0000-0000C7420000}"/>
    <cellStyle name="Normal 3 2 2 6 4 3" xfId="15261" xr:uid="{00000000-0005-0000-0000-0000C8420000}"/>
    <cellStyle name="Normal 3 2 2 6 4 3 2" xfId="36273" xr:uid="{00000000-0005-0000-0000-0000C9420000}"/>
    <cellStyle name="Normal 3 2 2 6 4 4" xfId="25440" xr:uid="{00000000-0005-0000-0000-0000CA420000}"/>
    <cellStyle name="Normal 3 2 2 6 5" xfId="5580" xr:uid="{00000000-0005-0000-0000-0000CB420000}"/>
    <cellStyle name="Normal 3 2 2 6 5 2" xfId="16413" xr:uid="{00000000-0005-0000-0000-0000CC420000}"/>
    <cellStyle name="Normal 3 2 2 6 5 2 2" xfId="37425" xr:uid="{00000000-0005-0000-0000-0000CD420000}"/>
    <cellStyle name="Normal 3 2 2 6 5 3" xfId="26592" xr:uid="{00000000-0005-0000-0000-0000CE420000}"/>
    <cellStyle name="Normal 3 2 2 6 6" xfId="10179" xr:uid="{00000000-0005-0000-0000-0000CF420000}"/>
    <cellStyle name="Normal 3 2 2 6 6 2" xfId="21012" xr:uid="{00000000-0005-0000-0000-0000D0420000}"/>
    <cellStyle name="Normal 3 2 2 6 6 2 2" xfId="42024" xr:uid="{00000000-0005-0000-0000-0000D1420000}"/>
    <cellStyle name="Normal 3 2 2 6 6 3" xfId="31191" xr:uid="{00000000-0005-0000-0000-0000D2420000}"/>
    <cellStyle name="Normal 3 2 2 6 7" xfId="11814" xr:uid="{00000000-0005-0000-0000-0000D3420000}"/>
    <cellStyle name="Normal 3 2 2 6 7 2" xfId="32826" xr:uid="{00000000-0005-0000-0000-0000D4420000}"/>
    <cellStyle name="Normal 3 2 2 6 8" xfId="21993" xr:uid="{00000000-0005-0000-0000-0000D5420000}"/>
    <cellStyle name="Normal 3 2 2 7" xfId="1305" xr:uid="{00000000-0005-0000-0000-0000D6420000}"/>
    <cellStyle name="Normal 3 2 2 7 2" xfId="2495" xr:uid="{00000000-0005-0000-0000-0000D7420000}"/>
    <cellStyle name="Normal 3 2 2 7 2 2" xfId="7094" xr:uid="{00000000-0005-0000-0000-0000D8420000}"/>
    <cellStyle name="Normal 3 2 2 7 2 2 2" xfId="17927" xr:uid="{00000000-0005-0000-0000-0000D9420000}"/>
    <cellStyle name="Normal 3 2 2 7 2 2 2 2" xfId="38939" xr:uid="{00000000-0005-0000-0000-0000DA420000}"/>
    <cellStyle name="Normal 3 2 2 7 2 2 3" xfId="28106" xr:uid="{00000000-0005-0000-0000-0000DB420000}"/>
    <cellStyle name="Normal 3 2 2 7 2 3" xfId="13328" xr:uid="{00000000-0005-0000-0000-0000DC420000}"/>
    <cellStyle name="Normal 3 2 2 7 2 3 2" xfId="34340" xr:uid="{00000000-0005-0000-0000-0000DD420000}"/>
    <cellStyle name="Normal 3 2 2 7 2 4" xfId="23507" xr:uid="{00000000-0005-0000-0000-0000DE420000}"/>
    <cellStyle name="Normal 3 2 2 7 3" xfId="4596" xr:uid="{00000000-0005-0000-0000-0000DF420000}"/>
    <cellStyle name="Normal 3 2 2 7 3 2" xfId="9195" xr:uid="{00000000-0005-0000-0000-0000E0420000}"/>
    <cellStyle name="Normal 3 2 2 7 3 2 2" xfId="20028" xr:uid="{00000000-0005-0000-0000-0000E1420000}"/>
    <cellStyle name="Normal 3 2 2 7 3 2 2 2" xfId="41040" xr:uid="{00000000-0005-0000-0000-0000E2420000}"/>
    <cellStyle name="Normal 3 2 2 7 3 2 3" xfId="30207" xr:uid="{00000000-0005-0000-0000-0000E3420000}"/>
    <cellStyle name="Normal 3 2 2 7 3 3" xfId="15429" xr:uid="{00000000-0005-0000-0000-0000E4420000}"/>
    <cellStyle name="Normal 3 2 2 7 3 3 2" xfId="36441" xr:uid="{00000000-0005-0000-0000-0000E5420000}"/>
    <cellStyle name="Normal 3 2 2 7 3 4" xfId="25608" xr:uid="{00000000-0005-0000-0000-0000E6420000}"/>
    <cellStyle name="Normal 3 2 2 7 4" xfId="5907" xr:uid="{00000000-0005-0000-0000-0000E7420000}"/>
    <cellStyle name="Normal 3 2 2 7 4 2" xfId="16740" xr:uid="{00000000-0005-0000-0000-0000E8420000}"/>
    <cellStyle name="Normal 3 2 2 7 4 2 2" xfId="37752" xr:uid="{00000000-0005-0000-0000-0000E9420000}"/>
    <cellStyle name="Normal 3 2 2 7 4 3" xfId="26919" xr:uid="{00000000-0005-0000-0000-0000EA420000}"/>
    <cellStyle name="Normal 3 2 2 7 5" xfId="12141" xr:uid="{00000000-0005-0000-0000-0000EB420000}"/>
    <cellStyle name="Normal 3 2 2 7 5 2" xfId="33153" xr:uid="{00000000-0005-0000-0000-0000EC420000}"/>
    <cellStyle name="Normal 3 2 2 7 6" xfId="22320" xr:uid="{00000000-0005-0000-0000-0000ED420000}"/>
    <cellStyle name="Normal 3 2 2 8" xfId="1665" xr:uid="{00000000-0005-0000-0000-0000EE420000}"/>
    <cellStyle name="Normal 3 2 2 8 2" xfId="6264" xr:uid="{00000000-0005-0000-0000-0000EF420000}"/>
    <cellStyle name="Normal 3 2 2 8 2 2" xfId="17097" xr:uid="{00000000-0005-0000-0000-0000F0420000}"/>
    <cellStyle name="Normal 3 2 2 8 2 2 2" xfId="38109" xr:uid="{00000000-0005-0000-0000-0000F1420000}"/>
    <cellStyle name="Normal 3 2 2 8 2 3" xfId="27276" xr:uid="{00000000-0005-0000-0000-0000F2420000}"/>
    <cellStyle name="Normal 3 2 2 8 3" xfId="12498" xr:uid="{00000000-0005-0000-0000-0000F3420000}"/>
    <cellStyle name="Normal 3 2 2 8 3 2" xfId="33510" xr:uid="{00000000-0005-0000-0000-0000F4420000}"/>
    <cellStyle name="Normal 3 2 2 8 4" xfId="22677" xr:uid="{00000000-0005-0000-0000-0000F5420000}"/>
    <cellStyle name="Normal 3 2 2 9" xfId="2790" xr:uid="{00000000-0005-0000-0000-0000F6420000}"/>
    <cellStyle name="Normal 3 2 2 9 2" xfId="7389" xr:uid="{00000000-0005-0000-0000-0000F7420000}"/>
    <cellStyle name="Normal 3 2 2 9 2 2" xfId="18222" xr:uid="{00000000-0005-0000-0000-0000F8420000}"/>
    <cellStyle name="Normal 3 2 2 9 2 2 2" xfId="39234" xr:uid="{00000000-0005-0000-0000-0000F9420000}"/>
    <cellStyle name="Normal 3 2 2 9 2 3" xfId="28401" xr:uid="{00000000-0005-0000-0000-0000FA420000}"/>
    <cellStyle name="Normal 3 2 2 9 3" xfId="13623" xr:uid="{00000000-0005-0000-0000-0000FB420000}"/>
    <cellStyle name="Normal 3 2 2 9 3 2" xfId="34635" xr:uid="{00000000-0005-0000-0000-0000FC420000}"/>
    <cellStyle name="Normal 3 2 2 9 4" xfId="23802" xr:uid="{00000000-0005-0000-0000-0000FD420000}"/>
    <cellStyle name="Normal 3 2 3" xfId="293" xr:uid="{00000000-0005-0000-0000-0000FE420000}"/>
    <cellStyle name="Normal 3 2 3 10" xfId="3793" xr:uid="{00000000-0005-0000-0000-0000FF420000}"/>
    <cellStyle name="Normal 3 2 3 10 2" xfId="8392" xr:uid="{00000000-0005-0000-0000-000000430000}"/>
    <cellStyle name="Normal 3 2 3 10 2 2" xfId="19225" xr:uid="{00000000-0005-0000-0000-000001430000}"/>
    <cellStyle name="Normal 3 2 3 10 2 2 2" xfId="40237" xr:uid="{00000000-0005-0000-0000-000002430000}"/>
    <cellStyle name="Normal 3 2 3 10 2 3" xfId="29404" xr:uid="{00000000-0005-0000-0000-000003430000}"/>
    <cellStyle name="Normal 3 2 3 10 3" xfId="14626" xr:uid="{00000000-0005-0000-0000-000004430000}"/>
    <cellStyle name="Normal 3 2 3 10 3 2" xfId="35638" xr:uid="{00000000-0005-0000-0000-000005430000}"/>
    <cellStyle name="Normal 3 2 3 10 4" xfId="24805" xr:uid="{00000000-0005-0000-0000-000006430000}"/>
    <cellStyle name="Normal 3 2 3 11" xfId="4948" xr:uid="{00000000-0005-0000-0000-000007430000}"/>
    <cellStyle name="Normal 3 2 3 11 2" xfId="15781" xr:uid="{00000000-0005-0000-0000-000008430000}"/>
    <cellStyle name="Normal 3 2 3 11 2 2" xfId="36793" xr:uid="{00000000-0005-0000-0000-000009430000}"/>
    <cellStyle name="Normal 3 2 3 11 3" xfId="25960" xr:uid="{00000000-0005-0000-0000-00000A430000}"/>
    <cellStyle name="Normal 3 2 3 12" xfId="9547" xr:uid="{00000000-0005-0000-0000-00000B430000}"/>
    <cellStyle name="Normal 3 2 3 12 2" xfId="20380" xr:uid="{00000000-0005-0000-0000-00000C430000}"/>
    <cellStyle name="Normal 3 2 3 12 2 2" xfId="41392" xr:uid="{00000000-0005-0000-0000-00000D430000}"/>
    <cellStyle name="Normal 3 2 3 12 3" xfId="30559" xr:uid="{00000000-0005-0000-0000-00000E430000}"/>
    <cellStyle name="Normal 3 2 3 13" xfId="10528" xr:uid="{00000000-0005-0000-0000-00000F430000}"/>
    <cellStyle name="Normal 3 2 3 13 2" xfId="31540" xr:uid="{00000000-0005-0000-0000-000010430000}"/>
    <cellStyle name="Normal 3 2 3 14" xfId="11182" xr:uid="{00000000-0005-0000-0000-000011430000}"/>
    <cellStyle name="Normal 3 2 3 14 2" xfId="32194" xr:uid="{00000000-0005-0000-0000-000012430000}"/>
    <cellStyle name="Normal 3 2 3 15" xfId="21361" xr:uid="{00000000-0005-0000-0000-000013430000}"/>
    <cellStyle name="Normal 3 2 3 2" xfId="349" xr:uid="{00000000-0005-0000-0000-000014430000}"/>
    <cellStyle name="Normal 3 2 3 2 10" xfId="9603" xr:uid="{00000000-0005-0000-0000-000015430000}"/>
    <cellStyle name="Normal 3 2 3 2 10 2" xfId="20436" xr:uid="{00000000-0005-0000-0000-000016430000}"/>
    <cellStyle name="Normal 3 2 3 2 10 2 2" xfId="41448" xr:uid="{00000000-0005-0000-0000-000017430000}"/>
    <cellStyle name="Normal 3 2 3 2 10 3" xfId="30615" xr:uid="{00000000-0005-0000-0000-000018430000}"/>
    <cellStyle name="Normal 3 2 3 2 11" xfId="10584" xr:uid="{00000000-0005-0000-0000-000019430000}"/>
    <cellStyle name="Normal 3 2 3 2 11 2" xfId="31596" xr:uid="{00000000-0005-0000-0000-00001A430000}"/>
    <cellStyle name="Normal 3 2 3 2 12" xfId="11238" xr:uid="{00000000-0005-0000-0000-00001B430000}"/>
    <cellStyle name="Normal 3 2 3 2 12 2" xfId="32250" xr:uid="{00000000-0005-0000-0000-00001C430000}"/>
    <cellStyle name="Normal 3 2 3 2 13" xfId="21417" xr:uid="{00000000-0005-0000-0000-00001D430000}"/>
    <cellStyle name="Normal 3 2 3 2 2" xfId="559" xr:uid="{00000000-0005-0000-0000-00001E430000}"/>
    <cellStyle name="Normal 3 2 3 2 2 10" xfId="10749" xr:uid="{00000000-0005-0000-0000-00001F430000}"/>
    <cellStyle name="Normal 3 2 3 2 2 10 2" xfId="31761" xr:uid="{00000000-0005-0000-0000-000020430000}"/>
    <cellStyle name="Normal 3 2 3 2 2 11" xfId="11403" xr:uid="{00000000-0005-0000-0000-000021430000}"/>
    <cellStyle name="Normal 3 2 3 2 2 11 2" xfId="32415" xr:uid="{00000000-0005-0000-0000-000022430000}"/>
    <cellStyle name="Normal 3 2 3 2 2 12" xfId="21582" xr:uid="{00000000-0005-0000-0000-000023430000}"/>
    <cellStyle name="Normal 3 2 3 2 2 2" xfId="889" xr:uid="{00000000-0005-0000-0000-000024430000}"/>
    <cellStyle name="Normal 3 2 3 2 2 2 2" xfId="2240" xr:uid="{00000000-0005-0000-0000-000025430000}"/>
    <cellStyle name="Normal 3 2 3 2 2 2 2 2" xfId="6839" xr:uid="{00000000-0005-0000-0000-000026430000}"/>
    <cellStyle name="Normal 3 2 3 2 2 2 2 2 2" xfId="17672" xr:uid="{00000000-0005-0000-0000-000027430000}"/>
    <cellStyle name="Normal 3 2 3 2 2 2 2 2 2 2" xfId="38684" xr:uid="{00000000-0005-0000-0000-000028430000}"/>
    <cellStyle name="Normal 3 2 3 2 2 2 2 2 3" xfId="27851" xr:uid="{00000000-0005-0000-0000-000029430000}"/>
    <cellStyle name="Normal 3 2 3 2 2 2 2 3" xfId="13073" xr:uid="{00000000-0005-0000-0000-00002A430000}"/>
    <cellStyle name="Normal 3 2 3 2 2 2 2 3 2" xfId="34085" xr:uid="{00000000-0005-0000-0000-00002B430000}"/>
    <cellStyle name="Normal 3 2 3 2 2 2 2 4" xfId="23252" xr:uid="{00000000-0005-0000-0000-00002C430000}"/>
    <cellStyle name="Normal 3 2 3 2 2 2 3" xfId="3360" xr:uid="{00000000-0005-0000-0000-00002D430000}"/>
    <cellStyle name="Normal 3 2 3 2 2 2 3 2" xfId="7959" xr:uid="{00000000-0005-0000-0000-00002E430000}"/>
    <cellStyle name="Normal 3 2 3 2 2 2 3 2 2" xfId="18792" xr:uid="{00000000-0005-0000-0000-00002F430000}"/>
    <cellStyle name="Normal 3 2 3 2 2 2 3 2 2 2" xfId="39804" xr:uid="{00000000-0005-0000-0000-000030430000}"/>
    <cellStyle name="Normal 3 2 3 2 2 2 3 2 3" xfId="28971" xr:uid="{00000000-0005-0000-0000-000031430000}"/>
    <cellStyle name="Normal 3 2 3 2 2 2 3 3" xfId="14193" xr:uid="{00000000-0005-0000-0000-000032430000}"/>
    <cellStyle name="Normal 3 2 3 2 2 2 3 3 2" xfId="35205" xr:uid="{00000000-0005-0000-0000-000033430000}"/>
    <cellStyle name="Normal 3 2 3 2 2 2 3 4" xfId="24372" xr:uid="{00000000-0005-0000-0000-000034430000}"/>
    <cellStyle name="Normal 3 2 3 2 2 2 4" xfId="4341" xr:uid="{00000000-0005-0000-0000-000035430000}"/>
    <cellStyle name="Normal 3 2 3 2 2 2 4 2" xfId="8940" xr:uid="{00000000-0005-0000-0000-000036430000}"/>
    <cellStyle name="Normal 3 2 3 2 2 2 4 2 2" xfId="19773" xr:uid="{00000000-0005-0000-0000-000037430000}"/>
    <cellStyle name="Normal 3 2 3 2 2 2 4 2 2 2" xfId="40785" xr:uid="{00000000-0005-0000-0000-000038430000}"/>
    <cellStyle name="Normal 3 2 3 2 2 2 4 2 3" xfId="29952" xr:uid="{00000000-0005-0000-0000-000039430000}"/>
    <cellStyle name="Normal 3 2 3 2 2 2 4 3" xfId="15174" xr:uid="{00000000-0005-0000-0000-00003A430000}"/>
    <cellStyle name="Normal 3 2 3 2 2 2 4 3 2" xfId="36186" xr:uid="{00000000-0005-0000-0000-00003B430000}"/>
    <cellStyle name="Normal 3 2 3 2 2 2 4 4" xfId="25353" xr:uid="{00000000-0005-0000-0000-00003C430000}"/>
    <cellStyle name="Normal 3 2 3 2 2 2 5" xfId="5496" xr:uid="{00000000-0005-0000-0000-00003D430000}"/>
    <cellStyle name="Normal 3 2 3 2 2 2 5 2" xfId="16329" xr:uid="{00000000-0005-0000-0000-00003E430000}"/>
    <cellStyle name="Normal 3 2 3 2 2 2 5 2 2" xfId="37341" xr:uid="{00000000-0005-0000-0000-00003F430000}"/>
    <cellStyle name="Normal 3 2 3 2 2 2 5 3" xfId="26508" xr:uid="{00000000-0005-0000-0000-000040430000}"/>
    <cellStyle name="Normal 3 2 3 2 2 2 6" xfId="10095" xr:uid="{00000000-0005-0000-0000-000041430000}"/>
    <cellStyle name="Normal 3 2 3 2 2 2 6 2" xfId="20928" xr:uid="{00000000-0005-0000-0000-000042430000}"/>
    <cellStyle name="Normal 3 2 3 2 2 2 6 2 2" xfId="41940" xr:uid="{00000000-0005-0000-0000-000043430000}"/>
    <cellStyle name="Normal 3 2 3 2 2 2 6 3" xfId="31107" xr:uid="{00000000-0005-0000-0000-000044430000}"/>
    <cellStyle name="Normal 3 2 3 2 2 2 7" xfId="11076" xr:uid="{00000000-0005-0000-0000-000045430000}"/>
    <cellStyle name="Normal 3 2 3 2 2 2 7 2" xfId="32088" xr:uid="{00000000-0005-0000-0000-000046430000}"/>
    <cellStyle name="Normal 3 2 3 2 2 2 8" xfId="11730" xr:uid="{00000000-0005-0000-0000-000047430000}"/>
    <cellStyle name="Normal 3 2 3 2 2 2 8 2" xfId="32742" xr:uid="{00000000-0005-0000-0000-000048430000}"/>
    <cellStyle name="Normal 3 2 3 2 2 2 9" xfId="21909" xr:uid="{00000000-0005-0000-0000-000049430000}"/>
    <cellStyle name="Normal 3 2 3 2 2 3" xfId="1219" xr:uid="{00000000-0005-0000-0000-00004A430000}"/>
    <cellStyle name="Normal 3 2 3 2 2 3 2" xfId="2706" xr:uid="{00000000-0005-0000-0000-00004B430000}"/>
    <cellStyle name="Normal 3 2 3 2 2 3 2 2" xfId="7305" xr:uid="{00000000-0005-0000-0000-00004C430000}"/>
    <cellStyle name="Normal 3 2 3 2 2 3 2 2 2" xfId="18138" xr:uid="{00000000-0005-0000-0000-00004D430000}"/>
    <cellStyle name="Normal 3 2 3 2 2 3 2 2 2 2" xfId="39150" xr:uid="{00000000-0005-0000-0000-00004E430000}"/>
    <cellStyle name="Normal 3 2 3 2 2 3 2 2 3" xfId="28317" xr:uid="{00000000-0005-0000-0000-00004F430000}"/>
    <cellStyle name="Normal 3 2 3 2 2 3 2 3" xfId="13539" xr:uid="{00000000-0005-0000-0000-000050430000}"/>
    <cellStyle name="Normal 3 2 3 2 2 3 2 3 2" xfId="34551" xr:uid="{00000000-0005-0000-0000-000051430000}"/>
    <cellStyle name="Normal 3 2 3 2 2 3 2 4" xfId="23718" xr:uid="{00000000-0005-0000-0000-000052430000}"/>
    <cellStyle name="Normal 3 2 3 2 2 3 3" xfId="3687" xr:uid="{00000000-0005-0000-0000-000053430000}"/>
    <cellStyle name="Normal 3 2 3 2 2 3 3 2" xfId="8286" xr:uid="{00000000-0005-0000-0000-000054430000}"/>
    <cellStyle name="Normal 3 2 3 2 2 3 3 2 2" xfId="19119" xr:uid="{00000000-0005-0000-0000-000055430000}"/>
    <cellStyle name="Normal 3 2 3 2 2 3 3 2 2 2" xfId="40131" xr:uid="{00000000-0005-0000-0000-000056430000}"/>
    <cellStyle name="Normal 3 2 3 2 2 3 3 2 3" xfId="29298" xr:uid="{00000000-0005-0000-0000-000057430000}"/>
    <cellStyle name="Normal 3 2 3 2 2 3 3 3" xfId="14520" xr:uid="{00000000-0005-0000-0000-000058430000}"/>
    <cellStyle name="Normal 3 2 3 2 2 3 3 3 2" xfId="35532" xr:uid="{00000000-0005-0000-0000-000059430000}"/>
    <cellStyle name="Normal 3 2 3 2 2 3 3 4" xfId="24699" xr:uid="{00000000-0005-0000-0000-00005A430000}"/>
    <cellStyle name="Normal 3 2 3 2 2 3 4" xfId="4842" xr:uid="{00000000-0005-0000-0000-00005B430000}"/>
    <cellStyle name="Normal 3 2 3 2 2 3 4 2" xfId="9441" xr:uid="{00000000-0005-0000-0000-00005C430000}"/>
    <cellStyle name="Normal 3 2 3 2 2 3 4 2 2" xfId="20274" xr:uid="{00000000-0005-0000-0000-00005D430000}"/>
    <cellStyle name="Normal 3 2 3 2 2 3 4 2 2 2" xfId="41286" xr:uid="{00000000-0005-0000-0000-00005E430000}"/>
    <cellStyle name="Normal 3 2 3 2 2 3 4 2 3" xfId="30453" xr:uid="{00000000-0005-0000-0000-00005F430000}"/>
    <cellStyle name="Normal 3 2 3 2 2 3 4 3" xfId="15675" xr:uid="{00000000-0005-0000-0000-000060430000}"/>
    <cellStyle name="Normal 3 2 3 2 2 3 4 3 2" xfId="36687" xr:uid="{00000000-0005-0000-0000-000061430000}"/>
    <cellStyle name="Normal 3 2 3 2 2 3 4 4" xfId="25854" xr:uid="{00000000-0005-0000-0000-000062430000}"/>
    <cellStyle name="Normal 3 2 3 2 2 3 5" xfId="5823" xr:uid="{00000000-0005-0000-0000-000063430000}"/>
    <cellStyle name="Normal 3 2 3 2 2 3 5 2" xfId="16656" xr:uid="{00000000-0005-0000-0000-000064430000}"/>
    <cellStyle name="Normal 3 2 3 2 2 3 5 2 2" xfId="37668" xr:uid="{00000000-0005-0000-0000-000065430000}"/>
    <cellStyle name="Normal 3 2 3 2 2 3 5 3" xfId="26835" xr:uid="{00000000-0005-0000-0000-000066430000}"/>
    <cellStyle name="Normal 3 2 3 2 2 3 6" xfId="10422" xr:uid="{00000000-0005-0000-0000-000067430000}"/>
    <cellStyle name="Normal 3 2 3 2 2 3 6 2" xfId="21255" xr:uid="{00000000-0005-0000-0000-000068430000}"/>
    <cellStyle name="Normal 3 2 3 2 2 3 6 2 2" xfId="42267" xr:uid="{00000000-0005-0000-0000-000069430000}"/>
    <cellStyle name="Normal 3 2 3 2 2 3 6 3" xfId="31434" xr:uid="{00000000-0005-0000-0000-00006A430000}"/>
    <cellStyle name="Normal 3 2 3 2 2 3 7" xfId="12057" xr:uid="{00000000-0005-0000-0000-00006B430000}"/>
    <cellStyle name="Normal 3 2 3 2 2 3 7 2" xfId="33069" xr:uid="{00000000-0005-0000-0000-00006C430000}"/>
    <cellStyle name="Normal 3 2 3 2 2 3 8" xfId="22236" xr:uid="{00000000-0005-0000-0000-00006D430000}"/>
    <cellStyle name="Normal 3 2 3 2 2 4" xfId="1549" xr:uid="{00000000-0005-0000-0000-00006E430000}"/>
    <cellStyle name="Normal 3 2 3 2 2 4 2" xfId="6150" xr:uid="{00000000-0005-0000-0000-00006F430000}"/>
    <cellStyle name="Normal 3 2 3 2 2 4 2 2" xfId="16983" xr:uid="{00000000-0005-0000-0000-000070430000}"/>
    <cellStyle name="Normal 3 2 3 2 2 4 2 2 2" xfId="37995" xr:uid="{00000000-0005-0000-0000-000071430000}"/>
    <cellStyle name="Normal 3 2 3 2 2 4 2 3" xfId="27162" xr:uid="{00000000-0005-0000-0000-000072430000}"/>
    <cellStyle name="Normal 3 2 3 2 2 4 3" xfId="12384" xr:uid="{00000000-0005-0000-0000-000073430000}"/>
    <cellStyle name="Normal 3 2 3 2 2 4 3 2" xfId="33396" xr:uid="{00000000-0005-0000-0000-000074430000}"/>
    <cellStyle name="Normal 3 2 3 2 2 4 4" xfId="22563" xr:uid="{00000000-0005-0000-0000-000075430000}"/>
    <cellStyle name="Normal 3 2 3 2 2 5" xfId="1913" xr:uid="{00000000-0005-0000-0000-000076430000}"/>
    <cellStyle name="Normal 3 2 3 2 2 5 2" xfId="6512" xr:uid="{00000000-0005-0000-0000-000077430000}"/>
    <cellStyle name="Normal 3 2 3 2 2 5 2 2" xfId="17345" xr:uid="{00000000-0005-0000-0000-000078430000}"/>
    <cellStyle name="Normal 3 2 3 2 2 5 2 2 2" xfId="38357" xr:uid="{00000000-0005-0000-0000-000079430000}"/>
    <cellStyle name="Normal 3 2 3 2 2 5 2 3" xfId="27524" xr:uid="{00000000-0005-0000-0000-00007A430000}"/>
    <cellStyle name="Normal 3 2 3 2 2 5 3" xfId="12746" xr:uid="{00000000-0005-0000-0000-00007B430000}"/>
    <cellStyle name="Normal 3 2 3 2 2 5 3 2" xfId="33758" xr:uid="{00000000-0005-0000-0000-00007C430000}"/>
    <cellStyle name="Normal 3 2 3 2 2 5 4" xfId="22925" xr:uid="{00000000-0005-0000-0000-00007D430000}"/>
    <cellStyle name="Normal 3 2 3 2 2 6" xfId="3033" xr:uid="{00000000-0005-0000-0000-00007E430000}"/>
    <cellStyle name="Normal 3 2 3 2 2 6 2" xfId="7632" xr:uid="{00000000-0005-0000-0000-00007F430000}"/>
    <cellStyle name="Normal 3 2 3 2 2 6 2 2" xfId="18465" xr:uid="{00000000-0005-0000-0000-000080430000}"/>
    <cellStyle name="Normal 3 2 3 2 2 6 2 2 2" xfId="39477" xr:uid="{00000000-0005-0000-0000-000081430000}"/>
    <cellStyle name="Normal 3 2 3 2 2 6 2 3" xfId="28644" xr:uid="{00000000-0005-0000-0000-000082430000}"/>
    <cellStyle name="Normal 3 2 3 2 2 6 3" xfId="13866" xr:uid="{00000000-0005-0000-0000-000083430000}"/>
    <cellStyle name="Normal 3 2 3 2 2 6 3 2" xfId="34878" xr:uid="{00000000-0005-0000-0000-000084430000}"/>
    <cellStyle name="Normal 3 2 3 2 2 6 4" xfId="24045" xr:uid="{00000000-0005-0000-0000-000085430000}"/>
    <cellStyle name="Normal 3 2 3 2 2 7" xfId="4014" xr:uid="{00000000-0005-0000-0000-000086430000}"/>
    <cellStyle name="Normal 3 2 3 2 2 7 2" xfId="8613" xr:uid="{00000000-0005-0000-0000-000087430000}"/>
    <cellStyle name="Normal 3 2 3 2 2 7 2 2" xfId="19446" xr:uid="{00000000-0005-0000-0000-000088430000}"/>
    <cellStyle name="Normal 3 2 3 2 2 7 2 2 2" xfId="40458" xr:uid="{00000000-0005-0000-0000-000089430000}"/>
    <cellStyle name="Normal 3 2 3 2 2 7 2 3" xfId="29625" xr:uid="{00000000-0005-0000-0000-00008A430000}"/>
    <cellStyle name="Normal 3 2 3 2 2 7 3" xfId="14847" xr:uid="{00000000-0005-0000-0000-00008B430000}"/>
    <cellStyle name="Normal 3 2 3 2 2 7 3 2" xfId="35859" xr:uid="{00000000-0005-0000-0000-00008C430000}"/>
    <cellStyle name="Normal 3 2 3 2 2 7 4" xfId="25026" xr:uid="{00000000-0005-0000-0000-00008D430000}"/>
    <cellStyle name="Normal 3 2 3 2 2 8" xfId="5169" xr:uid="{00000000-0005-0000-0000-00008E430000}"/>
    <cellStyle name="Normal 3 2 3 2 2 8 2" xfId="16002" xr:uid="{00000000-0005-0000-0000-00008F430000}"/>
    <cellStyle name="Normal 3 2 3 2 2 8 2 2" xfId="37014" xr:uid="{00000000-0005-0000-0000-000090430000}"/>
    <cellStyle name="Normal 3 2 3 2 2 8 3" xfId="26181" xr:uid="{00000000-0005-0000-0000-000091430000}"/>
    <cellStyle name="Normal 3 2 3 2 2 9" xfId="9768" xr:uid="{00000000-0005-0000-0000-000092430000}"/>
    <cellStyle name="Normal 3 2 3 2 2 9 2" xfId="20601" xr:uid="{00000000-0005-0000-0000-000093430000}"/>
    <cellStyle name="Normal 3 2 3 2 2 9 2 2" xfId="41613" xr:uid="{00000000-0005-0000-0000-000094430000}"/>
    <cellStyle name="Normal 3 2 3 2 2 9 3" xfId="30780" xr:uid="{00000000-0005-0000-0000-000095430000}"/>
    <cellStyle name="Normal 3 2 3 2 3" xfId="723" xr:uid="{00000000-0005-0000-0000-000096430000}"/>
    <cellStyle name="Normal 3 2 3 2 3 2" xfId="2075" xr:uid="{00000000-0005-0000-0000-000097430000}"/>
    <cellStyle name="Normal 3 2 3 2 3 2 2" xfId="6674" xr:uid="{00000000-0005-0000-0000-000098430000}"/>
    <cellStyle name="Normal 3 2 3 2 3 2 2 2" xfId="17507" xr:uid="{00000000-0005-0000-0000-000099430000}"/>
    <cellStyle name="Normal 3 2 3 2 3 2 2 2 2" xfId="38519" xr:uid="{00000000-0005-0000-0000-00009A430000}"/>
    <cellStyle name="Normal 3 2 3 2 3 2 2 3" xfId="27686" xr:uid="{00000000-0005-0000-0000-00009B430000}"/>
    <cellStyle name="Normal 3 2 3 2 3 2 3" xfId="12908" xr:uid="{00000000-0005-0000-0000-00009C430000}"/>
    <cellStyle name="Normal 3 2 3 2 3 2 3 2" xfId="33920" xr:uid="{00000000-0005-0000-0000-00009D430000}"/>
    <cellStyle name="Normal 3 2 3 2 3 2 4" xfId="23087" xr:uid="{00000000-0005-0000-0000-00009E430000}"/>
    <cellStyle name="Normal 3 2 3 2 3 3" xfId="3195" xr:uid="{00000000-0005-0000-0000-00009F430000}"/>
    <cellStyle name="Normal 3 2 3 2 3 3 2" xfId="7794" xr:uid="{00000000-0005-0000-0000-0000A0430000}"/>
    <cellStyle name="Normal 3 2 3 2 3 3 2 2" xfId="18627" xr:uid="{00000000-0005-0000-0000-0000A1430000}"/>
    <cellStyle name="Normal 3 2 3 2 3 3 2 2 2" xfId="39639" xr:uid="{00000000-0005-0000-0000-0000A2430000}"/>
    <cellStyle name="Normal 3 2 3 2 3 3 2 3" xfId="28806" xr:uid="{00000000-0005-0000-0000-0000A3430000}"/>
    <cellStyle name="Normal 3 2 3 2 3 3 3" xfId="14028" xr:uid="{00000000-0005-0000-0000-0000A4430000}"/>
    <cellStyle name="Normal 3 2 3 2 3 3 3 2" xfId="35040" xr:uid="{00000000-0005-0000-0000-0000A5430000}"/>
    <cellStyle name="Normal 3 2 3 2 3 3 4" xfId="24207" xr:uid="{00000000-0005-0000-0000-0000A6430000}"/>
    <cellStyle name="Normal 3 2 3 2 3 4" xfId="4176" xr:uid="{00000000-0005-0000-0000-0000A7430000}"/>
    <cellStyle name="Normal 3 2 3 2 3 4 2" xfId="8775" xr:uid="{00000000-0005-0000-0000-0000A8430000}"/>
    <cellStyle name="Normal 3 2 3 2 3 4 2 2" xfId="19608" xr:uid="{00000000-0005-0000-0000-0000A9430000}"/>
    <cellStyle name="Normal 3 2 3 2 3 4 2 2 2" xfId="40620" xr:uid="{00000000-0005-0000-0000-0000AA430000}"/>
    <cellStyle name="Normal 3 2 3 2 3 4 2 3" xfId="29787" xr:uid="{00000000-0005-0000-0000-0000AB430000}"/>
    <cellStyle name="Normal 3 2 3 2 3 4 3" xfId="15009" xr:uid="{00000000-0005-0000-0000-0000AC430000}"/>
    <cellStyle name="Normal 3 2 3 2 3 4 3 2" xfId="36021" xr:uid="{00000000-0005-0000-0000-0000AD430000}"/>
    <cellStyle name="Normal 3 2 3 2 3 4 4" xfId="25188" xr:uid="{00000000-0005-0000-0000-0000AE430000}"/>
    <cellStyle name="Normal 3 2 3 2 3 5" xfId="5331" xr:uid="{00000000-0005-0000-0000-0000AF430000}"/>
    <cellStyle name="Normal 3 2 3 2 3 5 2" xfId="16164" xr:uid="{00000000-0005-0000-0000-0000B0430000}"/>
    <cellStyle name="Normal 3 2 3 2 3 5 2 2" xfId="37176" xr:uid="{00000000-0005-0000-0000-0000B1430000}"/>
    <cellStyle name="Normal 3 2 3 2 3 5 3" xfId="26343" xr:uid="{00000000-0005-0000-0000-0000B2430000}"/>
    <cellStyle name="Normal 3 2 3 2 3 6" xfId="9930" xr:uid="{00000000-0005-0000-0000-0000B3430000}"/>
    <cellStyle name="Normal 3 2 3 2 3 6 2" xfId="20763" xr:uid="{00000000-0005-0000-0000-0000B4430000}"/>
    <cellStyle name="Normal 3 2 3 2 3 6 2 2" xfId="41775" xr:uid="{00000000-0005-0000-0000-0000B5430000}"/>
    <cellStyle name="Normal 3 2 3 2 3 6 3" xfId="30942" xr:uid="{00000000-0005-0000-0000-0000B6430000}"/>
    <cellStyle name="Normal 3 2 3 2 3 7" xfId="10911" xr:uid="{00000000-0005-0000-0000-0000B7430000}"/>
    <cellStyle name="Normal 3 2 3 2 3 7 2" xfId="31923" xr:uid="{00000000-0005-0000-0000-0000B8430000}"/>
    <cellStyle name="Normal 3 2 3 2 3 8" xfId="11565" xr:uid="{00000000-0005-0000-0000-0000B9430000}"/>
    <cellStyle name="Normal 3 2 3 2 3 8 2" xfId="32577" xr:uid="{00000000-0005-0000-0000-0000BA430000}"/>
    <cellStyle name="Normal 3 2 3 2 3 9" xfId="21744" xr:uid="{00000000-0005-0000-0000-0000BB430000}"/>
    <cellStyle name="Normal 3 2 3 2 4" xfId="1053" xr:uid="{00000000-0005-0000-0000-0000BC430000}"/>
    <cellStyle name="Normal 3 2 3 2 4 2" xfId="2405" xr:uid="{00000000-0005-0000-0000-0000BD430000}"/>
    <cellStyle name="Normal 3 2 3 2 4 2 2" xfId="7004" xr:uid="{00000000-0005-0000-0000-0000BE430000}"/>
    <cellStyle name="Normal 3 2 3 2 4 2 2 2" xfId="17837" xr:uid="{00000000-0005-0000-0000-0000BF430000}"/>
    <cellStyle name="Normal 3 2 3 2 4 2 2 2 2" xfId="38849" xr:uid="{00000000-0005-0000-0000-0000C0430000}"/>
    <cellStyle name="Normal 3 2 3 2 4 2 2 3" xfId="28016" xr:uid="{00000000-0005-0000-0000-0000C1430000}"/>
    <cellStyle name="Normal 3 2 3 2 4 2 3" xfId="13238" xr:uid="{00000000-0005-0000-0000-0000C2430000}"/>
    <cellStyle name="Normal 3 2 3 2 4 2 3 2" xfId="34250" xr:uid="{00000000-0005-0000-0000-0000C3430000}"/>
    <cellStyle name="Normal 3 2 3 2 4 2 4" xfId="23417" xr:uid="{00000000-0005-0000-0000-0000C4430000}"/>
    <cellStyle name="Normal 3 2 3 2 4 3" xfId="3522" xr:uid="{00000000-0005-0000-0000-0000C5430000}"/>
    <cellStyle name="Normal 3 2 3 2 4 3 2" xfId="8121" xr:uid="{00000000-0005-0000-0000-0000C6430000}"/>
    <cellStyle name="Normal 3 2 3 2 4 3 2 2" xfId="18954" xr:uid="{00000000-0005-0000-0000-0000C7430000}"/>
    <cellStyle name="Normal 3 2 3 2 4 3 2 2 2" xfId="39966" xr:uid="{00000000-0005-0000-0000-0000C8430000}"/>
    <cellStyle name="Normal 3 2 3 2 4 3 2 3" xfId="29133" xr:uid="{00000000-0005-0000-0000-0000C9430000}"/>
    <cellStyle name="Normal 3 2 3 2 4 3 3" xfId="14355" xr:uid="{00000000-0005-0000-0000-0000CA430000}"/>
    <cellStyle name="Normal 3 2 3 2 4 3 3 2" xfId="35367" xr:uid="{00000000-0005-0000-0000-0000CB430000}"/>
    <cellStyle name="Normal 3 2 3 2 4 3 4" xfId="24534" xr:uid="{00000000-0005-0000-0000-0000CC430000}"/>
    <cellStyle name="Normal 3 2 3 2 4 4" xfId="4506" xr:uid="{00000000-0005-0000-0000-0000CD430000}"/>
    <cellStyle name="Normal 3 2 3 2 4 4 2" xfId="9105" xr:uid="{00000000-0005-0000-0000-0000CE430000}"/>
    <cellStyle name="Normal 3 2 3 2 4 4 2 2" xfId="19938" xr:uid="{00000000-0005-0000-0000-0000CF430000}"/>
    <cellStyle name="Normal 3 2 3 2 4 4 2 2 2" xfId="40950" xr:uid="{00000000-0005-0000-0000-0000D0430000}"/>
    <cellStyle name="Normal 3 2 3 2 4 4 2 3" xfId="30117" xr:uid="{00000000-0005-0000-0000-0000D1430000}"/>
    <cellStyle name="Normal 3 2 3 2 4 4 3" xfId="15339" xr:uid="{00000000-0005-0000-0000-0000D2430000}"/>
    <cellStyle name="Normal 3 2 3 2 4 4 3 2" xfId="36351" xr:uid="{00000000-0005-0000-0000-0000D3430000}"/>
    <cellStyle name="Normal 3 2 3 2 4 4 4" xfId="25518" xr:uid="{00000000-0005-0000-0000-0000D4430000}"/>
    <cellStyle name="Normal 3 2 3 2 4 5" xfId="5658" xr:uid="{00000000-0005-0000-0000-0000D5430000}"/>
    <cellStyle name="Normal 3 2 3 2 4 5 2" xfId="16491" xr:uid="{00000000-0005-0000-0000-0000D6430000}"/>
    <cellStyle name="Normal 3 2 3 2 4 5 2 2" xfId="37503" xr:uid="{00000000-0005-0000-0000-0000D7430000}"/>
    <cellStyle name="Normal 3 2 3 2 4 5 3" xfId="26670" xr:uid="{00000000-0005-0000-0000-0000D8430000}"/>
    <cellStyle name="Normal 3 2 3 2 4 6" xfId="10257" xr:uid="{00000000-0005-0000-0000-0000D9430000}"/>
    <cellStyle name="Normal 3 2 3 2 4 6 2" xfId="21090" xr:uid="{00000000-0005-0000-0000-0000DA430000}"/>
    <cellStyle name="Normal 3 2 3 2 4 6 2 2" xfId="42102" xr:uid="{00000000-0005-0000-0000-0000DB430000}"/>
    <cellStyle name="Normal 3 2 3 2 4 6 3" xfId="31269" xr:uid="{00000000-0005-0000-0000-0000DC430000}"/>
    <cellStyle name="Normal 3 2 3 2 4 7" xfId="11892" xr:uid="{00000000-0005-0000-0000-0000DD430000}"/>
    <cellStyle name="Normal 3 2 3 2 4 7 2" xfId="32904" xr:uid="{00000000-0005-0000-0000-0000DE430000}"/>
    <cellStyle name="Normal 3 2 3 2 4 8" xfId="22071" xr:uid="{00000000-0005-0000-0000-0000DF430000}"/>
    <cellStyle name="Normal 3 2 3 2 5" xfId="1383" xr:uid="{00000000-0005-0000-0000-0000E0430000}"/>
    <cellStyle name="Normal 3 2 3 2 5 2" xfId="2573" xr:uid="{00000000-0005-0000-0000-0000E1430000}"/>
    <cellStyle name="Normal 3 2 3 2 5 2 2" xfId="7172" xr:uid="{00000000-0005-0000-0000-0000E2430000}"/>
    <cellStyle name="Normal 3 2 3 2 5 2 2 2" xfId="18005" xr:uid="{00000000-0005-0000-0000-0000E3430000}"/>
    <cellStyle name="Normal 3 2 3 2 5 2 2 2 2" xfId="39017" xr:uid="{00000000-0005-0000-0000-0000E4430000}"/>
    <cellStyle name="Normal 3 2 3 2 5 2 2 3" xfId="28184" xr:uid="{00000000-0005-0000-0000-0000E5430000}"/>
    <cellStyle name="Normal 3 2 3 2 5 2 3" xfId="13406" xr:uid="{00000000-0005-0000-0000-0000E6430000}"/>
    <cellStyle name="Normal 3 2 3 2 5 2 3 2" xfId="34418" xr:uid="{00000000-0005-0000-0000-0000E7430000}"/>
    <cellStyle name="Normal 3 2 3 2 5 2 4" xfId="23585" xr:uid="{00000000-0005-0000-0000-0000E8430000}"/>
    <cellStyle name="Normal 3 2 3 2 5 3" xfId="4674" xr:uid="{00000000-0005-0000-0000-0000E9430000}"/>
    <cellStyle name="Normal 3 2 3 2 5 3 2" xfId="9273" xr:uid="{00000000-0005-0000-0000-0000EA430000}"/>
    <cellStyle name="Normal 3 2 3 2 5 3 2 2" xfId="20106" xr:uid="{00000000-0005-0000-0000-0000EB430000}"/>
    <cellStyle name="Normal 3 2 3 2 5 3 2 2 2" xfId="41118" xr:uid="{00000000-0005-0000-0000-0000EC430000}"/>
    <cellStyle name="Normal 3 2 3 2 5 3 2 3" xfId="30285" xr:uid="{00000000-0005-0000-0000-0000ED430000}"/>
    <cellStyle name="Normal 3 2 3 2 5 3 3" xfId="15507" xr:uid="{00000000-0005-0000-0000-0000EE430000}"/>
    <cellStyle name="Normal 3 2 3 2 5 3 3 2" xfId="36519" xr:uid="{00000000-0005-0000-0000-0000EF430000}"/>
    <cellStyle name="Normal 3 2 3 2 5 3 4" xfId="25686" xr:uid="{00000000-0005-0000-0000-0000F0430000}"/>
    <cellStyle name="Normal 3 2 3 2 5 4" xfId="5985" xr:uid="{00000000-0005-0000-0000-0000F1430000}"/>
    <cellStyle name="Normal 3 2 3 2 5 4 2" xfId="16818" xr:uid="{00000000-0005-0000-0000-0000F2430000}"/>
    <cellStyle name="Normal 3 2 3 2 5 4 2 2" xfId="37830" xr:uid="{00000000-0005-0000-0000-0000F3430000}"/>
    <cellStyle name="Normal 3 2 3 2 5 4 3" xfId="26997" xr:uid="{00000000-0005-0000-0000-0000F4430000}"/>
    <cellStyle name="Normal 3 2 3 2 5 5" xfId="12219" xr:uid="{00000000-0005-0000-0000-0000F5430000}"/>
    <cellStyle name="Normal 3 2 3 2 5 5 2" xfId="33231" xr:uid="{00000000-0005-0000-0000-0000F6430000}"/>
    <cellStyle name="Normal 3 2 3 2 5 6" xfId="22398" xr:uid="{00000000-0005-0000-0000-0000F7430000}"/>
    <cellStyle name="Normal 3 2 3 2 6" xfId="1743" xr:uid="{00000000-0005-0000-0000-0000F8430000}"/>
    <cellStyle name="Normal 3 2 3 2 6 2" xfId="6342" xr:uid="{00000000-0005-0000-0000-0000F9430000}"/>
    <cellStyle name="Normal 3 2 3 2 6 2 2" xfId="17175" xr:uid="{00000000-0005-0000-0000-0000FA430000}"/>
    <cellStyle name="Normal 3 2 3 2 6 2 2 2" xfId="38187" xr:uid="{00000000-0005-0000-0000-0000FB430000}"/>
    <cellStyle name="Normal 3 2 3 2 6 2 3" xfId="27354" xr:uid="{00000000-0005-0000-0000-0000FC430000}"/>
    <cellStyle name="Normal 3 2 3 2 6 3" xfId="12576" xr:uid="{00000000-0005-0000-0000-0000FD430000}"/>
    <cellStyle name="Normal 3 2 3 2 6 3 2" xfId="33588" xr:uid="{00000000-0005-0000-0000-0000FE430000}"/>
    <cellStyle name="Normal 3 2 3 2 6 4" xfId="22755" xr:uid="{00000000-0005-0000-0000-0000FF430000}"/>
    <cellStyle name="Normal 3 2 3 2 7" xfId="2868" xr:uid="{00000000-0005-0000-0000-000000440000}"/>
    <cellStyle name="Normal 3 2 3 2 7 2" xfId="7467" xr:uid="{00000000-0005-0000-0000-000001440000}"/>
    <cellStyle name="Normal 3 2 3 2 7 2 2" xfId="18300" xr:uid="{00000000-0005-0000-0000-000002440000}"/>
    <cellStyle name="Normal 3 2 3 2 7 2 2 2" xfId="39312" xr:uid="{00000000-0005-0000-0000-000003440000}"/>
    <cellStyle name="Normal 3 2 3 2 7 2 3" xfId="28479" xr:uid="{00000000-0005-0000-0000-000004440000}"/>
    <cellStyle name="Normal 3 2 3 2 7 3" xfId="13701" xr:uid="{00000000-0005-0000-0000-000005440000}"/>
    <cellStyle name="Normal 3 2 3 2 7 3 2" xfId="34713" xr:uid="{00000000-0005-0000-0000-000006440000}"/>
    <cellStyle name="Normal 3 2 3 2 7 4" xfId="23880" xr:uid="{00000000-0005-0000-0000-000007440000}"/>
    <cellStyle name="Normal 3 2 3 2 8" xfId="3849" xr:uid="{00000000-0005-0000-0000-000008440000}"/>
    <cellStyle name="Normal 3 2 3 2 8 2" xfId="8448" xr:uid="{00000000-0005-0000-0000-000009440000}"/>
    <cellStyle name="Normal 3 2 3 2 8 2 2" xfId="19281" xr:uid="{00000000-0005-0000-0000-00000A440000}"/>
    <cellStyle name="Normal 3 2 3 2 8 2 2 2" xfId="40293" xr:uid="{00000000-0005-0000-0000-00000B440000}"/>
    <cellStyle name="Normal 3 2 3 2 8 2 3" xfId="29460" xr:uid="{00000000-0005-0000-0000-00000C440000}"/>
    <cellStyle name="Normal 3 2 3 2 8 3" xfId="14682" xr:uid="{00000000-0005-0000-0000-00000D440000}"/>
    <cellStyle name="Normal 3 2 3 2 8 3 2" xfId="35694" xr:uid="{00000000-0005-0000-0000-00000E440000}"/>
    <cellStyle name="Normal 3 2 3 2 8 4" xfId="24861" xr:uid="{00000000-0005-0000-0000-00000F440000}"/>
    <cellStyle name="Normal 3 2 3 2 9" xfId="5004" xr:uid="{00000000-0005-0000-0000-000010440000}"/>
    <cellStyle name="Normal 3 2 3 2 9 2" xfId="15837" xr:uid="{00000000-0005-0000-0000-000011440000}"/>
    <cellStyle name="Normal 3 2 3 2 9 2 2" xfId="36849" xr:uid="{00000000-0005-0000-0000-000012440000}"/>
    <cellStyle name="Normal 3 2 3 2 9 3" xfId="26016" xr:uid="{00000000-0005-0000-0000-000013440000}"/>
    <cellStyle name="Normal 3 2 3 3" xfId="403" xr:uid="{00000000-0005-0000-0000-000014440000}"/>
    <cellStyle name="Normal 3 2 3 3 10" xfId="9656" xr:uid="{00000000-0005-0000-0000-000015440000}"/>
    <cellStyle name="Normal 3 2 3 3 10 2" xfId="20489" xr:uid="{00000000-0005-0000-0000-000016440000}"/>
    <cellStyle name="Normal 3 2 3 3 10 2 2" xfId="41501" xr:uid="{00000000-0005-0000-0000-000017440000}"/>
    <cellStyle name="Normal 3 2 3 3 10 3" xfId="30668" xr:uid="{00000000-0005-0000-0000-000018440000}"/>
    <cellStyle name="Normal 3 2 3 3 11" xfId="10637" xr:uid="{00000000-0005-0000-0000-000019440000}"/>
    <cellStyle name="Normal 3 2 3 3 11 2" xfId="31649" xr:uid="{00000000-0005-0000-0000-00001A440000}"/>
    <cellStyle name="Normal 3 2 3 3 12" xfId="11291" xr:uid="{00000000-0005-0000-0000-00001B440000}"/>
    <cellStyle name="Normal 3 2 3 3 12 2" xfId="32303" xr:uid="{00000000-0005-0000-0000-00001C440000}"/>
    <cellStyle name="Normal 3 2 3 3 13" xfId="21470" xr:uid="{00000000-0005-0000-0000-00001D440000}"/>
    <cellStyle name="Normal 3 2 3 3 2" xfId="614" xr:uid="{00000000-0005-0000-0000-00001E440000}"/>
    <cellStyle name="Normal 3 2 3 3 2 10" xfId="10802" xr:uid="{00000000-0005-0000-0000-00001F440000}"/>
    <cellStyle name="Normal 3 2 3 3 2 10 2" xfId="31814" xr:uid="{00000000-0005-0000-0000-000020440000}"/>
    <cellStyle name="Normal 3 2 3 3 2 11" xfId="11456" xr:uid="{00000000-0005-0000-0000-000021440000}"/>
    <cellStyle name="Normal 3 2 3 3 2 11 2" xfId="32468" xr:uid="{00000000-0005-0000-0000-000022440000}"/>
    <cellStyle name="Normal 3 2 3 3 2 12" xfId="21635" xr:uid="{00000000-0005-0000-0000-000023440000}"/>
    <cellStyle name="Normal 3 2 3 3 2 2" xfId="944" xr:uid="{00000000-0005-0000-0000-000024440000}"/>
    <cellStyle name="Normal 3 2 3 3 2 2 2" xfId="2293" xr:uid="{00000000-0005-0000-0000-000025440000}"/>
    <cellStyle name="Normal 3 2 3 3 2 2 2 2" xfId="6892" xr:uid="{00000000-0005-0000-0000-000026440000}"/>
    <cellStyle name="Normal 3 2 3 3 2 2 2 2 2" xfId="17725" xr:uid="{00000000-0005-0000-0000-000027440000}"/>
    <cellStyle name="Normal 3 2 3 3 2 2 2 2 2 2" xfId="38737" xr:uid="{00000000-0005-0000-0000-000028440000}"/>
    <cellStyle name="Normal 3 2 3 3 2 2 2 2 3" xfId="27904" xr:uid="{00000000-0005-0000-0000-000029440000}"/>
    <cellStyle name="Normal 3 2 3 3 2 2 2 3" xfId="13126" xr:uid="{00000000-0005-0000-0000-00002A440000}"/>
    <cellStyle name="Normal 3 2 3 3 2 2 2 3 2" xfId="34138" xr:uid="{00000000-0005-0000-0000-00002B440000}"/>
    <cellStyle name="Normal 3 2 3 3 2 2 2 4" xfId="23305" xr:uid="{00000000-0005-0000-0000-00002C440000}"/>
    <cellStyle name="Normal 3 2 3 3 2 2 3" xfId="3413" xr:uid="{00000000-0005-0000-0000-00002D440000}"/>
    <cellStyle name="Normal 3 2 3 3 2 2 3 2" xfId="8012" xr:uid="{00000000-0005-0000-0000-00002E440000}"/>
    <cellStyle name="Normal 3 2 3 3 2 2 3 2 2" xfId="18845" xr:uid="{00000000-0005-0000-0000-00002F440000}"/>
    <cellStyle name="Normal 3 2 3 3 2 2 3 2 2 2" xfId="39857" xr:uid="{00000000-0005-0000-0000-000030440000}"/>
    <cellStyle name="Normal 3 2 3 3 2 2 3 2 3" xfId="29024" xr:uid="{00000000-0005-0000-0000-000031440000}"/>
    <cellStyle name="Normal 3 2 3 3 2 2 3 3" xfId="14246" xr:uid="{00000000-0005-0000-0000-000032440000}"/>
    <cellStyle name="Normal 3 2 3 3 2 2 3 3 2" xfId="35258" xr:uid="{00000000-0005-0000-0000-000033440000}"/>
    <cellStyle name="Normal 3 2 3 3 2 2 3 4" xfId="24425" xr:uid="{00000000-0005-0000-0000-000034440000}"/>
    <cellStyle name="Normal 3 2 3 3 2 2 4" xfId="4394" xr:uid="{00000000-0005-0000-0000-000035440000}"/>
    <cellStyle name="Normal 3 2 3 3 2 2 4 2" xfId="8993" xr:uid="{00000000-0005-0000-0000-000036440000}"/>
    <cellStyle name="Normal 3 2 3 3 2 2 4 2 2" xfId="19826" xr:uid="{00000000-0005-0000-0000-000037440000}"/>
    <cellStyle name="Normal 3 2 3 3 2 2 4 2 2 2" xfId="40838" xr:uid="{00000000-0005-0000-0000-000038440000}"/>
    <cellStyle name="Normal 3 2 3 3 2 2 4 2 3" xfId="30005" xr:uid="{00000000-0005-0000-0000-000039440000}"/>
    <cellStyle name="Normal 3 2 3 3 2 2 4 3" xfId="15227" xr:uid="{00000000-0005-0000-0000-00003A440000}"/>
    <cellStyle name="Normal 3 2 3 3 2 2 4 3 2" xfId="36239" xr:uid="{00000000-0005-0000-0000-00003B440000}"/>
    <cellStyle name="Normal 3 2 3 3 2 2 4 4" xfId="25406" xr:uid="{00000000-0005-0000-0000-00003C440000}"/>
    <cellStyle name="Normal 3 2 3 3 2 2 5" xfId="5549" xr:uid="{00000000-0005-0000-0000-00003D440000}"/>
    <cellStyle name="Normal 3 2 3 3 2 2 5 2" xfId="16382" xr:uid="{00000000-0005-0000-0000-00003E440000}"/>
    <cellStyle name="Normal 3 2 3 3 2 2 5 2 2" xfId="37394" xr:uid="{00000000-0005-0000-0000-00003F440000}"/>
    <cellStyle name="Normal 3 2 3 3 2 2 5 3" xfId="26561" xr:uid="{00000000-0005-0000-0000-000040440000}"/>
    <cellStyle name="Normal 3 2 3 3 2 2 6" xfId="10148" xr:uid="{00000000-0005-0000-0000-000041440000}"/>
    <cellStyle name="Normal 3 2 3 3 2 2 6 2" xfId="20981" xr:uid="{00000000-0005-0000-0000-000042440000}"/>
    <cellStyle name="Normal 3 2 3 3 2 2 6 2 2" xfId="41993" xr:uid="{00000000-0005-0000-0000-000043440000}"/>
    <cellStyle name="Normal 3 2 3 3 2 2 6 3" xfId="31160" xr:uid="{00000000-0005-0000-0000-000044440000}"/>
    <cellStyle name="Normal 3 2 3 3 2 2 7" xfId="11129" xr:uid="{00000000-0005-0000-0000-000045440000}"/>
    <cellStyle name="Normal 3 2 3 3 2 2 7 2" xfId="32141" xr:uid="{00000000-0005-0000-0000-000046440000}"/>
    <cellStyle name="Normal 3 2 3 3 2 2 8" xfId="11783" xr:uid="{00000000-0005-0000-0000-000047440000}"/>
    <cellStyle name="Normal 3 2 3 3 2 2 8 2" xfId="32795" xr:uid="{00000000-0005-0000-0000-000048440000}"/>
    <cellStyle name="Normal 3 2 3 3 2 2 9" xfId="21962" xr:uid="{00000000-0005-0000-0000-000049440000}"/>
    <cellStyle name="Normal 3 2 3 3 2 3" xfId="1274" xr:uid="{00000000-0005-0000-0000-00004A440000}"/>
    <cellStyle name="Normal 3 2 3 3 2 3 2" xfId="2759" xr:uid="{00000000-0005-0000-0000-00004B440000}"/>
    <cellStyle name="Normal 3 2 3 3 2 3 2 2" xfId="7358" xr:uid="{00000000-0005-0000-0000-00004C440000}"/>
    <cellStyle name="Normal 3 2 3 3 2 3 2 2 2" xfId="18191" xr:uid="{00000000-0005-0000-0000-00004D440000}"/>
    <cellStyle name="Normal 3 2 3 3 2 3 2 2 2 2" xfId="39203" xr:uid="{00000000-0005-0000-0000-00004E440000}"/>
    <cellStyle name="Normal 3 2 3 3 2 3 2 2 3" xfId="28370" xr:uid="{00000000-0005-0000-0000-00004F440000}"/>
    <cellStyle name="Normal 3 2 3 3 2 3 2 3" xfId="13592" xr:uid="{00000000-0005-0000-0000-000050440000}"/>
    <cellStyle name="Normal 3 2 3 3 2 3 2 3 2" xfId="34604" xr:uid="{00000000-0005-0000-0000-000051440000}"/>
    <cellStyle name="Normal 3 2 3 3 2 3 2 4" xfId="23771" xr:uid="{00000000-0005-0000-0000-000052440000}"/>
    <cellStyle name="Normal 3 2 3 3 2 3 3" xfId="3740" xr:uid="{00000000-0005-0000-0000-000053440000}"/>
    <cellStyle name="Normal 3 2 3 3 2 3 3 2" xfId="8339" xr:uid="{00000000-0005-0000-0000-000054440000}"/>
    <cellStyle name="Normal 3 2 3 3 2 3 3 2 2" xfId="19172" xr:uid="{00000000-0005-0000-0000-000055440000}"/>
    <cellStyle name="Normal 3 2 3 3 2 3 3 2 2 2" xfId="40184" xr:uid="{00000000-0005-0000-0000-000056440000}"/>
    <cellStyle name="Normal 3 2 3 3 2 3 3 2 3" xfId="29351" xr:uid="{00000000-0005-0000-0000-000057440000}"/>
    <cellStyle name="Normal 3 2 3 3 2 3 3 3" xfId="14573" xr:uid="{00000000-0005-0000-0000-000058440000}"/>
    <cellStyle name="Normal 3 2 3 3 2 3 3 3 2" xfId="35585" xr:uid="{00000000-0005-0000-0000-000059440000}"/>
    <cellStyle name="Normal 3 2 3 3 2 3 3 4" xfId="24752" xr:uid="{00000000-0005-0000-0000-00005A440000}"/>
    <cellStyle name="Normal 3 2 3 3 2 3 4" xfId="4895" xr:uid="{00000000-0005-0000-0000-00005B440000}"/>
    <cellStyle name="Normal 3 2 3 3 2 3 4 2" xfId="9494" xr:uid="{00000000-0005-0000-0000-00005C440000}"/>
    <cellStyle name="Normal 3 2 3 3 2 3 4 2 2" xfId="20327" xr:uid="{00000000-0005-0000-0000-00005D440000}"/>
    <cellStyle name="Normal 3 2 3 3 2 3 4 2 2 2" xfId="41339" xr:uid="{00000000-0005-0000-0000-00005E440000}"/>
    <cellStyle name="Normal 3 2 3 3 2 3 4 2 3" xfId="30506" xr:uid="{00000000-0005-0000-0000-00005F440000}"/>
    <cellStyle name="Normal 3 2 3 3 2 3 4 3" xfId="15728" xr:uid="{00000000-0005-0000-0000-000060440000}"/>
    <cellStyle name="Normal 3 2 3 3 2 3 4 3 2" xfId="36740" xr:uid="{00000000-0005-0000-0000-000061440000}"/>
    <cellStyle name="Normal 3 2 3 3 2 3 4 4" xfId="25907" xr:uid="{00000000-0005-0000-0000-000062440000}"/>
    <cellStyle name="Normal 3 2 3 3 2 3 5" xfId="5876" xr:uid="{00000000-0005-0000-0000-000063440000}"/>
    <cellStyle name="Normal 3 2 3 3 2 3 5 2" xfId="16709" xr:uid="{00000000-0005-0000-0000-000064440000}"/>
    <cellStyle name="Normal 3 2 3 3 2 3 5 2 2" xfId="37721" xr:uid="{00000000-0005-0000-0000-000065440000}"/>
    <cellStyle name="Normal 3 2 3 3 2 3 5 3" xfId="26888" xr:uid="{00000000-0005-0000-0000-000066440000}"/>
    <cellStyle name="Normal 3 2 3 3 2 3 6" xfId="10475" xr:uid="{00000000-0005-0000-0000-000067440000}"/>
    <cellStyle name="Normal 3 2 3 3 2 3 6 2" xfId="21308" xr:uid="{00000000-0005-0000-0000-000068440000}"/>
    <cellStyle name="Normal 3 2 3 3 2 3 6 2 2" xfId="42320" xr:uid="{00000000-0005-0000-0000-000069440000}"/>
    <cellStyle name="Normal 3 2 3 3 2 3 6 3" xfId="31487" xr:uid="{00000000-0005-0000-0000-00006A440000}"/>
    <cellStyle name="Normal 3 2 3 3 2 3 7" xfId="12110" xr:uid="{00000000-0005-0000-0000-00006B440000}"/>
    <cellStyle name="Normal 3 2 3 3 2 3 7 2" xfId="33122" xr:uid="{00000000-0005-0000-0000-00006C440000}"/>
    <cellStyle name="Normal 3 2 3 3 2 3 8" xfId="22289" xr:uid="{00000000-0005-0000-0000-00006D440000}"/>
    <cellStyle name="Normal 3 2 3 3 2 4" xfId="1604" xr:uid="{00000000-0005-0000-0000-00006E440000}"/>
    <cellStyle name="Normal 3 2 3 3 2 4 2" xfId="6203" xr:uid="{00000000-0005-0000-0000-00006F440000}"/>
    <cellStyle name="Normal 3 2 3 3 2 4 2 2" xfId="17036" xr:uid="{00000000-0005-0000-0000-000070440000}"/>
    <cellStyle name="Normal 3 2 3 3 2 4 2 2 2" xfId="38048" xr:uid="{00000000-0005-0000-0000-000071440000}"/>
    <cellStyle name="Normal 3 2 3 3 2 4 2 3" xfId="27215" xr:uid="{00000000-0005-0000-0000-000072440000}"/>
    <cellStyle name="Normal 3 2 3 3 2 4 3" xfId="12437" xr:uid="{00000000-0005-0000-0000-000073440000}"/>
    <cellStyle name="Normal 3 2 3 3 2 4 3 2" xfId="33449" xr:uid="{00000000-0005-0000-0000-000074440000}"/>
    <cellStyle name="Normal 3 2 3 3 2 4 4" xfId="22616" xr:uid="{00000000-0005-0000-0000-000075440000}"/>
    <cellStyle name="Normal 3 2 3 3 2 5" xfId="1966" xr:uid="{00000000-0005-0000-0000-000076440000}"/>
    <cellStyle name="Normal 3 2 3 3 2 5 2" xfId="6565" xr:uid="{00000000-0005-0000-0000-000077440000}"/>
    <cellStyle name="Normal 3 2 3 3 2 5 2 2" xfId="17398" xr:uid="{00000000-0005-0000-0000-000078440000}"/>
    <cellStyle name="Normal 3 2 3 3 2 5 2 2 2" xfId="38410" xr:uid="{00000000-0005-0000-0000-000079440000}"/>
    <cellStyle name="Normal 3 2 3 3 2 5 2 3" xfId="27577" xr:uid="{00000000-0005-0000-0000-00007A440000}"/>
    <cellStyle name="Normal 3 2 3 3 2 5 3" xfId="12799" xr:uid="{00000000-0005-0000-0000-00007B440000}"/>
    <cellStyle name="Normal 3 2 3 3 2 5 3 2" xfId="33811" xr:uid="{00000000-0005-0000-0000-00007C440000}"/>
    <cellStyle name="Normal 3 2 3 3 2 5 4" xfId="22978" xr:uid="{00000000-0005-0000-0000-00007D440000}"/>
    <cellStyle name="Normal 3 2 3 3 2 6" xfId="3086" xr:uid="{00000000-0005-0000-0000-00007E440000}"/>
    <cellStyle name="Normal 3 2 3 3 2 6 2" xfId="7685" xr:uid="{00000000-0005-0000-0000-00007F440000}"/>
    <cellStyle name="Normal 3 2 3 3 2 6 2 2" xfId="18518" xr:uid="{00000000-0005-0000-0000-000080440000}"/>
    <cellStyle name="Normal 3 2 3 3 2 6 2 2 2" xfId="39530" xr:uid="{00000000-0005-0000-0000-000081440000}"/>
    <cellStyle name="Normal 3 2 3 3 2 6 2 3" xfId="28697" xr:uid="{00000000-0005-0000-0000-000082440000}"/>
    <cellStyle name="Normal 3 2 3 3 2 6 3" xfId="13919" xr:uid="{00000000-0005-0000-0000-000083440000}"/>
    <cellStyle name="Normal 3 2 3 3 2 6 3 2" xfId="34931" xr:uid="{00000000-0005-0000-0000-000084440000}"/>
    <cellStyle name="Normal 3 2 3 3 2 6 4" xfId="24098" xr:uid="{00000000-0005-0000-0000-000085440000}"/>
    <cellStyle name="Normal 3 2 3 3 2 7" xfId="4067" xr:uid="{00000000-0005-0000-0000-000086440000}"/>
    <cellStyle name="Normal 3 2 3 3 2 7 2" xfId="8666" xr:uid="{00000000-0005-0000-0000-000087440000}"/>
    <cellStyle name="Normal 3 2 3 3 2 7 2 2" xfId="19499" xr:uid="{00000000-0005-0000-0000-000088440000}"/>
    <cellStyle name="Normal 3 2 3 3 2 7 2 2 2" xfId="40511" xr:uid="{00000000-0005-0000-0000-000089440000}"/>
    <cellStyle name="Normal 3 2 3 3 2 7 2 3" xfId="29678" xr:uid="{00000000-0005-0000-0000-00008A440000}"/>
    <cellStyle name="Normal 3 2 3 3 2 7 3" xfId="14900" xr:uid="{00000000-0005-0000-0000-00008B440000}"/>
    <cellStyle name="Normal 3 2 3 3 2 7 3 2" xfId="35912" xr:uid="{00000000-0005-0000-0000-00008C440000}"/>
    <cellStyle name="Normal 3 2 3 3 2 7 4" xfId="25079" xr:uid="{00000000-0005-0000-0000-00008D440000}"/>
    <cellStyle name="Normal 3 2 3 3 2 8" xfId="5222" xr:uid="{00000000-0005-0000-0000-00008E440000}"/>
    <cellStyle name="Normal 3 2 3 3 2 8 2" xfId="16055" xr:uid="{00000000-0005-0000-0000-00008F440000}"/>
    <cellStyle name="Normal 3 2 3 3 2 8 2 2" xfId="37067" xr:uid="{00000000-0005-0000-0000-000090440000}"/>
    <cellStyle name="Normal 3 2 3 3 2 8 3" xfId="26234" xr:uid="{00000000-0005-0000-0000-000091440000}"/>
    <cellStyle name="Normal 3 2 3 3 2 9" xfId="9821" xr:uid="{00000000-0005-0000-0000-000092440000}"/>
    <cellStyle name="Normal 3 2 3 3 2 9 2" xfId="20654" xr:uid="{00000000-0005-0000-0000-000093440000}"/>
    <cellStyle name="Normal 3 2 3 3 2 9 2 2" xfId="41666" xr:uid="{00000000-0005-0000-0000-000094440000}"/>
    <cellStyle name="Normal 3 2 3 3 2 9 3" xfId="30833" xr:uid="{00000000-0005-0000-0000-000095440000}"/>
    <cellStyle name="Normal 3 2 3 3 3" xfId="777" xr:uid="{00000000-0005-0000-0000-000096440000}"/>
    <cellStyle name="Normal 3 2 3 3 3 2" xfId="2128" xr:uid="{00000000-0005-0000-0000-000097440000}"/>
    <cellStyle name="Normal 3 2 3 3 3 2 2" xfId="6727" xr:uid="{00000000-0005-0000-0000-000098440000}"/>
    <cellStyle name="Normal 3 2 3 3 3 2 2 2" xfId="17560" xr:uid="{00000000-0005-0000-0000-000099440000}"/>
    <cellStyle name="Normal 3 2 3 3 3 2 2 2 2" xfId="38572" xr:uid="{00000000-0005-0000-0000-00009A440000}"/>
    <cellStyle name="Normal 3 2 3 3 3 2 2 3" xfId="27739" xr:uid="{00000000-0005-0000-0000-00009B440000}"/>
    <cellStyle name="Normal 3 2 3 3 3 2 3" xfId="12961" xr:uid="{00000000-0005-0000-0000-00009C440000}"/>
    <cellStyle name="Normal 3 2 3 3 3 2 3 2" xfId="33973" xr:uid="{00000000-0005-0000-0000-00009D440000}"/>
    <cellStyle name="Normal 3 2 3 3 3 2 4" xfId="23140" xr:uid="{00000000-0005-0000-0000-00009E440000}"/>
    <cellStyle name="Normal 3 2 3 3 3 3" xfId="3248" xr:uid="{00000000-0005-0000-0000-00009F440000}"/>
    <cellStyle name="Normal 3 2 3 3 3 3 2" xfId="7847" xr:uid="{00000000-0005-0000-0000-0000A0440000}"/>
    <cellStyle name="Normal 3 2 3 3 3 3 2 2" xfId="18680" xr:uid="{00000000-0005-0000-0000-0000A1440000}"/>
    <cellStyle name="Normal 3 2 3 3 3 3 2 2 2" xfId="39692" xr:uid="{00000000-0005-0000-0000-0000A2440000}"/>
    <cellStyle name="Normal 3 2 3 3 3 3 2 3" xfId="28859" xr:uid="{00000000-0005-0000-0000-0000A3440000}"/>
    <cellStyle name="Normal 3 2 3 3 3 3 3" xfId="14081" xr:uid="{00000000-0005-0000-0000-0000A4440000}"/>
    <cellStyle name="Normal 3 2 3 3 3 3 3 2" xfId="35093" xr:uid="{00000000-0005-0000-0000-0000A5440000}"/>
    <cellStyle name="Normal 3 2 3 3 3 3 4" xfId="24260" xr:uid="{00000000-0005-0000-0000-0000A6440000}"/>
    <cellStyle name="Normal 3 2 3 3 3 4" xfId="4229" xr:uid="{00000000-0005-0000-0000-0000A7440000}"/>
    <cellStyle name="Normal 3 2 3 3 3 4 2" xfId="8828" xr:uid="{00000000-0005-0000-0000-0000A8440000}"/>
    <cellStyle name="Normal 3 2 3 3 3 4 2 2" xfId="19661" xr:uid="{00000000-0005-0000-0000-0000A9440000}"/>
    <cellStyle name="Normal 3 2 3 3 3 4 2 2 2" xfId="40673" xr:uid="{00000000-0005-0000-0000-0000AA440000}"/>
    <cellStyle name="Normal 3 2 3 3 3 4 2 3" xfId="29840" xr:uid="{00000000-0005-0000-0000-0000AB440000}"/>
    <cellStyle name="Normal 3 2 3 3 3 4 3" xfId="15062" xr:uid="{00000000-0005-0000-0000-0000AC440000}"/>
    <cellStyle name="Normal 3 2 3 3 3 4 3 2" xfId="36074" xr:uid="{00000000-0005-0000-0000-0000AD440000}"/>
    <cellStyle name="Normal 3 2 3 3 3 4 4" xfId="25241" xr:uid="{00000000-0005-0000-0000-0000AE440000}"/>
    <cellStyle name="Normal 3 2 3 3 3 5" xfId="5384" xr:uid="{00000000-0005-0000-0000-0000AF440000}"/>
    <cellStyle name="Normal 3 2 3 3 3 5 2" xfId="16217" xr:uid="{00000000-0005-0000-0000-0000B0440000}"/>
    <cellStyle name="Normal 3 2 3 3 3 5 2 2" xfId="37229" xr:uid="{00000000-0005-0000-0000-0000B1440000}"/>
    <cellStyle name="Normal 3 2 3 3 3 5 3" xfId="26396" xr:uid="{00000000-0005-0000-0000-0000B2440000}"/>
    <cellStyle name="Normal 3 2 3 3 3 6" xfId="9983" xr:uid="{00000000-0005-0000-0000-0000B3440000}"/>
    <cellStyle name="Normal 3 2 3 3 3 6 2" xfId="20816" xr:uid="{00000000-0005-0000-0000-0000B4440000}"/>
    <cellStyle name="Normal 3 2 3 3 3 6 2 2" xfId="41828" xr:uid="{00000000-0005-0000-0000-0000B5440000}"/>
    <cellStyle name="Normal 3 2 3 3 3 6 3" xfId="30995" xr:uid="{00000000-0005-0000-0000-0000B6440000}"/>
    <cellStyle name="Normal 3 2 3 3 3 7" xfId="10964" xr:uid="{00000000-0005-0000-0000-0000B7440000}"/>
    <cellStyle name="Normal 3 2 3 3 3 7 2" xfId="31976" xr:uid="{00000000-0005-0000-0000-0000B8440000}"/>
    <cellStyle name="Normal 3 2 3 3 3 8" xfId="11618" xr:uid="{00000000-0005-0000-0000-0000B9440000}"/>
    <cellStyle name="Normal 3 2 3 3 3 8 2" xfId="32630" xr:uid="{00000000-0005-0000-0000-0000BA440000}"/>
    <cellStyle name="Normal 3 2 3 3 3 9" xfId="21797" xr:uid="{00000000-0005-0000-0000-0000BB440000}"/>
    <cellStyle name="Normal 3 2 3 3 4" xfId="1107" xr:uid="{00000000-0005-0000-0000-0000BC440000}"/>
    <cellStyle name="Normal 3 2 3 3 4 2" xfId="2458" xr:uid="{00000000-0005-0000-0000-0000BD440000}"/>
    <cellStyle name="Normal 3 2 3 3 4 2 2" xfId="7057" xr:uid="{00000000-0005-0000-0000-0000BE440000}"/>
    <cellStyle name="Normal 3 2 3 3 4 2 2 2" xfId="17890" xr:uid="{00000000-0005-0000-0000-0000BF440000}"/>
    <cellStyle name="Normal 3 2 3 3 4 2 2 2 2" xfId="38902" xr:uid="{00000000-0005-0000-0000-0000C0440000}"/>
    <cellStyle name="Normal 3 2 3 3 4 2 2 3" xfId="28069" xr:uid="{00000000-0005-0000-0000-0000C1440000}"/>
    <cellStyle name="Normal 3 2 3 3 4 2 3" xfId="13291" xr:uid="{00000000-0005-0000-0000-0000C2440000}"/>
    <cellStyle name="Normal 3 2 3 3 4 2 3 2" xfId="34303" xr:uid="{00000000-0005-0000-0000-0000C3440000}"/>
    <cellStyle name="Normal 3 2 3 3 4 2 4" xfId="23470" xr:uid="{00000000-0005-0000-0000-0000C4440000}"/>
    <cellStyle name="Normal 3 2 3 3 4 3" xfId="3575" xr:uid="{00000000-0005-0000-0000-0000C5440000}"/>
    <cellStyle name="Normal 3 2 3 3 4 3 2" xfId="8174" xr:uid="{00000000-0005-0000-0000-0000C6440000}"/>
    <cellStyle name="Normal 3 2 3 3 4 3 2 2" xfId="19007" xr:uid="{00000000-0005-0000-0000-0000C7440000}"/>
    <cellStyle name="Normal 3 2 3 3 4 3 2 2 2" xfId="40019" xr:uid="{00000000-0005-0000-0000-0000C8440000}"/>
    <cellStyle name="Normal 3 2 3 3 4 3 2 3" xfId="29186" xr:uid="{00000000-0005-0000-0000-0000C9440000}"/>
    <cellStyle name="Normal 3 2 3 3 4 3 3" xfId="14408" xr:uid="{00000000-0005-0000-0000-0000CA440000}"/>
    <cellStyle name="Normal 3 2 3 3 4 3 3 2" xfId="35420" xr:uid="{00000000-0005-0000-0000-0000CB440000}"/>
    <cellStyle name="Normal 3 2 3 3 4 3 4" xfId="24587" xr:uid="{00000000-0005-0000-0000-0000CC440000}"/>
    <cellStyle name="Normal 3 2 3 3 4 4" xfId="4559" xr:uid="{00000000-0005-0000-0000-0000CD440000}"/>
    <cellStyle name="Normal 3 2 3 3 4 4 2" xfId="9158" xr:uid="{00000000-0005-0000-0000-0000CE440000}"/>
    <cellStyle name="Normal 3 2 3 3 4 4 2 2" xfId="19991" xr:uid="{00000000-0005-0000-0000-0000CF440000}"/>
    <cellStyle name="Normal 3 2 3 3 4 4 2 2 2" xfId="41003" xr:uid="{00000000-0005-0000-0000-0000D0440000}"/>
    <cellStyle name="Normal 3 2 3 3 4 4 2 3" xfId="30170" xr:uid="{00000000-0005-0000-0000-0000D1440000}"/>
    <cellStyle name="Normal 3 2 3 3 4 4 3" xfId="15392" xr:uid="{00000000-0005-0000-0000-0000D2440000}"/>
    <cellStyle name="Normal 3 2 3 3 4 4 3 2" xfId="36404" xr:uid="{00000000-0005-0000-0000-0000D3440000}"/>
    <cellStyle name="Normal 3 2 3 3 4 4 4" xfId="25571" xr:uid="{00000000-0005-0000-0000-0000D4440000}"/>
    <cellStyle name="Normal 3 2 3 3 4 5" xfId="5711" xr:uid="{00000000-0005-0000-0000-0000D5440000}"/>
    <cellStyle name="Normal 3 2 3 3 4 5 2" xfId="16544" xr:uid="{00000000-0005-0000-0000-0000D6440000}"/>
    <cellStyle name="Normal 3 2 3 3 4 5 2 2" xfId="37556" xr:uid="{00000000-0005-0000-0000-0000D7440000}"/>
    <cellStyle name="Normal 3 2 3 3 4 5 3" xfId="26723" xr:uid="{00000000-0005-0000-0000-0000D8440000}"/>
    <cellStyle name="Normal 3 2 3 3 4 6" xfId="10310" xr:uid="{00000000-0005-0000-0000-0000D9440000}"/>
    <cellStyle name="Normal 3 2 3 3 4 6 2" xfId="21143" xr:uid="{00000000-0005-0000-0000-0000DA440000}"/>
    <cellStyle name="Normal 3 2 3 3 4 6 2 2" xfId="42155" xr:uid="{00000000-0005-0000-0000-0000DB440000}"/>
    <cellStyle name="Normal 3 2 3 3 4 6 3" xfId="31322" xr:uid="{00000000-0005-0000-0000-0000DC440000}"/>
    <cellStyle name="Normal 3 2 3 3 4 7" xfId="11945" xr:uid="{00000000-0005-0000-0000-0000DD440000}"/>
    <cellStyle name="Normal 3 2 3 3 4 7 2" xfId="32957" xr:uid="{00000000-0005-0000-0000-0000DE440000}"/>
    <cellStyle name="Normal 3 2 3 3 4 8" xfId="22124" xr:uid="{00000000-0005-0000-0000-0000DF440000}"/>
    <cellStyle name="Normal 3 2 3 3 5" xfId="1437" xr:uid="{00000000-0005-0000-0000-0000E0440000}"/>
    <cellStyle name="Normal 3 2 3 3 5 2" xfId="2626" xr:uid="{00000000-0005-0000-0000-0000E1440000}"/>
    <cellStyle name="Normal 3 2 3 3 5 2 2" xfId="7225" xr:uid="{00000000-0005-0000-0000-0000E2440000}"/>
    <cellStyle name="Normal 3 2 3 3 5 2 2 2" xfId="18058" xr:uid="{00000000-0005-0000-0000-0000E3440000}"/>
    <cellStyle name="Normal 3 2 3 3 5 2 2 2 2" xfId="39070" xr:uid="{00000000-0005-0000-0000-0000E4440000}"/>
    <cellStyle name="Normal 3 2 3 3 5 2 2 3" xfId="28237" xr:uid="{00000000-0005-0000-0000-0000E5440000}"/>
    <cellStyle name="Normal 3 2 3 3 5 2 3" xfId="13459" xr:uid="{00000000-0005-0000-0000-0000E6440000}"/>
    <cellStyle name="Normal 3 2 3 3 5 2 3 2" xfId="34471" xr:uid="{00000000-0005-0000-0000-0000E7440000}"/>
    <cellStyle name="Normal 3 2 3 3 5 2 4" xfId="23638" xr:uid="{00000000-0005-0000-0000-0000E8440000}"/>
    <cellStyle name="Normal 3 2 3 3 5 3" xfId="4727" xr:uid="{00000000-0005-0000-0000-0000E9440000}"/>
    <cellStyle name="Normal 3 2 3 3 5 3 2" xfId="9326" xr:uid="{00000000-0005-0000-0000-0000EA440000}"/>
    <cellStyle name="Normal 3 2 3 3 5 3 2 2" xfId="20159" xr:uid="{00000000-0005-0000-0000-0000EB440000}"/>
    <cellStyle name="Normal 3 2 3 3 5 3 2 2 2" xfId="41171" xr:uid="{00000000-0005-0000-0000-0000EC440000}"/>
    <cellStyle name="Normal 3 2 3 3 5 3 2 3" xfId="30338" xr:uid="{00000000-0005-0000-0000-0000ED440000}"/>
    <cellStyle name="Normal 3 2 3 3 5 3 3" xfId="15560" xr:uid="{00000000-0005-0000-0000-0000EE440000}"/>
    <cellStyle name="Normal 3 2 3 3 5 3 3 2" xfId="36572" xr:uid="{00000000-0005-0000-0000-0000EF440000}"/>
    <cellStyle name="Normal 3 2 3 3 5 3 4" xfId="25739" xr:uid="{00000000-0005-0000-0000-0000F0440000}"/>
    <cellStyle name="Normal 3 2 3 3 5 4" xfId="6038" xr:uid="{00000000-0005-0000-0000-0000F1440000}"/>
    <cellStyle name="Normal 3 2 3 3 5 4 2" xfId="16871" xr:uid="{00000000-0005-0000-0000-0000F2440000}"/>
    <cellStyle name="Normal 3 2 3 3 5 4 2 2" xfId="37883" xr:uid="{00000000-0005-0000-0000-0000F3440000}"/>
    <cellStyle name="Normal 3 2 3 3 5 4 3" xfId="27050" xr:uid="{00000000-0005-0000-0000-0000F4440000}"/>
    <cellStyle name="Normal 3 2 3 3 5 5" xfId="12272" xr:uid="{00000000-0005-0000-0000-0000F5440000}"/>
    <cellStyle name="Normal 3 2 3 3 5 5 2" xfId="33284" xr:uid="{00000000-0005-0000-0000-0000F6440000}"/>
    <cellStyle name="Normal 3 2 3 3 5 6" xfId="22451" xr:uid="{00000000-0005-0000-0000-0000F7440000}"/>
    <cellStyle name="Normal 3 2 3 3 6" xfId="1796" xr:uid="{00000000-0005-0000-0000-0000F8440000}"/>
    <cellStyle name="Normal 3 2 3 3 6 2" xfId="6395" xr:uid="{00000000-0005-0000-0000-0000F9440000}"/>
    <cellStyle name="Normal 3 2 3 3 6 2 2" xfId="17228" xr:uid="{00000000-0005-0000-0000-0000FA440000}"/>
    <cellStyle name="Normal 3 2 3 3 6 2 2 2" xfId="38240" xr:uid="{00000000-0005-0000-0000-0000FB440000}"/>
    <cellStyle name="Normal 3 2 3 3 6 2 3" xfId="27407" xr:uid="{00000000-0005-0000-0000-0000FC440000}"/>
    <cellStyle name="Normal 3 2 3 3 6 3" xfId="12629" xr:uid="{00000000-0005-0000-0000-0000FD440000}"/>
    <cellStyle name="Normal 3 2 3 3 6 3 2" xfId="33641" xr:uid="{00000000-0005-0000-0000-0000FE440000}"/>
    <cellStyle name="Normal 3 2 3 3 6 4" xfId="22808" xr:uid="{00000000-0005-0000-0000-0000FF440000}"/>
    <cellStyle name="Normal 3 2 3 3 7" xfId="2921" xr:uid="{00000000-0005-0000-0000-000000450000}"/>
    <cellStyle name="Normal 3 2 3 3 7 2" xfId="7520" xr:uid="{00000000-0005-0000-0000-000001450000}"/>
    <cellStyle name="Normal 3 2 3 3 7 2 2" xfId="18353" xr:uid="{00000000-0005-0000-0000-000002450000}"/>
    <cellStyle name="Normal 3 2 3 3 7 2 2 2" xfId="39365" xr:uid="{00000000-0005-0000-0000-000003450000}"/>
    <cellStyle name="Normal 3 2 3 3 7 2 3" xfId="28532" xr:uid="{00000000-0005-0000-0000-000004450000}"/>
    <cellStyle name="Normal 3 2 3 3 7 3" xfId="13754" xr:uid="{00000000-0005-0000-0000-000005450000}"/>
    <cellStyle name="Normal 3 2 3 3 7 3 2" xfId="34766" xr:uid="{00000000-0005-0000-0000-000006450000}"/>
    <cellStyle name="Normal 3 2 3 3 7 4" xfId="23933" xr:uid="{00000000-0005-0000-0000-000007450000}"/>
    <cellStyle name="Normal 3 2 3 3 8" xfId="3902" xr:uid="{00000000-0005-0000-0000-000008450000}"/>
    <cellStyle name="Normal 3 2 3 3 8 2" xfId="8501" xr:uid="{00000000-0005-0000-0000-000009450000}"/>
    <cellStyle name="Normal 3 2 3 3 8 2 2" xfId="19334" xr:uid="{00000000-0005-0000-0000-00000A450000}"/>
    <cellStyle name="Normal 3 2 3 3 8 2 2 2" xfId="40346" xr:uid="{00000000-0005-0000-0000-00000B450000}"/>
    <cellStyle name="Normal 3 2 3 3 8 2 3" xfId="29513" xr:uid="{00000000-0005-0000-0000-00000C450000}"/>
    <cellStyle name="Normal 3 2 3 3 8 3" xfId="14735" xr:uid="{00000000-0005-0000-0000-00000D450000}"/>
    <cellStyle name="Normal 3 2 3 3 8 3 2" xfId="35747" xr:uid="{00000000-0005-0000-0000-00000E450000}"/>
    <cellStyle name="Normal 3 2 3 3 8 4" xfId="24914" xr:uid="{00000000-0005-0000-0000-00000F450000}"/>
    <cellStyle name="Normal 3 2 3 3 9" xfId="5057" xr:uid="{00000000-0005-0000-0000-000010450000}"/>
    <cellStyle name="Normal 3 2 3 3 9 2" xfId="15890" xr:uid="{00000000-0005-0000-0000-000011450000}"/>
    <cellStyle name="Normal 3 2 3 3 9 2 2" xfId="36902" xr:uid="{00000000-0005-0000-0000-000012450000}"/>
    <cellStyle name="Normal 3 2 3 3 9 3" xfId="26069" xr:uid="{00000000-0005-0000-0000-000013450000}"/>
    <cellStyle name="Normal 3 2 3 4" xfId="503" xr:uid="{00000000-0005-0000-0000-000014450000}"/>
    <cellStyle name="Normal 3 2 3 4 10" xfId="10693" xr:uid="{00000000-0005-0000-0000-000015450000}"/>
    <cellStyle name="Normal 3 2 3 4 10 2" xfId="31705" xr:uid="{00000000-0005-0000-0000-000016450000}"/>
    <cellStyle name="Normal 3 2 3 4 11" xfId="11347" xr:uid="{00000000-0005-0000-0000-000017450000}"/>
    <cellStyle name="Normal 3 2 3 4 11 2" xfId="32359" xr:uid="{00000000-0005-0000-0000-000018450000}"/>
    <cellStyle name="Normal 3 2 3 4 12" xfId="21526" xr:uid="{00000000-0005-0000-0000-000019450000}"/>
    <cellStyle name="Normal 3 2 3 4 2" xfId="833" xr:uid="{00000000-0005-0000-0000-00001A450000}"/>
    <cellStyle name="Normal 3 2 3 4 2 2" xfId="2184" xr:uid="{00000000-0005-0000-0000-00001B450000}"/>
    <cellStyle name="Normal 3 2 3 4 2 2 2" xfId="6783" xr:uid="{00000000-0005-0000-0000-00001C450000}"/>
    <cellStyle name="Normal 3 2 3 4 2 2 2 2" xfId="17616" xr:uid="{00000000-0005-0000-0000-00001D450000}"/>
    <cellStyle name="Normal 3 2 3 4 2 2 2 2 2" xfId="38628" xr:uid="{00000000-0005-0000-0000-00001E450000}"/>
    <cellStyle name="Normal 3 2 3 4 2 2 2 3" xfId="27795" xr:uid="{00000000-0005-0000-0000-00001F450000}"/>
    <cellStyle name="Normal 3 2 3 4 2 2 3" xfId="13017" xr:uid="{00000000-0005-0000-0000-000020450000}"/>
    <cellStyle name="Normal 3 2 3 4 2 2 3 2" xfId="34029" xr:uid="{00000000-0005-0000-0000-000021450000}"/>
    <cellStyle name="Normal 3 2 3 4 2 2 4" xfId="23196" xr:uid="{00000000-0005-0000-0000-000022450000}"/>
    <cellStyle name="Normal 3 2 3 4 2 3" xfId="3304" xr:uid="{00000000-0005-0000-0000-000023450000}"/>
    <cellStyle name="Normal 3 2 3 4 2 3 2" xfId="7903" xr:uid="{00000000-0005-0000-0000-000024450000}"/>
    <cellStyle name="Normal 3 2 3 4 2 3 2 2" xfId="18736" xr:uid="{00000000-0005-0000-0000-000025450000}"/>
    <cellStyle name="Normal 3 2 3 4 2 3 2 2 2" xfId="39748" xr:uid="{00000000-0005-0000-0000-000026450000}"/>
    <cellStyle name="Normal 3 2 3 4 2 3 2 3" xfId="28915" xr:uid="{00000000-0005-0000-0000-000027450000}"/>
    <cellStyle name="Normal 3 2 3 4 2 3 3" xfId="14137" xr:uid="{00000000-0005-0000-0000-000028450000}"/>
    <cellStyle name="Normal 3 2 3 4 2 3 3 2" xfId="35149" xr:uid="{00000000-0005-0000-0000-000029450000}"/>
    <cellStyle name="Normal 3 2 3 4 2 3 4" xfId="24316" xr:uid="{00000000-0005-0000-0000-00002A450000}"/>
    <cellStyle name="Normal 3 2 3 4 2 4" xfId="4285" xr:uid="{00000000-0005-0000-0000-00002B450000}"/>
    <cellStyle name="Normal 3 2 3 4 2 4 2" xfId="8884" xr:uid="{00000000-0005-0000-0000-00002C450000}"/>
    <cellStyle name="Normal 3 2 3 4 2 4 2 2" xfId="19717" xr:uid="{00000000-0005-0000-0000-00002D450000}"/>
    <cellStyle name="Normal 3 2 3 4 2 4 2 2 2" xfId="40729" xr:uid="{00000000-0005-0000-0000-00002E450000}"/>
    <cellStyle name="Normal 3 2 3 4 2 4 2 3" xfId="29896" xr:uid="{00000000-0005-0000-0000-00002F450000}"/>
    <cellStyle name="Normal 3 2 3 4 2 4 3" xfId="15118" xr:uid="{00000000-0005-0000-0000-000030450000}"/>
    <cellStyle name="Normal 3 2 3 4 2 4 3 2" xfId="36130" xr:uid="{00000000-0005-0000-0000-000031450000}"/>
    <cellStyle name="Normal 3 2 3 4 2 4 4" xfId="25297" xr:uid="{00000000-0005-0000-0000-000032450000}"/>
    <cellStyle name="Normal 3 2 3 4 2 5" xfId="5440" xr:uid="{00000000-0005-0000-0000-000033450000}"/>
    <cellStyle name="Normal 3 2 3 4 2 5 2" xfId="16273" xr:uid="{00000000-0005-0000-0000-000034450000}"/>
    <cellStyle name="Normal 3 2 3 4 2 5 2 2" xfId="37285" xr:uid="{00000000-0005-0000-0000-000035450000}"/>
    <cellStyle name="Normal 3 2 3 4 2 5 3" xfId="26452" xr:uid="{00000000-0005-0000-0000-000036450000}"/>
    <cellStyle name="Normal 3 2 3 4 2 6" xfId="10039" xr:uid="{00000000-0005-0000-0000-000037450000}"/>
    <cellStyle name="Normal 3 2 3 4 2 6 2" xfId="20872" xr:uid="{00000000-0005-0000-0000-000038450000}"/>
    <cellStyle name="Normal 3 2 3 4 2 6 2 2" xfId="41884" xr:uid="{00000000-0005-0000-0000-000039450000}"/>
    <cellStyle name="Normal 3 2 3 4 2 6 3" xfId="31051" xr:uid="{00000000-0005-0000-0000-00003A450000}"/>
    <cellStyle name="Normal 3 2 3 4 2 7" xfId="11020" xr:uid="{00000000-0005-0000-0000-00003B450000}"/>
    <cellStyle name="Normal 3 2 3 4 2 7 2" xfId="32032" xr:uid="{00000000-0005-0000-0000-00003C450000}"/>
    <cellStyle name="Normal 3 2 3 4 2 8" xfId="11674" xr:uid="{00000000-0005-0000-0000-00003D450000}"/>
    <cellStyle name="Normal 3 2 3 4 2 8 2" xfId="32686" xr:uid="{00000000-0005-0000-0000-00003E450000}"/>
    <cellStyle name="Normal 3 2 3 4 2 9" xfId="21853" xr:uid="{00000000-0005-0000-0000-00003F450000}"/>
    <cellStyle name="Normal 3 2 3 4 3" xfId="1163" xr:uid="{00000000-0005-0000-0000-000040450000}"/>
    <cellStyle name="Normal 3 2 3 4 3 2" xfId="1621" xr:uid="{00000000-0005-0000-0000-000041450000}"/>
    <cellStyle name="Normal 3 2 3 4 3 2 2" xfId="6220" xr:uid="{00000000-0005-0000-0000-000042450000}"/>
    <cellStyle name="Normal 3 2 3 4 3 2 2 2" xfId="17053" xr:uid="{00000000-0005-0000-0000-000043450000}"/>
    <cellStyle name="Normal 3 2 3 4 3 2 2 2 2" xfId="38065" xr:uid="{00000000-0005-0000-0000-000044450000}"/>
    <cellStyle name="Normal 3 2 3 4 3 2 2 3" xfId="27232" xr:uid="{00000000-0005-0000-0000-000045450000}"/>
    <cellStyle name="Normal 3 2 3 4 3 2 3" xfId="12454" xr:uid="{00000000-0005-0000-0000-000046450000}"/>
    <cellStyle name="Normal 3 2 3 4 3 2 3 2" xfId="33466" xr:uid="{00000000-0005-0000-0000-000047450000}"/>
    <cellStyle name="Normal 3 2 3 4 3 2 4" xfId="22633" xr:uid="{00000000-0005-0000-0000-000048450000}"/>
    <cellStyle name="Normal 3 2 3 4 3 3" xfId="3631" xr:uid="{00000000-0005-0000-0000-000049450000}"/>
    <cellStyle name="Normal 3 2 3 4 3 3 2" xfId="8230" xr:uid="{00000000-0005-0000-0000-00004A450000}"/>
    <cellStyle name="Normal 3 2 3 4 3 3 2 2" xfId="19063" xr:uid="{00000000-0005-0000-0000-00004B450000}"/>
    <cellStyle name="Normal 3 2 3 4 3 3 2 2 2" xfId="40075" xr:uid="{00000000-0005-0000-0000-00004C450000}"/>
    <cellStyle name="Normal 3 2 3 4 3 3 2 3" xfId="29242" xr:uid="{00000000-0005-0000-0000-00004D450000}"/>
    <cellStyle name="Normal 3 2 3 4 3 3 3" xfId="14464" xr:uid="{00000000-0005-0000-0000-00004E450000}"/>
    <cellStyle name="Normal 3 2 3 4 3 3 3 2" xfId="35476" xr:uid="{00000000-0005-0000-0000-00004F450000}"/>
    <cellStyle name="Normal 3 2 3 4 3 3 4" xfId="24643" xr:uid="{00000000-0005-0000-0000-000050450000}"/>
    <cellStyle name="Normal 3 2 3 4 3 4" xfId="4786" xr:uid="{00000000-0005-0000-0000-000051450000}"/>
    <cellStyle name="Normal 3 2 3 4 3 4 2" xfId="9385" xr:uid="{00000000-0005-0000-0000-000052450000}"/>
    <cellStyle name="Normal 3 2 3 4 3 4 2 2" xfId="20218" xr:uid="{00000000-0005-0000-0000-000053450000}"/>
    <cellStyle name="Normal 3 2 3 4 3 4 2 2 2" xfId="41230" xr:uid="{00000000-0005-0000-0000-000054450000}"/>
    <cellStyle name="Normal 3 2 3 4 3 4 2 3" xfId="30397" xr:uid="{00000000-0005-0000-0000-000055450000}"/>
    <cellStyle name="Normal 3 2 3 4 3 4 3" xfId="15619" xr:uid="{00000000-0005-0000-0000-000056450000}"/>
    <cellStyle name="Normal 3 2 3 4 3 4 3 2" xfId="36631" xr:uid="{00000000-0005-0000-0000-000057450000}"/>
    <cellStyle name="Normal 3 2 3 4 3 4 4" xfId="25798" xr:uid="{00000000-0005-0000-0000-000058450000}"/>
    <cellStyle name="Normal 3 2 3 4 3 5" xfId="5767" xr:uid="{00000000-0005-0000-0000-000059450000}"/>
    <cellStyle name="Normal 3 2 3 4 3 5 2" xfId="16600" xr:uid="{00000000-0005-0000-0000-00005A450000}"/>
    <cellStyle name="Normal 3 2 3 4 3 5 2 2" xfId="37612" xr:uid="{00000000-0005-0000-0000-00005B450000}"/>
    <cellStyle name="Normal 3 2 3 4 3 5 3" xfId="26779" xr:uid="{00000000-0005-0000-0000-00005C450000}"/>
    <cellStyle name="Normal 3 2 3 4 3 6" xfId="10366" xr:uid="{00000000-0005-0000-0000-00005D450000}"/>
    <cellStyle name="Normal 3 2 3 4 3 6 2" xfId="21199" xr:uid="{00000000-0005-0000-0000-00005E450000}"/>
    <cellStyle name="Normal 3 2 3 4 3 6 2 2" xfId="42211" xr:uid="{00000000-0005-0000-0000-00005F450000}"/>
    <cellStyle name="Normal 3 2 3 4 3 6 3" xfId="31378" xr:uid="{00000000-0005-0000-0000-000060450000}"/>
    <cellStyle name="Normal 3 2 3 4 3 7" xfId="12001" xr:uid="{00000000-0005-0000-0000-000061450000}"/>
    <cellStyle name="Normal 3 2 3 4 3 7 2" xfId="33013" xr:uid="{00000000-0005-0000-0000-000062450000}"/>
    <cellStyle name="Normal 3 2 3 4 3 8" xfId="22180" xr:uid="{00000000-0005-0000-0000-000063450000}"/>
    <cellStyle name="Normal 3 2 3 4 4" xfId="1493" xr:uid="{00000000-0005-0000-0000-000064450000}"/>
    <cellStyle name="Normal 3 2 3 4 4 2" xfId="6094" xr:uid="{00000000-0005-0000-0000-000065450000}"/>
    <cellStyle name="Normal 3 2 3 4 4 2 2" xfId="16927" xr:uid="{00000000-0005-0000-0000-000066450000}"/>
    <cellStyle name="Normal 3 2 3 4 4 2 2 2" xfId="37939" xr:uid="{00000000-0005-0000-0000-000067450000}"/>
    <cellStyle name="Normal 3 2 3 4 4 2 3" xfId="27106" xr:uid="{00000000-0005-0000-0000-000068450000}"/>
    <cellStyle name="Normal 3 2 3 4 4 3" xfId="12328" xr:uid="{00000000-0005-0000-0000-000069450000}"/>
    <cellStyle name="Normal 3 2 3 4 4 3 2" xfId="33340" xr:uid="{00000000-0005-0000-0000-00006A450000}"/>
    <cellStyle name="Normal 3 2 3 4 4 4" xfId="22507" xr:uid="{00000000-0005-0000-0000-00006B450000}"/>
    <cellStyle name="Normal 3 2 3 4 5" xfId="1857" xr:uid="{00000000-0005-0000-0000-00006C450000}"/>
    <cellStyle name="Normal 3 2 3 4 5 2" xfId="6456" xr:uid="{00000000-0005-0000-0000-00006D450000}"/>
    <cellStyle name="Normal 3 2 3 4 5 2 2" xfId="17289" xr:uid="{00000000-0005-0000-0000-00006E450000}"/>
    <cellStyle name="Normal 3 2 3 4 5 2 2 2" xfId="38301" xr:uid="{00000000-0005-0000-0000-00006F450000}"/>
    <cellStyle name="Normal 3 2 3 4 5 2 3" xfId="27468" xr:uid="{00000000-0005-0000-0000-000070450000}"/>
    <cellStyle name="Normal 3 2 3 4 5 3" xfId="12690" xr:uid="{00000000-0005-0000-0000-000071450000}"/>
    <cellStyle name="Normal 3 2 3 4 5 3 2" xfId="33702" xr:uid="{00000000-0005-0000-0000-000072450000}"/>
    <cellStyle name="Normal 3 2 3 4 5 4" xfId="22869" xr:uid="{00000000-0005-0000-0000-000073450000}"/>
    <cellStyle name="Normal 3 2 3 4 6" xfId="2977" xr:uid="{00000000-0005-0000-0000-000074450000}"/>
    <cellStyle name="Normal 3 2 3 4 6 2" xfId="7576" xr:uid="{00000000-0005-0000-0000-000075450000}"/>
    <cellStyle name="Normal 3 2 3 4 6 2 2" xfId="18409" xr:uid="{00000000-0005-0000-0000-000076450000}"/>
    <cellStyle name="Normal 3 2 3 4 6 2 2 2" xfId="39421" xr:uid="{00000000-0005-0000-0000-000077450000}"/>
    <cellStyle name="Normal 3 2 3 4 6 2 3" xfId="28588" xr:uid="{00000000-0005-0000-0000-000078450000}"/>
    <cellStyle name="Normal 3 2 3 4 6 3" xfId="13810" xr:uid="{00000000-0005-0000-0000-000079450000}"/>
    <cellStyle name="Normal 3 2 3 4 6 3 2" xfId="34822" xr:uid="{00000000-0005-0000-0000-00007A450000}"/>
    <cellStyle name="Normal 3 2 3 4 6 4" xfId="23989" xr:uid="{00000000-0005-0000-0000-00007B450000}"/>
    <cellStyle name="Normal 3 2 3 4 7" xfId="3958" xr:uid="{00000000-0005-0000-0000-00007C450000}"/>
    <cellStyle name="Normal 3 2 3 4 7 2" xfId="8557" xr:uid="{00000000-0005-0000-0000-00007D450000}"/>
    <cellStyle name="Normal 3 2 3 4 7 2 2" xfId="19390" xr:uid="{00000000-0005-0000-0000-00007E450000}"/>
    <cellStyle name="Normal 3 2 3 4 7 2 2 2" xfId="40402" xr:uid="{00000000-0005-0000-0000-00007F450000}"/>
    <cellStyle name="Normal 3 2 3 4 7 2 3" xfId="29569" xr:uid="{00000000-0005-0000-0000-000080450000}"/>
    <cellStyle name="Normal 3 2 3 4 7 3" xfId="14791" xr:uid="{00000000-0005-0000-0000-000081450000}"/>
    <cellStyle name="Normal 3 2 3 4 7 3 2" xfId="35803" xr:uid="{00000000-0005-0000-0000-000082450000}"/>
    <cellStyle name="Normal 3 2 3 4 7 4" xfId="24970" xr:uid="{00000000-0005-0000-0000-000083450000}"/>
    <cellStyle name="Normal 3 2 3 4 8" xfId="5113" xr:uid="{00000000-0005-0000-0000-000084450000}"/>
    <cellStyle name="Normal 3 2 3 4 8 2" xfId="15946" xr:uid="{00000000-0005-0000-0000-000085450000}"/>
    <cellStyle name="Normal 3 2 3 4 8 2 2" xfId="36958" xr:uid="{00000000-0005-0000-0000-000086450000}"/>
    <cellStyle name="Normal 3 2 3 4 8 3" xfId="26125" xr:uid="{00000000-0005-0000-0000-000087450000}"/>
    <cellStyle name="Normal 3 2 3 4 9" xfId="9712" xr:uid="{00000000-0005-0000-0000-000088450000}"/>
    <cellStyle name="Normal 3 2 3 4 9 2" xfId="20545" xr:uid="{00000000-0005-0000-0000-000089450000}"/>
    <cellStyle name="Normal 3 2 3 4 9 2 2" xfId="41557" xr:uid="{00000000-0005-0000-0000-00008A450000}"/>
    <cellStyle name="Normal 3 2 3 4 9 3" xfId="30724" xr:uid="{00000000-0005-0000-0000-00008B450000}"/>
    <cellStyle name="Normal 3 2 3 5" xfId="667" xr:uid="{00000000-0005-0000-0000-00008C450000}"/>
    <cellStyle name="Normal 3 2 3 5 2" xfId="2019" xr:uid="{00000000-0005-0000-0000-00008D450000}"/>
    <cellStyle name="Normal 3 2 3 5 2 2" xfId="6618" xr:uid="{00000000-0005-0000-0000-00008E450000}"/>
    <cellStyle name="Normal 3 2 3 5 2 2 2" xfId="17451" xr:uid="{00000000-0005-0000-0000-00008F450000}"/>
    <cellStyle name="Normal 3 2 3 5 2 2 2 2" xfId="38463" xr:uid="{00000000-0005-0000-0000-000090450000}"/>
    <cellStyle name="Normal 3 2 3 5 2 2 3" xfId="27630" xr:uid="{00000000-0005-0000-0000-000091450000}"/>
    <cellStyle name="Normal 3 2 3 5 2 3" xfId="12852" xr:uid="{00000000-0005-0000-0000-000092450000}"/>
    <cellStyle name="Normal 3 2 3 5 2 3 2" xfId="33864" xr:uid="{00000000-0005-0000-0000-000093450000}"/>
    <cellStyle name="Normal 3 2 3 5 2 4" xfId="23031" xr:uid="{00000000-0005-0000-0000-000094450000}"/>
    <cellStyle name="Normal 3 2 3 5 3" xfId="3139" xr:uid="{00000000-0005-0000-0000-000095450000}"/>
    <cellStyle name="Normal 3 2 3 5 3 2" xfId="7738" xr:uid="{00000000-0005-0000-0000-000096450000}"/>
    <cellStyle name="Normal 3 2 3 5 3 2 2" xfId="18571" xr:uid="{00000000-0005-0000-0000-000097450000}"/>
    <cellStyle name="Normal 3 2 3 5 3 2 2 2" xfId="39583" xr:uid="{00000000-0005-0000-0000-000098450000}"/>
    <cellStyle name="Normal 3 2 3 5 3 2 3" xfId="28750" xr:uid="{00000000-0005-0000-0000-000099450000}"/>
    <cellStyle name="Normal 3 2 3 5 3 3" xfId="13972" xr:uid="{00000000-0005-0000-0000-00009A450000}"/>
    <cellStyle name="Normal 3 2 3 5 3 3 2" xfId="34984" xr:uid="{00000000-0005-0000-0000-00009B450000}"/>
    <cellStyle name="Normal 3 2 3 5 3 4" xfId="24151" xr:uid="{00000000-0005-0000-0000-00009C450000}"/>
    <cellStyle name="Normal 3 2 3 5 4" xfId="4120" xr:uid="{00000000-0005-0000-0000-00009D450000}"/>
    <cellStyle name="Normal 3 2 3 5 4 2" xfId="8719" xr:uid="{00000000-0005-0000-0000-00009E450000}"/>
    <cellStyle name="Normal 3 2 3 5 4 2 2" xfId="19552" xr:uid="{00000000-0005-0000-0000-00009F450000}"/>
    <cellStyle name="Normal 3 2 3 5 4 2 2 2" xfId="40564" xr:uid="{00000000-0005-0000-0000-0000A0450000}"/>
    <cellStyle name="Normal 3 2 3 5 4 2 3" xfId="29731" xr:uid="{00000000-0005-0000-0000-0000A1450000}"/>
    <cellStyle name="Normal 3 2 3 5 4 3" xfId="14953" xr:uid="{00000000-0005-0000-0000-0000A2450000}"/>
    <cellStyle name="Normal 3 2 3 5 4 3 2" xfId="35965" xr:uid="{00000000-0005-0000-0000-0000A3450000}"/>
    <cellStyle name="Normal 3 2 3 5 4 4" xfId="25132" xr:uid="{00000000-0005-0000-0000-0000A4450000}"/>
    <cellStyle name="Normal 3 2 3 5 5" xfId="5275" xr:uid="{00000000-0005-0000-0000-0000A5450000}"/>
    <cellStyle name="Normal 3 2 3 5 5 2" xfId="16108" xr:uid="{00000000-0005-0000-0000-0000A6450000}"/>
    <cellStyle name="Normal 3 2 3 5 5 2 2" xfId="37120" xr:uid="{00000000-0005-0000-0000-0000A7450000}"/>
    <cellStyle name="Normal 3 2 3 5 5 3" xfId="26287" xr:uid="{00000000-0005-0000-0000-0000A8450000}"/>
    <cellStyle name="Normal 3 2 3 5 6" xfId="9874" xr:uid="{00000000-0005-0000-0000-0000A9450000}"/>
    <cellStyle name="Normal 3 2 3 5 6 2" xfId="20707" xr:uid="{00000000-0005-0000-0000-0000AA450000}"/>
    <cellStyle name="Normal 3 2 3 5 6 2 2" xfId="41719" xr:uid="{00000000-0005-0000-0000-0000AB450000}"/>
    <cellStyle name="Normal 3 2 3 5 6 3" xfId="30886" xr:uid="{00000000-0005-0000-0000-0000AC450000}"/>
    <cellStyle name="Normal 3 2 3 5 7" xfId="10855" xr:uid="{00000000-0005-0000-0000-0000AD450000}"/>
    <cellStyle name="Normal 3 2 3 5 7 2" xfId="31867" xr:uid="{00000000-0005-0000-0000-0000AE450000}"/>
    <cellStyle name="Normal 3 2 3 5 8" xfId="11509" xr:uid="{00000000-0005-0000-0000-0000AF450000}"/>
    <cellStyle name="Normal 3 2 3 5 8 2" xfId="32521" xr:uid="{00000000-0005-0000-0000-0000B0450000}"/>
    <cellStyle name="Normal 3 2 3 5 9" xfId="21688" xr:uid="{00000000-0005-0000-0000-0000B1450000}"/>
    <cellStyle name="Normal 3 2 3 6" xfId="997" xr:uid="{00000000-0005-0000-0000-0000B2450000}"/>
    <cellStyle name="Normal 3 2 3 6 2" xfId="2349" xr:uid="{00000000-0005-0000-0000-0000B3450000}"/>
    <cellStyle name="Normal 3 2 3 6 2 2" xfId="6948" xr:uid="{00000000-0005-0000-0000-0000B4450000}"/>
    <cellStyle name="Normal 3 2 3 6 2 2 2" xfId="17781" xr:uid="{00000000-0005-0000-0000-0000B5450000}"/>
    <cellStyle name="Normal 3 2 3 6 2 2 2 2" xfId="38793" xr:uid="{00000000-0005-0000-0000-0000B6450000}"/>
    <cellStyle name="Normal 3 2 3 6 2 2 3" xfId="27960" xr:uid="{00000000-0005-0000-0000-0000B7450000}"/>
    <cellStyle name="Normal 3 2 3 6 2 3" xfId="13182" xr:uid="{00000000-0005-0000-0000-0000B8450000}"/>
    <cellStyle name="Normal 3 2 3 6 2 3 2" xfId="34194" xr:uid="{00000000-0005-0000-0000-0000B9450000}"/>
    <cellStyle name="Normal 3 2 3 6 2 4" xfId="23361" xr:uid="{00000000-0005-0000-0000-0000BA450000}"/>
    <cellStyle name="Normal 3 2 3 6 3" xfId="3466" xr:uid="{00000000-0005-0000-0000-0000BB450000}"/>
    <cellStyle name="Normal 3 2 3 6 3 2" xfId="8065" xr:uid="{00000000-0005-0000-0000-0000BC450000}"/>
    <cellStyle name="Normal 3 2 3 6 3 2 2" xfId="18898" xr:uid="{00000000-0005-0000-0000-0000BD450000}"/>
    <cellStyle name="Normal 3 2 3 6 3 2 2 2" xfId="39910" xr:uid="{00000000-0005-0000-0000-0000BE450000}"/>
    <cellStyle name="Normal 3 2 3 6 3 2 3" xfId="29077" xr:uid="{00000000-0005-0000-0000-0000BF450000}"/>
    <cellStyle name="Normal 3 2 3 6 3 3" xfId="14299" xr:uid="{00000000-0005-0000-0000-0000C0450000}"/>
    <cellStyle name="Normal 3 2 3 6 3 3 2" xfId="35311" xr:uid="{00000000-0005-0000-0000-0000C1450000}"/>
    <cellStyle name="Normal 3 2 3 6 3 4" xfId="24478" xr:uid="{00000000-0005-0000-0000-0000C2450000}"/>
    <cellStyle name="Normal 3 2 3 6 4" xfId="4450" xr:uid="{00000000-0005-0000-0000-0000C3450000}"/>
    <cellStyle name="Normal 3 2 3 6 4 2" xfId="9049" xr:uid="{00000000-0005-0000-0000-0000C4450000}"/>
    <cellStyle name="Normal 3 2 3 6 4 2 2" xfId="19882" xr:uid="{00000000-0005-0000-0000-0000C5450000}"/>
    <cellStyle name="Normal 3 2 3 6 4 2 2 2" xfId="40894" xr:uid="{00000000-0005-0000-0000-0000C6450000}"/>
    <cellStyle name="Normal 3 2 3 6 4 2 3" xfId="30061" xr:uid="{00000000-0005-0000-0000-0000C7450000}"/>
    <cellStyle name="Normal 3 2 3 6 4 3" xfId="15283" xr:uid="{00000000-0005-0000-0000-0000C8450000}"/>
    <cellStyle name="Normal 3 2 3 6 4 3 2" xfId="36295" xr:uid="{00000000-0005-0000-0000-0000C9450000}"/>
    <cellStyle name="Normal 3 2 3 6 4 4" xfId="25462" xr:uid="{00000000-0005-0000-0000-0000CA450000}"/>
    <cellStyle name="Normal 3 2 3 6 5" xfId="5602" xr:uid="{00000000-0005-0000-0000-0000CB450000}"/>
    <cellStyle name="Normal 3 2 3 6 5 2" xfId="16435" xr:uid="{00000000-0005-0000-0000-0000CC450000}"/>
    <cellStyle name="Normal 3 2 3 6 5 2 2" xfId="37447" xr:uid="{00000000-0005-0000-0000-0000CD450000}"/>
    <cellStyle name="Normal 3 2 3 6 5 3" xfId="26614" xr:uid="{00000000-0005-0000-0000-0000CE450000}"/>
    <cellStyle name="Normal 3 2 3 6 6" xfId="10201" xr:uid="{00000000-0005-0000-0000-0000CF450000}"/>
    <cellStyle name="Normal 3 2 3 6 6 2" xfId="21034" xr:uid="{00000000-0005-0000-0000-0000D0450000}"/>
    <cellStyle name="Normal 3 2 3 6 6 2 2" xfId="42046" xr:uid="{00000000-0005-0000-0000-0000D1450000}"/>
    <cellStyle name="Normal 3 2 3 6 6 3" xfId="31213" xr:uid="{00000000-0005-0000-0000-0000D2450000}"/>
    <cellStyle name="Normal 3 2 3 6 7" xfId="11836" xr:uid="{00000000-0005-0000-0000-0000D3450000}"/>
    <cellStyle name="Normal 3 2 3 6 7 2" xfId="32848" xr:uid="{00000000-0005-0000-0000-0000D4450000}"/>
    <cellStyle name="Normal 3 2 3 6 8" xfId="22015" xr:uid="{00000000-0005-0000-0000-0000D5450000}"/>
    <cellStyle name="Normal 3 2 3 7" xfId="1327" xr:uid="{00000000-0005-0000-0000-0000D6450000}"/>
    <cellStyle name="Normal 3 2 3 7 2" xfId="2517" xr:uid="{00000000-0005-0000-0000-0000D7450000}"/>
    <cellStyle name="Normal 3 2 3 7 2 2" xfId="7116" xr:uid="{00000000-0005-0000-0000-0000D8450000}"/>
    <cellStyle name="Normal 3 2 3 7 2 2 2" xfId="17949" xr:uid="{00000000-0005-0000-0000-0000D9450000}"/>
    <cellStyle name="Normal 3 2 3 7 2 2 2 2" xfId="38961" xr:uid="{00000000-0005-0000-0000-0000DA450000}"/>
    <cellStyle name="Normal 3 2 3 7 2 2 3" xfId="28128" xr:uid="{00000000-0005-0000-0000-0000DB450000}"/>
    <cellStyle name="Normal 3 2 3 7 2 3" xfId="13350" xr:uid="{00000000-0005-0000-0000-0000DC450000}"/>
    <cellStyle name="Normal 3 2 3 7 2 3 2" xfId="34362" xr:uid="{00000000-0005-0000-0000-0000DD450000}"/>
    <cellStyle name="Normal 3 2 3 7 2 4" xfId="23529" xr:uid="{00000000-0005-0000-0000-0000DE450000}"/>
    <cellStyle name="Normal 3 2 3 7 3" xfId="4618" xr:uid="{00000000-0005-0000-0000-0000DF450000}"/>
    <cellStyle name="Normal 3 2 3 7 3 2" xfId="9217" xr:uid="{00000000-0005-0000-0000-0000E0450000}"/>
    <cellStyle name="Normal 3 2 3 7 3 2 2" xfId="20050" xr:uid="{00000000-0005-0000-0000-0000E1450000}"/>
    <cellStyle name="Normal 3 2 3 7 3 2 2 2" xfId="41062" xr:uid="{00000000-0005-0000-0000-0000E2450000}"/>
    <cellStyle name="Normal 3 2 3 7 3 2 3" xfId="30229" xr:uid="{00000000-0005-0000-0000-0000E3450000}"/>
    <cellStyle name="Normal 3 2 3 7 3 3" xfId="15451" xr:uid="{00000000-0005-0000-0000-0000E4450000}"/>
    <cellStyle name="Normal 3 2 3 7 3 3 2" xfId="36463" xr:uid="{00000000-0005-0000-0000-0000E5450000}"/>
    <cellStyle name="Normal 3 2 3 7 3 4" xfId="25630" xr:uid="{00000000-0005-0000-0000-0000E6450000}"/>
    <cellStyle name="Normal 3 2 3 7 4" xfId="5929" xr:uid="{00000000-0005-0000-0000-0000E7450000}"/>
    <cellStyle name="Normal 3 2 3 7 4 2" xfId="16762" xr:uid="{00000000-0005-0000-0000-0000E8450000}"/>
    <cellStyle name="Normal 3 2 3 7 4 2 2" xfId="37774" xr:uid="{00000000-0005-0000-0000-0000E9450000}"/>
    <cellStyle name="Normal 3 2 3 7 4 3" xfId="26941" xr:uid="{00000000-0005-0000-0000-0000EA450000}"/>
    <cellStyle name="Normal 3 2 3 7 5" xfId="12163" xr:uid="{00000000-0005-0000-0000-0000EB450000}"/>
    <cellStyle name="Normal 3 2 3 7 5 2" xfId="33175" xr:uid="{00000000-0005-0000-0000-0000EC450000}"/>
    <cellStyle name="Normal 3 2 3 7 6" xfId="22342" xr:uid="{00000000-0005-0000-0000-0000ED450000}"/>
    <cellStyle name="Normal 3 2 3 8" xfId="1687" xr:uid="{00000000-0005-0000-0000-0000EE450000}"/>
    <cellStyle name="Normal 3 2 3 8 2" xfId="6286" xr:uid="{00000000-0005-0000-0000-0000EF450000}"/>
    <cellStyle name="Normal 3 2 3 8 2 2" xfId="17119" xr:uid="{00000000-0005-0000-0000-0000F0450000}"/>
    <cellStyle name="Normal 3 2 3 8 2 2 2" xfId="38131" xr:uid="{00000000-0005-0000-0000-0000F1450000}"/>
    <cellStyle name="Normal 3 2 3 8 2 3" xfId="27298" xr:uid="{00000000-0005-0000-0000-0000F2450000}"/>
    <cellStyle name="Normal 3 2 3 8 3" xfId="12520" xr:uid="{00000000-0005-0000-0000-0000F3450000}"/>
    <cellStyle name="Normal 3 2 3 8 3 2" xfId="33532" xr:uid="{00000000-0005-0000-0000-0000F4450000}"/>
    <cellStyle name="Normal 3 2 3 8 4" xfId="22699" xr:uid="{00000000-0005-0000-0000-0000F5450000}"/>
    <cellStyle name="Normal 3 2 3 9" xfId="2812" xr:uid="{00000000-0005-0000-0000-0000F6450000}"/>
    <cellStyle name="Normal 3 2 3 9 2" xfId="7411" xr:uid="{00000000-0005-0000-0000-0000F7450000}"/>
    <cellStyle name="Normal 3 2 3 9 2 2" xfId="18244" xr:uid="{00000000-0005-0000-0000-0000F8450000}"/>
    <cellStyle name="Normal 3 2 3 9 2 2 2" xfId="39256" xr:uid="{00000000-0005-0000-0000-0000F9450000}"/>
    <cellStyle name="Normal 3 2 3 9 2 3" xfId="28423" xr:uid="{00000000-0005-0000-0000-0000FA450000}"/>
    <cellStyle name="Normal 3 2 3 9 3" xfId="13645" xr:uid="{00000000-0005-0000-0000-0000FB450000}"/>
    <cellStyle name="Normal 3 2 3 9 3 2" xfId="34657" xr:uid="{00000000-0005-0000-0000-0000FC450000}"/>
    <cellStyle name="Normal 3 2 3 9 4" xfId="23824" xr:uid="{00000000-0005-0000-0000-0000FD450000}"/>
    <cellStyle name="Normal 3 2 4" xfId="313" xr:uid="{00000000-0005-0000-0000-0000FE450000}"/>
    <cellStyle name="Normal 3 2 4 10" xfId="9567" xr:uid="{00000000-0005-0000-0000-0000FF450000}"/>
    <cellStyle name="Normal 3 2 4 10 2" xfId="20400" xr:uid="{00000000-0005-0000-0000-000000460000}"/>
    <cellStyle name="Normal 3 2 4 10 2 2" xfId="41412" xr:uid="{00000000-0005-0000-0000-000001460000}"/>
    <cellStyle name="Normal 3 2 4 10 3" xfId="30579" xr:uid="{00000000-0005-0000-0000-000002460000}"/>
    <cellStyle name="Normal 3 2 4 11" xfId="10548" xr:uid="{00000000-0005-0000-0000-000003460000}"/>
    <cellStyle name="Normal 3 2 4 11 2" xfId="31560" xr:uid="{00000000-0005-0000-0000-000004460000}"/>
    <cellStyle name="Normal 3 2 4 12" xfId="11202" xr:uid="{00000000-0005-0000-0000-000005460000}"/>
    <cellStyle name="Normal 3 2 4 12 2" xfId="32214" xr:uid="{00000000-0005-0000-0000-000006460000}"/>
    <cellStyle name="Normal 3 2 4 13" xfId="21381" xr:uid="{00000000-0005-0000-0000-000007460000}"/>
    <cellStyle name="Normal 3 2 4 2" xfId="523" xr:uid="{00000000-0005-0000-0000-000008460000}"/>
    <cellStyle name="Normal 3 2 4 2 10" xfId="10713" xr:uid="{00000000-0005-0000-0000-000009460000}"/>
    <cellStyle name="Normal 3 2 4 2 10 2" xfId="31725" xr:uid="{00000000-0005-0000-0000-00000A460000}"/>
    <cellStyle name="Normal 3 2 4 2 11" xfId="11367" xr:uid="{00000000-0005-0000-0000-00000B460000}"/>
    <cellStyle name="Normal 3 2 4 2 11 2" xfId="32379" xr:uid="{00000000-0005-0000-0000-00000C460000}"/>
    <cellStyle name="Normal 3 2 4 2 12" xfId="21546" xr:uid="{00000000-0005-0000-0000-00000D460000}"/>
    <cellStyle name="Normal 3 2 4 2 2" xfId="853" xr:uid="{00000000-0005-0000-0000-00000E460000}"/>
    <cellStyle name="Normal 3 2 4 2 2 2" xfId="2204" xr:uid="{00000000-0005-0000-0000-00000F460000}"/>
    <cellStyle name="Normal 3 2 4 2 2 2 2" xfId="6803" xr:uid="{00000000-0005-0000-0000-000010460000}"/>
    <cellStyle name="Normal 3 2 4 2 2 2 2 2" xfId="17636" xr:uid="{00000000-0005-0000-0000-000011460000}"/>
    <cellStyle name="Normal 3 2 4 2 2 2 2 2 2" xfId="38648" xr:uid="{00000000-0005-0000-0000-000012460000}"/>
    <cellStyle name="Normal 3 2 4 2 2 2 2 3" xfId="27815" xr:uid="{00000000-0005-0000-0000-000013460000}"/>
    <cellStyle name="Normal 3 2 4 2 2 2 3" xfId="13037" xr:uid="{00000000-0005-0000-0000-000014460000}"/>
    <cellStyle name="Normal 3 2 4 2 2 2 3 2" xfId="34049" xr:uid="{00000000-0005-0000-0000-000015460000}"/>
    <cellStyle name="Normal 3 2 4 2 2 2 4" xfId="23216" xr:uid="{00000000-0005-0000-0000-000016460000}"/>
    <cellStyle name="Normal 3 2 4 2 2 3" xfId="3324" xr:uid="{00000000-0005-0000-0000-000017460000}"/>
    <cellStyle name="Normal 3 2 4 2 2 3 2" xfId="7923" xr:uid="{00000000-0005-0000-0000-000018460000}"/>
    <cellStyle name="Normal 3 2 4 2 2 3 2 2" xfId="18756" xr:uid="{00000000-0005-0000-0000-000019460000}"/>
    <cellStyle name="Normal 3 2 4 2 2 3 2 2 2" xfId="39768" xr:uid="{00000000-0005-0000-0000-00001A460000}"/>
    <cellStyle name="Normal 3 2 4 2 2 3 2 3" xfId="28935" xr:uid="{00000000-0005-0000-0000-00001B460000}"/>
    <cellStyle name="Normal 3 2 4 2 2 3 3" xfId="14157" xr:uid="{00000000-0005-0000-0000-00001C460000}"/>
    <cellStyle name="Normal 3 2 4 2 2 3 3 2" xfId="35169" xr:uid="{00000000-0005-0000-0000-00001D460000}"/>
    <cellStyle name="Normal 3 2 4 2 2 3 4" xfId="24336" xr:uid="{00000000-0005-0000-0000-00001E460000}"/>
    <cellStyle name="Normal 3 2 4 2 2 4" xfId="4305" xr:uid="{00000000-0005-0000-0000-00001F460000}"/>
    <cellStyle name="Normal 3 2 4 2 2 4 2" xfId="8904" xr:uid="{00000000-0005-0000-0000-000020460000}"/>
    <cellStyle name="Normal 3 2 4 2 2 4 2 2" xfId="19737" xr:uid="{00000000-0005-0000-0000-000021460000}"/>
    <cellStyle name="Normal 3 2 4 2 2 4 2 2 2" xfId="40749" xr:uid="{00000000-0005-0000-0000-000022460000}"/>
    <cellStyle name="Normal 3 2 4 2 2 4 2 3" xfId="29916" xr:uid="{00000000-0005-0000-0000-000023460000}"/>
    <cellStyle name="Normal 3 2 4 2 2 4 3" xfId="15138" xr:uid="{00000000-0005-0000-0000-000024460000}"/>
    <cellStyle name="Normal 3 2 4 2 2 4 3 2" xfId="36150" xr:uid="{00000000-0005-0000-0000-000025460000}"/>
    <cellStyle name="Normal 3 2 4 2 2 4 4" xfId="25317" xr:uid="{00000000-0005-0000-0000-000026460000}"/>
    <cellStyle name="Normal 3 2 4 2 2 5" xfId="5460" xr:uid="{00000000-0005-0000-0000-000027460000}"/>
    <cellStyle name="Normal 3 2 4 2 2 5 2" xfId="16293" xr:uid="{00000000-0005-0000-0000-000028460000}"/>
    <cellStyle name="Normal 3 2 4 2 2 5 2 2" xfId="37305" xr:uid="{00000000-0005-0000-0000-000029460000}"/>
    <cellStyle name="Normal 3 2 4 2 2 5 3" xfId="26472" xr:uid="{00000000-0005-0000-0000-00002A460000}"/>
    <cellStyle name="Normal 3 2 4 2 2 6" xfId="10059" xr:uid="{00000000-0005-0000-0000-00002B460000}"/>
    <cellStyle name="Normal 3 2 4 2 2 6 2" xfId="20892" xr:uid="{00000000-0005-0000-0000-00002C460000}"/>
    <cellStyle name="Normal 3 2 4 2 2 6 2 2" xfId="41904" xr:uid="{00000000-0005-0000-0000-00002D460000}"/>
    <cellStyle name="Normal 3 2 4 2 2 6 3" xfId="31071" xr:uid="{00000000-0005-0000-0000-00002E460000}"/>
    <cellStyle name="Normal 3 2 4 2 2 7" xfId="11040" xr:uid="{00000000-0005-0000-0000-00002F460000}"/>
    <cellStyle name="Normal 3 2 4 2 2 7 2" xfId="32052" xr:uid="{00000000-0005-0000-0000-000030460000}"/>
    <cellStyle name="Normal 3 2 4 2 2 8" xfId="11694" xr:uid="{00000000-0005-0000-0000-000031460000}"/>
    <cellStyle name="Normal 3 2 4 2 2 8 2" xfId="32706" xr:uid="{00000000-0005-0000-0000-000032460000}"/>
    <cellStyle name="Normal 3 2 4 2 2 9" xfId="21873" xr:uid="{00000000-0005-0000-0000-000033460000}"/>
    <cellStyle name="Normal 3 2 4 2 3" xfId="1183" xr:uid="{00000000-0005-0000-0000-000034460000}"/>
    <cellStyle name="Normal 3 2 4 2 3 2" xfId="2670" xr:uid="{00000000-0005-0000-0000-000035460000}"/>
    <cellStyle name="Normal 3 2 4 2 3 2 2" xfId="7269" xr:uid="{00000000-0005-0000-0000-000036460000}"/>
    <cellStyle name="Normal 3 2 4 2 3 2 2 2" xfId="18102" xr:uid="{00000000-0005-0000-0000-000037460000}"/>
    <cellStyle name="Normal 3 2 4 2 3 2 2 2 2" xfId="39114" xr:uid="{00000000-0005-0000-0000-000038460000}"/>
    <cellStyle name="Normal 3 2 4 2 3 2 2 3" xfId="28281" xr:uid="{00000000-0005-0000-0000-000039460000}"/>
    <cellStyle name="Normal 3 2 4 2 3 2 3" xfId="13503" xr:uid="{00000000-0005-0000-0000-00003A460000}"/>
    <cellStyle name="Normal 3 2 4 2 3 2 3 2" xfId="34515" xr:uid="{00000000-0005-0000-0000-00003B460000}"/>
    <cellStyle name="Normal 3 2 4 2 3 2 4" xfId="23682" xr:uid="{00000000-0005-0000-0000-00003C460000}"/>
    <cellStyle name="Normal 3 2 4 2 3 3" xfId="3651" xr:uid="{00000000-0005-0000-0000-00003D460000}"/>
    <cellStyle name="Normal 3 2 4 2 3 3 2" xfId="8250" xr:uid="{00000000-0005-0000-0000-00003E460000}"/>
    <cellStyle name="Normal 3 2 4 2 3 3 2 2" xfId="19083" xr:uid="{00000000-0005-0000-0000-00003F460000}"/>
    <cellStyle name="Normal 3 2 4 2 3 3 2 2 2" xfId="40095" xr:uid="{00000000-0005-0000-0000-000040460000}"/>
    <cellStyle name="Normal 3 2 4 2 3 3 2 3" xfId="29262" xr:uid="{00000000-0005-0000-0000-000041460000}"/>
    <cellStyle name="Normal 3 2 4 2 3 3 3" xfId="14484" xr:uid="{00000000-0005-0000-0000-000042460000}"/>
    <cellStyle name="Normal 3 2 4 2 3 3 3 2" xfId="35496" xr:uid="{00000000-0005-0000-0000-000043460000}"/>
    <cellStyle name="Normal 3 2 4 2 3 3 4" xfId="24663" xr:uid="{00000000-0005-0000-0000-000044460000}"/>
    <cellStyle name="Normal 3 2 4 2 3 4" xfId="4806" xr:uid="{00000000-0005-0000-0000-000045460000}"/>
    <cellStyle name="Normal 3 2 4 2 3 4 2" xfId="9405" xr:uid="{00000000-0005-0000-0000-000046460000}"/>
    <cellStyle name="Normal 3 2 4 2 3 4 2 2" xfId="20238" xr:uid="{00000000-0005-0000-0000-000047460000}"/>
    <cellStyle name="Normal 3 2 4 2 3 4 2 2 2" xfId="41250" xr:uid="{00000000-0005-0000-0000-000048460000}"/>
    <cellStyle name="Normal 3 2 4 2 3 4 2 3" xfId="30417" xr:uid="{00000000-0005-0000-0000-000049460000}"/>
    <cellStyle name="Normal 3 2 4 2 3 4 3" xfId="15639" xr:uid="{00000000-0005-0000-0000-00004A460000}"/>
    <cellStyle name="Normal 3 2 4 2 3 4 3 2" xfId="36651" xr:uid="{00000000-0005-0000-0000-00004B460000}"/>
    <cellStyle name="Normal 3 2 4 2 3 4 4" xfId="25818" xr:uid="{00000000-0005-0000-0000-00004C460000}"/>
    <cellStyle name="Normal 3 2 4 2 3 5" xfId="5787" xr:uid="{00000000-0005-0000-0000-00004D460000}"/>
    <cellStyle name="Normal 3 2 4 2 3 5 2" xfId="16620" xr:uid="{00000000-0005-0000-0000-00004E460000}"/>
    <cellStyle name="Normal 3 2 4 2 3 5 2 2" xfId="37632" xr:uid="{00000000-0005-0000-0000-00004F460000}"/>
    <cellStyle name="Normal 3 2 4 2 3 5 3" xfId="26799" xr:uid="{00000000-0005-0000-0000-000050460000}"/>
    <cellStyle name="Normal 3 2 4 2 3 6" xfId="10386" xr:uid="{00000000-0005-0000-0000-000051460000}"/>
    <cellStyle name="Normal 3 2 4 2 3 6 2" xfId="21219" xr:uid="{00000000-0005-0000-0000-000052460000}"/>
    <cellStyle name="Normal 3 2 4 2 3 6 2 2" xfId="42231" xr:uid="{00000000-0005-0000-0000-000053460000}"/>
    <cellStyle name="Normal 3 2 4 2 3 6 3" xfId="31398" xr:uid="{00000000-0005-0000-0000-000054460000}"/>
    <cellStyle name="Normal 3 2 4 2 3 7" xfId="12021" xr:uid="{00000000-0005-0000-0000-000055460000}"/>
    <cellStyle name="Normal 3 2 4 2 3 7 2" xfId="33033" xr:uid="{00000000-0005-0000-0000-000056460000}"/>
    <cellStyle name="Normal 3 2 4 2 3 8" xfId="22200" xr:uid="{00000000-0005-0000-0000-000057460000}"/>
    <cellStyle name="Normal 3 2 4 2 4" xfId="1513" xr:uid="{00000000-0005-0000-0000-000058460000}"/>
    <cellStyle name="Normal 3 2 4 2 4 2" xfId="6114" xr:uid="{00000000-0005-0000-0000-000059460000}"/>
    <cellStyle name="Normal 3 2 4 2 4 2 2" xfId="16947" xr:uid="{00000000-0005-0000-0000-00005A460000}"/>
    <cellStyle name="Normal 3 2 4 2 4 2 2 2" xfId="37959" xr:uid="{00000000-0005-0000-0000-00005B460000}"/>
    <cellStyle name="Normal 3 2 4 2 4 2 3" xfId="27126" xr:uid="{00000000-0005-0000-0000-00005C460000}"/>
    <cellStyle name="Normal 3 2 4 2 4 3" xfId="12348" xr:uid="{00000000-0005-0000-0000-00005D460000}"/>
    <cellStyle name="Normal 3 2 4 2 4 3 2" xfId="33360" xr:uid="{00000000-0005-0000-0000-00005E460000}"/>
    <cellStyle name="Normal 3 2 4 2 4 4" xfId="22527" xr:uid="{00000000-0005-0000-0000-00005F460000}"/>
    <cellStyle name="Normal 3 2 4 2 5" xfId="1877" xr:uid="{00000000-0005-0000-0000-000060460000}"/>
    <cellStyle name="Normal 3 2 4 2 5 2" xfId="6476" xr:uid="{00000000-0005-0000-0000-000061460000}"/>
    <cellStyle name="Normal 3 2 4 2 5 2 2" xfId="17309" xr:uid="{00000000-0005-0000-0000-000062460000}"/>
    <cellStyle name="Normal 3 2 4 2 5 2 2 2" xfId="38321" xr:uid="{00000000-0005-0000-0000-000063460000}"/>
    <cellStyle name="Normal 3 2 4 2 5 2 3" xfId="27488" xr:uid="{00000000-0005-0000-0000-000064460000}"/>
    <cellStyle name="Normal 3 2 4 2 5 3" xfId="12710" xr:uid="{00000000-0005-0000-0000-000065460000}"/>
    <cellStyle name="Normal 3 2 4 2 5 3 2" xfId="33722" xr:uid="{00000000-0005-0000-0000-000066460000}"/>
    <cellStyle name="Normal 3 2 4 2 5 4" xfId="22889" xr:uid="{00000000-0005-0000-0000-000067460000}"/>
    <cellStyle name="Normal 3 2 4 2 6" xfId="2997" xr:uid="{00000000-0005-0000-0000-000068460000}"/>
    <cellStyle name="Normal 3 2 4 2 6 2" xfId="7596" xr:uid="{00000000-0005-0000-0000-000069460000}"/>
    <cellStyle name="Normal 3 2 4 2 6 2 2" xfId="18429" xr:uid="{00000000-0005-0000-0000-00006A460000}"/>
    <cellStyle name="Normal 3 2 4 2 6 2 2 2" xfId="39441" xr:uid="{00000000-0005-0000-0000-00006B460000}"/>
    <cellStyle name="Normal 3 2 4 2 6 2 3" xfId="28608" xr:uid="{00000000-0005-0000-0000-00006C460000}"/>
    <cellStyle name="Normal 3 2 4 2 6 3" xfId="13830" xr:uid="{00000000-0005-0000-0000-00006D460000}"/>
    <cellStyle name="Normal 3 2 4 2 6 3 2" xfId="34842" xr:uid="{00000000-0005-0000-0000-00006E460000}"/>
    <cellStyle name="Normal 3 2 4 2 6 4" xfId="24009" xr:uid="{00000000-0005-0000-0000-00006F460000}"/>
    <cellStyle name="Normal 3 2 4 2 7" xfId="3978" xr:uid="{00000000-0005-0000-0000-000070460000}"/>
    <cellStyle name="Normal 3 2 4 2 7 2" xfId="8577" xr:uid="{00000000-0005-0000-0000-000071460000}"/>
    <cellStyle name="Normal 3 2 4 2 7 2 2" xfId="19410" xr:uid="{00000000-0005-0000-0000-000072460000}"/>
    <cellStyle name="Normal 3 2 4 2 7 2 2 2" xfId="40422" xr:uid="{00000000-0005-0000-0000-000073460000}"/>
    <cellStyle name="Normal 3 2 4 2 7 2 3" xfId="29589" xr:uid="{00000000-0005-0000-0000-000074460000}"/>
    <cellStyle name="Normal 3 2 4 2 7 3" xfId="14811" xr:uid="{00000000-0005-0000-0000-000075460000}"/>
    <cellStyle name="Normal 3 2 4 2 7 3 2" xfId="35823" xr:uid="{00000000-0005-0000-0000-000076460000}"/>
    <cellStyle name="Normal 3 2 4 2 7 4" xfId="24990" xr:uid="{00000000-0005-0000-0000-000077460000}"/>
    <cellStyle name="Normal 3 2 4 2 8" xfId="5133" xr:uid="{00000000-0005-0000-0000-000078460000}"/>
    <cellStyle name="Normal 3 2 4 2 8 2" xfId="15966" xr:uid="{00000000-0005-0000-0000-000079460000}"/>
    <cellStyle name="Normal 3 2 4 2 8 2 2" xfId="36978" xr:uid="{00000000-0005-0000-0000-00007A460000}"/>
    <cellStyle name="Normal 3 2 4 2 8 3" xfId="26145" xr:uid="{00000000-0005-0000-0000-00007B460000}"/>
    <cellStyle name="Normal 3 2 4 2 9" xfId="9732" xr:uid="{00000000-0005-0000-0000-00007C460000}"/>
    <cellStyle name="Normal 3 2 4 2 9 2" xfId="20565" xr:uid="{00000000-0005-0000-0000-00007D460000}"/>
    <cellStyle name="Normal 3 2 4 2 9 2 2" xfId="41577" xr:uid="{00000000-0005-0000-0000-00007E460000}"/>
    <cellStyle name="Normal 3 2 4 2 9 3" xfId="30744" xr:uid="{00000000-0005-0000-0000-00007F460000}"/>
    <cellStyle name="Normal 3 2 4 3" xfId="687" xr:uid="{00000000-0005-0000-0000-000080460000}"/>
    <cellStyle name="Normal 3 2 4 3 2" xfId="2039" xr:uid="{00000000-0005-0000-0000-000081460000}"/>
    <cellStyle name="Normal 3 2 4 3 2 2" xfId="6638" xr:uid="{00000000-0005-0000-0000-000082460000}"/>
    <cellStyle name="Normal 3 2 4 3 2 2 2" xfId="17471" xr:uid="{00000000-0005-0000-0000-000083460000}"/>
    <cellStyle name="Normal 3 2 4 3 2 2 2 2" xfId="38483" xr:uid="{00000000-0005-0000-0000-000084460000}"/>
    <cellStyle name="Normal 3 2 4 3 2 2 3" xfId="27650" xr:uid="{00000000-0005-0000-0000-000085460000}"/>
    <cellStyle name="Normal 3 2 4 3 2 3" xfId="12872" xr:uid="{00000000-0005-0000-0000-000086460000}"/>
    <cellStyle name="Normal 3 2 4 3 2 3 2" xfId="33884" xr:uid="{00000000-0005-0000-0000-000087460000}"/>
    <cellStyle name="Normal 3 2 4 3 2 4" xfId="23051" xr:uid="{00000000-0005-0000-0000-000088460000}"/>
    <cellStyle name="Normal 3 2 4 3 3" xfId="3159" xr:uid="{00000000-0005-0000-0000-000089460000}"/>
    <cellStyle name="Normal 3 2 4 3 3 2" xfId="7758" xr:uid="{00000000-0005-0000-0000-00008A460000}"/>
    <cellStyle name="Normal 3 2 4 3 3 2 2" xfId="18591" xr:uid="{00000000-0005-0000-0000-00008B460000}"/>
    <cellStyle name="Normal 3 2 4 3 3 2 2 2" xfId="39603" xr:uid="{00000000-0005-0000-0000-00008C460000}"/>
    <cellStyle name="Normal 3 2 4 3 3 2 3" xfId="28770" xr:uid="{00000000-0005-0000-0000-00008D460000}"/>
    <cellStyle name="Normal 3 2 4 3 3 3" xfId="13992" xr:uid="{00000000-0005-0000-0000-00008E460000}"/>
    <cellStyle name="Normal 3 2 4 3 3 3 2" xfId="35004" xr:uid="{00000000-0005-0000-0000-00008F460000}"/>
    <cellStyle name="Normal 3 2 4 3 3 4" xfId="24171" xr:uid="{00000000-0005-0000-0000-000090460000}"/>
    <cellStyle name="Normal 3 2 4 3 4" xfId="4140" xr:uid="{00000000-0005-0000-0000-000091460000}"/>
    <cellStyle name="Normal 3 2 4 3 4 2" xfId="8739" xr:uid="{00000000-0005-0000-0000-000092460000}"/>
    <cellStyle name="Normal 3 2 4 3 4 2 2" xfId="19572" xr:uid="{00000000-0005-0000-0000-000093460000}"/>
    <cellStyle name="Normal 3 2 4 3 4 2 2 2" xfId="40584" xr:uid="{00000000-0005-0000-0000-000094460000}"/>
    <cellStyle name="Normal 3 2 4 3 4 2 3" xfId="29751" xr:uid="{00000000-0005-0000-0000-000095460000}"/>
    <cellStyle name="Normal 3 2 4 3 4 3" xfId="14973" xr:uid="{00000000-0005-0000-0000-000096460000}"/>
    <cellStyle name="Normal 3 2 4 3 4 3 2" xfId="35985" xr:uid="{00000000-0005-0000-0000-000097460000}"/>
    <cellStyle name="Normal 3 2 4 3 4 4" xfId="25152" xr:uid="{00000000-0005-0000-0000-000098460000}"/>
    <cellStyle name="Normal 3 2 4 3 5" xfId="5295" xr:uid="{00000000-0005-0000-0000-000099460000}"/>
    <cellStyle name="Normal 3 2 4 3 5 2" xfId="16128" xr:uid="{00000000-0005-0000-0000-00009A460000}"/>
    <cellStyle name="Normal 3 2 4 3 5 2 2" xfId="37140" xr:uid="{00000000-0005-0000-0000-00009B460000}"/>
    <cellStyle name="Normal 3 2 4 3 5 3" xfId="26307" xr:uid="{00000000-0005-0000-0000-00009C460000}"/>
    <cellStyle name="Normal 3 2 4 3 6" xfId="9894" xr:uid="{00000000-0005-0000-0000-00009D460000}"/>
    <cellStyle name="Normal 3 2 4 3 6 2" xfId="20727" xr:uid="{00000000-0005-0000-0000-00009E460000}"/>
    <cellStyle name="Normal 3 2 4 3 6 2 2" xfId="41739" xr:uid="{00000000-0005-0000-0000-00009F460000}"/>
    <cellStyle name="Normal 3 2 4 3 6 3" xfId="30906" xr:uid="{00000000-0005-0000-0000-0000A0460000}"/>
    <cellStyle name="Normal 3 2 4 3 7" xfId="10875" xr:uid="{00000000-0005-0000-0000-0000A1460000}"/>
    <cellStyle name="Normal 3 2 4 3 7 2" xfId="31887" xr:uid="{00000000-0005-0000-0000-0000A2460000}"/>
    <cellStyle name="Normal 3 2 4 3 8" xfId="11529" xr:uid="{00000000-0005-0000-0000-0000A3460000}"/>
    <cellStyle name="Normal 3 2 4 3 8 2" xfId="32541" xr:uid="{00000000-0005-0000-0000-0000A4460000}"/>
    <cellStyle name="Normal 3 2 4 3 9" xfId="21708" xr:uid="{00000000-0005-0000-0000-0000A5460000}"/>
    <cellStyle name="Normal 3 2 4 4" xfId="1017" xr:uid="{00000000-0005-0000-0000-0000A6460000}"/>
    <cellStyle name="Normal 3 2 4 4 2" xfId="2369" xr:uid="{00000000-0005-0000-0000-0000A7460000}"/>
    <cellStyle name="Normal 3 2 4 4 2 2" xfId="6968" xr:uid="{00000000-0005-0000-0000-0000A8460000}"/>
    <cellStyle name="Normal 3 2 4 4 2 2 2" xfId="17801" xr:uid="{00000000-0005-0000-0000-0000A9460000}"/>
    <cellStyle name="Normal 3 2 4 4 2 2 2 2" xfId="38813" xr:uid="{00000000-0005-0000-0000-0000AA460000}"/>
    <cellStyle name="Normal 3 2 4 4 2 2 3" xfId="27980" xr:uid="{00000000-0005-0000-0000-0000AB460000}"/>
    <cellStyle name="Normal 3 2 4 4 2 3" xfId="13202" xr:uid="{00000000-0005-0000-0000-0000AC460000}"/>
    <cellStyle name="Normal 3 2 4 4 2 3 2" xfId="34214" xr:uid="{00000000-0005-0000-0000-0000AD460000}"/>
    <cellStyle name="Normal 3 2 4 4 2 4" xfId="23381" xr:uid="{00000000-0005-0000-0000-0000AE460000}"/>
    <cellStyle name="Normal 3 2 4 4 3" xfId="3486" xr:uid="{00000000-0005-0000-0000-0000AF460000}"/>
    <cellStyle name="Normal 3 2 4 4 3 2" xfId="8085" xr:uid="{00000000-0005-0000-0000-0000B0460000}"/>
    <cellStyle name="Normal 3 2 4 4 3 2 2" xfId="18918" xr:uid="{00000000-0005-0000-0000-0000B1460000}"/>
    <cellStyle name="Normal 3 2 4 4 3 2 2 2" xfId="39930" xr:uid="{00000000-0005-0000-0000-0000B2460000}"/>
    <cellStyle name="Normal 3 2 4 4 3 2 3" xfId="29097" xr:uid="{00000000-0005-0000-0000-0000B3460000}"/>
    <cellStyle name="Normal 3 2 4 4 3 3" xfId="14319" xr:uid="{00000000-0005-0000-0000-0000B4460000}"/>
    <cellStyle name="Normal 3 2 4 4 3 3 2" xfId="35331" xr:uid="{00000000-0005-0000-0000-0000B5460000}"/>
    <cellStyle name="Normal 3 2 4 4 3 4" xfId="24498" xr:uid="{00000000-0005-0000-0000-0000B6460000}"/>
    <cellStyle name="Normal 3 2 4 4 4" xfId="4470" xr:uid="{00000000-0005-0000-0000-0000B7460000}"/>
    <cellStyle name="Normal 3 2 4 4 4 2" xfId="9069" xr:uid="{00000000-0005-0000-0000-0000B8460000}"/>
    <cellStyle name="Normal 3 2 4 4 4 2 2" xfId="19902" xr:uid="{00000000-0005-0000-0000-0000B9460000}"/>
    <cellStyle name="Normal 3 2 4 4 4 2 2 2" xfId="40914" xr:uid="{00000000-0005-0000-0000-0000BA460000}"/>
    <cellStyle name="Normal 3 2 4 4 4 2 3" xfId="30081" xr:uid="{00000000-0005-0000-0000-0000BB460000}"/>
    <cellStyle name="Normal 3 2 4 4 4 3" xfId="15303" xr:uid="{00000000-0005-0000-0000-0000BC460000}"/>
    <cellStyle name="Normal 3 2 4 4 4 3 2" xfId="36315" xr:uid="{00000000-0005-0000-0000-0000BD460000}"/>
    <cellStyle name="Normal 3 2 4 4 4 4" xfId="25482" xr:uid="{00000000-0005-0000-0000-0000BE460000}"/>
    <cellStyle name="Normal 3 2 4 4 5" xfId="5622" xr:uid="{00000000-0005-0000-0000-0000BF460000}"/>
    <cellStyle name="Normal 3 2 4 4 5 2" xfId="16455" xr:uid="{00000000-0005-0000-0000-0000C0460000}"/>
    <cellStyle name="Normal 3 2 4 4 5 2 2" xfId="37467" xr:uid="{00000000-0005-0000-0000-0000C1460000}"/>
    <cellStyle name="Normal 3 2 4 4 5 3" xfId="26634" xr:uid="{00000000-0005-0000-0000-0000C2460000}"/>
    <cellStyle name="Normal 3 2 4 4 6" xfId="10221" xr:uid="{00000000-0005-0000-0000-0000C3460000}"/>
    <cellStyle name="Normal 3 2 4 4 6 2" xfId="21054" xr:uid="{00000000-0005-0000-0000-0000C4460000}"/>
    <cellStyle name="Normal 3 2 4 4 6 2 2" xfId="42066" xr:uid="{00000000-0005-0000-0000-0000C5460000}"/>
    <cellStyle name="Normal 3 2 4 4 6 3" xfId="31233" xr:uid="{00000000-0005-0000-0000-0000C6460000}"/>
    <cellStyle name="Normal 3 2 4 4 7" xfId="11856" xr:uid="{00000000-0005-0000-0000-0000C7460000}"/>
    <cellStyle name="Normal 3 2 4 4 7 2" xfId="32868" xr:uid="{00000000-0005-0000-0000-0000C8460000}"/>
    <cellStyle name="Normal 3 2 4 4 8" xfId="22035" xr:uid="{00000000-0005-0000-0000-0000C9460000}"/>
    <cellStyle name="Normal 3 2 4 5" xfId="1347" xr:uid="{00000000-0005-0000-0000-0000CA460000}"/>
    <cellStyle name="Normal 3 2 4 5 2" xfId="2537" xr:uid="{00000000-0005-0000-0000-0000CB460000}"/>
    <cellStyle name="Normal 3 2 4 5 2 2" xfId="7136" xr:uid="{00000000-0005-0000-0000-0000CC460000}"/>
    <cellStyle name="Normal 3 2 4 5 2 2 2" xfId="17969" xr:uid="{00000000-0005-0000-0000-0000CD460000}"/>
    <cellStyle name="Normal 3 2 4 5 2 2 2 2" xfId="38981" xr:uid="{00000000-0005-0000-0000-0000CE460000}"/>
    <cellStyle name="Normal 3 2 4 5 2 2 3" xfId="28148" xr:uid="{00000000-0005-0000-0000-0000CF460000}"/>
    <cellStyle name="Normal 3 2 4 5 2 3" xfId="13370" xr:uid="{00000000-0005-0000-0000-0000D0460000}"/>
    <cellStyle name="Normal 3 2 4 5 2 3 2" xfId="34382" xr:uid="{00000000-0005-0000-0000-0000D1460000}"/>
    <cellStyle name="Normal 3 2 4 5 2 4" xfId="23549" xr:uid="{00000000-0005-0000-0000-0000D2460000}"/>
    <cellStyle name="Normal 3 2 4 5 3" xfId="4638" xr:uid="{00000000-0005-0000-0000-0000D3460000}"/>
    <cellStyle name="Normal 3 2 4 5 3 2" xfId="9237" xr:uid="{00000000-0005-0000-0000-0000D4460000}"/>
    <cellStyle name="Normal 3 2 4 5 3 2 2" xfId="20070" xr:uid="{00000000-0005-0000-0000-0000D5460000}"/>
    <cellStyle name="Normal 3 2 4 5 3 2 2 2" xfId="41082" xr:uid="{00000000-0005-0000-0000-0000D6460000}"/>
    <cellStyle name="Normal 3 2 4 5 3 2 3" xfId="30249" xr:uid="{00000000-0005-0000-0000-0000D7460000}"/>
    <cellStyle name="Normal 3 2 4 5 3 3" xfId="15471" xr:uid="{00000000-0005-0000-0000-0000D8460000}"/>
    <cellStyle name="Normal 3 2 4 5 3 3 2" xfId="36483" xr:uid="{00000000-0005-0000-0000-0000D9460000}"/>
    <cellStyle name="Normal 3 2 4 5 3 4" xfId="25650" xr:uid="{00000000-0005-0000-0000-0000DA460000}"/>
    <cellStyle name="Normal 3 2 4 5 4" xfId="5949" xr:uid="{00000000-0005-0000-0000-0000DB460000}"/>
    <cellStyle name="Normal 3 2 4 5 4 2" xfId="16782" xr:uid="{00000000-0005-0000-0000-0000DC460000}"/>
    <cellStyle name="Normal 3 2 4 5 4 2 2" xfId="37794" xr:uid="{00000000-0005-0000-0000-0000DD460000}"/>
    <cellStyle name="Normal 3 2 4 5 4 3" xfId="26961" xr:uid="{00000000-0005-0000-0000-0000DE460000}"/>
    <cellStyle name="Normal 3 2 4 5 5" xfId="12183" xr:uid="{00000000-0005-0000-0000-0000DF460000}"/>
    <cellStyle name="Normal 3 2 4 5 5 2" xfId="33195" xr:uid="{00000000-0005-0000-0000-0000E0460000}"/>
    <cellStyle name="Normal 3 2 4 5 6" xfId="22362" xr:uid="{00000000-0005-0000-0000-0000E1460000}"/>
    <cellStyle name="Normal 3 2 4 6" xfId="1707" xr:uid="{00000000-0005-0000-0000-0000E2460000}"/>
    <cellStyle name="Normal 3 2 4 6 2" xfId="6306" xr:uid="{00000000-0005-0000-0000-0000E3460000}"/>
    <cellStyle name="Normal 3 2 4 6 2 2" xfId="17139" xr:uid="{00000000-0005-0000-0000-0000E4460000}"/>
    <cellStyle name="Normal 3 2 4 6 2 2 2" xfId="38151" xr:uid="{00000000-0005-0000-0000-0000E5460000}"/>
    <cellStyle name="Normal 3 2 4 6 2 3" xfId="27318" xr:uid="{00000000-0005-0000-0000-0000E6460000}"/>
    <cellStyle name="Normal 3 2 4 6 3" xfId="12540" xr:uid="{00000000-0005-0000-0000-0000E7460000}"/>
    <cellStyle name="Normal 3 2 4 6 3 2" xfId="33552" xr:uid="{00000000-0005-0000-0000-0000E8460000}"/>
    <cellStyle name="Normal 3 2 4 6 4" xfId="22719" xr:uid="{00000000-0005-0000-0000-0000E9460000}"/>
    <cellStyle name="Normal 3 2 4 7" xfId="2832" xr:uid="{00000000-0005-0000-0000-0000EA460000}"/>
    <cellStyle name="Normal 3 2 4 7 2" xfId="7431" xr:uid="{00000000-0005-0000-0000-0000EB460000}"/>
    <cellStyle name="Normal 3 2 4 7 2 2" xfId="18264" xr:uid="{00000000-0005-0000-0000-0000EC460000}"/>
    <cellStyle name="Normal 3 2 4 7 2 2 2" xfId="39276" xr:uid="{00000000-0005-0000-0000-0000ED460000}"/>
    <cellStyle name="Normal 3 2 4 7 2 3" xfId="28443" xr:uid="{00000000-0005-0000-0000-0000EE460000}"/>
    <cellStyle name="Normal 3 2 4 7 3" xfId="13665" xr:uid="{00000000-0005-0000-0000-0000EF460000}"/>
    <cellStyle name="Normal 3 2 4 7 3 2" xfId="34677" xr:uid="{00000000-0005-0000-0000-0000F0460000}"/>
    <cellStyle name="Normal 3 2 4 7 4" xfId="23844" xr:uid="{00000000-0005-0000-0000-0000F1460000}"/>
    <cellStyle name="Normal 3 2 4 8" xfId="3813" xr:uid="{00000000-0005-0000-0000-0000F2460000}"/>
    <cellStyle name="Normal 3 2 4 8 2" xfId="8412" xr:uid="{00000000-0005-0000-0000-0000F3460000}"/>
    <cellStyle name="Normal 3 2 4 8 2 2" xfId="19245" xr:uid="{00000000-0005-0000-0000-0000F4460000}"/>
    <cellStyle name="Normal 3 2 4 8 2 2 2" xfId="40257" xr:uid="{00000000-0005-0000-0000-0000F5460000}"/>
    <cellStyle name="Normal 3 2 4 8 2 3" xfId="29424" xr:uid="{00000000-0005-0000-0000-0000F6460000}"/>
    <cellStyle name="Normal 3 2 4 8 3" xfId="14646" xr:uid="{00000000-0005-0000-0000-0000F7460000}"/>
    <cellStyle name="Normal 3 2 4 8 3 2" xfId="35658" xr:uid="{00000000-0005-0000-0000-0000F8460000}"/>
    <cellStyle name="Normal 3 2 4 8 4" xfId="24825" xr:uid="{00000000-0005-0000-0000-0000F9460000}"/>
    <cellStyle name="Normal 3 2 4 9" xfId="4968" xr:uid="{00000000-0005-0000-0000-0000FA460000}"/>
    <cellStyle name="Normal 3 2 4 9 2" xfId="15801" xr:uid="{00000000-0005-0000-0000-0000FB460000}"/>
    <cellStyle name="Normal 3 2 4 9 2 2" xfId="36813" xr:uid="{00000000-0005-0000-0000-0000FC460000}"/>
    <cellStyle name="Normal 3 2 4 9 3" xfId="25980" xr:uid="{00000000-0005-0000-0000-0000FD460000}"/>
    <cellStyle name="Normal 3 2 5" xfId="367" xr:uid="{00000000-0005-0000-0000-0000FE460000}"/>
    <cellStyle name="Normal 3 2 5 10" xfId="9620" xr:uid="{00000000-0005-0000-0000-0000FF460000}"/>
    <cellStyle name="Normal 3 2 5 10 2" xfId="20453" xr:uid="{00000000-0005-0000-0000-000000470000}"/>
    <cellStyle name="Normal 3 2 5 10 2 2" xfId="41465" xr:uid="{00000000-0005-0000-0000-000001470000}"/>
    <cellStyle name="Normal 3 2 5 10 3" xfId="30632" xr:uid="{00000000-0005-0000-0000-000002470000}"/>
    <cellStyle name="Normal 3 2 5 11" xfId="10601" xr:uid="{00000000-0005-0000-0000-000003470000}"/>
    <cellStyle name="Normal 3 2 5 11 2" xfId="31613" xr:uid="{00000000-0005-0000-0000-000004470000}"/>
    <cellStyle name="Normal 3 2 5 12" xfId="11255" xr:uid="{00000000-0005-0000-0000-000005470000}"/>
    <cellStyle name="Normal 3 2 5 12 2" xfId="32267" xr:uid="{00000000-0005-0000-0000-000006470000}"/>
    <cellStyle name="Normal 3 2 5 13" xfId="21434" xr:uid="{00000000-0005-0000-0000-000007470000}"/>
    <cellStyle name="Normal 3 2 5 2" xfId="578" xr:uid="{00000000-0005-0000-0000-000008470000}"/>
    <cellStyle name="Normal 3 2 5 2 10" xfId="10766" xr:uid="{00000000-0005-0000-0000-000009470000}"/>
    <cellStyle name="Normal 3 2 5 2 10 2" xfId="31778" xr:uid="{00000000-0005-0000-0000-00000A470000}"/>
    <cellStyle name="Normal 3 2 5 2 11" xfId="11420" xr:uid="{00000000-0005-0000-0000-00000B470000}"/>
    <cellStyle name="Normal 3 2 5 2 11 2" xfId="32432" xr:uid="{00000000-0005-0000-0000-00000C470000}"/>
    <cellStyle name="Normal 3 2 5 2 12" xfId="21599" xr:uid="{00000000-0005-0000-0000-00000D470000}"/>
    <cellStyle name="Normal 3 2 5 2 2" xfId="908" xr:uid="{00000000-0005-0000-0000-00000E470000}"/>
    <cellStyle name="Normal 3 2 5 2 2 2" xfId="2257" xr:uid="{00000000-0005-0000-0000-00000F470000}"/>
    <cellStyle name="Normal 3 2 5 2 2 2 2" xfId="6856" xr:uid="{00000000-0005-0000-0000-000010470000}"/>
    <cellStyle name="Normal 3 2 5 2 2 2 2 2" xfId="17689" xr:uid="{00000000-0005-0000-0000-000011470000}"/>
    <cellStyle name="Normal 3 2 5 2 2 2 2 2 2" xfId="38701" xr:uid="{00000000-0005-0000-0000-000012470000}"/>
    <cellStyle name="Normal 3 2 5 2 2 2 2 3" xfId="27868" xr:uid="{00000000-0005-0000-0000-000013470000}"/>
    <cellStyle name="Normal 3 2 5 2 2 2 3" xfId="13090" xr:uid="{00000000-0005-0000-0000-000014470000}"/>
    <cellStyle name="Normal 3 2 5 2 2 2 3 2" xfId="34102" xr:uid="{00000000-0005-0000-0000-000015470000}"/>
    <cellStyle name="Normal 3 2 5 2 2 2 4" xfId="23269" xr:uid="{00000000-0005-0000-0000-000016470000}"/>
    <cellStyle name="Normal 3 2 5 2 2 3" xfId="3377" xr:uid="{00000000-0005-0000-0000-000017470000}"/>
    <cellStyle name="Normal 3 2 5 2 2 3 2" xfId="7976" xr:uid="{00000000-0005-0000-0000-000018470000}"/>
    <cellStyle name="Normal 3 2 5 2 2 3 2 2" xfId="18809" xr:uid="{00000000-0005-0000-0000-000019470000}"/>
    <cellStyle name="Normal 3 2 5 2 2 3 2 2 2" xfId="39821" xr:uid="{00000000-0005-0000-0000-00001A470000}"/>
    <cellStyle name="Normal 3 2 5 2 2 3 2 3" xfId="28988" xr:uid="{00000000-0005-0000-0000-00001B470000}"/>
    <cellStyle name="Normal 3 2 5 2 2 3 3" xfId="14210" xr:uid="{00000000-0005-0000-0000-00001C470000}"/>
    <cellStyle name="Normal 3 2 5 2 2 3 3 2" xfId="35222" xr:uid="{00000000-0005-0000-0000-00001D470000}"/>
    <cellStyle name="Normal 3 2 5 2 2 3 4" xfId="24389" xr:uid="{00000000-0005-0000-0000-00001E470000}"/>
    <cellStyle name="Normal 3 2 5 2 2 4" xfId="4358" xr:uid="{00000000-0005-0000-0000-00001F470000}"/>
    <cellStyle name="Normal 3 2 5 2 2 4 2" xfId="8957" xr:uid="{00000000-0005-0000-0000-000020470000}"/>
    <cellStyle name="Normal 3 2 5 2 2 4 2 2" xfId="19790" xr:uid="{00000000-0005-0000-0000-000021470000}"/>
    <cellStyle name="Normal 3 2 5 2 2 4 2 2 2" xfId="40802" xr:uid="{00000000-0005-0000-0000-000022470000}"/>
    <cellStyle name="Normal 3 2 5 2 2 4 2 3" xfId="29969" xr:uid="{00000000-0005-0000-0000-000023470000}"/>
    <cellStyle name="Normal 3 2 5 2 2 4 3" xfId="15191" xr:uid="{00000000-0005-0000-0000-000024470000}"/>
    <cellStyle name="Normal 3 2 5 2 2 4 3 2" xfId="36203" xr:uid="{00000000-0005-0000-0000-000025470000}"/>
    <cellStyle name="Normal 3 2 5 2 2 4 4" xfId="25370" xr:uid="{00000000-0005-0000-0000-000026470000}"/>
    <cellStyle name="Normal 3 2 5 2 2 5" xfId="5513" xr:uid="{00000000-0005-0000-0000-000027470000}"/>
    <cellStyle name="Normal 3 2 5 2 2 5 2" xfId="16346" xr:uid="{00000000-0005-0000-0000-000028470000}"/>
    <cellStyle name="Normal 3 2 5 2 2 5 2 2" xfId="37358" xr:uid="{00000000-0005-0000-0000-000029470000}"/>
    <cellStyle name="Normal 3 2 5 2 2 5 3" xfId="26525" xr:uid="{00000000-0005-0000-0000-00002A470000}"/>
    <cellStyle name="Normal 3 2 5 2 2 6" xfId="10112" xr:uid="{00000000-0005-0000-0000-00002B470000}"/>
    <cellStyle name="Normal 3 2 5 2 2 6 2" xfId="20945" xr:uid="{00000000-0005-0000-0000-00002C470000}"/>
    <cellStyle name="Normal 3 2 5 2 2 6 2 2" xfId="41957" xr:uid="{00000000-0005-0000-0000-00002D470000}"/>
    <cellStyle name="Normal 3 2 5 2 2 6 3" xfId="31124" xr:uid="{00000000-0005-0000-0000-00002E470000}"/>
    <cellStyle name="Normal 3 2 5 2 2 7" xfId="11093" xr:uid="{00000000-0005-0000-0000-00002F470000}"/>
    <cellStyle name="Normal 3 2 5 2 2 7 2" xfId="32105" xr:uid="{00000000-0005-0000-0000-000030470000}"/>
    <cellStyle name="Normal 3 2 5 2 2 8" xfId="11747" xr:uid="{00000000-0005-0000-0000-000031470000}"/>
    <cellStyle name="Normal 3 2 5 2 2 8 2" xfId="32759" xr:uid="{00000000-0005-0000-0000-000032470000}"/>
    <cellStyle name="Normal 3 2 5 2 2 9" xfId="21926" xr:uid="{00000000-0005-0000-0000-000033470000}"/>
    <cellStyle name="Normal 3 2 5 2 3" xfId="1238" xr:uid="{00000000-0005-0000-0000-000034470000}"/>
    <cellStyle name="Normal 3 2 5 2 3 2" xfId="2723" xr:uid="{00000000-0005-0000-0000-000035470000}"/>
    <cellStyle name="Normal 3 2 5 2 3 2 2" xfId="7322" xr:uid="{00000000-0005-0000-0000-000036470000}"/>
    <cellStyle name="Normal 3 2 5 2 3 2 2 2" xfId="18155" xr:uid="{00000000-0005-0000-0000-000037470000}"/>
    <cellStyle name="Normal 3 2 5 2 3 2 2 2 2" xfId="39167" xr:uid="{00000000-0005-0000-0000-000038470000}"/>
    <cellStyle name="Normal 3 2 5 2 3 2 2 3" xfId="28334" xr:uid="{00000000-0005-0000-0000-000039470000}"/>
    <cellStyle name="Normal 3 2 5 2 3 2 3" xfId="13556" xr:uid="{00000000-0005-0000-0000-00003A470000}"/>
    <cellStyle name="Normal 3 2 5 2 3 2 3 2" xfId="34568" xr:uid="{00000000-0005-0000-0000-00003B470000}"/>
    <cellStyle name="Normal 3 2 5 2 3 2 4" xfId="23735" xr:uid="{00000000-0005-0000-0000-00003C470000}"/>
    <cellStyle name="Normal 3 2 5 2 3 3" xfId="3704" xr:uid="{00000000-0005-0000-0000-00003D470000}"/>
    <cellStyle name="Normal 3 2 5 2 3 3 2" xfId="8303" xr:uid="{00000000-0005-0000-0000-00003E470000}"/>
    <cellStyle name="Normal 3 2 5 2 3 3 2 2" xfId="19136" xr:uid="{00000000-0005-0000-0000-00003F470000}"/>
    <cellStyle name="Normal 3 2 5 2 3 3 2 2 2" xfId="40148" xr:uid="{00000000-0005-0000-0000-000040470000}"/>
    <cellStyle name="Normal 3 2 5 2 3 3 2 3" xfId="29315" xr:uid="{00000000-0005-0000-0000-000041470000}"/>
    <cellStyle name="Normal 3 2 5 2 3 3 3" xfId="14537" xr:uid="{00000000-0005-0000-0000-000042470000}"/>
    <cellStyle name="Normal 3 2 5 2 3 3 3 2" xfId="35549" xr:uid="{00000000-0005-0000-0000-000043470000}"/>
    <cellStyle name="Normal 3 2 5 2 3 3 4" xfId="24716" xr:uid="{00000000-0005-0000-0000-000044470000}"/>
    <cellStyle name="Normal 3 2 5 2 3 4" xfId="4859" xr:uid="{00000000-0005-0000-0000-000045470000}"/>
    <cellStyle name="Normal 3 2 5 2 3 4 2" xfId="9458" xr:uid="{00000000-0005-0000-0000-000046470000}"/>
    <cellStyle name="Normal 3 2 5 2 3 4 2 2" xfId="20291" xr:uid="{00000000-0005-0000-0000-000047470000}"/>
    <cellStyle name="Normal 3 2 5 2 3 4 2 2 2" xfId="41303" xr:uid="{00000000-0005-0000-0000-000048470000}"/>
    <cellStyle name="Normal 3 2 5 2 3 4 2 3" xfId="30470" xr:uid="{00000000-0005-0000-0000-000049470000}"/>
    <cellStyle name="Normal 3 2 5 2 3 4 3" xfId="15692" xr:uid="{00000000-0005-0000-0000-00004A470000}"/>
    <cellStyle name="Normal 3 2 5 2 3 4 3 2" xfId="36704" xr:uid="{00000000-0005-0000-0000-00004B470000}"/>
    <cellStyle name="Normal 3 2 5 2 3 4 4" xfId="25871" xr:uid="{00000000-0005-0000-0000-00004C470000}"/>
    <cellStyle name="Normal 3 2 5 2 3 5" xfId="5840" xr:uid="{00000000-0005-0000-0000-00004D470000}"/>
    <cellStyle name="Normal 3 2 5 2 3 5 2" xfId="16673" xr:uid="{00000000-0005-0000-0000-00004E470000}"/>
    <cellStyle name="Normal 3 2 5 2 3 5 2 2" xfId="37685" xr:uid="{00000000-0005-0000-0000-00004F470000}"/>
    <cellStyle name="Normal 3 2 5 2 3 5 3" xfId="26852" xr:uid="{00000000-0005-0000-0000-000050470000}"/>
    <cellStyle name="Normal 3 2 5 2 3 6" xfId="10439" xr:uid="{00000000-0005-0000-0000-000051470000}"/>
    <cellStyle name="Normal 3 2 5 2 3 6 2" xfId="21272" xr:uid="{00000000-0005-0000-0000-000052470000}"/>
    <cellStyle name="Normal 3 2 5 2 3 6 2 2" xfId="42284" xr:uid="{00000000-0005-0000-0000-000053470000}"/>
    <cellStyle name="Normal 3 2 5 2 3 6 3" xfId="31451" xr:uid="{00000000-0005-0000-0000-000054470000}"/>
    <cellStyle name="Normal 3 2 5 2 3 7" xfId="12074" xr:uid="{00000000-0005-0000-0000-000055470000}"/>
    <cellStyle name="Normal 3 2 5 2 3 7 2" xfId="33086" xr:uid="{00000000-0005-0000-0000-000056470000}"/>
    <cellStyle name="Normal 3 2 5 2 3 8" xfId="22253" xr:uid="{00000000-0005-0000-0000-000057470000}"/>
    <cellStyle name="Normal 3 2 5 2 4" xfId="1568" xr:uid="{00000000-0005-0000-0000-000058470000}"/>
    <cellStyle name="Normal 3 2 5 2 4 2" xfId="6167" xr:uid="{00000000-0005-0000-0000-000059470000}"/>
    <cellStyle name="Normal 3 2 5 2 4 2 2" xfId="17000" xr:uid="{00000000-0005-0000-0000-00005A470000}"/>
    <cellStyle name="Normal 3 2 5 2 4 2 2 2" xfId="38012" xr:uid="{00000000-0005-0000-0000-00005B470000}"/>
    <cellStyle name="Normal 3 2 5 2 4 2 3" xfId="27179" xr:uid="{00000000-0005-0000-0000-00005C470000}"/>
    <cellStyle name="Normal 3 2 5 2 4 3" xfId="12401" xr:uid="{00000000-0005-0000-0000-00005D470000}"/>
    <cellStyle name="Normal 3 2 5 2 4 3 2" xfId="33413" xr:uid="{00000000-0005-0000-0000-00005E470000}"/>
    <cellStyle name="Normal 3 2 5 2 4 4" xfId="22580" xr:uid="{00000000-0005-0000-0000-00005F470000}"/>
    <cellStyle name="Normal 3 2 5 2 5" xfId="1930" xr:uid="{00000000-0005-0000-0000-000060470000}"/>
    <cellStyle name="Normal 3 2 5 2 5 2" xfId="6529" xr:uid="{00000000-0005-0000-0000-000061470000}"/>
    <cellStyle name="Normal 3 2 5 2 5 2 2" xfId="17362" xr:uid="{00000000-0005-0000-0000-000062470000}"/>
    <cellStyle name="Normal 3 2 5 2 5 2 2 2" xfId="38374" xr:uid="{00000000-0005-0000-0000-000063470000}"/>
    <cellStyle name="Normal 3 2 5 2 5 2 3" xfId="27541" xr:uid="{00000000-0005-0000-0000-000064470000}"/>
    <cellStyle name="Normal 3 2 5 2 5 3" xfId="12763" xr:uid="{00000000-0005-0000-0000-000065470000}"/>
    <cellStyle name="Normal 3 2 5 2 5 3 2" xfId="33775" xr:uid="{00000000-0005-0000-0000-000066470000}"/>
    <cellStyle name="Normal 3 2 5 2 5 4" xfId="22942" xr:uid="{00000000-0005-0000-0000-000067470000}"/>
    <cellStyle name="Normal 3 2 5 2 6" xfId="3050" xr:uid="{00000000-0005-0000-0000-000068470000}"/>
    <cellStyle name="Normal 3 2 5 2 6 2" xfId="7649" xr:uid="{00000000-0005-0000-0000-000069470000}"/>
    <cellStyle name="Normal 3 2 5 2 6 2 2" xfId="18482" xr:uid="{00000000-0005-0000-0000-00006A470000}"/>
    <cellStyle name="Normal 3 2 5 2 6 2 2 2" xfId="39494" xr:uid="{00000000-0005-0000-0000-00006B470000}"/>
    <cellStyle name="Normal 3 2 5 2 6 2 3" xfId="28661" xr:uid="{00000000-0005-0000-0000-00006C470000}"/>
    <cellStyle name="Normal 3 2 5 2 6 3" xfId="13883" xr:uid="{00000000-0005-0000-0000-00006D470000}"/>
    <cellStyle name="Normal 3 2 5 2 6 3 2" xfId="34895" xr:uid="{00000000-0005-0000-0000-00006E470000}"/>
    <cellStyle name="Normal 3 2 5 2 6 4" xfId="24062" xr:uid="{00000000-0005-0000-0000-00006F470000}"/>
    <cellStyle name="Normal 3 2 5 2 7" xfId="4031" xr:uid="{00000000-0005-0000-0000-000070470000}"/>
    <cellStyle name="Normal 3 2 5 2 7 2" xfId="8630" xr:uid="{00000000-0005-0000-0000-000071470000}"/>
    <cellStyle name="Normal 3 2 5 2 7 2 2" xfId="19463" xr:uid="{00000000-0005-0000-0000-000072470000}"/>
    <cellStyle name="Normal 3 2 5 2 7 2 2 2" xfId="40475" xr:uid="{00000000-0005-0000-0000-000073470000}"/>
    <cellStyle name="Normal 3 2 5 2 7 2 3" xfId="29642" xr:uid="{00000000-0005-0000-0000-000074470000}"/>
    <cellStyle name="Normal 3 2 5 2 7 3" xfId="14864" xr:uid="{00000000-0005-0000-0000-000075470000}"/>
    <cellStyle name="Normal 3 2 5 2 7 3 2" xfId="35876" xr:uid="{00000000-0005-0000-0000-000076470000}"/>
    <cellStyle name="Normal 3 2 5 2 7 4" xfId="25043" xr:uid="{00000000-0005-0000-0000-000077470000}"/>
    <cellStyle name="Normal 3 2 5 2 8" xfId="5186" xr:uid="{00000000-0005-0000-0000-000078470000}"/>
    <cellStyle name="Normal 3 2 5 2 8 2" xfId="16019" xr:uid="{00000000-0005-0000-0000-000079470000}"/>
    <cellStyle name="Normal 3 2 5 2 8 2 2" xfId="37031" xr:uid="{00000000-0005-0000-0000-00007A470000}"/>
    <cellStyle name="Normal 3 2 5 2 8 3" xfId="26198" xr:uid="{00000000-0005-0000-0000-00007B470000}"/>
    <cellStyle name="Normal 3 2 5 2 9" xfId="9785" xr:uid="{00000000-0005-0000-0000-00007C470000}"/>
    <cellStyle name="Normal 3 2 5 2 9 2" xfId="20618" xr:uid="{00000000-0005-0000-0000-00007D470000}"/>
    <cellStyle name="Normal 3 2 5 2 9 2 2" xfId="41630" xr:uid="{00000000-0005-0000-0000-00007E470000}"/>
    <cellStyle name="Normal 3 2 5 2 9 3" xfId="30797" xr:uid="{00000000-0005-0000-0000-00007F470000}"/>
    <cellStyle name="Normal 3 2 5 3" xfId="741" xr:uid="{00000000-0005-0000-0000-000080470000}"/>
    <cellStyle name="Normal 3 2 5 3 2" xfId="2092" xr:uid="{00000000-0005-0000-0000-000081470000}"/>
    <cellStyle name="Normal 3 2 5 3 2 2" xfId="6691" xr:uid="{00000000-0005-0000-0000-000082470000}"/>
    <cellStyle name="Normal 3 2 5 3 2 2 2" xfId="17524" xr:uid="{00000000-0005-0000-0000-000083470000}"/>
    <cellStyle name="Normal 3 2 5 3 2 2 2 2" xfId="38536" xr:uid="{00000000-0005-0000-0000-000084470000}"/>
    <cellStyle name="Normal 3 2 5 3 2 2 3" xfId="27703" xr:uid="{00000000-0005-0000-0000-000085470000}"/>
    <cellStyle name="Normal 3 2 5 3 2 3" xfId="12925" xr:uid="{00000000-0005-0000-0000-000086470000}"/>
    <cellStyle name="Normal 3 2 5 3 2 3 2" xfId="33937" xr:uid="{00000000-0005-0000-0000-000087470000}"/>
    <cellStyle name="Normal 3 2 5 3 2 4" xfId="23104" xr:uid="{00000000-0005-0000-0000-000088470000}"/>
    <cellStyle name="Normal 3 2 5 3 3" xfId="3212" xr:uid="{00000000-0005-0000-0000-000089470000}"/>
    <cellStyle name="Normal 3 2 5 3 3 2" xfId="7811" xr:uid="{00000000-0005-0000-0000-00008A470000}"/>
    <cellStyle name="Normal 3 2 5 3 3 2 2" xfId="18644" xr:uid="{00000000-0005-0000-0000-00008B470000}"/>
    <cellStyle name="Normal 3 2 5 3 3 2 2 2" xfId="39656" xr:uid="{00000000-0005-0000-0000-00008C470000}"/>
    <cellStyle name="Normal 3 2 5 3 3 2 3" xfId="28823" xr:uid="{00000000-0005-0000-0000-00008D470000}"/>
    <cellStyle name="Normal 3 2 5 3 3 3" xfId="14045" xr:uid="{00000000-0005-0000-0000-00008E470000}"/>
    <cellStyle name="Normal 3 2 5 3 3 3 2" xfId="35057" xr:uid="{00000000-0005-0000-0000-00008F470000}"/>
    <cellStyle name="Normal 3 2 5 3 3 4" xfId="24224" xr:uid="{00000000-0005-0000-0000-000090470000}"/>
    <cellStyle name="Normal 3 2 5 3 4" xfId="4193" xr:uid="{00000000-0005-0000-0000-000091470000}"/>
    <cellStyle name="Normal 3 2 5 3 4 2" xfId="8792" xr:uid="{00000000-0005-0000-0000-000092470000}"/>
    <cellStyle name="Normal 3 2 5 3 4 2 2" xfId="19625" xr:uid="{00000000-0005-0000-0000-000093470000}"/>
    <cellStyle name="Normal 3 2 5 3 4 2 2 2" xfId="40637" xr:uid="{00000000-0005-0000-0000-000094470000}"/>
    <cellStyle name="Normal 3 2 5 3 4 2 3" xfId="29804" xr:uid="{00000000-0005-0000-0000-000095470000}"/>
    <cellStyle name="Normal 3 2 5 3 4 3" xfId="15026" xr:uid="{00000000-0005-0000-0000-000096470000}"/>
    <cellStyle name="Normal 3 2 5 3 4 3 2" xfId="36038" xr:uid="{00000000-0005-0000-0000-000097470000}"/>
    <cellStyle name="Normal 3 2 5 3 4 4" xfId="25205" xr:uid="{00000000-0005-0000-0000-000098470000}"/>
    <cellStyle name="Normal 3 2 5 3 5" xfId="5348" xr:uid="{00000000-0005-0000-0000-000099470000}"/>
    <cellStyle name="Normal 3 2 5 3 5 2" xfId="16181" xr:uid="{00000000-0005-0000-0000-00009A470000}"/>
    <cellStyle name="Normal 3 2 5 3 5 2 2" xfId="37193" xr:uid="{00000000-0005-0000-0000-00009B470000}"/>
    <cellStyle name="Normal 3 2 5 3 5 3" xfId="26360" xr:uid="{00000000-0005-0000-0000-00009C470000}"/>
    <cellStyle name="Normal 3 2 5 3 6" xfId="9947" xr:uid="{00000000-0005-0000-0000-00009D470000}"/>
    <cellStyle name="Normal 3 2 5 3 6 2" xfId="20780" xr:uid="{00000000-0005-0000-0000-00009E470000}"/>
    <cellStyle name="Normal 3 2 5 3 6 2 2" xfId="41792" xr:uid="{00000000-0005-0000-0000-00009F470000}"/>
    <cellStyle name="Normal 3 2 5 3 6 3" xfId="30959" xr:uid="{00000000-0005-0000-0000-0000A0470000}"/>
    <cellStyle name="Normal 3 2 5 3 7" xfId="10928" xr:uid="{00000000-0005-0000-0000-0000A1470000}"/>
    <cellStyle name="Normal 3 2 5 3 7 2" xfId="31940" xr:uid="{00000000-0005-0000-0000-0000A2470000}"/>
    <cellStyle name="Normal 3 2 5 3 8" xfId="11582" xr:uid="{00000000-0005-0000-0000-0000A3470000}"/>
    <cellStyle name="Normal 3 2 5 3 8 2" xfId="32594" xr:uid="{00000000-0005-0000-0000-0000A4470000}"/>
    <cellStyle name="Normal 3 2 5 3 9" xfId="21761" xr:uid="{00000000-0005-0000-0000-0000A5470000}"/>
    <cellStyle name="Normal 3 2 5 4" xfId="1071" xr:uid="{00000000-0005-0000-0000-0000A6470000}"/>
    <cellStyle name="Normal 3 2 5 4 2" xfId="2422" xr:uid="{00000000-0005-0000-0000-0000A7470000}"/>
    <cellStyle name="Normal 3 2 5 4 2 2" xfId="7021" xr:uid="{00000000-0005-0000-0000-0000A8470000}"/>
    <cellStyle name="Normal 3 2 5 4 2 2 2" xfId="17854" xr:uid="{00000000-0005-0000-0000-0000A9470000}"/>
    <cellStyle name="Normal 3 2 5 4 2 2 2 2" xfId="38866" xr:uid="{00000000-0005-0000-0000-0000AA470000}"/>
    <cellStyle name="Normal 3 2 5 4 2 2 3" xfId="28033" xr:uid="{00000000-0005-0000-0000-0000AB470000}"/>
    <cellStyle name="Normal 3 2 5 4 2 3" xfId="13255" xr:uid="{00000000-0005-0000-0000-0000AC470000}"/>
    <cellStyle name="Normal 3 2 5 4 2 3 2" xfId="34267" xr:uid="{00000000-0005-0000-0000-0000AD470000}"/>
    <cellStyle name="Normal 3 2 5 4 2 4" xfId="23434" xr:uid="{00000000-0005-0000-0000-0000AE470000}"/>
    <cellStyle name="Normal 3 2 5 4 3" xfId="3539" xr:uid="{00000000-0005-0000-0000-0000AF470000}"/>
    <cellStyle name="Normal 3 2 5 4 3 2" xfId="8138" xr:uid="{00000000-0005-0000-0000-0000B0470000}"/>
    <cellStyle name="Normal 3 2 5 4 3 2 2" xfId="18971" xr:uid="{00000000-0005-0000-0000-0000B1470000}"/>
    <cellStyle name="Normal 3 2 5 4 3 2 2 2" xfId="39983" xr:uid="{00000000-0005-0000-0000-0000B2470000}"/>
    <cellStyle name="Normal 3 2 5 4 3 2 3" xfId="29150" xr:uid="{00000000-0005-0000-0000-0000B3470000}"/>
    <cellStyle name="Normal 3 2 5 4 3 3" xfId="14372" xr:uid="{00000000-0005-0000-0000-0000B4470000}"/>
    <cellStyle name="Normal 3 2 5 4 3 3 2" xfId="35384" xr:uid="{00000000-0005-0000-0000-0000B5470000}"/>
    <cellStyle name="Normal 3 2 5 4 3 4" xfId="24551" xr:uid="{00000000-0005-0000-0000-0000B6470000}"/>
    <cellStyle name="Normal 3 2 5 4 4" xfId="4523" xr:uid="{00000000-0005-0000-0000-0000B7470000}"/>
    <cellStyle name="Normal 3 2 5 4 4 2" xfId="9122" xr:uid="{00000000-0005-0000-0000-0000B8470000}"/>
    <cellStyle name="Normal 3 2 5 4 4 2 2" xfId="19955" xr:uid="{00000000-0005-0000-0000-0000B9470000}"/>
    <cellStyle name="Normal 3 2 5 4 4 2 2 2" xfId="40967" xr:uid="{00000000-0005-0000-0000-0000BA470000}"/>
    <cellStyle name="Normal 3 2 5 4 4 2 3" xfId="30134" xr:uid="{00000000-0005-0000-0000-0000BB470000}"/>
    <cellStyle name="Normal 3 2 5 4 4 3" xfId="15356" xr:uid="{00000000-0005-0000-0000-0000BC470000}"/>
    <cellStyle name="Normal 3 2 5 4 4 3 2" xfId="36368" xr:uid="{00000000-0005-0000-0000-0000BD470000}"/>
    <cellStyle name="Normal 3 2 5 4 4 4" xfId="25535" xr:uid="{00000000-0005-0000-0000-0000BE470000}"/>
    <cellStyle name="Normal 3 2 5 4 5" xfId="5675" xr:uid="{00000000-0005-0000-0000-0000BF470000}"/>
    <cellStyle name="Normal 3 2 5 4 5 2" xfId="16508" xr:uid="{00000000-0005-0000-0000-0000C0470000}"/>
    <cellStyle name="Normal 3 2 5 4 5 2 2" xfId="37520" xr:uid="{00000000-0005-0000-0000-0000C1470000}"/>
    <cellStyle name="Normal 3 2 5 4 5 3" xfId="26687" xr:uid="{00000000-0005-0000-0000-0000C2470000}"/>
    <cellStyle name="Normal 3 2 5 4 6" xfId="10274" xr:uid="{00000000-0005-0000-0000-0000C3470000}"/>
    <cellStyle name="Normal 3 2 5 4 6 2" xfId="21107" xr:uid="{00000000-0005-0000-0000-0000C4470000}"/>
    <cellStyle name="Normal 3 2 5 4 6 2 2" xfId="42119" xr:uid="{00000000-0005-0000-0000-0000C5470000}"/>
    <cellStyle name="Normal 3 2 5 4 6 3" xfId="31286" xr:uid="{00000000-0005-0000-0000-0000C6470000}"/>
    <cellStyle name="Normal 3 2 5 4 7" xfId="11909" xr:uid="{00000000-0005-0000-0000-0000C7470000}"/>
    <cellStyle name="Normal 3 2 5 4 7 2" xfId="32921" xr:uid="{00000000-0005-0000-0000-0000C8470000}"/>
    <cellStyle name="Normal 3 2 5 4 8" xfId="22088" xr:uid="{00000000-0005-0000-0000-0000C9470000}"/>
    <cellStyle name="Normal 3 2 5 5" xfId="1401" xr:uid="{00000000-0005-0000-0000-0000CA470000}"/>
    <cellStyle name="Normal 3 2 5 5 2" xfId="2590" xr:uid="{00000000-0005-0000-0000-0000CB470000}"/>
    <cellStyle name="Normal 3 2 5 5 2 2" xfId="7189" xr:uid="{00000000-0005-0000-0000-0000CC470000}"/>
    <cellStyle name="Normal 3 2 5 5 2 2 2" xfId="18022" xr:uid="{00000000-0005-0000-0000-0000CD470000}"/>
    <cellStyle name="Normal 3 2 5 5 2 2 2 2" xfId="39034" xr:uid="{00000000-0005-0000-0000-0000CE470000}"/>
    <cellStyle name="Normal 3 2 5 5 2 2 3" xfId="28201" xr:uid="{00000000-0005-0000-0000-0000CF470000}"/>
    <cellStyle name="Normal 3 2 5 5 2 3" xfId="13423" xr:uid="{00000000-0005-0000-0000-0000D0470000}"/>
    <cellStyle name="Normal 3 2 5 5 2 3 2" xfId="34435" xr:uid="{00000000-0005-0000-0000-0000D1470000}"/>
    <cellStyle name="Normal 3 2 5 5 2 4" xfId="23602" xr:uid="{00000000-0005-0000-0000-0000D2470000}"/>
    <cellStyle name="Normal 3 2 5 5 3" xfId="4691" xr:uid="{00000000-0005-0000-0000-0000D3470000}"/>
    <cellStyle name="Normal 3 2 5 5 3 2" xfId="9290" xr:uid="{00000000-0005-0000-0000-0000D4470000}"/>
    <cellStyle name="Normal 3 2 5 5 3 2 2" xfId="20123" xr:uid="{00000000-0005-0000-0000-0000D5470000}"/>
    <cellStyle name="Normal 3 2 5 5 3 2 2 2" xfId="41135" xr:uid="{00000000-0005-0000-0000-0000D6470000}"/>
    <cellStyle name="Normal 3 2 5 5 3 2 3" xfId="30302" xr:uid="{00000000-0005-0000-0000-0000D7470000}"/>
    <cellStyle name="Normal 3 2 5 5 3 3" xfId="15524" xr:uid="{00000000-0005-0000-0000-0000D8470000}"/>
    <cellStyle name="Normal 3 2 5 5 3 3 2" xfId="36536" xr:uid="{00000000-0005-0000-0000-0000D9470000}"/>
    <cellStyle name="Normal 3 2 5 5 3 4" xfId="25703" xr:uid="{00000000-0005-0000-0000-0000DA470000}"/>
    <cellStyle name="Normal 3 2 5 5 4" xfId="6002" xr:uid="{00000000-0005-0000-0000-0000DB470000}"/>
    <cellStyle name="Normal 3 2 5 5 4 2" xfId="16835" xr:uid="{00000000-0005-0000-0000-0000DC470000}"/>
    <cellStyle name="Normal 3 2 5 5 4 2 2" xfId="37847" xr:uid="{00000000-0005-0000-0000-0000DD470000}"/>
    <cellStyle name="Normal 3 2 5 5 4 3" xfId="27014" xr:uid="{00000000-0005-0000-0000-0000DE470000}"/>
    <cellStyle name="Normal 3 2 5 5 5" xfId="12236" xr:uid="{00000000-0005-0000-0000-0000DF470000}"/>
    <cellStyle name="Normal 3 2 5 5 5 2" xfId="33248" xr:uid="{00000000-0005-0000-0000-0000E0470000}"/>
    <cellStyle name="Normal 3 2 5 5 6" xfId="22415" xr:uid="{00000000-0005-0000-0000-0000E1470000}"/>
    <cellStyle name="Normal 3 2 5 6" xfId="1760" xr:uid="{00000000-0005-0000-0000-0000E2470000}"/>
    <cellStyle name="Normal 3 2 5 6 2" xfId="6359" xr:uid="{00000000-0005-0000-0000-0000E3470000}"/>
    <cellStyle name="Normal 3 2 5 6 2 2" xfId="17192" xr:uid="{00000000-0005-0000-0000-0000E4470000}"/>
    <cellStyle name="Normal 3 2 5 6 2 2 2" xfId="38204" xr:uid="{00000000-0005-0000-0000-0000E5470000}"/>
    <cellStyle name="Normal 3 2 5 6 2 3" xfId="27371" xr:uid="{00000000-0005-0000-0000-0000E6470000}"/>
    <cellStyle name="Normal 3 2 5 6 3" xfId="12593" xr:uid="{00000000-0005-0000-0000-0000E7470000}"/>
    <cellStyle name="Normal 3 2 5 6 3 2" xfId="33605" xr:uid="{00000000-0005-0000-0000-0000E8470000}"/>
    <cellStyle name="Normal 3 2 5 6 4" xfId="22772" xr:uid="{00000000-0005-0000-0000-0000E9470000}"/>
    <cellStyle name="Normal 3 2 5 7" xfId="2885" xr:uid="{00000000-0005-0000-0000-0000EA470000}"/>
    <cellStyle name="Normal 3 2 5 7 2" xfId="7484" xr:uid="{00000000-0005-0000-0000-0000EB470000}"/>
    <cellStyle name="Normal 3 2 5 7 2 2" xfId="18317" xr:uid="{00000000-0005-0000-0000-0000EC470000}"/>
    <cellStyle name="Normal 3 2 5 7 2 2 2" xfId="39329" xr:uid="{00000000-0005-0000-0000-0000ED470000}"/>
    <cellStyle name="Normal 3 2 5 7 2 3" xfId="28496" xr:uid="{00000000-0005-0000-0000-0000EE470000}"/>
    <cellStyle name="Normal 3 2 5 7 3" xfId="13718" xr:uid="{00000000-0005-0000-0000-0000EF470000}"/>
    <cellStyle name="Normal 3 2 5 7 3 2" xfId="34730" xr:uid="{00000000-0005-0000-0000-0000F0470000}"/>
    <cellStyle name="Normal 3 2 5 7 4" xfId="23897" xr:uid="{00000000-0005-0000-0000-0000F1470000}"/>
    <cellStyle name="Normal 3 2 5 8" xfId="3866" xr:uid="{00000000-0005-0000-0000-0000F2470000}"/>
    <cellStyle name="Normal 3 2 5 8 2" xfId="8465" xr:uid="{00000000-0005-0000-0000-0000F3470000}"/>
    <cellStyle name="Normal 3 2 5 8 2 2" xfId="19298" xr:uid="{00000000-0005-0000-0000-0000F4470000}"/>
    <cellStyle name="Normal 3 2 5 8 2 2 2" xfId="40310" xr:uid="{00000000-0005-0000-0000-0000F5470000}"/>
    <cellStyle name="Normal 3 2 5 8 2 3" xfId="29477" xr:uid="{00000000-0005-0000-0000-0000F6470000}"/>
    <cellStyle name="Normal 3 2 5 8 3" xfId="14699" xr:uid="{00000000-0005-0000-0000-0000F7470000}"/>
    <cellStyle name="Normal 3 2 5 8 3 2" xfId="35711" xr:uid="{00000000-0005-0000-0000-0000F8470000}"/>
    <cellStyle name="Normal 3 2 5 8 4" xfId="24878" xr:uid="{00000000-0005-0000-0000-0000F9470000}"/>
    <cellStyle name="Normal 3 2 5 9" xfId="5021" xr:uid="{00000000-0005-0000-0000-0000FA470000}"/>
    <cellStyle name="Normal 3 2 5 9 2" xfId="15854" xr:uid="{00000000-0005-0000-0000-0000FB470000}"/>
    <cellStyle name="Normal 3 2 5 9 2 2" xfId="36866" xr:uid="{00000000-0005-0000-0000-0000FC470000}"/>
    <cellStyle name="Normal 3 2 5 9 3" xfId="26033" xr:uid="{00000000-0005-0000-0000-0000FD470000}"/>
    <cellStyle name="Normal 3 2 6" xfId="467" xr:uid="{00000000-0005-0000-0000-0000FE470000}"/>
    <cellStyle name="Normal 3 2 6 10" xfId="10657" xr:uid="{00000000-0005-0000-0000-0000FF470000}"/>
    <cellStyle name="Normal 3 2 6 10 2" xfId="31669" xr:uid="{00000000-0005-0000-0000-000000480000}"/>
    <cellStyle name="Normal 3 2 6 11" xfId="11311" xr:uid="{00000000-0005-0000-0000-000001480000}"/>
    <cellStyle name="Normal 3 2 6 11 2" xfId="32323" xr:uid="{00000000-0005-0000-0000-000002480000}"/>
    <cellStyle name="Normal 3 2 6 12" xfId="21490" xr:uid="{00000000-0005-0000-0000-000003480000}"/>
    <cellStyle name="Normal 3 2 6 2" xfId="797" xr:uid="{00000000-0005-0000-0000-000004480000}"/>
    <cellStyle name="Normal 3 2 6 2 2" xfId="2148" xr:uid="{00000000-0005-0000-0000-000005480000}"/>
    <cellStyle name="Normal 3 2 6 2 2 2" xfId="6747" xr:uid="{00000000-0005-0000-0000-000006480000}"/>
    <cellStyle name="Normal 3 2 6 2 2 2 2" xfId="17580" xr:uid="{00000000-0005-0000-0000-000007480000}"/>
    <cellStyle name="Normal 3 2 6 2 2 2 2 2" xfId="38592" xr:uid="{00000000-0005-0000-0000-000008480000}"/>
    <cellStyle name="Normal 3 2 6 2 2 2 3" xfId="27759" xr:uid="{00000000-0005-0000-0000-000009480000}"/>
    <cellStyle name="Normal 3 2 6 2 2 3" xfId="12981" xr:uid="{00000000-0005-0000-0000-00000A480000}"/>
    <cellStyle name="Normal 3 2 6 2 2 3 2" xfId="33993" xr:uid="{00000000-0005-0000-0000-00000B480000}"/>
    <cellStyle name="Normal 3 2 6 2 2 4" xfId="23160" xr:uid="{00000000-0005-0000-0000-00000C480000}"/>
    <cellStyle name="Normal 3 2 6 2 3" xfId="3268" xr:uid="{00000000-0005-0000-0000-00000D480000}"/>
    <cellStyle name="Normal 3 2 6 2 3 2" xfId="7867" xr:uid="{00000000-0005-0000-0000-00000E480000}"/>
    <cellStyle name="Normal 3 2 6 2 3 2 2" xfId="18700" xr:uid="{00000000-0005-0000-0000-00000F480000}"/>
    <cellStyle name="Normal 3 2 6 2 3 2 2 2" xfId="39712" xr:uid="{00000000-0005-0000-0000-000010480000}"/>
    <cellStyle name="Normal 3 2 6 2 3 2 3" xfId="28879" xr:uid="{00000000-0005-0000-0000-000011480000}"/>
    <cellStyle name="Normal 3 2 6 2 3 3" xfId="14101" xr:uid="{00000000-0005-0000-0000-000012480000}"/>
    <cellStyle name="Normal 3 2 6 2 3 3 2" xfId="35113" xr:uid="{00000000-0005-0000-0000-000013480000}"/>
    <cellStyle name="Normal 3 2 6 2 3 4" xfId="24280" xr:uid="{00000000-0005-0000-0000-000014480000}"/>
    <cellStyle name="Normal 3 2 6 2 4" xfId="4249" xr:uid="{00000000-0005-0000-0000-000015480000}"/>
    <cellStyle name="Normal 3 2 6 2 4 2" xfId="8848" xr:uid="{00000000-0005-0000-0000-000016480000}"/>
    <cellStyle name="Normal 3 2 6 2 4 2 2" xfId="19681" xr:uid="{00000000-0005-0000-0000-000017480000}"/>
    <cellStyle name="Normal 3 2 6 2 4 2 2 2" xfId="40693" xr:uid="{00000000-0005-0000-0000-000018480000}"/>
    <cellStyle name="Normal 3 2 6 2 4 2 3" xfId="29860" xr:uid="{00000000-0005-0000-0000-000019480000}"/>
    <cellStyle name="Normal 3 2 6 2 4 3" xfId="15082" xr:uid="{00000000-0005-0000-0000-00001A480000}"/>
    <cellStyle name="Normal 3 2 6 2 4 3 2" xfId="36094" xr:uid="{00000000-0005-0000-0000-00001B480000}"/>
    <cellStyle name="Normal 3 2 6 2 4 4" xfId="25261" xr:uid="{00000000-0005-0000-0000-00001C480000}"/>
    <cellStyle name="Normal 3 2 6 2 5" xfId="5404" xr:uid="{00000000-0005-0000-0000-00001D480000}"/>
    <cellStyle name="Normal 3 2 6 2 5 2" xfId="16237" xr:uid="{00000000-0005-0000-0000-00001E480000}"/>
    <cellStyle name="Normal 3 2 6 2 5 2 2" xfId="37249" xr:uid="{00000000-0005-0000-0000-00001F480000}"/>
    <cellStyle name="Normal 3 2 6 2 5 3" xfId="26416" xr:uid="{00000000-0005-0000-0000-000020480000}"/>
    <cellStyle name="Normal 3 2 6 2 6" xfId="10003" xr:uid="{00000000-0005-0000-0000-000021480000}"/>
    <cellStyle name="Normal 3 2 6 2 6 2" xfId="20836" xr:uid="{00000000-0005-0000-0000-000022480000}"/>
    <cellStyle name="Normal 3 2 6 2 6 2 2" xfId="41848" xr:uid="{00000000-0005-0000-0000-000023480000}"/>
    <cellStyle name="Normal 3 2 6 2 6 3" xfId="31015" xr:uid="{00000000-0005-0000-0000-000024480000}"/>
    <cellStyle name="Normal 3 2 6 2 7" xfId="10984" xr:uid="{00000000-0005-0000-0000-000025480000}"/>
    <cellStyle name="Normal 3 2 6 2 7 2" xfId="31996" xr:uid="{00000000-0005-0000-0000-000026480000}"/>
    <cellStyle name="Normal 3 2 6 2 8" xfId="11638" xr:uid="{00000000-0005-0000-0000-000027480000}"/>
    <cellStyle name="Normal 3 2 6 2 8 2" xfId="32650" xr:uid="{00000000-0005-0000-0000-000028480000}"/>
    <cellStyle name="Normal 3 2 6 2 9" xfId="21817" xr:uid="{00000000-0005-0000-0000-000029480000}"/>
    <cellStyle name="Normal 3 2 6 3" xfId="1127" xr:uid="{00000000-0005-0000-0000-00002A480000}"/>
    <cellStyle name="Normal 3 2 6 3 2" xfId="2653" xr:uid="{00000000-0005-0000-0000-00002B480000}"/>
    <cellStyle name="Normal 3 2 6 3 2 2" xfId="7252" xr:uid="{00000000-0005-0000-0000-00002C480000}"/>
    <cellStyle name="Normal 3 2 6 3 2 2 2" xfId="18085" xr:uid="{00000000-0005-0000-0000-00002D480000}"/>
    <cellStyle name="Normal 3 2 6 3 2 2 2 2" xfId="39097" xr:uid="{00000000-0005-0000-0000-00002E480000}"/>
    <cellStyle name="Normal 3 2 6 3 2 2 3" xfId="28264" xr:uid="{00000000-0005-0000-0000-00002F480000}"/>
    <cellStyle name="Normal 3 2 6 3 2 3" xfId="13486" xr:uid="{00000000-0005-0000-0000-000030480000}"/>
    <cellStyle name="Normal 3 2 6 3 2 3 2" xfId="34498" xr:uid="{00000000-0005-0000-0000-000031480000}"/>
    <cellStyle name="Normal 3 2 6 3 2 4" xfId="23665" xr:uid="{00000000-0005-0000-0000-000032480000}"/>
    <cellStyle name="Normal 3 2 6 3 3" xfId="3595" xr:uid="{00000000-0005-0000-0000-000033480000}"/>
    <cellStyle name="Normal 3 2 6 3 3 2" xfId="8194" xr:uid="{00000000-0005-0000-0000-000034480000}"/>
    <cellStyle name="Normal 3 2 6 3 3 2 2" xfId="19027" xr:uid="{00000000-0005-0000-0000-000035480000}"/>
    <cellStyle name="Normal 3 2 6 3 3 2 2 2" xfId="40039" xr:uid="{00000000-0005-0000-0000-000036480000}"/>
    <cellStyle name="Normal 3 2 6 3 3 2 3" xfId="29206" xr:uid="{00000000-0005-0000-0000-000037480000}"/>
    <cellStyle name="Normal 3 2 6 3 3 3" xfId="14428" xr:uid="{00000000-0005-0000-0000-000038480000}"/>
    <cellStyle name="Normal 3 2 6 3 3 3 2" xfId="35440" xr:uid="{00000000-0005-0000-0000-000039480000}"/>
    <cellStyle name="Normal 3 2 6 3 3 4" xfId="24607" xr:uid="{00000000-0005-0000-0000-00003A480000}"/>
    <cellStyle name="Normal 3 2 6 3 4" xfId="4750" xr:uid="{00000000-0005-0000-0000-00003B480000}"/>
    <cellStyle name="Normal 3 2 6 3 4 2" xfId="9349" xr:uid="{00000000-0005-0000-0000-00003C480000}"/>
    <cellStyle name="Normal 3 2 6 3 4 2 2" xfId="20182" xr:uid="{00000000-0005-0000-0000-00003D480000}"/>
    <cellStyle name="Normal 3 2 6 3 4 2 2 2" xfId="41194" xr:uid="{00000000-0005-0000-0000-00003E480000}"/>
    <cellStyle name="Normal 3 2 6 3 4 2 3" xfId="30361" xr:uid="{00000000-0005-0000-0000-00003F480000}"/>
    <cellStyle name="Normal 3 2 6 3 4 3" xfId="15583" xr:uid="{00000000-0005-0000-0000-000040480000}"/>
    <cellStyle name="Normal 3 2 6 3 4 3 2" xfId="36595" xr:uid="{00000000-0005-0000-0000-000041480000}"/>
    <cellStyle name="Normal 3 2 6 3 4 4" xfId="25762" xr:uid="{00000000-0005-0000-0000-000042480000}"/>
    <cellStyle name="Normal 3 2 6 3 5" xfId="5731" xr:uid="{00000000-0005-0000-0000-000043480000}"/>
    <cellStyle name="Normal 3 2 6 3 5 2" xfId="16564" xr:uid="{00000000-0005-0000-0000-000044480000}"/>
    <cellStyle name="Normal 3 2 6 3 5 2 2" xfId="37576" xr:uid="{00000000-0005-0000-0000-000045480000}"/>
    <cellStyle name="Normal 3 2 6 3 5 3" xfId="26743" xr:uid="{00000000-0005-0000-0000-000046480000}"/>
    <cellStyle name="Normal 3 2 6 3 6" xfId="10330" xr:uid="{00000000-0005-0000-0000-000047480000}"/>
    <cellStyle name="Normal 3 2 6 3 6 2" xfId="21163" xr:uid="{00000000-0005-0000-0000-000048480000}"/>
    <cellStyle name="Normal 3 2 6 3 6 2 2" xfId="42175" xr:uid="{00000000-0005-0000-0000-000049480000}"/>
    <cellStyle name="Normal 3 2 6 3 6 3" xfId="31342" xr:uid="{00000000-0005-0000-0000-00004A480000}"/>
    <cellStyle name="Normal 3 2 6 3 7" xfId="11965" xr:uid="{00000000-0005-0000-0000-00004B480000}"/>
    <cellStyle name="Normal 3 2 6 3 7 2" xfId="32977" xr:uid="{00000000-0005-0000-0000-00004C480000}"/>
    <cellStyle name="Normal 3 2 6 3 8" xfId="22144" xr:uid="{00000000-0005-0000-0000-00004D480000}"/>
    <cellStyle name="Normal 3 2 6 4" xfId="1457" xr:uid="{00000000-0005-0000-0000-00004E480000}"/>
    <cellStyle name="Normal 3 2 6 4 2" xfId="6058" xr:uid="{00000000-0005-0000-0000-00004F480000}"/>
    <cellStyle name="Normal 3 2 6 4 2 2" xfId="16891" xr:uid="{00000000-0005-0000-0000-000050480000}"/>
    <cellStyle name="Normal 3 2 6 4 2 2 2" xfId="37903" xr:uid="{00000000-0005-0000-0000-000051480000}"/>
    <cellStyle name="Normal 3 2 6 4 2 3" xfId="27070" xr:uid="{00000000-0005-0000-0000-000052480000}"/>
    <cellStyle name="Normal 3 2 6 4 3" xfId="12292" xr:uid="{00000000-0005-0000-0000-000053480000}"/>
    <cellStyle name="Normal 3 2 6 4 3 2" xfId="33304" xr:uid="{00000000-0005-0000-0000-000054480000}"/>
    <cellStyle name="Normal 3 2 6 4 4" xfId="22471" xr:uid="{00000000-0005-0000-0000-000055480000}"/>
    <cellStyle name="Normal 3 2 6 5" xfId="1821" xr:uid="{00000000-0005-0000-0000-000056480000}"/>
    <cellStyle name="Normal 3 2 6 5 2" xfId="6420" xr:uid="{00000000-0005-0000-0000-000057480000}"/>
    <cellStyle name="Normal 3 2 6 5 2 2" xfId="17253" xr:uid="{00000000-0005-0000-0000-000058480000}"/>
    <cellStyle name="Normal 3 2 6 5 2 2 2" xfId="38265" xr:uid="{00000000-0005-0000-0000-000059480000}"/>
    <cellStyle name="Normal 3 2 6 5 2 3" xfId="27432" xr:uid="{00000000-0005-0000-0000-00005A480000}"/>
    <cellStyle name="Normal 3 2 6 5 3" xfId="12654" xr:uid="{00000000-0005-0000-0000-00005B480000}"/>
    <cellStyle name="Normal 3 2 6 5 3 2" xfId="33666" xr:uid="{00000000-0005-0000-0000-00005C480000}"/>
    <cellStyle name="Normal 3 2 6 5 4" xfId="22833" xr:uid="{00000000-0005-0000-0000-00005D480000}"/>
    <cellStyle name="Normal 3 2 6 6" xfId="2941" xr:uid="{00000000-0005-0000-0000-00005E480000}"/>
    <cellStyle name="Normal 3 2 6 6 2" xfId="7540" xr:uid="{00000000-0005-0000-0000-00005F480000}"/>
    <cellStyle name="Normal 3 2 6 6 2 2" xfId="18373" xr:uid="{00000000-0005-0000-0000-000060480000}"/>
    <cellStyle name="Normal 3 2 6 6 2 2 2" xfId="39385" xr:uid="{00000000-0005-0000-0000-000061480000}"/>
    <cellStyle name="Normal 3 2 6 6 2 3" xfId="28552" xr:uid="{00000000-0005-0000-0000-000062480000}"/>
    <cellStyle name="Normal 3 2 6 6 3" xfId="13774" xr:uid="{00000000-0005-0000-0000-000063480000}"/>
    <cellStyle name="Normal 3 2 6 6 3 2" xfId="34786" xr:uid="{00000000-0005-0000-0000-000064480000}"/>
    <cellStyle name="Normal 3 2 6 6 4" xfId="23953" xr:uid="{00000000-0005-0000-0000-000065480000}"/>
    <cellStyle name="Normal 3 2 6 7" xfId="3922" xr:uid="{00000000-0005-0000-0000-000066480000}"/>
    <cellStyle name="Normal 3 2 6 7 2" xfId="8521" xr:uid="{00000000-0005-0000-0000-000067480000}"/>
    <cellStyle name="Normal 3 2 6 7 2 2" xfId="19354" xr:uid="{00000000-0005-0000-0000-000068480000}"/>
    <cellStyle name="Normal 3 2 6 7 2 2 2" xfId="40366" xr:uid="{00000000-0005-0000-0000-000069480000}"/>
    <cellStyle name="Normal 3 2 6 7 2 3" xfId="29533" xr:uid="{00000000-0005-0000-0000-00006A480000}"/>
    <cellStyle name="Normal 3 2 6 7 3" xfId="14755" xr:uid="{00000000-0005-0000-0000-00006B480000}"/>
    <cellStyle name="Normal 3 2 6 7 3 2" xfId="35767" xr:uid="{00000000-0005-0000-0000-00006C480000}"/>
    <cellStyle name="Normal 3 2 6 7 4" xfId="24934" xr:uid="{00000000-0005-0000-0000-00006D480000}"/>
    <cellStyle name="Normal 3 2 6 8" xfId="5077" xr:uid="{00000000-0005-0000-0000-00006E480000}"/>
    <cellStyle name="Normal 3 2 6 8 2" xfId="15910" xr:uid="{00000000-0005-0000-0000-00006F480000}"/>
    <cellStyle name="Normal 3 2 6 8 2 2" xfId="36922" xr:uid="{00000000-0005-0000-0000-000070480000}"/>
    <cellStyle name="Normal 3 2 6 8 3" xfId="26089" xr:uid="{00000000-0005-0000-0000-000071480000}"/>
    <cellStyle name="Normal 3 2 6 9" xfId="9676" xr:uid="{00000000-0005-0000-0000-000072480000}"/>
    <cellStyle name="Normal 3 2 6 9 2" xfId="20509" xr:uid="{00000000-0005-0000-0000-000073480000}"/>
    <cellStyle name="Normal 3 2 6 9 2 2" xfId="41521" xr:uid="{00000000-0005-0000-0000-000074480000}"/>
    <cellStyle name="Normal 3 2 6 9 3" xfId="30688" xr:uid="{00000000-0005-0000-0000-000075480000}"/>
    <cellStyle name="Normal 3 2 7" xfId="631" xr:uid="{00000000-0005-0000-0000-000076480000}"/>
    <cellStyle name="Normal 3 2 7 2" xfId="1983" xr:uid="{00000000-0005-0000-0000-000077480000}"/>
    <cellStyle name="Normal 3 2 7 2 2" xfId="6582" xr:uid="{00000000-0005-0000-0000-000078480000}"/>
    <cellStyle name="Normal 3 2 7 2 2 2" xfId="17415" xr:uid="{00000000-0005-0000-0000-000079480000}"/>
    <cellStyle name="Normal 3 2 7 2 2 2 2" xfId="38427" xr:uid="{00000000-0005-0000-0000-00007A480000}"/>
    <cellStyle name="Normal 3 2 7 2 2 3" xfId="27594" xr:uid="{00000000-0005-0000-0000-00007B480000}"/>
    <cellStyle name="Normal 3 2 7 2 3" xfId="12816" xr:uid="{00000000-0005-0000-0000-00007C480000}"/>
    <cellStyle name="Normal 3 2 7 2 3 2" xfId="33828" xr:uid="{00000000-0005-0000-0000-00007D480000}"/>
    <cellStyle name="Normal 3 2 7 2 4" xfId="22995" xr:uid="{00000000-0005-0000-0000-00007E480000}"/>
    <cellStyle name="Normal 3 2 7 3" xfId="3103" xr:uid="{00000000-0005-0000-0000-00007F480000}"/>
    <cellStyle name="Normal 3 2 7 3 2" xfId="7702" xr:uid="{00000000-0005-0000-0000-000080480000}"/>
    <cellStyle name="Normal 3 2 7 3 2 2" xfId="18535" xr:uid="{00000000-0005-0000-0000-000081480000}"/>
    <cellStyle name="Normal 3 2 7 3 2 2 2" xfId="39547" xr:uid="{00000000-0005-0000-0000-000082480000}"/>
    <cellStyle name="Normal 3 2 7 3 2 3" xfId="28714" xr:uid="{00000000-0005-0000-0000-000083480000}"/>
    <cellStyle name="Normal 3 2 7 3 3" xfId="13936" xr:uid="{00000000-0005-0000-0000-000084480000}"/>
    <cellStyle name="Normal 3 2 7 3 3 2" xfId="34948" xr:uid="{00000000-0005-0000-0000-000085480000}"/>
    <cellStyle name="Normal 3 2 7 3 4" xfId="24115" xr:uid="{00000000-0005-0000-0000-000086480000}"/>
    <cellStyle name="Normal 3 2 7 4" xfId="4084" xr:uid="{00000000-0005-0000-0000-000087480000}"/>
    <cellStyle name="Normal 3 2 7 4 2" xfId="8683" xr:uid="{00000000-0005-0000-0000-000088480000}"/>
    <cellStyle name="Normal 3 2 7 4 2 2" xfId="19516" xr:uid="{00000000-0005-0000-0000-000089480000}"/>
    <cellStyle name="Normal 3 2 7 4 2 2 2" xfId="40528" xr:uid="{00000000-0005-0000-0000-00008A480000}"/>
    <cellStyle name="Normal 3 2 7 4 2 3" xfId="29695" xr:uid="{00000000-0005-0000-0000-00008B480000}"/>
    <cellStyle name="Normal 3 2 7 4 3" xfId="14917" xr:uid="{00000000-0005-0000-0000-00008C480000}"/>
    <cellStyle name="Normal 3 2 7 4 3 2" xfId="35929" xr:uid="{00000000-0005-0000-0000-00008D480000}"/>
    <cellStyle name="Normal 3 2 7 4 4" xfId="25096" xr:uid="{00000000-0005-0000-0000-00008E480000}"/>
    <cellStyle name="Normal 3 2 7 5" xfId="5239" xr:uid="{00000000-0005-0000-0000-00008F480000}"/>
    <cellStyle name="Normal 3 2 7 5 2" xfId="16072" xr:uid="{00000000-0005-0000-0000-000090480000}"/>
    <cellStyle name="Normal 3 2 7 5 2 2" xfId="37084" xr:uid="{00000000-0005-0000-0000-000091480000}"/>
    <cellStyle name="Normal 3 2 7 5 3" xfId="26251" xr:uid="{00000000-0005-0000-0000-000092480000}"/>
    <cellStyle name="Normal 3 2 7 6" xfId="9838" xr:uid="{00000000-0005-0000-0000-000093480000}"/>
    <cellStyle name="Normal 3 2 7 6 2" xfId="20671" xr:uid="{00000000-0005-0000-0000-000094480000}"/>
    <cellStyle name="Normal 3 2 7 6 2 2" xfId="41683" xr:uid="{00000000-0005-0000-0000-000095480000}"/>
    <cellStyle name="Normal 3 2 7 6 3" xfId="30850" xr:uid="{00000000-0005-0000-0000-000096480000}"/>
    <cellStyle name="Normal 3 2 7 7" xfId="10819" xr:uid="{00000000-0005-0000-0000-000097480000}"/>
    <cellStyle name="Normal 3 2 7 7 2" xfId="31831" xr:uid="{00000000-0005-0000-0000-000098480000}"/>
    <cellStyle name="Normal 3 2 7 8" xfId="11473" xr:uid="{00000000-0005-0000-0000-000099480000}"/>
    <cellStyle name="Normal 3 2 7 8 2" xfId="32485" xr:uid="{00000000-0005-0000-0000-00009A480000}"/>
    <cellStyle name="Normal 3 2 7 9" xfId="21652" xr:uid="{00000000-0005-0000-0000-00009B480000}"/>
    <cellStyle name="Normal 3 2 8" xfId="961" xr:uid="{00000000-0005-0000-0000-00009C480000}"/>
    <cellStyle name="Normal 3 2 8 2" xfId="2313" xr:uid="{00000000-0005-0000-0000-00009D480000}"/>
    <cellStyle name="Normal 3 2 8 2 2" xfId="6912" xr:uid="{00000000-0005-0000-0000-00009E480000}"/>
    <cellStyle name="Normal 3 2 8 2 2 2" xfId="17745" xr:uid="{00000000-0005-0000-0000-00009F480000}"/>
    <cellStyle name="Normal 3 2 8 2 2 2 2" xfId="38757" xr:uid="{00000000-0005-0000-0000-0000A0480000}"/>
    <cellStyle name="Normal 3 2 8 2 2 3" xfId="27924" xr:uid="{00000000-0005-0000-0000-0000A1480000}"/>
    <cellStyle name="Normal 3 2 8 2 3" xfId="13146" xr:uid="{00000000-0005-0000-0000-0000A2480000}"/>
    <cellStyle name="Normal 3 2 8 2 3 2" xfId="34158" xr:uid="{00000000-0005-0000-0000-0000A3480000}"/>
    <cellStyle name="Normal 3 2 8 2 4" xfId="23325" xr:uid="{00000000-0005-0000-0000-0000A4480000}"/>
    <cellStyle name="Normal 3 2 8 3" xfId="3430" xr:uid="{00000000-0005-0000-0000-0000A5480000}"/>
    <cellStyle name="Normal 3 2 8 3 2" xfId="8029" xr:uid="{00000000-0005-0000-0000-0000A6480000}"/>
    <cellStyle name="Normal 3 2 8 3 2 2" xfId="18862" xr:uid="{00000000-0005-0000-0000-0000A7480000}"/>
    <cellStyle name="Normal 3 2 8 3 2 2 2" xfId="39874" xr:uid="{00000000-0005-0000-0000-0000A8480000}"/>
    <cellStyle name="Normal 3 2 8 3 2 3" xfId="29041" xr:uid="{00000000-0005-0000-0000-0000A9480000}"/>
    <cellStyle name="Normal 3 2 8 3 3" xfId="14263" xr:uid="{00000000-0005-0000-0000-0000AA480000}"/>
    <cellStyle name="Normal 3 2 8 3 3 2" xfId="35275" xr:uid="{00000000-0005-0000-0000-0000AB480000}"/>
    <cellStyle name="Normal 3 2 8 3 4" xfId="24442" xr:uid="{00000000-0005-0000-0000-0000AC480000}"/>
    <cellStyle name="Normal 3 2 8 4" xfId="4414" xr:uid="{00000000-0005-0000-0000-0000AD480000}"/>
    <cellStyle name="Normal 3 2 8 4 2" xfId="9013" xr:uid="{00000000-0005-0000-0000-0000AE480000}"/>
    <cellStyle name="Normal 3 2 8 4 2 2" xfId="19846" xr:uid="{00000000-0005-0000-0000-0000AF480000}"/>
    <cellStyle name="Normal 3 2 8 4 2 2 2" xfId="40858" xr:uid="{00000000-0005-0000-0000-0000B0480000}"/>
    <cellStyle name="Normal 3 2 8 4 2 3" xfId="30025" xr:uid="{00000000-0005-0000-0000-0000B1480000}"/>
    <cellStyle name="Normal 3 2 8 4 3" xfId="15247" xr:uid="{00000000-0005-0000-0000-0000B2480000}"/>
    <cellStyle name="Normal 3 2 8 4 3 2" xfId="36259" xr:uid="{00000000-0005-0000-0000-0000B3480000}"/>
    <cellStyle name="Normal 3 2 8 4 4" xfId="25426" xr:uid="{00000000-0005-0000-0000-0000B4480000}"/>
    <cellStyle name="Normal 3 2 8 5" xfId="5566" xr:uid="{00000000-0005-0000-0000-0000B5480000}"/>
    <cellStyle name="Normal 3 2 8 5 2" xfId="16399" xr:uid="{00000000-0005-0000-0000-0000B6480000}"/>
    <cellStyle name="Normal 3 2 8 5 2 2" xfId="37411" xr:uid="{00000000-0005-0000-0000-0000B7480000}"/>
    <cellStyle name="Normal 3 2 8 5 3" xfId="26578" xr:uid="{00000000-0005-0000-0000-0000B8480000}"/>
    <cellStyle name="Normal 3 2 8 6" xfId="10165" xr:uid="{00000000-0005-0000-0000-0000B9480000}"/>
    <cellStyle name="Normal 3 2 8 6 2" xfId="20998" xr:uid="{00000000-0005-0000-0000-0000BA480000}"/>
    <cellStyle name="Normal 3 2 8 6 2 2" xfId="42010" xr:uid="{00000000-0005-0000-0000-0000BB480000}"/>
    <cellStyle name="Normal 3 2 8 6 3" xfId="31177" xr:uid="{00000000-0005-0000-0000-0000BC480000}"/>
    <cellStyle name="Normal 3 2 8 7" xfId="11800" xr:uid="{00000000-0005-0000-0000-0000BD480000}"/>
    <cellStyle name="Normal 3 2 8 7 2" xfId="32812" xr:uid="{00000000-0005-0000-0000-0000BE480000}"/>
    <cellStyle name="Normal 3 2 8 8" xfId="21979" xr:uid="{00000000-0005-0000-0000-0000BF480000}"/>
    <cellStyle name="Normal 3 2 9" xfId="1291" xr:uid="{00000000-0005-0000-0000-0000C0480000}"/>
    <cellStyle name="Normal 3 2 9 2" xfId="2481" xr:uid="{00000000-0005-0000-0000-0000C1480000}"/>
    <cellStyle name="Normal 3 2 9 2 2" xfId="7080" xr:uid="{00000000-0005-0000-0000-0000C2480000}"/>
    <cellStyle name="Normal 3 2 9 2 2 2" xfId="17913" xr:uid="{00000000-0005-0000-0000-0000C3480000}"/>
    <cellStyle name="Normal 3 2 9 2 2 2 2" xfId="38925" xr:uid="{00000000-0005-0000-0000-0000C4480000}"/>
    <cellStyle name="Normal 3 2 9 2 2 3" xfId="28092" xr:uid="{00000000-0005-0000-0000-0000C5480000}"/>
    <cellStyle name="Normal 3 2 9 2 3" xfId="13314" xr:uid="{00000000-0005-0000-0000-0000C6480000}"/>
    <cellStyle name="Normal 3 2 9 2 3 2" xfId="34326" xr:uid="{00000000-0005-0000-0000-0000C7480000}"/>
    <cellStyle name="Normal 3 2 9 2 4" xfId="23493" xr:uid="{00000000-0005-0000-0000-0000C8480000}"/>
    <cellStyle name="Normal 3 2 9 3" xfId="4582" xr:uid="{00000000-0005-0000-0000-0000C9480000}"/>
    <cellStyle name="Normal 3 2 9 3 2" xfId="9181" xr:uid="{00000000-0005-0000-0000-0000CA480000}"/>
    <cellStyle name="Normal 3 2 9 3 2 2" xfId="20014" xr:uid="{00000000-0005-0000-0000-0000CB480000}"/>
    <cellStyle name="Normal 3 2 9 3 2 2 2" xfId="41026" xr:uid="{00000000-0005-0000-0000-0000CC480000}"/>
    <cellStyle name="Normal 3 2 9 3 2 3" xfId="30193" xr:uid="{00000000-0005-0000-0000-0000CD480000}"/>
    <cellStyle name="Normal 3 2 9 3 3" xfId="15415" xr:uid="{00000000-0005-0000-0000-0000CE480000}"/>
    <cellStyle name="Normal 3 2 9 3 3 2" xfId="36427" xr:uid="{00000000-0005-0000-0000-0000CF480000}"/>
    <cellStyle name="Normal 3 2 9 3 4" xfId="25594" xr:uid="{00000000-0005-0000-0000-0000D0480000}"/>
    <cellStyle name="Normal 3 2 9 4" xfId="5893" xr:uid="{00000000-0005-0000-0000-0000D1480000}"/>
    <cellStyle name="Normal 3 2 9 4 2" xfId="16726" xr:uid="{00000000-0005-0000-0000-0000D2480000}"/>
    <cellStyle name="Normal 3 2 9 4 2 2" xfId="37738" xr:uid="{00000000-0005-0000-0000-0000D3480000}"/>
    <cellStyle name="Normal 3 2 9 4 3" xfId="26905" xr:uid="{00000000-0005-0000-0000-0000D4480000}"/>
    <cellStyle name="Normal 3 2 9 5" xfId="12127" xr:uid="{00000000-0005-0000-0000-0000D5480000}"/>
    <cellStyle name="Normal 3 2 9 5 2" xfId="33139" xr:uid="{00000000-0005-0000-0000-0000D6480000}"/>
    <cellStyle name="Normal 3 2 9 6" xfId="22306" xr:uid="{00000000-0005-0000-0000-0000D7480000}"/>
    <cellStyle name="Normal 3 20" xfId="3754" xr:uid="{00000000-0005-0000-0000-0000D8480000}"/>
    <cellStyle name="Normal 3 20 2" xfId="8353" xr:uid="{00000000-0005-0000-0000-0000D9480000}"/>
    <cellStyle name="Normal 3 20 2 2" xfId="19186" xr:uid="{00000000-0005-0000-0000-0000DA480000}"/>
    <cellStyle name="Normal 3 20 2 2 2" xfId="40198" xr:uid="{00000000-0005-0000-0000-0000DB480000}"/>
    <cellStyle name="Normal 3 20 2 3" xfId="29365" xr:uid="{00000000-0005-0000-0000-0000DC480000}"/>
    <cellStyle name="Normal 3 20 3" xfId="14587" xr:uid="{00000000-0005-0000-0000-0000DD480000}"/>
    <cellStyle name="Normal 3 20 3 2" xfId="35599" xr:uid="{00000000-0005-0000-0000-0000DE480000}"/>
    <cellStyle name="Normal 3 20 4" xfId="24766" xr:uid="{00000000-0005-0000-0000-0000DF480000}"/>
    <cellStyle name="Normal 3 21" xfId="4909" xr:uid="{00000000-0005-0000-0000-0000E0480000}"/>
    <cellStyle name="Normal 3 21 2" xfId="15742" xr:uid="{00000000-0005-0000-0000-0000E1480000}"/>
    <cellStyle name="Normal 3 21 2 2" xfId="36754" xr:uid="{00000000-0005-0000-0000-0000E2480000}"/>
    <cellStyle name="Normal 3 21 3" xfId="25921" xr:uid="{00000000-0005-0000-0000-0000E3480000}"/>
    <cellStyle name="Normal 3 22" xfId="9508" xr:uid="{00000000-0005-0000-0000-0000E4480000}"/>
    <cellStyle name="Normal 3 22 2" xfId="20341" xr:uid="{00000000-0005-0000-0000-0000E5480000}"/>
    <cellStyle name="Normal 3 22 2 2" xfId="41353" xr:uid="{00000000-0005-0000-0000-0000E6480000}"/>
    <cellStyle name="Normal 3 22 3" xfId="30520" xr:uid="{00000000-0005-0000-0000-0000E7480000}"/>
    <cellStyle name="Normal 3 23" xfId="10489" xr:uid="{00000000-0005-0000-0000-0000E8480000}"/>
    <cellStyle name="Normal 3 23 2" xfId="31501" xr:uid="{00000000-0005-0000-0000-0000E9480000}"/>
    <cellStyle name="Normal 3 24" xfId="11143" xr:uid="{00000000-0005-0000-0000-0000EA480000}"/>
    <cellStyle name="Normal 3 24 2" xfId="32155" xr:uid="{00000000-0005-0000-0000-0000EB480000}"/>
    <cellStyle name="Normal 3 25" xfId="21322" xr:uid="{00000000-0005-0000-0000-0000EC480000}"/>
    <cellStyle name="Normal 3 3" xfId="262" xr:uid="{00000000-0005-0000-0000-0000ED480000}"/>
    <cellStyle name="Normal 3 3 10" xfId="1656" xr:uid="{00000000-0005-0000-0000-0000EE480000}"/>
    <cellStyle name="Normal 3 3 10 2" xfId="6255" xr:uid="{00000000-0005-0000-0000-0000EF480000}"/>
    <cellStyle name="Normal 3 3 10 2 2" xfId="17088" xr:uid="{00000000-0005-0000-0000-0000F0480000}"/>
    <cellStyle name="Normal 3 3 10 2 2 2" xfId="38100" xr:uid="{00000000-0005-0000-0000-0000F1480000}"/>
    <cellStyle name="Normal 3 3 10 2 3" xfId="27267" xr:uid="{00000000-0005-0000-0000-0000F2480000}"/>
    <cellStyle name="Normal 3 3 10 3" xfId="12489" xr:uid="{00000000-0005-0000-0000-0000F3480000}"/>
    <cellStyle name="Normal 3 3 10 3 2" xfId="33501" xr:uid="{00000000-0005-0000-0000-0000F4480000}"/>
    <cellStyle name="Normal 3 3 10 4" xfId="22668" xr:uid="{00000000-0005-0000-0000-0000F5480000}"/>
    <cellStyle name="Normal 3 3 11" xfId="2781" xr:uid="{00000000-0005-0000-0000-0000F6480000}"/>
    <cellStyle name="Normal 3 3 11 2" xfId="7380" xr:uid="{00000000-0005-0000-0000-0000F7480000}"/>
    <cellStyle name="Normal 3 3 11 2 2" xfId="18213" xr:uid="{00000000-0005-0000-0000-0000F8480000}"/>
    <cellStyle name="Normal 3 3 11 2 2 2" xfId="39225" xr:uid="{00000000-0005-0000-0000-0000F9480000}"/>
    <cellStyle name="Normal 3 3 11 2 3" xfId="28392" xr:uid="{00000000-0005-0000-0000-0000FA480000}"/>
    <cellStyle name="Normal 3 3 11 3" xfId="13614" xr:uid="{00000000-0005-0000-0000-0000FB480000}"/>
    <cellStyle name="Normal 3 3 11 3 2" xfId="34626" xr:uid="{00000000-0005-0000-0000-0000FC480000}"/>
    <cellStyle name="Normal 3 3 11 4" xfId="23793" xr:uid="{00000000-0005-0000-0000-0000FD480000}"/>
    <cellStyle name="Normal 3 3 12" xfId="3762" xr:uid="{00000000-0005-0000-0000-0000FE480000}"/>
    <cellStyle name="Normal 3 3 12 2" xfId="8361" xr:uid="{00000000-0005-0000-0000-0000FF480000}"/>
    <cellStyle name="Normal 3 3 12 2 2" xfId="19194" xr:uid="{00000000-0005-0000-0000-000000490000}"/>
    <cellStyle name="Normal 3 3 12 2 2 2" xfId="40206" xr:uid="{00000000-0005-0000-0000-000001490000}"/>
    <cellStyle name="Normal 3 3 12 2 3" xfId="29373" xr:uid="{00000000-0005-0000-0000-000002490000}"/>
    <cellStyle name="Normal 3 3 12 3" xfId="14595" xr:uid="{00000000-0005-0000-0000-000003490000}"/>
    <cellStyle name="Normal 3 3 12 3 2" xfId="35607" xr:uid="{00000000-0005-0000-0000-000004490000}"/>
    <cellStyle name="Normal 3 3 12 4" xfId="24774" xr:uid="{00000000-0005-0000-0000-000005490000}"/>
    <cellStyle name="Normal 3 3 13" xfId="4917" xr:uid="{00000000-0005-0000-0000-000006490000}"/>
    <cellStyle name="Normal 3 3 13 2" xfId="15750" xr:uid="{00000000-0005-0000-0000-000007490000}"/>
    <cellStyle name="Normal 3 3 13 2 2" xfId="36762" xr:uid="{00000000-0005-0000-0000-000008490000}"/>
    <cellStyle name="Normal 3 3 13 3" xfId="25929" xr:uid="{00000000-0005-0000-0000-000009490000}"/>
    <cellStyle name="Normal 3 3 14" xfId="9516" xr:uid="{00000000-0005-0000-0000-00000A490000}"/>
    <cellStyle name="Normal 3 3 14 2" xfId="20349" xr:uid="{00000000-0005-0000-0000-00000B490000}"/>
    <cellStyle name="Normal 3 3 14 2 2" xfId="41361" xr:uid="{00000000-0005-0000-0000-00000C490000}"/>
    <cellStyle name="Normal 3 3 14 3" xfId="30528" xr:uid="{00000000-0005-0000-0000-00000D490000}"/>
    <cellStyle name="Normal 3 3 15" xfId="10497" xr:uid="{00000000-0005-0000-0000-00000E490000}"/>
    <cellStyle name="Normal 3 3 15 2" xfId="31509" xr:uid="{00000000-0005-0000-0000-00000F490000}"/>
    <cellStyle name="Normal 3 3 16" xfId="11151" xr:uid="{00000000-0005-0000-0000-000010490000}"/>
    <cellStyle name="Normal 3 3 16 2" xfId="32163" xr:uid="{00000000-0005-0000-0000-000011490000}"/>
    <cellStyle name="Normal 3 3 17" xfId="21330" xr:uid="{00000000-0005-0000-0000-000012490000}"/>
    <cellStyle name="Normal 3 3 2" xfId="276" xr:uid="{00000000-0005-0000-0000-000013490000}"/>
    <cellStyle name="Normal 3 3 2 10" xfId="3776" xr:uid="{00000000-0005-0000-0000-000014490000}"/>
    <cellStyle name="Normal 3 3 2 10 2" xfId="8375" xr:uid="{00000000-0005-0000-0000-000015490000}"/>
    <cellStyle name="Normal 3 3 2 10 2 2" xfId="19208" xr:uid="{00000000-0005-0000-0000-000016490000}"/>
    <cellStyle name="Normal 3 3 2 10 2 2 2" xfId="40220" xr:uid="{00000000-0005-0000-0000-000017490000}"/>
    <cellStyle name="Normal 3 3 2 10 2 3" xfId="29387" xr:uid="{00000000-0005-0000-0000-000018490000}"/>
    <cellStyle name="Normal 3 3 2 10 3" xfId="14609" xr:uid="{00000000-0005-0000-0000-000019490000}"/>
    <cellStyle name="Normal 3 3 2 10 3 2" xfId="35621" xr:uid="{00000000-0005-0000-0000-00001A490000}"/>
    <cellStyle name="Normal 3 3 2 10 4" xfId="24788" xr:uid="{00000000-0005-0000-0000-00001B490000}"/>
    <cellStyle name="Normal 3 3 2 11" xfId="4931" xr:uid="{00000000-0005-0000-0000-00001C490000}"/>
    <cellStyle name="Normal 3 3 2 11 2" xfId="15764" xr:uid="{00000000-0005-0000-0000-00001D490000}"/>
    <cellStyle name="Normal 3 3 2 11 2 2" xfId="36776" xr:uid="{00000000-0005-0000-0000-00001E490000}"/>
    <cellStyle name="Normal 3 3 2 11 3" xfId="25943" xr:uid="{00000000-0005-0000-0000-00001F490000}"/>
    <cellStyle name="Normal 3 3 2 12" xfId="9530" xr:uid="{00000000-0005-0000-0000-000020490000}"/>
    <cellStyle name="Normal 3 3 2 12 2" xfId="20363" xr:uid="{00000000-0005-0000-0000-000021490000}"/>
    <cellStyle name="Normal 3 3 2 12 2 2" xfId="41375" xr:uid="{00000000-0005-0000-0000-000022490000}"/>
    <cellStyle name="Normal 3 3 2 12 3" xfId="30542" xr:uid="{00000000-0005-0000-0000-000023490000}"/>
    <cellStyle name="Normal 3 3 2 13" xfId="10511" xr:uid="{00000000-0005-0000-0000-000024490000}"/>
    <cellStyle name="Normal 3 3 2 13 2" xfId="31523" xr:uid="{00000000-0005-0000-0000-000025490000}"/>
    <cellStyle name="Normal 3 3 2 14" xfId="11165" xr:uid="{00000000-0005-0000-0000-000026490000}"/>
    <cellStyle name="Normal 3 3 2 14 2" xfId="32177" xr:uid="{00000000-0005-0000-0000-000027490000}"/>
    <cellStyle name="Normal 3 3 2 15" xfId="21344" xr:uid="{00000000-0005-0000-0000-000028490000}"/>
    <cellStyle name="Normal 3 3 2 2" xfId="332" xr:uid="{00000000-0005-0000-0000-000029490000}"/>
    <cellStyle name="Normal 3 3 2 2 10" xfId="9586" xr:uid="{00000000-0005-0000-0000-00002A490000}"/>
    <cellStyle name="Normal 3 3 2 2 10 2" xfId="20419" xr:uid="{00000000-0005-0000-0000-00002B490000}"/>
    <cellStyle name="Normal 3 3 2 2 10 2 2" xfId="41431" xr:uid="{00000000-0005-0000-0000-00002C490000}"/>
    <cellStyle name="Normal 3 3 2 2 10 3" xfId="30598" xr:uid="{00000000-0005-0000-0000-00002D490000}"/>
    <cellStyle name="Normal 3 3 2 2 11" xfId="10567" xr:uid="{00000000-0005-0000-0000-00002E490000}"/>
    <cellStyle name="Normal 3 3 2 2 11 2" xfId="31579" xr:uid="{00000000-0005-0000-0000-00002F490000}"/>
    <cellStyle name="Normal 3 3 2 2 12" xfId="11221" xr:uid="{00000000-0005-0000-0000-000030490000}"/>
    <cellStyle name="Normal 3 3 2 2 12 2" xfId="32233" xr:uid="{00000000-0005-0000-0000-000031490000}"/>
    <cellStyle name="Normal 3 3 2 2 13" xfId="21400" xr:uid="{00000000-0005-0000-0000-000032490000}"/>
    <cellStyle name="Normal 3 3 2 2 2" xfId="542" xr:uid="{00000000-0005-0000-0000-000033490000}"/>
    <cellStyle name="Normal 3 3 2 2 2 10" xfId="10732" xr:uid="{00000000-0005-0000-0000-000034490000}"/>
    <cellStyle name="Normal 3 3 2 2 2 10 2" xfId="31744" xr:uid="{00000000-0005-0000-0000-000035490000}"/>
    <cellStyle name="Normal 3 3 2 2 2 11" xfId="11386" xr:uid="{00000000-0005-0000-0000-000036490000}"/>
    <cellStyle name="Normal 3 3 2 2 2 11 2" xfId="32398" xr:uid="{00000000-0005-0000-0000-000037490000}"/>
    <cellStyle name="Normal 3 3 2 2 2 12" xfId="21565" xr:uid="{00000000-0005-0000-0000-000038490000}"/>
    <cellStyle name="Normal 3 3 2 2 2 2" xfId="872" xr:uid="{00000000-0005-0000-0000-000039490000}"/>
    <cellStyle name="Normal 3 3 2 2 2 2 2" xfId="2223" xr:uid="{00000000-0005-0000-0000-00003A490000}"/>
    <cellStyle name="Normal 3 3 2 2 2 2 2 2" xfId="6822" xr:uid="{00000000-0005-0000-0000-00003B490000}"/>
    <cellStyle name="Normal 3 3 2 2 2 2 2 2 2" xfId="17655" xr:uid="{00000000-0005-0000-0000-00003C490000}"/>
    <cellStyle name="Normal 3 3 2 2 2 2 2 2 2 2" xfId="38667" xr:uid="{00000000-0005-0000-0000-00003D490000}"/>
    <cellStyle name="Normal 3 3 2 2 2 2 2 2 3" xfId="27834" xr:uid="{00000000-0005-0000-0000-00003E490000}"/>
    <cellStyle name="Normal 3 3 2 2 2 2 2 3" xfId="13056" xr:uid="{00000000-0005-0000-0000-00003F490000}"/>
    <cellStyle name="Normal 3 3 2 2 2 2 2 3 2" xfId="34068" xr:uid="{00000000-0005-0000-0000-000040490000}"/>
    <cellStyle name="Normal 3 3 2 2 2 2 2 4" xfId="23235" xr:uid="{00000000-0005-0000-0000-000041490000}"/>
    <cellStyle name="Normal 3 3 2 2 2 2 3" xfId="3343" xr:uid="{00000000-0005-0000-0000-000042490000}"/>
    <cellStyle name="Normal 3 3 2 2 2 2 3 2" xfId="7942" xr:uid="{00000000-0005-0000-0000-000043490000}"/>
    <cellStyle name="Normal 3 3 2 2 2 2 3 2 2" xfId="18775" xr:uid="{00000000-0005-0000-0000-000044490000}"/>
    <cellStyle name="Normal 3 3 2 2 2 2 3 2 2 2" xfId="39787" xr:uid="{00000000-0005-0000-0000-000045490000}"/>
    <cellStyle name="Normal 3 3 2 2 2 2 3 2 3" xfId="28954" xr:uid="{00000000-0005-0000-0000-000046490000}"/>
    <cellStyle name="Normal 3 3 2 2 2 2 3 3" xfId="14176" xr:uid="{00000000-0005-0000-0000-000047490000}"/>
    <cellStyle name="Normal 3 3 2 2 2 2 3 3 2" xfId="35188" xr:uid="{00000000-0005-0000-0000-000048490000}"/>
    <cellStyle name="Normal 3 3 2 2 2 2 3 4" xfId="24355" xr:uid="{00000000-0005-0000-0000-000049490000}"/>
    <cellStyle name="Normal 3 3 2 2 2 2 4" xfId="4324" xr:uid="{00000000-0005-0000-0000-00004A490000}"/>
    <cellStyle name="Normal 3 3 2 2 2 2 4 2" xfId="8923" xr:uid="{00000000-0005-0000-0000-00004B490000}"/>
    <cellStyle name="Normal 3 3 2 2 2 2 4 2 2" xfId="19756" xr:uid="{00000000-0005-0000-0000-00004C490000}"/>
    <cellStyle name="Normal 3 3 2 2 2 2 4 2 2 2" xfId="40768" xr:uid="{00000000-0005-0000-0000-00004D490000}"/>
    <cellStyle name="Normal 3 3 2 2 2 2 4 2 3" xfId="29935" xr:uid="{00000000-0005-0000-0000-00004E490000}"/>
    <cellStyle name="Normal 3 3 2 2 2 2 4 3" xfId="15157" xr:uid="{00000000-0005-0000-0000-00004F490000}"/>
    <cellStyle name="Normal 3 3 2 2 2 2 4 3 2" xfId="36169" xr:uid="{00000000-0005-0000-0000-000050490000}"/>
    <cellStyle name="Normal 3 3 2 2 2 2 4 4" xfId="25336" xr:uid="{00000000-0005-0000-0000-000051490000}"/>
    <cellStyle name="Normal 3 3 2 2 2 2 5" xfId="5479" xr:uid="{00000000-0005-0000-0000-000052490000}"/>
    <cellStyle name="Normal 3 3 2 2 2 2 5 2" xfId="16312" xr:uid="{00000000-0005-0000-0000-000053490000}"/>
    <cellStyle name="Normal 3 3 2 2 2 2 5 2 2" xfId="37324" xr:uid="{00000000-0005-0000-0000-000054490000}"/>
    <cellStyle name="Normal 3 3 2 2 2 2 5 3" xfId="26491" xr:uid="{00000000-0005-0000-0000-000055490000}"/>
    <cellStyle name="Normal 3 3 2 2 2 2 6" xfId="10078" xr:uid="{00000000-0005-0000-0000-000056490000}"/>
    <cellStyle name="Normal 3 3 2 2 2 2 6 2" xfId="20911" xr:uid="{00000000-0005-0000-0000-000057490000}"/>
    <cellStyle name="Normal 3 3 2 2 2 2 6 2 2" xfId="41923" xr:uid="{00000000-0005-0000-0000-000058490000}"/>
    <cellStyle name="Normal 3 3 2 2 2 2 6 3" xfId="31090" xr:uid="{00000000-0005-0000-0000-000059490000}"/>
    <cellStyle name="Normal 3 3 2 2 2 2 7" xfId="11059" xr:uid="{00000000-0005-0000-0000-00005A490000}"/>
    <cellStyle name="Normal 3 3 2 2 2 2 7 2" xfId="32071" xr:uid="{00000000-0005-0000-0000-00005B490000}"/>
    <cellStyle name="Normal 3 3 2 2 2 2 8" xfId="11713" xr:uid="{00000000-0005-0000-0000-00005C490000}"/>
    <cellStyle name="Normal 3 3 2 2 2 2 8 2" xfId="32725" xr:uid="{00000000-0005-0000-0000-00005D490000}"/>
    <cellStyle name="Normal 3 3 2 2 2 2 9" xfId="21892" xr:uid="{00000000-0005-0000-0000-00005E490000}"/>
    <cellStyle name="Normal 3 3 2 2 2 3" xfId="1202" xr:uid="{00000000-0005-0000-0000-00005F490000}"/>
    <cellStyle name="Normal 3 3 2 2 2 3 2" xfId="2689" xr:uid="{00000000-0005-0000-0000-000060490000}"/>
    <cellStyle name="Normal 3 3 2 2 2 3 2 2" xfId="7288" xr:uid="{00000000-0005-0000-0000-000061490000}"/>
    <cellStyle name="Normal 3 3 2 2 2 3 2 2 2" xfId="18121" xr:uid="{00000000-0005-0000-0000-000062490000}"/>
    <cellStyle name="Normal 3 3 2 2 2 3 2 2 2 2" xfId="39133" xr:uid="{00000000-0005-0000-0000-000063490000}"/>
    <cellStyle name="Normal 3 3 2 2 2 3 2 2 3" xfId="28300" xr:uid="{00000000-0005-0000-0000-000064490000}"/>
    <cellStyle name="Normal 3 3 2 2 2 3 2 3" xfId="13522" xr:uid="{00000000-0005-0000-0000-000065490000}"/>
    <cellStyle name="Normal 3 3 2 2 2 3 2 3 2" xfId="34534" xr:uid="{00000000-0005-0000-0000-000066490000}"/>
    <cellStyle name="Normal 3 3 2 2 2 3 2 4" xfId="23701" xr:uid="{00000000-0005-0000-0000-000067490000}"/>
    <cellStyle name="Normal 3 3 2 2 2 3 3" xfId="3670" xr:uid="{00000000-0005-0000-0000-000068490000}"/>
    <cellStyle name="Normal 3 3 2 2 2 3 3 2" xfId="8269" xr:uid="{00000000-0005-0000-0000-000069490000}"/>
    <cellStyle name="Normal 3 3 2 2 2 3 3 2 2" xfId="19102" xr:uid="{00000000-0005-0000-0000-00006A490000}"/>
    <cellStyle name="Normal 3 3 2 2 2 3 3 2 2 2" xfId="40114" xr:uid="{00000000-0005-0000-0000-00006B490000}"/>
    <cellStyle name="Normal 3 3 2 2 2 3 3 2 3" xfId="29281" xr:uid="{00000000-0005-0000-0000-00006C490000}"/>
    <cellStyle name="Normal 3 3 2 2 2 3 3 3" xfId="14503" xr:uid="{00000000-0005-0000-0000-00006D490000}"/>
    <cellStyle name="Normal 3 3 2 2 2 3 3 3 2" xfId="35515" xr:uid="{00000000-0005-0000-0000-00006E490000}"/>
    <cellStyle name="Normal 3 3 2 2 2 3 3 4" xfId="24682" xr:uid="{00000000-0005-0000-0000-00006F490000}"/>
    <cellStyle name="Normal 3 3 2 2 2 3 4" xfId="4825" xr:uid="{00000000-0005-0000-0000-000070490000}"/>
    <cellStyle name="Normal 3 3 2 2 2 3 4 2" xfId="9424" xr:uid="{00000000-0005-0000-0000-000071490000}"/>
    <cellStyle name="Normal 3 3 2 2 2 3 4 2 2" xfId="20257" xr:uid="{00000000-0005-0000-0000-000072490000}"/>
    <cellStyle name="Normal 3 3 2 2 2 3 4 2 2 2" xfId="41269" xr:uid="{00000000-0005-0000-0000-000073490000}"/>
    <cellStyle name="Normal 3 3 2 2 2 3 4 2 3" xfId="30436" xr:uid="{00000000-0005-0000-0000-000074490000}"/>
    <cellStyle name="Normal 3 3 2 2 2 3 4 3" xfId="15658" xr:uid="{00000000-0005-0000-0000-000075490000}"/>
    <cellStyle name="Normal 3 3 2 2 2 3 4 3 2" xfId="36670" xr:uid="{00000000-0005-0000-0000-000076490000}"/>
    <cellStyle name="Normal 3 3 2 2 2 3 4 4" xfId="25837" xr:uid="{00000000-0005-0000-0000-000077490000}"/>
    <cellStyle name="Normal 3 3 2 2 2 3 5" xfId="5806" xr:uid="{00000000-0005-0000-0000-000078490000}"/>
    <cellStyle name="Normal 3 3 2 2 2 3 5 2" xfId="16639" xr:uid="{00000000-0005-0000-0000-000079490000}"/>
    <cellStyle name="Normal 3 3 2 2 2 3 5 2 2" xfId="37651" xr:uid="{00000000-0005-0000-0000-00007A490000}"/>
    <cellStyle name="Normal 3 3 2 2 2 3 5 3" xfId="26818" xr:uid="{00000000-0005-0000-0000-00007B490000}"/>
    <cellStyle name="Normal 3 3 2 2 2 3 6" xfId="10405" xr:uid="{00000000-0005-0000-0000-00007C490000}"/>
    <cellStyle name="Normal 3 3 2 2 2 3 6 2" xfId="21238" xr:uid="{00000000-0005-0000-0000-00007D490000}"/>
    <cellStyle name="Normal 3 3 2 2 2 3 6 2 2" xfId="42250" xr:uid="{00000000-0005-0000-0000-00007E490000}"/>
    <cellStyle name="Normal 3 3 2 2 2 3 6 3" xfId="31417" xr:uid="{00000000-0005-0000-0000-00007F490000}"/>
    <cellStyle name="Normal 3 3 2 2 2 3 7" xfId="12040" xr:uid="{00000000-0005-0000-0000-000080490000}"/>
    <cellStyle name="Normal 3 3 2 2 2 3 7 2" xfId="33052" xr:uid="{00000000-0005-0000-0000-000081490000}"/>
    <cellStyle name="Normal 3 3 2 2 2 3 8" xfId="22219" xr:uid="{00000000-0005-0000-0000-000082490000}"/>
    <cellStyle name="Normal 3 3 2 2 2 4" xfId="1532" xr:uid="{00000000-0005-0000-0000-000083490000}"/>
    <cellStyle name="Normal 3 3 2 2 2 4 2" xfId="6133" xr:uid="{00000000-0005-0000-0000-000084490000}"/>
    <cellStyle name="Normal 3 3 2 2 2 4 2 2" xfId="16966" xr:uid="{00000000-0005-0000-0000-000085490000}"/>
    <cellStyle name="Normal 3 3 2 2 2 4 2 2 2" xfId="37978" xr:uid="{00000000-0005-0000-0000-000086490000}"/>
    <cellStyle name="Normal 3 3 2 2 2 4 2 3" xfId="27145" xr:uid="{00000000-0005-0000-0000-000087490000}"/>
    <cellStyle name="Normal 3 3 2 2 2 4 3" xfId="12367" xr:uid="{00000000-0005-0000-0000-000088490000}"/>
    <cellStyle name="Normal 3 3 2 2 2 4 3 2" xfId="33379" xr:uid="{00000000-0005-0000-0000-000089490000}"/>
    <cellStyle name="Normal 3 3 2 2 2 4 4" xfId="22546" xr:uid="{00000000-0005-0000-0000-00008A490000}"/>
    <cellStyle name="Normal 3 3 2 2 2 5" xfId="1896" xr:uid="{00000000-0005-0000-0000-00008B490000}"/>
    <cellStyle name="Normal 3 3 2 2 2 5 2" xfId="6495" xr:uid="{00000000-0005-0000-0000-00008C490000}"/>
    <cellStyle name="Normal 3 3 2 2 2 5 2 2" xfId="17328" xr:uid="{00000000-0005-0000-0000-00008D490000}"/>
    <cellStyle name="Normal 3 3 2 2 2 5 2 2 2" xfId="38340" xr:uid="{00000000-0005-0000-0000-00008E490000}"/>
    <cellStyle name="Normal 3 3 2 2 2 5 2 3" xfId="27507" xr:uid="{00000000-0005-0000-0000-00008F490000}"/>
    <cellStyle name="Normal 3 3 2 2 2 5 3" xfId="12729" xr:uid="{00000000-0005-0000-0000-000090490000}"/>
    <cellStyle name="Normal 3 3 2 2 2 5 3 2" xfId="33741" xr:uid="{00000000-0005-0000-0000-000091490000}"/>
    <cellStyle name="Normal 3 3 2 2 2 5 4" xfId="22908" xr:uid="{00000000-0005-0000-0000-000092490000}"/>
    <cellStyle name="Normal 3 3 2 2 2 6" xfId="3016" xr:uid="{00000000-0005-0000-0000-000093490000}"/>
    <cellStyle name="Normal 3 3 2 2 2 6 2" xfId="7615" xr:uid="{00000000-0005-0000-0000-000094490000}"/>
    <cellStyle name="Normal 3 3 2 2 2 6 2 2" xfId="18448" xr:uid="{00000000-0005-0000-0000-000095490000}"/>
    <cellStyle name="Normal 3 3 2 2 2 6 2 2 2" xfId="39460" xr:uid="{00000000-0005-0000-0000-000096490000}"/>
    <cellStyle name="Normal 3 3 2 2 2 6 2 3" xfId="28627" xr:uid="{00000000-0005-0000-0000-000097490000}"/>
    <cellStyle name="Normal 3 3 2 2 2 6 3" xfId="13849" xr:uid="{00000000-0005-0000-0000-000098490000}"/>
    <cellStyle name="Normal 3 3 2 2 2 6 3 2" xfId="34861" xr:uid="{00000000-0005-0000-0000-000099490000}"/>
    <cellStyle name="Normal 3 3 2 2 2 6 4" xfId="24028" xr:uid="{00000000-0005-0000-0000-00009A490000}"/>
    <cellStyle name="Normal 3 3 2 2 2 7" xfId="3997" xr:uid="{00000000-0005-0000-0000-00009B490000}"/>
    <cellStyle name="Normal 3 3 2 2 2 7 2" xfId="8596" xr:uid="{00000000-0005-0000-0000-00009C490000}"/>
    <cellStyle name="Normal 3 3 2 2 2 7 2 2" xfId="19429" xr:uid="{00000000-0005-0000-0000-00009D490000}"/>
    <cellStyle name="Normal 3 3 2 2 2 7 2 2 2" xfId="40441" xr:uid="{00000000-0005-0000-0000-00009E490000}"/>
    <cellStyle name="Normal 3 3 2 2 2 7 2 3" xfId="29608" xr:uid="{00000000-0005-0000-0000-00009F490000}"/>
    <cellStyle name="Normal 3 3 2 2 2 7 3" xfId="14830" xr:uid="{00000000-0005-0000-0000-0000A0490000}"/>
    <cellStyle name="Normal 3 3 2 2 2 7 3 2" xfId="35842" xr:uid="{00000000-0005-0000-0000-0000A1490000}"/>
    <cellStyle name="Normal 3 3 2 2 2 7 4" xfId="25009" xr:uid="{00000000-0005-0000-0000-0000A2490000}"/>
    <cellStyle name="Normal 3 3 2 2 2 8" xfId="5152" xr:uid="{00000000-0005-0000-0000-0000A3490000}"/>
    <cellStyle name="Normal 3 3 2 2 2 8 2" xfId="15985" xr:uid="{00000000-0005-0000-0000-0000A4490000}"/>
    <cellStyle name="Normal 3 3 2 2 2 8 2 2" xfId="36997" xr:uid="{00000000-0005-0000-0000-0000A5490000}"/>
    <cellStyle name="Normal 3 3 2 2 2 8 3" xfId="26164" xr:uid="{00000000-0005-0000-0000-0000A6490000}"/>
    <cellStyle name="Normal 3 3 2 2 2 9" xfId="9751" xr:uid="{00000000-0005-0000-0000-0000A7490000}"/>
    <cellStyle name="Normal 3 3 2 2 2 9 2" xfId="20584" xr:uid="{00000000-0005-0000-0000-0000A8490000}"/>
    <cellStyle name="Normal 3 3 2 2 2 9 2 2" xfId="41596" xr:uid="{00000000-0005-0000-0000-0000A9490000}"/>
    <cellStyle name="Normal 3 3 2 2 2 9 3" xfId="30763" xr:uid="{00000000-0005-0000-0000-0000AA490000}"/>
    <cellStyle name="Normal 3 3 2 2 3" xfId="706" xr:uid="{00000000-0005-0000-0000-0000AB490000}"/>
    <cellStyle name="Normal 3 3 2 2 3 2" xfId="2058" xr:uid="{00000000-0005-0000-0000-0000AC490000}"/>
    <cellStyle name="Normal 3 3 2 2 3 2 2" xfId="6657" xr:uid="{00000000-0005-0000-0000-0000AD490000}"/>
    <cellStyle name="Normal 3 3 2 2 3 2 2 2" xfId="17490" xr:uid="{00000000-0005-0000-0000-0000AE490000}"/>
    <cellStyle name="Normal 3 3 2 2 3 2 2 2 2" xfId="38502" xr:uid="{00000000-0005-0000-0000-0000AF490000}"/>
    <cellStyle name="Normal 3 3 2 2 3 2 2 3" xfId="27669" xr:uid="{00000000-0005-0000-0000-0000B0490000}"/>
    <cellStyle name="Normal 3 3 2 2 3 2 3" xfId="12891" xr:uid="{00000000-0005-0000-0000-0000B1490000}"/>
    <cellStyle name="Normal 3 3 2 2 3 2 3 2" xfId="33903" xr:uid="{00000000-0005-0000-0000-0000B2490000}"/>
    <cellStyle name="Normal 3 3 2 2 3 2 4" xfId="23070" xr:uid="{00000000-0005-0000-0000-0000B3490000}"/>
    <cellStyle name="Normal 3 3 2 2 3 3" xfId="3178" xr:uid="{00000000-0005-0000-0000-0000B4490000}"/>
    <cellStyle name="Normal 3 3 2 2 3 3 2" xfId="7777" xr:uid="{00000000-0005-0000-0000-0000B5490000}"/>
    <cellStyle name="Normal 3 3 2 2 3 3 2 2" xfId="18610" xr:uid="{00000000-0005-0000-0000-0000B6490000}"/>
    <cellStyle name="Normal 3 3 2 2 3 3 2 2 2" xfId="39622" xr:uid="{00000000-0005-0000-0000-0000B7490000}"/>
    <cellStyle name="Normal 3 3 2 2 3 3 2 3" xfId="28789" xr:uid="{00000000-0005-0000-0000-0000B8490000}"/>
    <cellStyle name="Normal 3 3 2 2 3 3 3" xfId="14011" xr:uid="{00000000-0005-0000-0000-0000B9490000}"/>
    <cellStyle name="Normal 3 3 2 2 3 3 3 2" xfId="35023" xr:uid="{00000000-0005-0000-0000-0000BA490000}"/>
    <cellStyle name="Normal 3 3 2 2 3 3 4" xfId="24190" xr:uid="{00000000-0005-0000-0000-0000BB490000}"/>
    <cellStyle name="Normal 3 3 2 2 3 4" xfId="4159" xr:uid="{00000000-0005-0000-0000-0000BC490000}"/>
    <cellStyle name="Normal 3 3 2 2 3 4 2" xfId="8758" xr:uid="{00000000-0005-0000-0000-0000BD490000}"/>
    <cellStyle name="Normal 3 3 2 2 3 4 2 2" xfId="19591" xr:uid="{00000000-0005-0000-0000-0000BE490000}"/>
    <cellStyle name="Normal 3 3 2 2 3 4 2 2 2" xfId="40603" xr:uid="{00000000-0005-0000-0000-0000BF490000}"/>
    <cellStyle name="Normal 3 3 2 2 3 4 2 3" xfId="29770" xr:uid="{00000000-0005-0000-0000-0000C0490000}"/>
    <cellStyle name="Normal 3 3 2 2 3 4 3" xfId="14992" xr:uid="{00000000-0005-0000-0000-0000C1490000}"/>
    <cellStyle name="Normal 3 3 2 2 3 4 3 2" xfId="36004" xr:uid="{00000000-0005-0000-0000-0000C2490000}"/>
    <cellStyle name="Normal 3 3 2 2 3 4 4" xfId="25171" xr:uid="{00000000-0005-0000-0000-0000C3490000}"/>
    <cellStyle name="Normal 3 3 2 2 3 5" xfId="5314" xr:uid="{00000000-0005-0000-0000-0000C4490000}"/>
    <cellStyle name="Normal 3 3 2 2 3 5 2" xfId="16147" xr:uid="{00000000-0005-0000-0000-0000C5490000}"/>
    <cellStyle name="Normal 3 3 2 2 3 5 2 2" xfId="37159" xr:uid="{00000000-0005-0000-0000-0000C6490000}"/>
    <cellStyle name="Normal 3 3 2 2 3 5 3" xfId="26326" xr:uid="{00000000-0005-0000-0000-0000C7490000}"/>
    <cellStyle name="Normal 3 3 2 2 3 6" xfId="9913" xr:uid="{00000000-0005-0000-0000-0000C8490000}"/>
    <cellStyle name="Normal 3 3 2 2 3 6 2" xfId="20746" xr:uid="{00000000-0005-0000-0000-0000C9490000}"/>
    <cellStyle name="Normal 3 3 2 2 3 6 2 2" xfId="41758" xr:uid="{00000000-0005-0000-0000-0000CA490000}"/>
    <cellStyle name="Normal 3 3 2 2 3 6 3" xfId="30925" xr:uid="{00000000-0005-0000-0000-0000CB490000}"/>
    <cellStyle name="Normal 3 3 2 2 3 7" xfId="10894" xr:uid="{00000000-0005-0000-0000-0000CC490000}"/>
    <cellStyle name="Normal 3 3 2 2 3 7 2" xfId="31906" xr:uid="{00000000-0005-0000-0000-0000CD490000}"/>
    <cellStyle name="Normal 3 3 2 2 3 8" xfId="11548" xr:uid="{00000000-0005-0000-0000-0000CE490000}"/>
    <cellStyle name="Normal 3 3 2 2 3 8 2" xfId="32560" xr:uid="{00000000-0005-0000-0000-0000CF490000}"/>
    <cellStyle name="Normal 3 3 2 2 3 9" xfId="21727" xr:uid="{00000000-0005-0000-0000-0000D0490000}"/>
    <cellStyle name="Normal 3 3 2 2 4" xfId="1036" xr:uid="{00000000-0005-0000-0000-0000D1490000}"/>
    <cellStyle name="Normal 3 3 2 2 4 2" xfId="2388" xr:uid="{00000000-0005-0000-0000-0000D2490000}"/>
    <cellStyle name="Normal 3 3 2 2 4 2 2" xfId="6987" xr:uid="{00000000-0005-0000-0000-0000D3490000}"/>
    <cellStyle name="Normal 3 3 2 2 4 2 2 2" xfId="17820" xr:uid="{00000000-0005-0000-0000-0000D4490000}"/>
    <cellStyle name="Normal 3 3 2 2 4 2 2 2 2" xfId="38832" xr:uid="{00000000-0005-0000-0000-0000D5490000}"/>
    <cellStyle name="Normal 3 3 2 2 4 2 2 3" xfId="27999" xr:uid="{00000000-0005-0000-0000-0000D6490000}"/>
    <cellStyle name="Normal 3 3 2 2 4 2 3" xfId="13221" xr:uid="{00000000-0005-0000-0000-0000D7490000}"/>
    <cellStyle name="Normal 3 3 2 2 4 2 3 2" xfId="34233" xr:uid="{00000000-0005-0000-0000-0000D8490000}"/>
    <cellStyle name="Normal 3 3 2 2 4 2 4" xfId="23400" xr:uid="{00000000-0005-0000-0000-0000D9490000}"/>
    <cellStyle name="Normal 3 3 2 2 4 3" xfId="3505" xr:uid="{00000000-0005-0000-0000-0000DA490000}"/>
    <cellStyle name="Normal 3 3 2 2 4 3 2" xfId="8104" xr:uid="{00000000-0005-0000-0000-0000DB490000}"/>
    <cellStyle name="Normal 3 3 2 2 4 3 2 2" xfId="18937" xr:uid="{00000000-0005-0000-0000-0000DC490000}"/>
    <cellStyle name="Normal 3 3 2 2 4 3 2 2 2" xfId="39949" xr:uid="{00000000-0005-0000-0000-0000DD490000}"/>
    <cellStyle name="Normal 3 3 2 2 4 3 2 3" xfId="29116" xr:uid="{00000000-0005-0000-0000-0000DE490000}"/>
    <cellStyle name="Normal 3 3 2 2 4 3 3" xfId="14338" xr:uid="{00000000-0005-0000-0000-0000DF490000}"/>
    <cellStyle name="Normal 3 3 2 2 4 3 3 2" xfId="35350" xr:uid="{00000000-0005-0000-0000-0000E0490000}"/>
    <cellStyle name="Normal 3 3 2 2 4 3 4" xfId="24517" xr:uid="{00000000-0005-0000-0000-0000E1490000}"/>
    <cellStyle name="Normal 3 3 2 2 4 4" xfId="4489" xr:uid="{00000000-0005-0000-0000-0000E2490000}"/>
    <cellStyle name="Normal 3 3 2 2 4 4 2" xfId="9088" xr:uid="{00000000-0005-0000-0000-0000E3490000}"/>
    <cellStyle name="Normal 3 3 2 2 4 4 2 2" xfId="19921" xr:uid="{00000000-0005-0000-0000-0000E4490000}"/>
    <cellStyle name="Normal 3 3 2 2 4 4 2 2 2" xfId="40933" xr:uid="{00000000-0005-0000-0000-0000E5490000}"/>
    <cellStyle name="Normal 3 3 2 2 4 4 2 3" xfId="30100" xr:uid="{00000000-0005-0000-0000-0000E6490000}"/>
    <cellStyle name="Normal 3 3 2 2 4 4 3" xfId="15322" xr:uid="{00000000-0005-0000-0000-0000E7490000}"/>
    <cellStyle name="Normal 3 3 2 2 4 4 3 2" xfId="36334" xr:uid="{00000000-0005-0000-0000-0000E8490000}"/>
    <cellStyle name="Normal 3 3 2 2 4 4 4" xfId="25501" xr:uid="{00000000-0005-0000-0000-0000E9490000}"/>
    <cellStyle name="Normal 3 3 2 2 4 5" xfId="5641" xr:uid="{00000000-0005-0000-0000-0000EA490000}"/>
    <cellStyle name="Normal 3 3 2 2 4 5 2" xfId="16474" xr:uid="{00000000-0005-0000-0000-0000EB490000}"/>
    <cellStyle name="Normal 3 3 2 2 4 5 2 2" xfId="37486" xr:uid="{00000000-0005-0000-0000-0000EC490000}"/>
    <cellStyle name="Normal 3 3 2 2 4 5 3" xfId="26653" xr:uid="{00000000-0005-0000-0000-0000ED490000}"/>
    <cellStyle name="Normal 3 3 2 2 4 6" xfId="10240" xr:uid="{00000000-0005-0000-0000-0000EE490000}"/>
    <cellStyle name="Normal 3 3 2 2 4 6 2" xfId="21073" xr:uid="{00000000-0005-0000-0000-0000EF490000}"/>
    <cellStyle name="Normal 3 3 2 2 4 6 2 2" xfId="42085" xr:uid="{00000000-0005-0000-0000-0000F0490000}"/>
    <cellStyle name="Normal 3 3 2 2 4 6 3" xfId="31252" xr:uid="{00000000-0005-0000-0000-0000F1490000}"/>
    <cellStyle name="Normal 3 3 2 2 4 7" xfId="11875" xr:uid="{00000000-0005-0000-0000-0000F2490000}"/>
    <cellStyle name="Normal 3 3 2 2 4 7 2" xfId="32887" xr:uid="{00000000-0005-0000-0000-0000F3490000}"/>
    <cellStyle name="Normal 3 3 2 2 4 8" xfId="22054" xr:uid="{00000000-0005-0000-0000-0000F4490000}"/>
    <cellStyle name="Normal 3 3 2 2 5" xfId="1366" xr:uid="{00000000-0005-0000-0000-0000F5490000}"/>
    <cellStyle name="Normal 3 3 2 2 5 2" xfId="2556" xr:uid="{00000000-0005-0000-0000-0000F6490000}"/>
    <cellStyle name="Normal 3 3 2 2 5 2 2" xfId="7155" xr:uid="{00000000-0005-0000-0000-0000F7490000}"/>
    <cellStyle name="Normal 3 3 2 2 5 2 2 2" xfId="17988" xr:uid="{00000000-0005-0000-0000-0000F8490000}"/>
    <cellStyle name="Normal 3 3 2 2 5 2 2 2 2" xfId="39000" xr:uid="{00000000-0005-0000-0000-0000F9490000}"/>
    <cellStyle name="Normal 3 3 2 2 5 2 2 3" xfId="28167" xr:uid="{00000000-0005-0000-0000-0000FA490000}"/>
    <cellStyle name="Normal 3 3 2 2 5 2 3" xfId="13389" xr:uid="{00000000-0005-0000-0000-0000FB490000}"/>
    <cellStyle name="Normal 3 3 2 2 5 2 3 2" xfId="34401" xr:uid="{00000000-0005-0000-0000-0000FC490000}"/>
    <cellStyle name="Normal 3 3 2 2 5 2 4" xfId="23568" xr:uid="{00000000-0005-0000-0000-0000FD490000}"/>
    <cellStyle name="Normal 3 3 2 2 5 3" xfId="4657" xr:uid="{00000000-0005-0000-0000-0000FE490000}"/>
    <cellStyle name="Normal 3 3 2 2 5 3 2" xfId="9256" xr:uid="{00000000-0005-0000-0000-0000FF490000}"/>
    <cellStyle name="Normal 3 3 2 2 5 3 2 2" xfId="20089" xr:uid="{00000000-0005-0000-0000-0000004A0000}"/>
    <cellStyle name="Normal 3 3 2 2 5 3 2 2 2" xfId="41101" xr:uid="{00000000-0005-0000-0000-0000014A0000}"/>
    <cellStyle name="Normal 3 3 2 2 5 3 2 3" xfId="30268" xr:uid="{00000000-0005-0000-0000-0000024A0000}"/>
    <cellStyle name="Normal 3 3 2 2 5 3 3" xfId="15490" xr:uid="{00000000-0005-0000-0000-0000034A0000}"/>
    <cellStyle name="Normal 3 3 2 2 5 3 3 2" xfId="36502" xr:uid="{00000000-0005-0000-0000-0000044A0000}"/>
    <cellStyle name="Normal 3 3 2 2 5 3 4" xfId="25669" xr:uid="{00000000-0005-0000-0000-0000054A0000}"/>
    <cellStyle name="Normal 3 3 2 2 5 4" xfId="5968" xr:uid="{00000000-0005-0000-0000-0000064A0000}"/>
    <cellStyle name="Normal 3 3 2 2 5 4 2" xfId="16801" xr:uid="{00000000-0005-0000-0000-0000074A0000}"/>
    <cellStyle name="Normal 3 3 2 2 5 4 2 2" xfId="37813" xr:uid="{00000000-0005-0000-0000-0000084A0000}"/>
    <cellStyle name="Normal 3 3 2 2 5 4 3" xfId="26980" xr:uid="{00000000-0005-0000-0000-0000094A0000}"/>
    <cellStyle name="Normal 3 3 2 2 5 5" xfId="12202" xr:uid="{00000000-0005-0000-0000-00000A4A0000}"/>
    <cellStyle name="Normal 3 3 2 2 5 5 2" xfId="33214" xr:uid="{00000000-0005-0000-0000-00000B4A0000}"/>
    <cellStyle name="Normal 3 3 2 2 5 6" xfId="22381" xr:uid="{00000000-0005-0000-0000-00000C4A0000}"/>
    <cellStyle name="Normal 3 3 2 2 6" xfId="1726" xr:uid="{00000000-0005-0000-0000-00000D4A0000}"/>
    <cellStyle name="Normal 3 3 2 2 6 2" xfId="6325" xr:uid="{00000000-0005-0000-0000-00000E4A0000}"/>
    <cellStyle name="Normal 3 3 2 2 6 2 2" xfId="17158" xr:uid="{00000000-0005-0000-0000-00000F4A0000}"/>
    <cellStyle name="Normal 3 3 2 2 6 2 2 2" xfId="38170" xr:uid="{00000000-0005-0000-0000-0000104A0000}"/>
    <cellStyle name="Normal 3 3 2 2 6 2 3" xfId="27337" xr:uid="{00000000-0005-0000-0000-0000114A0000}"/>
    <cellStyle name="Normal 3 3 2 2 6 3" xfId="12559" xr:uid="{00000000-0005-0000-0000-0000124A0000}"/>
    <cellStyle name="Normal 3 3 2 2 6 3 2" xfId="33571" xr:uid="{00000000-0005-0000-0000-0000134A0000}"/>
    <cellStyle name="Normal 3 3 2 2 6 4" xfId="22738" xr:uid="{00000000-0005-0000-0000-0000144A0000}"/>
    <cellStyle name="Normal 3 3 2 2 7" xfId="2851" xr:uid="{00000000-0005-0000-0000-0000154A0000}"/>
    <cellStyle name="Normal 3 3 2 2 7 2" xfId="7450" xr:uid="{00000000-0005-0000-0000-0000164A0000}"/>
    <cellStyle name="Normal 3 3 2 2 7 2 2" xfId="18283" xr:uid="{00000000-0005-0000-0000-0000174A0000}"/>
    <cellStyle name="Normal 3 3 2 2 7 2 2 2" xfId="39295" xr:uid="{00000000-0005-0000-0000-0000184A0000}"/>
    <cellStyle name="Normal 3 3 2 2 7 2 3" xfId="28462" xr:uid="{00000000-0005-0000-0000-0000194A0000}"/>
    <cellStyle name="Normal 3 3 2 2 7 3" xfId="13684" xr:uid="{00000000-0005-0000-0000-00001A4A0000}"/>
    <cellStyle name="Normal 3 3 2 2 7 3 2" xfId="34696" xr:uid="{00000000-0005-0000-0000-00001B4A0000}"/>
    <cellStyle name="Normal 3 3 2 2 7 4" xfId="23863" xr:uid="{00000000-0005-0000-0000-00001C4A0000}"/>
    <cellStyle name="Normal 3 3 2 2 8" xfId="3832" xr:uid="{00000000-0005-0000-0000-00001D4A0000}"/>
    <cellStyle name="Normal 3 3 2 2 8 2" xfId="8431" xr:uid="{00000000-0005-0000-0000-00001E4A0000}"/>
    <cellStyle name="Normal 3 3 2 2 8 2 2" xfId="19264" xr:uid="{00000000-0005-0000-0000-00001F4A0000}"/>
    <cellStyle name="Normal 3 3 2 2 8 2 2 2" xfId="40276" xr:uid="{00000000-0005-0000-0000-0000204A0000}"/>
    <cellStyle name="Normal 3 3 2 2 8 2 3" xfId="29443" xr:uid="{00000000-0005-0000-0000-0000214A0000}"/>
    <cellStyle name="Normal 3 3 2 2 8 3" xfId="14665" xr:uid="{00000000-0005-0000-0000-0000224A0000}"/>
    <cellStyle name="Normal 3 3 2 2 8 3 2" xfId="35677" xr:uid="{00000000-0005-0000-0000-0000234A0000}"/>
    <cellStyle name="Normal 3 3 2 2 8 4" xfId="24844" xr:uid="{00000000-0005-0000-0000-0000244A0000}"/>
    <cellStyle name="Normal 3 3 2 2 9" xfId="4987" xr:uid="{00000000-0005-0000-0000-0000254A0000}"/>
    <cellStyle name="Normal 3 3 2 2 9 2" xfId="15820" xr:uid="{00000000-0005-0000-0000-0000264A0000}"/>
    <cellStyle name="Normal 3 3 2 2 9 2 2" xfId="36832" xr:uid="{00000000-0005-0000-0000-0000274A0000}"/>
    <cellStyle name="Normal 3 3 2 2 9 3" xfId="25999" xr:uid="{00000000-0005-0000-0000-0000284A0000}"/>
    <cellStyle name="Normal 3 3 2 3" xfId="386" xr:uid="{00000000-0005-0000-0000-0000294A0000}"/>
    <cellStyle name="Normal 3 3 2 3 10" xfId="9639" xr:uid="{00000000-0005-0000-0000-00002A4A0000}"/>
    <cellStyle name="Normal 3 3 2 3 10 2" xfId="20472" xr:uid="{00000000-0005-0000-0000-00002B4A0000}"/>
    <cellStyle name="Normal 3 3 2 3 10 2 2" xfId="41484" xr:uid="{00000000-0005-0000-0000-00002C4A0000}"/>
    <cellStyle name="Normal 3 3 2 3 10 3" xfId="30651" xr:uid="{00000000-0005-0000-0000-00002D4A0000}"/>
    <cellStyle name="Normal 3 3 2 3 11" xfId="10620" xr:uid="{00000000-0005-0000-0000-00002E4A0000}"/>
    <cellStyle name="Normal 3 3 2 3 11 2" xfId="31632" xr:uid="{00000000-0005-0000-0000-00002F4A0000}"/>
    <cellStyle name="Normal 3 3 2 3 12" xfId="11274" xr:uid="{00000000-0005-0000-0000-0000304A0000}"/>
    <cellStyle name="Normal 3 3 2 3 12 2" xfId="32286" xr:uid="{00000000-0005-0000-0000-0000314A0000}"/>
    <cellStyle name="Normal 3 3 2 3 13" xfId="21453" xr:uid="{00000000-0005-0000-0000-0000324A0000}"/>
    <cellStyle name="Normal 3 3 2 3 2" xfId="597" xr:uid="{00000000-0005-0000-0000-0000334A0000}"/>
    <cellStyle name="Normal 3 3 2 3 2 10" xfId="10785" xr:uid="{00000000-0005-0000-0000-0000344A0000}"/>
    <cellStyle name="Normal 3 3 2 3 2 10 2" xfId="31797" xr:uid="{00000000-0005-0000-0000-0000354A0000}"/>
    <cellStyle name="Normal 3 3 2 3 2 11" xfId="11439" xr:uid="{00000000-0005-0000-0000-0000364A0000}"/>
    <cellStyle name="Normal 3 3 2 3 2 11 2" xfId="32451" xr:uid="{00000000-0005-0000-0000-0000374A0000}"/>
    <cellStyle name="Normal 3 3 2 3 2 12" xfId="21618" xr:uid="{00000000-0005-0000-0000-0000384A0000}"/>
    <cellStyle name="Normal 3 3 2 3 2 2" xfId="927" xr:uid="{00000000-0005-0000-0000-0000394A0000}"/>
    <cellStyle name="Normal 3 3 2 3 2 2 2" xfId="2276" xr:uid="{00000000-0005-0000-0000-00003A4A0000}"/>
    <cellStyle name="Normal 3 3 2 3 2 2 2 2" xfId="6875" xr:uid="{00000000-0005-0000-0000-00003B4A0000}"/>
    <cellStyle name="Normal 3 3 2 3 2 2 2 2 2" xfId="17708" xr:uid="{00000000-0005-0000-0000-00003C4A0000}"/>
    <cellStyle name="Normal 3 3 2 3 2 2 2 2 2 2" xfId="38720" xr:uid="{00000000-0005-0000-0000-00003D4A0000}"/>
    <cellStyle name="Normal 3 3 2 3 2 2 2 2 3" xfId="27887" xr:uid="{00000000-0005-0000-0000-00003E4A0000}"/>
    <cellStyle name="Normal 3 3 2 3 2 2 2 3" xfId="13109" xr:uid="{00000000-0005-0000-0000-00003F4A0000}"/>
    <cellStyle name="Normal 3 3 2 3 2 2 2 3 2" xfId="34121" xr:uid="{00000000-0005-0000-0000-0000404A0000}"/>
    <cellStyle name="Normal 3 3 2 3 2 2 2 4" xfId="23288" xr:uid="{00000000-0005-0000-0000-0000414A0000}"/>
    <cellStyle name="Normal 3 3 2 3 2 2 3" xfId="3396" xr:uid="{00000000-0005-0000-0000-0000424A0000}"/>
    <cellStyle name="Normal 3 3 2 3 2 2 3 2" xfId="7995" xr:uid="{00000000-0005-0000-0000-0000434A0000}"/>
    <cellStyle name="Normal 3 3 2 3 2 2 3 2 2" xfId="18828" xr:uid="{00000000-0005-0000-0000-0000444A0000}"/>
    <cellStyle name="Normal 3 3 2 3 2 2 3 2 2 2" xfId="39840" xr:uid="{00000000-0005-0000-0000-0000454A0000}"/>
    <cellStyle name="Normal 3 3 2 3 2 2 3 2 3" xfId="29007" xr:uid="{00000000-0005-0000-0000-0000464A0000}"/>
    <cellStyle name="Normal 3 3 2 3 2 2 3 3" xfId="14229" xr:uid="{00000000-0005-0000-0000-0000474A0000}"/>
    <cellStyle name="Normal 3 3 2 3 2 2 3 3 2" xfId="35241" xr:uid="{00000000-0005-0000-0000-0000484A0000}"/>
    <cellStyle name="Normal 3 3 2 3 2 2 3 4" xfId="24408" xr:uid="{00000000-0005-0000-0000-0000494A0000}"/>
    <cellStyle name="Normal 3 3 2 3 2 2 4" xfId="4377" xr:uid="{00000000-0005-0000-0000-00004A4A0000}"/>
    <cellStyle name="Normal 3 3 2 3 2 2 4 2" xfId="8976" xr:uid="{00000000-0005-0000-0000-00004B4A0000}"/>
    <cellStyle name="Normal 3 3 2 3 2 2 4 2 2" xfId="19809" xr:uid="{00000000-0005-0000-0000-00004C4A0000}"/>
    <cellStyle name="Normal 3 3 2 3 2 2 4 2 2 2" xfId="40821" xr:uid="{00000000-0005-0000-0000-00004D4A0000}"/>
    <cellStyle name="Normal 3 3 2 3 2 2 4 2 3" xfId="29988" xr:uid="{00000000-0005-0000-0000-00004E4A0000}"/>
    <cellStyle name="Normal 3 3 2 3 2 2 4 3" xfId="15210" xr:uid="{00000000-0005-0000-0000-00004F4A0000}"/>
    <cellStyle name="Normal 3 3 2 3 2 2 4 3 2" xfId="36222" xr:uid="{00000000-0005-0000-0000-0000504A0000}"/>
    <cellStyle name="Normal 3 3 2 3 2 2 4 4" xfId="25389" xr:uid="{00000000-0005-0000-0000-0000514A0000}"/>
    <cellStyle name="Normal 3 3 2 3 2 2 5" xfId="5532" xr:uid="{00000000-0005-0000-0000-0000524A0000}"/>
    <cellStyle name="Normal 3 3 2 3 2 2 5 2" xfId="16365" xr:uid="{00000000-0005-0000-0000-0000534A0000}"/>
    <cellStyle name="Normal 3 3 2 3 2 2 5 2 2" xfId="37377" xr:uid="{00000000-0005-0000-0000-0000544A0000}"/>
    <cellStyle name="Normal 3 3 2 3 2 2 5 3" xfId="26544" xr:uid="{00000000-0005-0000-0000-0000554A0000}"/>
    <cellStyle name="Normal 3 3 2 3 2 2 6" xfId="10131" xr:uid="{00000000-0005-0000-0000-0000564A0000}"/>
    <cellStyle name="Normal 3 3 2 3 2 2 6 2" xfId="20964" xr:uid="{00000000-0005-0000-0000-0000574A0000}"/>
    <cellStyle name="Normal 3 3 2 3 2 2 6 2 2" xfId="41976" xr:uid="{00000000-0005-0000-0000-0000584A0000}"/>
    <cellStyle name="Normal 3 3 2 3 2 2 6 3" xfId="31143" xr:uid="{00000000-0005-0000-0000-0000594A0000}"/>
    <cellStyle name="Normal 3 3 2 3 2 2 7" xfId="11112" xr:uid="{00000000-0005-0000-0000-00005A4A0000}"/>
    <cellStyle name="Normal 3 3 2 3 2 2 7 2" xfId="32124" xr:uid="{00000000-0005-0000-0000-00005B4A0000}"/>
    <cellStyle name="Normal 3 3 2 3 2 2 8" xfId="11766" xr:uid="{00000000-0005-0000-0000-00005C4A0000}"/>
    <cellStyle name="Normal 3 3 2 3 2 2 8 2" xfId="32778" xr:uid="{00000000-0005-0000-0000-00005D4A0000}"/>
    <cellStyle name="Normal 3 3 2 3 2 2 9" xfId="21945" xr:uid="{00000000-0005-0000-0000-00005E4A0000}"/>
    <cellStyle name="Normal 3 3 2 3 2 3" xfId="1257" xr:uid="{00000000-0005-0000-0000-00005F4A0000}"/>
    <cellStyle name="Normal 3 3 2 3 2 3 2" xfId="2742" xr:uid="{00000000-0005-0000-0000-0000604A0000}"/>
    <cellStyle name="Normal 3 3 2 3 2 3 2 2" xfId="7341" xr:uid="{00000000-0005-0000-0000-0000614A0000}"/>
    <cellStyle name="Normal 3 3 2 3 2 3 2 2 2" xfId="18174" xr:uid="{00000000-0005-0000-0000-0000624A0000}"/>
    <cellStyle name="Normal 3 3 2 3 2 3 2 2 2 2" xfId="39186" xr:uid="{00000000-0005-0000-0000-0000634A0000}"/>
    <cellStyle name="Normal 3 3 2 3 2 3 2 2 3" xfId="28353" xr:uid="{00000000-0005-0000-0000-0000644A0000}"/>
    <cellStyle name="Normal 3 3 2 3 2 3 2 3" xfId="13575" xr:uid="{00000000-0005-0000-0000-0000654A0000}"/>
    <cellStyle name="Normal 3 3 2 3 2 3 2 3 2" xfId="34587" xr:uid="{00000000-0005-0000-0000-0000664A0000}"/>
    <cellStyle name="Normal 3 3 2 3 2 3 2 4" xfId="23754" xr:uid="{00000000-0005-0000-0000-0000674A0000}"/>
    <cellStyle name="Normal 3 3 2 3 2 3 3" xfId="3723" xr:uid="{00000000-0005-0000-0000-0000684A0000}"/>
    <cellStyle name="Normal 3 3 2 3 2 3 3 2" xfId="8322" xr:uid="{00000000-0005-0000-0000-0000694A0000}"/>
    <cellStyle name="Normal 3 3 2 3 2 3 3 2 2" xfId="19155" xr:uid="{00000000-0005-0000-0000-00006A4A0000}"/>
    <cellStyle name="Normal 3 3 2 3 2 3 3 2 2 2" xfId="40167" xr:uid="{00000000-0005-0000-0000-00006B4A0000}"/>
    <cellStyle name="Normal 3 3 2 3 2 3 3 2 3" xfId="29334" xr:uid="{00000000-0005-0000-0000-00006C4A0000}"/>
    <cellStyle name="Normal 3 3 2 3 2 3 3 3" xfId="14556" xr:uid="{00000000-0005-0000-0000-00006D4A0000}"/>
    <cellStyle name="Normal 3 3 2 3 2 3 3 3 2" xfId="35568" xr:uid="{00000000-0005-0000-0000-00006E4A0000}"/>
    <cellStyle name="Normal 3 3 2 3 2 3 3 4" xfId="24735" xr:uid="{00000000-0005-0000-0000-00006F4A0000}"/>
    <cellStyle name="Normal 3 3 2 3 2 3 4" xfId="4878" xr:uid="{00000000-0005-0000-0000-0000704A0000}"/>
    <cellStyle name="Normal 3 3 2 3 2 3 4 2" xfId="9477" xr:uid="{00000000-0005-0000-0000-0000714A0000}"/>
    <cellStyle name="Normal 3 3 2 3 2 3 4 2 2" xfId="20310" xr:uid="{00000000-0005-0000-0000-0000724A0000}"/>
    <cellStyle name="Normal 3 3 2 3 2 3 4 2 2 2" xfId="41322" xr:uid="{00000000-0005-0000-0000-0000734A0000}"/>
    <cellStyle name="Normal 3 3 2 3 2 3 4 2 3" xfId="30489" xr:uid="{00000000-0005-0000-0000-0000744A0000}"/>
    <cellStyle name="Normal 3 3 2 3 2 3 4 3" xfId="15711" xr:uid="{00000000-0005-0000-0000-0000754A0000}"/>
    <cellStyle name="Normal 3 3 2 3 2 3 4 3 2" xfId="36723" xr:uid="{00000000-0005-0000-0000-0000764A0000}"/>
    <cellStyle name="Normal 3 3 2 3 2 3 4 4" xfId="25890" xr:uid="{00000000-0005-0000-0000-0000774A0000}"/>
    <cellStyle name="Normal 3 3 2 3 2 3 5" xfId="5859" xr:uid="{00000000-0005-0000-0000-0000784A0000}"/>
    <cellStyle name="Normal 3 3 2 3 2 3 5 2" xfId="16692" xr:uid="{00000000-0005-0000-0000-0000794A0000}"/>
    <cellStyle name="Normal 3 3 2 3 2 3 5 2 2" xfId="37704" xr:uid="{00000000-0005-0000-0000-00007A4A0000}"/>
    <cellStyle name="Normal 3 3 2 3 2 3 5 3" xfId="26871" xr:uid="{00000000-0005-0000-0000-00007B4A0000}"/>
    <cellStyle name="Normal 3 3 2 3 2 3 6" xfId="10458" xr:uid="{00000000-0005-0000-0000-00007C4A0000}"/>
    <cellStyle name="Normal 3 3 2 3 2 3 6 2" xfId="21291" xr:uid="{00000000-0005-0000-0000-00007D4A0000}"/>
    <cellStyle name="Normal 3 3 2 3 2 3 6 2 2" xfId="42303" xr:uid="{00000000-0005-0000-0000-00007E4A0000}"/>
    <cellStyle name="Normal 3 3 2 3 2 3 6 3" xfId="31470" xr:uid="{00000000-0005-0000-0000-00007F4A0000}"/>
    <cellStyle name="Normal 3 3 2 3 2 3 7" xfId="12093" xr:uid="{00000000-0005-0000-0000-0000804A0000}"/>
    <cellStyle name="Normal 3 3 2 3 2 3 7 2" xfId="33105" xr:uid="{00000000-0005-0000-0000-0000814A0000}"/>
    <cellStyle name="Normal 3 3 2 3 2 3 8" xfId="22272" xr:uid="{00000000-0005-0000-0000-0000824A0000}"/>
    <cellStyle name="Normal 3 3 2 3 2 4" xfId="1587" xr:uid="{00000000-0005-0000-0000-0000834A0000}"/>
    <cellStyle name="Normal 3 3 2 3 2 4 2" xfId="6186" xr:uid="{00000000-0005-0000-0000-0000844A0000}"/>
    <cellStyle name="Normal 3 3 2 3 2 4 2 2" xfId="17019" xr:uid="{00000000-0005-0000-0000-0000854A0000}"/>
    <cellStyle name="Normal 3 3 2 3 2 4 2 2 2" xfId="38031" xr:uid="{00000000-0005-0000-0000-0000864A0000}"/>
    <cellStyle name="Normal 3 3 2 3 2 4 2 3" xfId="27198" xr:uid="{00000000-0005-0000-0000-0000874A0000}"/>
    <cellStyle name="Normal 3 3 2 3 2 4 3" xfId="12420" xr:uid="{00000000-0005-0000-0000-0000884A0000}"/>
    <cellStyle name="Normal 3 3 2 3 2 4 3 2" xfId="33432" xr:uid="{00000000-0005-0000-0000-0000894A0000}"/>
    <cellStyle name="Normal 3 3 2 3 2 4 4" xfId="22599" xr:uid="{00000000-0005-0000-0000-00008A4A0000}"/>
    <cellStyle name="Normal 3 3 2 3 2 5" xfId="1949" xr:uid="{00000000-0005-0000-0000-00008B4A0000}"/>
    <cellStyle name="Normal 3 3 2 3 2 5 2" xfId="6548" xr:uid="{00000000-0005-0000-0000-00008C4A0000}"/>
    <cellStyle name="Normal 3 3 2 3 2 5 2 2" xfId="17381" xr:uid="{00000000-0005-0000-0000-00008D4A0000}"/>
    <cellStyle name="Normal 3 3 2 3 2 5 2 2 2" xfId="38393" xr:uid="{00000000-0005-0000-0000-00008E4A0000}"/>
    <cellStyle name="Normal 3 3 2 3 2 5 2 3" xfId="27560" xr:uid="{00000000-0005-0000-0000-00008F4A0000}"/>
    <cellStyle name="Normal 3 3 2 3 2 5 3" xfId="12782" xr:uid="{00000000-0005-0000-0000-0000904A0000}"/>
    <cellStyle name="Normal 3 3 2 3 2 5 3 2" xfId="33794" xr:uid="{00000000-0005-0000-0000-0000914A0000}"/>
    <cellStyle name="Normal 3 3 2 3 2 5 4" xfId="22961" xr:uid="{00000000-0005-0000-0000-0000924A0000}"/>
    <cellStyle name="Normal 3 3 2 3 2 6" xfId="3069" xr:uid="{00000000-0005-0000-0000-0000934A0000}"/>
    <cellStyle name="Normal 3 3 2 3 2 6 2" xfId="7668" xr:uid="{00000000-0005-0000-0000-0000944A0000}"/>
    <cellStyle name="Normal 3 3 2 3 2 6 2 2" xfId="18501" xr:uid="{00000000-0005-0000-0000-0000954A0000}"/>
    <cellStyle name="Normal 3 3 2 3 2 6 2 2 2" xfId="39513" xr:uid="{00000000-0005-0000-0000-0000964A0000}"/>
    <cellStyle name="Normal 3 3 2 3 2 6 2 3" xfId="28680" xr:uid="{00000000-0005-0000-0000-0000974A0000}"/>
    <cellStyle name="Normal 3 3 2 3 2 6 3" xfId="13902" xr:uid="{00000000-0005-0000-0000-0000984A0000}"/>
    <cellStyle name="Normal 3 3 2 3 2 6 3 2" xfId="34914" xr:uid="{00000000-0005-0000-0000-0000994A0000}"/>
    <cellStyle name="Normal 3 3 2 3 2 6 4" xfId="24081" xr:uid="{00000000-0005-0000-0000-00009A4A0000}"/>
    <cellStyle name="Normal 3 3 2 3 2 7" xfId="4050" xr:uid="{00000000-0005-0000-0000-00009B4A0000}"/>
    <cellStyle name="Normal 3 3 2 3 2 7 2" xfId="8649" xr:uid="{00000000-0005-0000-0000-00009C4A0000}"/>
    <cellStyle name="Normal 3 3 2 3 2 7 2 2" xfId="19482" xr:uid="{00000000-0005-0000-0000-00009D4A0000}"/>
    <cellStyle name="Normal 3 3 2 3 2 7 2 2 2" xfId="40494" xr:uid="{00000000-0005-0000-0000-00009E4A0000}"/>
    <cellStyle name="Normal 3 3 2 3 2 7 2 3" xfId="29661" xr:uid="{00000000-0005-0000-0000-00009F4A0000}"/>
    <cellStyle name="Normal 3 3 2 3 2 7 3" xfId="14883" xr:uid="{00000000-0005-0000-0000-0000A04A0000}"/>
    <cellStyle name="Normal 3 3 2 3 2 7 3 2" xfId="35895" xr:uid="{00000000-0005-0000-0000-0000A14A0000}"/>
    <cellStyle name="Normal 3 3 2 3 2 7 4" xfId="25062" xr:uid="{00000000-0005-0000-0000-0000A24A0000}"/>
    <cellStyle name="Normal 3 3 2 3 2 8" xfId="5205" xr:uid="{00000000-0005-0000-0000-0000A34A0000}"/>
    <cellStyle name="Normal 3 3 2 3 2 8 2" xfId="16038" xr:uid="{00000000-0005-0000-0000-0000A44A0000}"/>
    <cellStyle name="Normal 3 3 2 3 2 8 2 2" xfId="37050" xr:uid="{00000000-0005-0000-0000-0000A54A0000}"/>
    <cellStyle name="Normal 3 3 2 3 2 8 3" xfId="26217" xr:uid="{00000000-0005-0000-0000-0000A64A0000}"/>
    <cellStyle name="Normal 3 3 2 3 2 9" xfId="9804" xr:uid="{00000000-0005-0000-0000-0000A74A0000}"/>
    <cellStyle name="Normal 3 3 2 3 2 9 2" xfId="20637" xr:uid="{00000000-0005-0000-0000-0000A84A0000}"/>
    <cellStyle name="Normal 3 3 2 3 2 9 2 2" xfId="41649" xr:uid="{00000000-0005-0000-0000-0000A94A0000}"/>
    <cellStyle name="Normal 3 3 2 3 2 9 3" xfId="30816" xr:uid="{00000000-0005-0000-0000-0000AA4A0000}"/>
    <cellStyle name="Normal 3 3 2 3 3" xfId="760" xr:uid="{00000000-0005-0000-0000-0000AB4A0000}"/>
    <cellStyle name="Normal 3 3 2 3 3 2" xfId="2111" xr:uid="{00000000-0005-0000-0000-0000AC4A0000}"/>
    <cellStyle name="Normal 3 3 2 3 3 2 2" xfId="6710" xr:uid="{00000000-0005-0000-0000-0000AD4A0000}"/>
    <cellStyle name="Normal 3 3 2 3 3 2 2 2" xfId="17543" xr:uid="{00000000-0005-0000-0000-0000AE4A0000}"/>
    <cellStyle name="Normal 3 3 2 3 3 2 2 2 2" xfId="38555" xr:uid="{00000000-0005-0000-0000-0000AF4A0000}"/>
    <cellStyle name="Normal 3 3 2 3 3 2 2 3" xfId="27722" xr:uid="{00000000-0005-0000-0000-0000B04A0000}"/>
    <cellStyle name="Normal 3 3 2 3 3 2 3" xfId="12944" xr:uid="{00000000-0005-0000-0000-0000B14A0000}"/>
    <cellStyle name="Normal 3 3 2 3 3 2 3 2" xfId="33956" xr:uid="{00000000-0005-0000-0000-0000B24A0000}"/>
    <cellStyle name="Normal 3 3 2 3 3 2 4" xfId="23123" xr:uid="{00000000-0005-0000-0000-0000B34A0000}"/>
    <cellStyle name="Normal 3 3 2 3 3 3" xfId="3231" xr:uid="{00000000-0005-0000-0000-0000B44A0000}"/>
    <cellStyle name="Normal 3 3 2 3 3 3 2" xfId="7830" xr:uid="{00000000-0005-0000-0000-0000B54A0000}"/>
    <cellStyle name="Normal 3 3 2 3 3 3 2 2" xfId="18663" xr:uid="{00000000-0005-0000-0000-0000B64A0000}"/>
    <cellStyle name="Normal 3 3 2 3 3 3 2 2 2" xfId="39675" xr:uid="{00000000-0005-0000-0000-0000B74A0000}"/>
    <cellStyle name="Normal 3 3 2 3 3 3 2 3" xfId="28842" xr:uid="{00000000-0005-0000-0000-0000B84A0000}"/>
    <cellStyle name="Normal 3 3 2 3 3 3 3" xfId="14064" xr:uid="{00000000-0005-0000-0000-0000B94A0000}"/>
    <cellStyle name="Normal 3 3 2 3 3 3 3 2" xfId="35076" xr:uid="{00000000-0005-0000-0000-0000BA4A0000}"/>
    <cellStyle name="Normal 3 3 2 3 3 3 4" xfId="24243" xr:uid="{00000000-0005-0000-0000-0000BB4A0000}"/>
    <cellStyle name="Normal 3 3 2 3 3 4" xfId="4212" xr:uid="{00000000-0005-0000-0000-0000BC4A0000}"/>
    <cellStyle name="Normal 3 3 2 3 3 4 2" xfId="8811" xr:uid="{00000000-0005-0000-0000-0000BD4A0000}"/>
    <cellStyle name="Normal 3 3 2 3 3 4 2 2" xfId="19644" xr:uid="{00000000-0005-0000-0000-0000BE4A0000}"/>
    <cellStyle name="Normal 3 3 2 3 3 4 2 2 2" xfId="40656" xr:uid="{00000000-0005-0000-0000-0000BF4A0000}"/>
    <cellStyle name="Normal 3 3 2 3 3 4 2 3" xfId="29823" xr:uid="{00000000-0005-0000-0000-0000C04A0000}"/>
    <cellStyle name="Normal 3 3 2 3 3 4 3" xfId="15045" xr:uid="{00000000-0005-0000-0000-0000C14A0000}"/>
    <cellStyle name="Normal 3 3 2 3 3 4 3 2" xfId="36057" xr:uid="{00000000-0005-0000-0000-0000C24A0000}"/>
    <cellStyle name="Normal 3 3 2 3 3 4 4" xfId="25224" xr:uid="{00000000-0005-0000-0000-0000C34A0000}"/>
    <cellStyle name="Normal 3 3 2 3 3 5" xfId="5367" xr:uid="{00000000-0005-0000-0000-0000C44A0000}"/>
    <cellStyle name="Normal 3 3 2 3 3 5 2" xfId="16200" xr:uid="{00000000-0005-0000-0000-0000C54A0000}"/>
    <cellStyle name="Normal 3 3 2 3 3 5 2 2" xfId="37212" xr:uid="{00000000-0005-0000-0000-0000C64A0000}"/>
    <cellStyle name="Normal 3 3 2 3 3 5 3" xfId="26379" xr:uid="{00000000-0005-0000-0000-0000C74A0000}"/>
    <cellStyle name="Normal 3 3 2 3 3 6" xfId="9966" xr:uid="{00000000-0005-0000-0000-0000C84A0000}"/>
    <cellStyle name="Normal 3 3 2 3 3 6 2" xfId="20799" xr:uid="{00000000-0005-0000-0000-0000C94A0000}"/>
    <cellStyle name="Normal 3 3 2 3 3 6 2 2" xfId="41811" xr:uid="{00000000-0005-0000-0000-0000CA4A0000}"/>
    <cellStyle name="Normal 3 3 2 3 3 6 3" xfId="30978" xr:uid="{00000000-0005-0000-0000-0000CB4A0000}"/>
    <cellStyle name="Normal 3 3 2 3 3 7" xfId="10947" xr:uid="{00000000-0005-0000-0000-0000CC4A0000}"/>
    <cellStyle name="Normal 3 3 2 3 3 7 2" xfId="31959" xr:uid="{00000000-0005-0000-0000-0000CD4A0000}"/>
    <cellStyle name="Normal 3 3 2 3 3 8" xfId="11601" xr:uid="{00000000-0005-0000-0000-0000CE4A0000}"/>
    <cellStyle name="Normal 3 3 2 3 3 8 2" xfId="32613" xr:uid="{00000000-0005-0000-0000-0000CF4A0000}"/>
    <cellStyle name="Normal 3 3 2 3 3 9" xfId="21780" xr:uid="{00000000-0005-0000-0000-0000D04A0000}"/>
    <cellStyle name="Normal 3 3 2 3 4" xfId="1090" xr:uid="{00000000-0005-0000-0000-0000D14A0000}"/>
    <cellStyle name="Normal 3 3 2 3 4 2" xfId="2441" xr:uid="{00000000-0005-0000-0000-0000D24A0000}"/>
    <cellStyle name="Normal 3 3 2 3 4 2 2" xfId="7040" xr:uid="{00000000-0005-0000-0000-0000D34A0000}"/>
    <cellStyle name="Normal 3 3 2 3 4 2 2 2" xfId="17873" xr:uid="{00000000-0005-0000-0000-0000D44A0000}"/>
    <cellStyle name="Normal 3 3 2 3 4 2 2 2 2" xfId="38885" xr:uid="{00000000-0005-0000-0000-0000D54A0000}"/>
    <cellStyle name="Normal 3 3 2 3 4 2 2 3" xfId="28052" xr:uid="{00000000-0005-0000-0000-0000D64A0000}"/>
    <cellStyle name="Normal 3 3 2 3 4 2 3" xfId="13274" xr:uid="{00000000-0005-0000-0000-0000D74A0000}"/>
    <cellStyle name="Normal 3 3 2 3 4 2 3 2" xfId="34286" xr:uid="{00000000-0005-0000-0000-0000D84A0000}"/>
    <cellStyle name="Normal 3 3 2 3 4 2 4" xfId="23453" xr:uid="{00000000-0005-0000-0000-0000D94A0000}"/>
    <cellStyle name="Normal 3 3 2 3 4 3" xfId="3558" xr:uid="{00000000-0005-0000-0000-0000DA4A0000}"/>
    <cellStyle name="Normal 3 3 2 3 4 3 2" xfId="8157" xr:uid="{00000000-0005-0000-0000-0000DB4A0000}"/>
    <cellStyle name="Normal 3 3 2 3 4 3 2 2" xfId="18990" xr:uid="{00000000-0005-0000-0000-0000DC4A0000}"/>
    <cellStyle name="Normal 3 3 2 3 4 3 2 2 2" xfId="40002" xr:uid="{00000000-0005-0000-0000-0000DD4A0000}"/>
    <cellStyle name="Normal 3 3 2 3 4 3 2 3" xfId="29169" xr:uid="{00000000-0005-0000-0000-0000DE4A0000}"/>
    <cellStyle name="Normal 3 3 2 3 4 3 3" xfId="14391" xr:uid="{00000000-0005-0000-0000-0000DF4A0000}"/>
    <cellStyle name="Normal 3 3 2 3 4 3 3 2" xfId="35403" xr:uid="{00000000-0005-0000-0000-0000E04A0000}"/>
    <cellStyle name="Normal 3 3 2 3 4 3 4" xfId="24570" xr:uid="{00000000-0005-0000-0000-0000E14A0000}"/>
    <cellStyle name="Normal 3 3 2 3 4 4" xfId="4542" xr:uid="{00000000-0005-0000-0000-0000E24A0000}"/>
    <cellStyle name="Normal 3 3 2 3 4 4 2" xfId="9141" xr:uid="{00000000-0005-0000-0000-0000E34A0000}"/>
    <cellStyle name="Normal 3 3 2 3 4 4 2 2" xfId="19974" xr:uid="{00000000-0005-0000-0000-0000E44A0000}"/>
    <cellStyle name="Normal 3 3 2 3 4 4 2 2 2" xfId="40986" xr:uid="{00000000-0005-0000-0000-0000E54A0000}"/>
    <cellStyle name="Normal 3 3 2 3 4 4 2 3" xfId="30153" xr:uid="{00000000-0005-0000-0000-0000E64A0000}"/>
    <cellStyle name="Normal 3 3 2 3 4 4 3" xfId="15375" xr:uid="{00000000-0005-0000-0000-0000E74A0000}"/>
    <cellStyle name="Normal 3 3 2 3 4 4 3 2" xfId="36387" xr:uid="{00000000-0005-0000-0000-0000E84A0000}"/>
    <cellStyle name="Normal 3 3 2 3 4 4 4" xfId="25554" xr:uid="{00000000-0005-0000-0000-0000E94A0000}"/>
    <cellStyle name="Normal 3 3 2 3 4 5" xfId="5694" xr:uid="{00000000-0005-0000-0000-0000EA4A0000}"/>
    <cellStyle name="Normal 3 3 2 3 4 5 2" xfId="16527" xr:uid="{00000000-0005-0000-0000-0000EB4A0000}"/>
    <cellStyle name="Normal 3 3 2 3 4 5 2 2" xfId="37539" xr:uid="{00000000-0005-0000-0000-0000EC4A0000}"/>
    <cellStyle name="Normal 3 3 2 3 4 5 3" xfId="26706" xr:uid="{00000000-0005-0000-0000-0000ED4A0000}"/>
    <cellStyle name="Normal 3 3 2 3 4 6" xfId="10293" xr:uid="{00000000-0005-0000-0000-0000EE4A0000}"/>
    <cellStyle name="Normal 3 3 2 3 4 6 2" xfId="21126" xr:uid="{00000000-0005-0000-0000-0000EF4A0000}"/>
    <cellStyle name="Normal 3 3 2 3 4 6 2 2" xfId="42138" xr:uid="{00000000-0005-0000-0000-0000F04A0000}"/>
    <cellStyle name="Normal 3 3 2 3 4 6 3" xfId="31305" xr:uid="{00000000-0005-0000-0000-0000F14A0000}"/>
    <cellStyle name="Normal 3 3 2 3 4 7" xfId="11928" xr:uid="{00000000-0005-0000-0000-0000F24A0000}"/>
    <cellStyle name="Normal 3 3 2 3 4 7 2" xfId="32940" xr:uid="{00000000-0005-0000-0000-0000F34A0000}"/>
    <cellStyle name="Normal 3 3 2 3 4 8" xfId="22107" xr:uid="{00000000-0005-0000-0000-0000F44A0000}"/>
    <cellStyle name="Normal 3 3 2 3 5" xfId="1420" xr:uid="{00000000-0005-0000-0000-0000F54A0000}"/>
    <cellStyle name="Normal 3 3 2 3 5 2" xfId="2609" xr:uid="{00000000-0005-0000-0000-0000F64A0000}"/>
    <cellStyle name="Normal 3 3 2 3 5 2 2" xfId="7208" xr:uid="{00000000-0005-0000-0000-0000F74A0000}"/>
    <cellStyle name="Normal 3 3 2 3 5 2 2 2" xfId="18041" xr:uid="{00000000-0005-0000-0000-0000F84A0000}"/>
    <cellStyle name="Normal 3 3 2 3 5 2 2 2 2" xfId="39053" xr:uid="{00000000-0005-0000-0000-0000F94A0000}"/>
    <cellStyle name="Normal 3 3 2 3 5 2 2 3" xfId="28220" xr:uid="{00000000-0005-0000-0000-0000FA4A0000}"/>
    <cellStyle name="Normal 3 3 2 3 5 2 3" xfId="13442" xr:uid="{00000000-0005-0000-0000-0000FB4A0000}"/>
    <cellStyle name="Normal 3 3 2 3 5 2 3 2" xfId="34454" xr:uid="{00000000-0005-0000-0000-0000FC4A0000}"/>
    <cellStyle name="Normal 3 3 2 3 5 2 4" xfId="23621" xr:uid="{00000000-0005-0000-0000-0000FD4A0000}"/>
    <cellStyle name="Normal 3 3 2 3 5 3" xfId="4710" xr:uid="{00000000-0005-0000-0000-0000FE4A0000}"/>
    <cellStyle name="Normal 3 3 2 3 5 3 2" xfId="9309" xr:uid="{00000000-0005-0000-0000-0000FF4A0000}"/>
    <cellStyle name="Normal 3 3 2 3 5 3 2 2" xfId="20142" xr:uid="{00000000-0005-0000-0000-0000004B0000}"/>
    <cellStyle name="Normal 3 3 2 3 5 3 2 2 2" xfId="41154" xr:uid="{00000000-0005-0000-0000-0000014B0000}"/>
    <cellStyle name="Normal 3 3 2 3 5 3 2 3" xfId="30321" xr:uid="{00000000-0005-0000-0000-0000024B0000}"/>
    <cellStyle name="Normal 3 3 2 3 5 3 3" xfId="15543" xr:uid="{00000000-0005-0000-0000-0000034B0000}"/>
    <cellStyle name="Normal 3 3 2 3 5 3 3 2" xfId="36555" xr:uid="{00000000-0005-0000-0000-0000044B0000}"/>
    <cellStyle name="Normal 3 3 2 3 5 3 4" xfId="25722" xr:uid="{00000000-0005-0000-0000-0000054B0000}"/>
    <cellStyle name="Normal 3 3 2 3 5 4" xfId="6021" xr:uid="{00000000-0005-0000-0000-0000064B0000}"/>
    <cellStyle name="Normal 3 3 2 3 5 4 2" xfId="16854" xr:uid="{00000000-0005-0000-0000-0000074B0000}"/>
    <cellStyle name="Normal 3 3 2 3 5 4 2 2" xfId="37866" xr:uid="{00000000-0005-0000-0000-0000084B0000}"/>
    <cellStyle name="Normal 3 3 2 3 5 4 3" xfId="27033" xr:uid="{00000000-0005-0000-0000-0000094B0000}"/>
    <cellStyle name="Normal 3 3 2 3 5 5" xfId="12255" xr:uid="{00000000-0005-0000-0000-00000A4B0000}"/>
    <cellStyle name="Normal 3 3 2 3 5 5 2" xfId="33267" xr:uid="{00000000-0005-0000-0000-00000B4B0000}"/>
    <cellStyle name="Normal 3 3 2 3 5 6" xfId="22434" xr:uid="{00000000-0005-0000-0000-00000C4B0000}"/>
    <cellStyle name="Normal 3 3 2 3 6" xfId="1779" xr:uid="{00000000-0005-0000-0000-00000D4B0000}"/>
    <cellStyle name="Normal 3 3 2 3 6 2" xfId="6378" xr:uid="{00000000-0005-0000-0000-00000E4B0000}"/>
    <cellStyle name="Normal 3 3 2 3 6 2 2" xfId="17211" xr:uid="{00000000-0005-0000-0000-00000F4B0000}"/>
    <cellStyle name="Normal 3 3 2 3 6 2 2 2" xfId="38223" xr:uid="{00000000-0005-0000-0000-0000104B0000}"/>
    <cellStyle name="Normal 3 3 2 3 6 2 3" xfId="27390" xr:uid="{00000000-0005-0000-0000-0000114B0000}"/>
    <cellStyle name="Normal 3 3 2 3 6 3" xfId="12612" xr:uid="{00000000-0005-0000-0000-0000124B0000}"/>
    <cellStyle name="Normal 3 3 2 3 6 3 2" xfId="33624" xr:uid="{00000000-0005-0000-0000-0000134B0000}"/>
    <cellStyle name="Normal 3 3 2 3 6 4" xfId="22791" xr:uid="{00000000-0005-0000-0000-0000144B0000}"/>
    <cellStyle name="Normal 3 3 2 3 7" xfId="2904" xr:uid="{00000000-0005-0000-0000-0000154B0000}"/>
    <cellStyle name="Normal 3 3 2 3 7 2" xfId="7503" xr:uid="{00000000-0005-0000-0000-0000164B0000}"/>
    <cellStyle name="Normal 3 3 2 3 7 2 2" xfId="18336" xr:uid="{00000000-0005-0000-0000-0000174B0000}"/>
    <cellStyle name="Normal 3 3 2 3 7 2 2 2" xfId="39348" xr:uid="{00000000-0005-0000-0000-0000184B0000}"/>
    <cellStyle name="Normal 3 3 2 3 7 2 3" xfId="28515" xr:uid="{00000000-0005-0000-0000-0000194B0000}"/>
    <cellStyle name="Normal 3 3 2 3 7 3" xfId="13737" xr:uid="{00000000-0005-0000-0000-00001A4B0000}"/>
    <cellStyle name="Normal 3 3 2 3 7 3 2" xfId="34749" xr:uid="{00000000-0005-0000-0000-00001B4B0000}"/>
    <cellStyle name="Normal 3 3 2 3 7 4" xfId="23916" xr:uid="{00000000-0005-0000-0000-00001C4B0000}"/>
    <cellStyle name="Normal 3 3 2 3 8" xfId="3885" xr:uid="{00000000-0005-0000-0000-00001D4B0000}"/>
    <cellStyle name="Normal 3 3 2 3 8 2" xfId="8484" xr:uid="{00000000-0005-0000-0000-00001E4B0000}"/>
    <cellStyle name="Normal 3 3 2 3 8 2 2" xfId="19317" xr:uid="{00000000-0005-0000-0000-00001F4B0000}"/>
    <cellStyle name="Normal 3 3 2 3 8 2 2 2" xfId="40329" xr:uid="{00000000-0005-0000-0000-0000204B0000}"/>
    <cellStyle name="Normal 3 3 2 3 8 2 3" xfId="29496" xr:uid="{00000000-0005-0000-0000-0000214B0000}"/>
    <cellStyle name="Normal 3 3 2 3 8 3" xfId="14718" xr:uid="{00000000-0005-0000-0000-0000224B0000}"/>
    <cellStyle name="Normal 3 3 2 3 8 3 2" xfId="35730" xr:uid="{00000000-0005-0000-0000-0000234B0000}"/>
    <cellStyle name="Normal 3 3 2 3 8 4" xfId="24897" xr:uid="{00000000-0005-0000-0000-0000244B0000}"/>
    <cellStyle name="Normal 3 3 2 3 9" xfId="5040" xr:uid="{00000000-0005-0000-0000-0000254B0000}"/>
    <cellStyle name="Normal 3 3 2 3 9 2" xfId="15873" xr:uid="{00000000-0005-0000-0000-0000264B0000}"/>
    <cellStyle name="Normal 3 3 2 3 9 2 2" xfId="36885" xr:uid="{00000000-0005-0000-0000-0000274B0000}"/>
    <cellStyle name="Normal 3 3 2 3 9 3" xfId="26052" xr:uid="{00000000-0005-0000-0000-0000284B0000}"/>
    <cellStyle name="Normal 3 3 2 4" xfId="486" xr:uid="{00000000-0005-0000-0000-0000294B0000}"/>
    <cellStyle name="Normal 3 3 2 4 10" xfId="10676" xr:uid="{00000000-0005-0000-0000-00002A4B0000}"/>
    <cellStyle name="Normal 3 3 2 4 10 2" xfId="31688" xr:uid="{00000000-0005-0000-0000-00002B4B0000}"/>
    <cellStyle name="Normal 3 3 2 4 11" xfId="11330" xr:uid="{00000000-0005-0000-0000-00002C4B0000}"/>
    <cellStyle name="Normal 3 3 2 4 11 2" xfId="32342" xr:uid="{00000000-0005-0000-0000-00002D4B0000}"/>
    <cellStyle name="Normal 3 3 2 4 12" xfId="21509" xr:uid="{00000000-0005-0000-0000-00002E4B0000}"/>
    <cellStyle name="Normal 3 3 2 4 2" xfId="816" xr:uid="{00000000-0005-0000-0000-00002F4B0000}"/>
    <cellStyle name="Normal 3 3 2 4 2 2" xfId="2167" xr:uid="{00000000-0005-0000-0000-0000304B0000}"/>
    <cellStyle name="Normal 3 3 2 4 2 2 2" xfId="6766" xr:uid="{00000000-0005-0000-0000-0000314B0000}"/>
    <cellStyle name="Normal 3 3 2 4 2 2 2 2" xfId="17599" xr:uid="{00000000-0005-0000-0000-0000324B0000}"/>
    <cellStyle name="Normal 3 3 2 4 2 2 2 2 2" xfId="38611" xr:uid="{00000000-0005-0000-0000-0000334B0000}"/>
    <cellStyle name="Normal 3 3 2 4 2 2 2 3" xfId="27778" xr:uid="{00000000-0005-0000-0000-0000344B0000}"/>
    <cellStyle name="Normal 3 3 2 4 2 2 3" xfId="13000" xr:uid="{00000000-0005-0000-0000-0000354B0000}"/>
    <cellStyle name="Normal 3 3 2 4 2 2 3 2" xfId="34012" xr:uid="{00000000-0005-0000-0000-0000364B0000}"/>
    <cellStyle name="Normal 3 3 2 4 2 2 4" xfId="23179" xr:uid="{00000000-0005-0000-0000-0000374B0000}"/>
    <cellStyle name="Normal 3 3 2 4 2 3" xfId="3287" xr:uid="{00000000-0005-0000-0000-0000384B0000}"/>
    <cellStyle name="Normal 3 3 2 4 2 3 2" xfId="7886" xr:uid="{00000000-0005-0000-0000-0000394B0000}"/>
    <cellStyle name="Normal 3 3 2 4 2 3 2 2" xfId="18719" xr:uid="{00000000-0005-0000-0000-00003A4B0000}"/>
    <cellStyle name="Normal 3 3 2 4 2 3 2 2 2" xfId="39731" xr:uid="{00000000-0005-0000-0000-00003B4B0000}"/>
    <cellStyle name="Normal 3 3 2 4 2 3 2 3" xfId="28898" xr:uid="{00000000-0005-0000-0000-00003C4B0000}"/>
    <cellStyle name="Normal 3 3 2 4 2 3 3" xfId="14120" xr:uid="{00000000-0005-0000-0000-00003D4B0000}"/>
    <cellStyle name="Normal 3 3 2 4 2 3 3 2" xfId="35132" xr:uid="{00000000-0005-0000-0000-00003E4B0000}"/>
    <cellStyle name="Normal 3 3 2 4 2 3 4" xfId="24299" xr:uid="{00000000-0005-0000-0000-00003F4B0000}"/>
    <cellStyle name="Normal 3 3 2 4 2 4" xfId="4268" xr:uid="{00000000-0005-0000-0000-0000404B0000}"/>
    <cellStyle name="Normal 3 3 2 4 2 4 2" xfId="8867" xr:uid="{00000000-0005-0000-0000-0000414B0000}"/>
    <cellStyle name="Normal 3 3 2 4 2 4 2 2" xfId="19700" xr:uid="{00000000-0005-0000-0000-0000424B0000}"/>
    <cellStyle name="Normal 3 3 2 4 2 4 2 2 2" xfId="40712" xr:uid="{00000000-0005-0000-0000-0000434B0000}"/>
    <cellStyle name="Normal 3 3 2 4 2 4 2 3" xfId="29879" xr:uid="{00000000-0005-0000-0000-0000444B0000}"/>
    <cellStyle name="Normal 3 3 2 4 2 4 3" xfId="15101" xr:uid="{00000000-0005-0000-0000-0000454B0000}"/>
    <cellStyle name="Normal 3 3 2 4 2 4 3 2" xfId="36113" xr:uid="{00000000-0005-0000-0000-0000464B0000}"/>
    <cellStyle name="Normal 3 3 2 4 2 4 4" xfId="25280" xr:uid="{00000000-0005-0000-0000-0000474B0000}"/>
    <cellStyle name="Normal 3 3 2 4 2 5" xfId="5423" xr:uid="{00000000-0005-0000-0000-0000484B0000}"/>
    <cellStyle name="Normal 3 3 2 4 2 5 2" xfId="16256" xr:uid="{00000000-0005-0000-0000-0000494B0000}"/>
    <cellStyle name="Normal 3 3 2 4 2 5 2 2" xfId="37268" xr:uid="{00000000-0005-0000-0000-00004A4B0000}"/>
    <cellStyle name="Normal 3 3 2 4 2 5 3" xfId="26435" xr:uid="{00000000-0005-0000-0000-00004B4B0000}"/>
    <cellStyle name="Normal 3 3 2 4 2 6" xfId="10022" xr:uid="{00000000-0005-0000-0000-00004C4B0000}"/>
    <cellStyle name="Normal 3 3 2 4 2 6 2" xfId="20855" xr:uid="{00000000-0005-0000-0000-00004D4B0000}"/>
    <cellStyle name="Normal 3 3 2 4 2 6 2 2" xfId="41867" xr:uid="{00000000-0005-0000-0000-00004E4B0000}"/>
    <cellStyle name="Normal 3 3 2 4 2 6 3" xfId="31034" xr:uid="{00000000-0005-0000-0000-00004F4B0000}"/>
    <cellStyle name="Normal 3 3 2 4 2 7" xfId="11003" xr:uid="{00000000-0005-0000-0000-0000504B0000}"/>
    <cellStyle name="Normal 3 3 2 4 2 7 2" xfId="32015" xr:uid="{00000000-0005-0000-0000-0000514B0000}"/>
    <cellStyle name="Normal 3 3 2 4 2 8" xfId="11657" xr:uid="{00000000-0005-0000-0000-0000524B0000}"/>
    <cellStyle name="Normal 3 3 2 4 2 8 2" xfId="32669" xr:uid="{00000000-0005-0000-0000-0000534B0000}"/>
    <cellStyle name="Normal 3 3 2 4 2 9" xfId="21836" xr:uid="{00000000-0005-0000-0000-0000544B0000}"/>
    <cellStyle name="Normal 3 3 2 4 3" xfId="1146" xr:uid="{00000000-0005-0000-0000-0000554B0000}"/>
    <cellStyle name="Normal 3 3 2 4 3 2" xfId="1815" xr:uid="{00000000-0005-0000-0000-0000564B0000}"/>
    <cellStyle name="Normal 3 3 2 4 3 2 2" xfId="6414" xr:uid="{00000000-0005-0000-0000-0000574B0000}"/>
    <cellStyle name="Normal 3 3 2 4 3 2 2 2" xfId="17247" xr:uid="{00000000-0005-0000-0000-0000584B0000}"/>
    <cellStyle name="Normal 3 3 2 4 3 2 2 2 2" xfId="38259" xr:uid="{00000000-0005-0000-0000-0000594B0000}"/>
    <cellStyle name="Normal 3 3 2 4 3 2 2 3" xfId="27426" xr:uid="{00000000-0005-0000-0000-00005A4B0000}"/>
    <cellStyle name="Normal 3 3 2 4 3 2 3" xfId="12648" xr:uid="{00000000-0005-0000-0000-00005B4B0000}"/>
    <cellStyle name="Normal 3 3 2 4 3 2 3 2" xfId="33660" xr:uid="{00000000-0005-0000-0000-00005C4B0000}"/>
    <cellStyle name="Normal 3 3 2 4 3 2 4" xfId="22827" xr:uid="{00000000-0005-0000-0000-00005D4B0000}"/>
    <cellStyle name="Normal 3 3 2 4 3 3" xfId="3614" xr:uid="{00000000-0005-0000-0000-00005E4B0000}"/>
    <cellStyle name="Normal 3 3 2 4 3 3 2" xfId="8213" xr:uid="{00000000-0005-0000-0000-00005F4B0000}"/>
    <cellStyle name="Normal 3 3 2 4 3 3 2 2" xfId="19046" xr:uid="{00000000-0005-0000-0000-0000604B0000}"/>
    <cellStyle name="Normal 3 3 2 4 3 3 2 2 2" xfId="40058" xr:uid="{00000000-0005-0000-0000-0000614B0000}"/>
    <cellStyle name="Normal 3 3 2 4 3 3 2 3" xfId="29225" xr:uid="{00000000-0005-0000-0000-0000624B0000}"/>
    <cellStyle name="Normal 3 3 2 4 3 3 3" xfId="14447" xr:uid="{00000000-0005-0000-0000-0000634B0000}"/>
    <cellStyle name="Normal 3 3 2 4 3 3 3 2" xfId="35459" xr:uid="{00000000-0005-0000-0000-0000644B0000}"/>
    <cellStyle name="Normal 3 3 2 4 3 3 4" xfId="24626" xr:uid="{00000000-0005-0000-0000-0000654B0000}"/>
    <cellStyle name="Normal 3 3 2 4 3 4" xfId="4769" xr:uid="{00000000-0005-0000-0000-0000664B0000}"/>
    <cellStyle name="Normal 3 3 2 4 3 4 2" xfId="9368" xr:uid="{00000000-0005-0000-0000-0000674B0000}"/>
    <cellStyle name="Normal 3 3 2 4 3 4 2 2" xfId="20201" xr:uid="{00000000-0005-0000-0000-0000684B0000}"/>
    <cellStyle name="Normal 3 3 2 4 3 4 2 2 2" xfId="41213" xr:uid="{00000000-0005-0000-0000-0000694B0000}"/>
    <cellStyle name="Normal 3 3 2 4 3 4 2 3" xfId="30380" xr:uid="{00000000-0005-0000-0000-00006A4B0000}"/>
    <cellStyle name="Normal 3 3 2 4 3 4 3" xfId="15602" xr:uid="{00000000-0005-0000-0000-00006B4B0000}"/>
    <cellStyle name="Normal 3 3 2 4 3 4 3 2" xfId="36614" xr:uid="{00000000-0005-0000-0000-00006C4B0000}"/>
    <cellStyle name="Normal 3 3 2 4 3 4 4" xfId="25781" xr:uid="{00000000-0005-0000-0000-00006D4B0000}"/>
    <cellStyle name="Normal 3 3 2 4 3 5" xfId="5750" xr:uid="{00000000-0005-0000-0000-00006E4B0000}"/>
    <cellStyle name="Normal 3 3 2 4 3 5 2" xfId="16583" xr:uid="{00000000-0005-0000-0000-00006F4B0000}"/>
    <cellStyle name="Normal 3 3 2 4 3 5 2 2" xfId="37595" xr:uid="{00000000-0005-0000-0000-0000704B0000}"/>
    <cellStyle name="Normal 3 3 2 4 3 5 3" xfId="26762" xr:uid="{00000000-0005-0000-0000-0000714B0000}"/>
    <cellStyle name="Normal 3 3 2 4 3 6" xfId="10349" xr:uid="{00000000-0005-0000-0000-0000724B0000}"/>
    <cellStyle name="Normal 3 3 2 4 3 6 2" xfId="21182" xr:uid="{00000000-0005-0000-0000-0000734B0000}"/>
    <cellStyle name="Normal 3 3 2 4 3 6 2 2" xfId="42194" xr:uid="{00000000-0005-0000-0000-0000744B0000}"/>
    <cellStyle name="Normal 3 3 2 4 3 6 3" xfId="31361" xr:uid="{00000000-0005-0000-0000-0000754B0000}"/>
    <cellStyle name="Normal 3 3 2 4 3 7" xfId="11984" xr:uid="{00000000-0005-0000-0000-0000764B0000}"/>
    <cellStyle name="Normal 3 3 2 4 3 7 2" xfId="32996" xr:uid="{00000000-0005-0000-0000-0000774B0000}"/>
    <cellStyle name="Normal 3 3 2 4 3 8" xfId="22163" xr:uid="{00000000-0005-0000-0000-0000784B0000}"/>
    <cellStyle name="Normal 3 3 2 4 4" xfId="1476" xr:uid="{00000000-0005-0000-0000-0000794B0000}"/>
    <cellStyle name="Normal 3 3 2 4 4 2" xfId="6077" xr:uid="{00000000-0005-0000-0000-00007A4B0000}"/>
    <cellStyle name="Normal 3 3 2 4 4 2 2" xfId="16910" xr:uid="{00000000-0005-0000-0000-00007B4B0000}"/>
    <cellStyle name="Normal 3 3 2 4 4 2 2 2" xfId="37922" xr:uid="{00000000-0005-0000-0000-00007C4B0000}"/>
    <cellStyle name="Normal 3 3 2 4 4 2 3" xfId="27089" xr:uid="{00000000-0005-0000-0000-00007D4B0000}"/>
    <cellStyle name="Normal 3 3 2 4 4 3" xfId="12311" xr:uid="{00000000-0005-0000-0000-00007E4B0000}"/>
    <cellStyle name="Normal 3 3 2 4 4 3 2" xfId="33323" xr:uid="{00000000-0005-0000-0000-00007F4B0000}"/>
    <cellStyle name="Normal 3 3 2 4 4 4" xfId="22490" xr:uid="{00000000-0005-0000-0000-0000804B0000}"/>
    <cellStyle name="Normal 3 3 2 4 5" xfId="1840" xr:uid="{00000000-0005-0000-0000-0000814B0000}"/>
    <cellStyle name="Normal 3 3 2 4 5 2" xfId="6439" xr:uid="{00000000-0005-0000-0000-0000824B0000}"/>
    <cellStyle name="Normal 3 3 2 4 5 2 2" xfId="17272" xr:uid="{00000000-0005-0000-0000-0000834B0000}"/>
    <cellStyle name="Normal 3 3 2 4 5 2 2 2" xfId="38284" xr:uid="{00000000-0005-0000-0000-0000844B0000}"/>
    <cellStyle name="Normal 3 3 2 4 5 2 3" xfId="27451" xr:uid="{00000000-0005-0000-0000-0000854B0000}"/>
    <cellStyle name="Normal 3 3 2 4 5 3" xfId="12673" xr:uid="{00000000-0005-0000-0000-0000864B0000}"/>
    <cellStyle name="Normal 3 3 2 4 5 3 2" xfId="33685" xr:uid="{00000000-0005-0000-0000-0000874B0000}"/>
    <cellStyle name="Normal 3 3 2 4 5 4" xfId="22852" xr:uid="{00000000-0005-0000-0000-0000884B0000}"/>
    <cellStyle name="Normal 3 3 2 4 6" xfId="2960" xr:uid="{00000000-0005-0000-0000-0000894B0000}"/>
    <cellStyle name="Normal 3 3 2 4 6 2" xfId="7559" xr:uid="{00000000-0005-0000-0000-00008A4B0000}"/>
    <cellStyle name="Normal 3 3 2 4 6 2 2" xfId="18392" xr:uid="{00000000-0005-0000-0000-00008B4B0000}"/>
    <cellStyle name="Normal 3 3 2 4 6 2 2 2" xfId="39404" xr:uid="{00000000-0005-0000-0000-00008C4B0000}"/>
    <cellStyle name="Normal 3 3 2 4 6 2 3" xfId="28571" xr:uid="{00000000-0005-0000-0000-00008D4B0000}"/>
    <cellStyle name="Normal 3 3 2 4 6 3" xfId="13793" xr:uid="{00000000-0005-0000-0000-00008E4B0000}"/>
    <cellStyle name="Normal 3 3 2 4 6 3 2" xfId="34805" xr:uid="{00000000-0005-0000-0000-00008F4B0000}"/>
    <cellStyle name="Normal 3 3 2 4 6 4" xfId="23972" xr:uid="{00000000-0005-0000-0000-0000904B0000}"/>
    <cellStyle name="Normal 3 3 2 4 7" xfId="3941" xr:uid="{00000000-0005-0000-0000-0000914B0000}"/>
    <cellStyle name="Normal 3 3 2 4 7 2" xfId="8540" xr:uid="{00000000-0005-0000-0000-0000924B0000}"/>
    <cellStyle name="Normal 3 3 2 4 7 2 2" xfId="19373" xr:uid="{00000000-0005-0000-0000-0000934B0000}"/>
    <cellStyle name="Normal 3 3 2 4 7 2 2 2" xfId="40385" xr:uid="{00000000-0005-0000-0000-0000944B0000}"/>
    <cellStyle name="Normal 3 3 2 4 7 2 3" xfId="29552" xr:uid="{00000000-0005-0000-0000-0000954B0000}"/>
    <cellStyle name="Normal 3 3 2 4 7 3" xfId="14774" xr:uid="{00000000-0005-0000-0000-0000964B0000}"/>
    <cellStyle name="Normal 3 3 2 4 7 3 2" xfId="35786" xr:uid="{00000000-0005-0000-0000-0000974B0000}"/>
    <cellStyle name="Normal 3 3 2 4 7 4" xfId="24953" xr:uid="{00000000-0005-0000-0000-0000984B0000}"/>
    <cellStyle name="Normal 3 3 2 4 8" xfId="5096" xr:uid="{00000000-0005-0000-0000-0000994B0000}"/>
    <cellStyle name="Normal 3 3 2 4 8 2" xfId="15929" xr:uid="{00000000-0005-0000-0000-00009A4B0000}"/>
    <cellStyle name="Normal 3 3 2 4 8 2 2" xfId="36941" xr:uid="{00000000-0005-0000-0000-00009B4B0000}"/>
    <cellStyle name="Normal 3 3 2 4 8 3" xfId="26108" xr:uid="{00000000-0005-0000-0000-00009C4B0000}"/>
    <cellStyle name="Normal 3 3 2 4 9" xfId="9695" xr:uid="{00000000-0005-0000-0000-00009D4B0000}"/>
    <cellStyle name="Normal 3 3 2 4 9 2" xfId="20528" xr:uid="{00000000-0005-0000-0000-00009E4B0000}"/>
    <cellStyle name="Normal 3 3 2 4 9 2 2" xfId="41540" xr:uid="{00000000-0005-0000-0000-00009F4B0000}"/>
    <cellStyle name="Normal 3 3 2 4 9 3" xfId="30707" xr:uid="{00000000-0005-0000-0000-0000A04B0000}"/>
    <cellStyle name="Normal 3 3 2 5" xfId="650" xr:uid="{00000000-0005-0000-0000-0000A14B0000}"/>
    <cellStyle name="Normal 3 3 2 5 2" xfId="2002" xr:uid="{00000000-0005-0000-0000-0000A24B0000}"/>
    <cellStyle name="Normal 3 3 2 5 2 2" xfId="6601" xr:uid="{00000000-0005-0000-0000-0000A34B0000}"/>
    <cellStyle name="Normal 3 3 2 5 2 2 2" xfId="17434" xr:uid="{00000000-0005-0000-0000-0000A44B0000}"/>
    <cellStyle name="Normal 3 3 2 5 2 2 2 2" xfId="38446" xr:uid="{00000000-0005-0000-0000-0000A54B0000}"/>
    <cellStyle name="Normal 3 3 2 5 2 2 3" xfId="27613" xr:uid="{00000000-0005-0000-0000-0000A64B0000}"/>
    <cellStyle name="Normal 3 3 2 5 2 3" xfId="12835" xr:uid="{00000000-0005-0000-0000-0000A74B0000}"/>
    <cellStyle name="Normal 3 3 2 5 2 3 2" xfId="33847" xr:uid="{00000000-0005-0000-0000-0000A84B0000}"/>
    <cellStyle name="Normal 3 3 2 5 2 4" xfId="23014" xr:uid="{00000000-0005-0000-0000-0000A94B0000}"/>
    <cellStyle name="Normal 3 3 2 5 3" xfId="3122" xr:uid="{00000000-0005-0000-0000-0000AA4B0000}"/>
    <cellStyle name="Normal 3 3 2 5 3 2" xfId="7721" xr:uid="{00000000-0005-0000-0000-0000AB4B0000}"/>
    <cellStyle name="Normal 3 3 2 5 3 2 2" xfId="18554" xr:uid="{00000000-0005-0000-0000-0000AC4B0000}"/>
    <cellStyle name="Normal 3 3 2 5 3 2 2 2" xfId="39566" xr:uid="{00000000-0005-0000-0000-0000AD4B0000}"/>
    <cellStyle name="Normal 3 3 2 5 3 2 3" xfId="28733" xr:uid="{00000000-0005-0000-0000-0000AE4B0000}"/>
    <cellStyle name="Normal 3 3 2 5 3 3" xfId="13955" xr:uid="{00000000-0005-0000-0000-0000AF4B0000}"/>
    <cellStyle name="Normal 3 3 2 5 3 3 2" xfId="34967" xr:uid="{00000000-0005-0000-0000-0000B04B0000}"/>
    <cellStyle name="Normal 3 3 2 5 3 4" xfId="24134" xr:uid="{00000000-0005-0000-0000-0000B14B0000}"/>
    <cellStyle name="Normal 3 3 2 5 4" xfId="4103" xr:uid="{00000000-0005-0000-0000-0000B24B0000}"/>
    <cellStyle name="Normal 3 3 2 5 4 2" xfId="8702" xr:uid="{00000000-0005-0000-0000-0000B34B0000}"/>
    <cellStyle name="Normal 3 3 2 5 4 2 2" xfId="19535" xr:uid="{00000000-0005-0000-0000-0000B44B0000}"/>
    <cellStyle name="Normal 3 3 2 5 4 2 2 2" xfId="40547" xr:uid="{00000000-0005-0000-0000-0000B54B0000}"/>
    <cellStyle name="Normal 3 3 2 5 4 2 3" xfId="29714" xr:uid="{00000000-0005-0000-0000-0000B64B0000}"/>
    <cellStyle name="Normal 3 3 2 5 4 3" xfId="14936" xr:uid="{00000000-0005-0000-0000-0000B74B0000}"/>
    <cellStyle name="Normal 3 3 2 5 4 3 2" xfId="35948" xr:uid="{00000000-0005-0000-0000-0000B84B0000}"/>
    <cellStyle name="Normal 3 3 2 5 4 4" xfId="25115" xr:uid="{00000000-0005-0000-0000-0000B94B0000}"/>
    <cellStyle name="Normal 3 3 2 5 5" xfId="5258" xr:uid="{00000000-0005-0000-0000-0000BA4B0000}"/>
    <cellStyle name="Normal 3 3 2 5 5 2" xfId="16091" xr:uid="{00000000-0005-0000-0000-0000BB4B0000}"/>
    <cellStyle name="Normal 3 3 2 5 5 2 2" xfId="37103" xr:uid="{00000000-0005-0000-0000-0000BC4B0000}"/>
    <cellStyle name="Normal 3 3 2 5 5 3" xfId="26270" xr:uid="{00000000-0005-0000-0000-0000BD4B0000}"/>
    <cellStyle name="Normal 3 3 2 5 6" xfId="9857" xr:uid="{00000000-0005-0000-0000-0000BE4B0000}"/>
    <cellStyle name="Normal 3 3 2 5 6 2" xfId="20690" xr:uid="{00000000-0005-0000-0000-0000BF4B0000}"/>
    <cellStyle name="Normal 3 3 2 5 6 2 2" xfId="41702" xr:uid="{00000000-0005-0000-0000-0000C04B0000}"/>
    <cellStyle name="Normal 3 3 2 5 6 3" xfId="30869" xr:uid="{00000000-0005-0000-0000-0000C14B0000}"/>
    <cellStyle name="Normal 3 3 2 5 7" xfId="10838" xr:uid="{00000000-0005-0000-0000-0000C24B0000}"/>
    <cellStyle name="Normal 3 3 2 5 7 2" xfId="31850" xr:uid="{00000000-0005-0000-0000-0000C34B0000}"/>
    <cellStyle name="Normal 3 3 2 5 8" xfId="11492" xr:uid="{00000000-0005-0000-0000-0000C44B0000}"/>
    <cellStyle name="Normal 3 3 2 5 8 2" xfId="32504" xr:uid="{00000000-0005-0000-0000-0000C54B0000}"/>
    <cellStyle name="Normal 3 3 2 5 9" xfId="21671" xr:uid="{00000000-0005-0000-0000-0000C64B0000}"/>
    <cellStyle name="Normal 3 3 2 6" xfId="980" xr:uid="{00000000-0005-0000-0000-0000C74B0000}"/>
    <cellStyle name="Normal 3 3 2 6 2" xfId="2332" xr:uid="{00000000-0005-0000-0000-0000C84B0000}"/>
    <cellStyle name="Normal 3 3 2 6 2 2" xfId="6931" xr:uid="{00000000-0005-0000-0000-0000C94B0000}"/>
    <cellStyle name="Normal 3 3 2 6 2 2 2" xfId="17764" xr:uid="{00000000-0005-0000-0000-0000CA4B0000}"/>
    <cellStyle name="Normal 3 3 2 6 2 2 2 2" xfId="38776" xr:uid="{00000000-0005-0000-0000-0000CB4B0000}"/>
    <cellStyle name="Normal 3 3 2 6 2 2 3" xfId="27943" xr:uid="{00000000-0005-0000-0000-0000CC4B0000}"/>
    <cellStyle name="Normal 3 3 2 6 2 3" xfId="13165" xr:uid="{00000000-0005-0000-0000-0000CD4B0000}"/>
    <cellStyle name="Normal 3 3 2 6 2 3 2" xfId="34177" xr:uid="{00000000-0005-0000-0000-0000CE4B0000}"/>
    <cellStyle name="Normal 3 3 2 6 2 4" xfId="23344" xr:uid="{00000000-0005-0000-0000-0000CF4B0000}"/>
    <cellStyle name="Normal 3 3 2 6 3" xfId="3449" xr:uid="{00000000-0005-0000-0000-0000D04B0000}"/>
    <cellStyle name="Normal 3 3 2 6 3 2" xfId="8048" xr:uid="{00000000-0005-0000-0000-0000D14B0000}"/>
    <cellStyle name="Normal 3 3 2 6 3 2 2" xfId="18881" xr:uid="{00000000-0005-0000-0000-0000D24B0000}"/>
    <cellStyle name="Normal 3 3 2 6 3 2 2 2" xfId="39893" xr:uid="{00000000-0005-0000-0000-0000D34B0000}"/>
    <cellStyle name="Normal 3 3 2 6 3 2 3" xfId="29060" xr:uid="{00000000-0005-0000-0000-0000D44B0000}"/>
    <cellStyle name="Normal 3 3 2 6 3 3" xfId="14282" xr:uid="{00000000-0005-0000-0000-0000D54B0000}"/>
    <cellStyle name="Normal 3 3 2 6 3 3 2" xfId="35294" xr:uid="{00000000-0005-0000-0000-0000D64B0000}"/>
    <cellStyle name="Normal 3 3 2 6 3 4" xfId="24461" xr:uid="{00000000-0005-0000-0000-0000D74B0000}"/>
    <cellStyle name="Normal 3 3 2 6 4" xfId="4433" xr:uid="{00000000-0005-0000-0000-0000D84B0000}"/>
    <cellStyle name="Normal 3 3 2 6 4 2" xfId="9032" xr:uid="{00000000-0005-0000-0000-0000D94B0000}"/>
    <cellStyle name="Normal 3 3 2 6 4 2 2" xfId="19865" xr:uid="{00000000-0005-0000-0000-0000DA4B0000}"/>
    <cellStyle name="Normal 3 3 2 6 4 2 2 2" xfId="40877" xr:uid="{00000000-0005-0000-0000-0000DB4B0000}"/>
    <cellStyle name="Normal 3 3 2 6 4 2 3" xfId="30044" xr:uid="{00000000-0005-0000-0000-0000DC4B0000}"/>
    <cellStyle name="Normal 3 3 2 6 4 3" xfId="15266" xr:uid="{00000000-0005-0000-0000-0000DD4B0000}"/>
    <cellStyle name="Normal 3 3 2 6 4 3 2" xfId="36278" xr:uid="{00000000-0005-0000-0000-0000DE4B0000}"/>
    <cellStyle name="Normal 3 3 2 6 4 4" xfId="25445" xr:uid="{00000000-0005-0000-0000-0000DF4B0000}"/>
    <cellStyle name="Normal 3 3 2 6 5" xfId="5585" xr:uid="{00000000-0005-0000-0000-0000E04B0000}"/>
    <cellStyle name="Normal 3 3 2 6 5 2" xfId="16418" xr:uid="{00000000-0005-0000-0000-0000E14B0000}"/>
    <cellStyle name="Normal 3 3 2 6 5 2 2" xfId="37430" xr:uid="{00000000-0005-0000-0000-0000E24B0000}"/>
    <cellStyle name="Normal 3 3 2 6 5 3" xfId="26597" xr:uid="{00000000-0005-0000-0000-0000E34B0000}"/>
    <cellStyle name="Normal 3 3 2 6 6" xfId="10184" xr:uid="{00000000-0005-0000-0000-0000E44B0000}"/>
    <cellStyle name="Normal 3 3 2 6 6 2" xfId="21017" xr:uid="{00000000-0005-0000-0000-0000E54B0000}"/>
    <cellStyle name="Normal 3 3 2 6 6 2 2" xfId="42029" xr:uid="{00000000-0005-0000-0000-0000E64B0000}"/>
    <cellStyle name="Normal 3 3 2 6 6 3" xfId="31196" xr:uid="{00000000-0005-0000-0000-0000E74B0000}"/>
    <cellStyle name="Normal 3 3 2 6 7" xfId="11819" xr:uid="{00000000-0005-0000-0000-0000E84B0000}"/>
    <cellStyle name="Normal 3 3 2 6 7 2" xfId="32831" xr:uid="{00000000-0005-0000-0000-0000E94B0000}"/>
    <cellStyle name="Normal 3 3 2 6 8" xfId="21998" xr:uid="{00000000-0005-0000-0000-0000EA4B0000}"/>
    <cellStyle name="Normal 3 3 2 7" xfId="1310" xr:uid="{00000000-0005-0000-0000-0000EB4B0000}"/>
    <cellStyle name="Normal 3 3 2 7 2" xfId="2500" xr:uid="{00000000-0005-0000-0000-0000EC4B0000}"/>
    <cellStyle name="Normal 3 3 2 7 2 2" xfId="7099" xr:uid="{00000000-0005-0000-0000-0000ED4B0000}"/>
    <cellStyle name="Normal 3 3 2 7 2 2 2" xfId="17932" xr:uid="{00000000-0005-0000-0000-0000EE4B0000}"/>
    <cellStyle name="Normal 3 3 2 7 2 2 2 2" xfId="38944" xr:uid="{00000000-0005-0000-0000-0000EF4B0000}"/>
    <cellStyle name="Normal 3 3 2 7 2 2 3" xfId="28111" xr:uid="{00000000-0005-0000-0000-0000F04B0000}"/>
    <cellStyle name="Normal 3 3 2 7 2 3" xfId="13333" xr:uid="{00000000-0005-0000-0000-0000F14B0000}"/>
    <cellStyle name="Normal 3 3 2 7 2 3 2" xfId="34345" xr:uid="{00000000-0005-0000-0000-0000F24B0000}"/>
    <cellStyle name="Normal 3 3 2 7 2 4" xfId="23512" xr:uid="{00000000-0005-0000-0000-0000F34B0000}"/>
    <cellStyle name="Normal 3 3 2 7 3" xfId="4601" xr:uid="{00000000-0005-0000-0000-0000F44B0000}"/>
    <cellStyle name="Normal 3 3 2 7 3 2" xfId="9200" xr:uid="{00000000-0005-0000-0000-0000F54B0000}"/>
    <cellStyle name="Normal 3 3 2 7 3 2 2" xfId="20033" xr:uid="{00000000-0005-0000-0000-0000F64B0000}"/>
    <cellStyle name="Normal 3 3 2 7 3 2 2 2" xfId="41045" xr:uid="{00000000-0005-0000-0000-0000F74B0000}"/>
    <cellStyle name="Normal 3 3 2 7 3 2 3" xfId="30212" xr:uid="{00000000-0005-0000-0000-0000F84B0000}"/>
    <cellStyle name="Normal 3 3 2 7 3 3" xfId="15434" xr:uid="{00000000-0005-0000-0000-0000F94B0000}"/>
    <cellStyle name="Normal 3 3 2 7 3 3 2" xfId="36446" xr:uid="{00000000-0005-0000-0000-0000FA4B0000}"/>
    <cellStyle name="Normal 3 3 2 7 3 4" xfId="25613" xr:uid="{00000000-0005-0000-0000-0000FB4B0000}"/>
    <cellStyle name="Normal 3 3 2 7 4" xfId="5912" xr:uid="{00000000-0005-0000-0000-0000FC4B0000}"/>
    <cellStyle name="Normal 3 3 2 7 4 2" xfId="16745" xr:uid="{00000000-0005-0000-0000-0000FD4B0000}"/>
    <cellStyle name="Normal 3 3 2 7 4 2 2" xfId="37757" xr:uid="{00000000-0005-0000-0000-0000FE4B0000}"/>
    <cellStyle name="Normal 3 3 2 7 4 3" xfId="26924" xr:uid="{00000000-0005-0000-0000-0000FF4B0000}"/>
    <cellStyle name="Normal 3 3 2 7 5" xfId="12146" xr:uid="{00000000-0005-0000-0000-0000004C0000}"/>
    <cellStyle name="Normal 3 3 2 7 5 2" xfId="33158" xr:uid="{00000000-0005-0000-0000-0000014C0000}"/>
    <cellStyle name="Normal 3 3 2 7 6" xfId="22325" xr:uid="{00000000-0005-0000-0000-0000024C0000}"/>
    <cellStyle name="Normal 3 3 2 8" xfId="1670" xr:uid="{00000000-0005-0000-0000-0000034C0000}"/>
    <cellStyle name="Normal 3 3 2 8 2" xfId="6269" xr:uid="{00000000-0005-0000-0000-0000044C0000}"/>
    <cellStyle name="Normal 3 3 2 8 2 2" xfId="17102" xr:uid="{00000000-0005-0000-0000-0000054C0000}"/>
    <cellStyle name="Normal 3 3 2 8 2 2 2" xfId="38114" xr:uid="{00000000-0005-0000-0000-0000064C0000}"/>
    <cellStyle name="Normal 3 3 2 8 2 3" xfId="27281" xr:uid="{00000000-0005-0000-0000-0000074C0000}"/>
    <cellStyle name="Normal 3 3 2 8 3" xfId="12503" xr:uid="{00000000-0005-0000-0000-0000084C0000}"/>
    <cellStyle name="Normal 3 3 2 8 3 2" xfId="33515" xr:uid="{00000000-0005-0000-0000-0000094C0000}"/>
    <cellStyle name="Normal 3 3 2 8 4" xfId="22682" xr:uid="{00000000-0005-0000-0000-00000A4C0000}"/>
    <cellStyle name="Normal 3 3 2 9" xfId="2795" xr:uid="{00000000-0005-0000-0000-00000B4C0000}"/>
    <cellStyle name="Normal 3 3 2 9 2" xfId="7394" xr:uid="{00000000-0005-0000-0000-00000C4C0000}"/>
    <cellStyle name="Normal 3 3 2 9 2 2" xfId="18227" xr:uid="{00000000-0005-0000-0000-00000D4C0000}"/>
    <cellStyle name="Normal 3 3 2 9 2 2 2" xfId="39239" xr:uid="{00000000-0005-0000-0000-00000E4C0000}"/>
    <cellStyle name="Normal 3 3 2 9 2 3" xfId="28406" xr:uid="{00000000-0005-0000-0000-00000F4C0000}"/>
    <cellStyle name="Normal 3 3 2 9 3" xfId="13628" xr:uid="{00000000-0005-0000-0000-0000104C0000}"/>
    <cellStyle name="Normal 3 3 2 9 3 2" xfId="34640" xr:uid="{00000000-0005-0000-0000-0000114C0000}"/>
    <cellStyle name="Normal 3 3 2 9 4" xfId="23807" xr:uid="{00000000-0005-0000-0000-0000124C0000}"/>
    <cellStyle name="Normal 3 3 3" xfId="298" xr:uid="{00000000-0005-0000-0000-0000134C0000}"/>
    <cellStyle name="Normal 3 3 3 10" xfId="3798" xr:uid="{00000000-0005-0000-0000-0000144C0000}"/>
    <cellStyle name="Normal 3 3 3 10 2" xfId="8397" xr:uid="{00000000-0005-0000-0000-0000154C0000}"/>
    <cellStyle name="Normal 3 3 3 10 2 2" xfId="19230" xr:uid="{00000000-0005-0000-0000-0000164C0000}"/>
    <cellStyle name="Normal 3 3 3 10 2 2 2" xfId="40242" xr:uid="{00000000-0005-0000-0000-0000174C0000}"/>
    <cellStyle name="Normal 3 3 3 10 2 3" xfId="29409" xr:uid="{00000000-0005-0000-0000-0000184C0000}"/>
    <cellStyle name="Normal 3 3 3 10 3" xfId="14631" xr:uid="{00000000-0005-0000-0000-0000194C0000}"/>
    <cellStyle name="Normal 3 3 3 10 3 2" xfId="35643" xr:uid="{00000000-0005-0000-0000-00001A4C0000}"/>
    <cellStyle name="Normal 3 3 3 10 4" xfId="24810" xr:uid="{00000000-0005-0000-0000-00001B4C0000}"/>
    <cellStyle name="Normal 3 3 3 11" xfId="4953" xr:uid="{00000000-0005-0000-0000-00001C4C0000}"/>
    <cellStyle name="Normal 3 3 3 11 2" xfId="15786" xr:uid="{00000000-0005-0000-0000-00001D4C0000}"/>
    <cellStyle name="Normal 3 3 3 11 2 2" xfId="36798" xr:uid="{00000000-0005-0000-0000-00001E4C0000}"/>
    <cellStyle name="Normal 3 3 3 11 3" xfId="25965" xr:uid="{00000000-0005-0000-0000-00001F4C0000}"/>
    <cellStyle name="Normal 3 3 3 12" xfId="9552" xr:uid="{00000000-0005-0000-0000-0000204C0000}"/>
    <cellStyle name="Normal 3 3 3 12 2" xfId="20385" xr:uid="{00000000-0005-0000-0000-0000214C0000}"/>
    <cellStyle name="Normal 3 3 3 12 2 2" xfId="41397" xr:uid="{00000000-0005-0000-0000-0000224C0000}"/>
    <cellStyle name="Normal 3 3 3 12 3" xfId="30564" xr:uid="{00000000-0005-0000-0000-0000234C0000}"/>
    <cellStyle name="Normal 3 3 3 13" xfId="10533" xr:uid="{00000000-0005-0000-0000-0000244C0000}"/>
    <cellStyle name="Normal 3 3 3 13 2" xfId="31545" xr:uid="{00000000-0005-0000-0000-0000254C0000}"/>
    <cellStyle name="Normal 3 3 3 14" xfId="11187" xr:uid="{00000000-0005-0000-0000-0000264C0000}"/>
    <cellStyle name="Normal 3 3 3 14 2" xfId="32199" xr:uid="{00000000-0005-0000-0000-0000274C0000}"/>
    <cellStyle name="Normal 3 3 3 15" xfId="21366" xr:uid="{00000000-0005-0000-0000-0000284C0000}"/>
    <cellStyle name="Normal 3 3 3 2" xfId="354" xr:uid="{00000000-0005-0000-0000-0000294C0000}"/>
    <cellStyle name="Normal 3 3 3 2 10" xfId="9608" xr:uid="{00000000-0005-0000-0000-00002A4C0000}"/>
    <cellStyle name="Normal 3 3 3 2 10 2" xfId="20441" xr:uid="{00000000-0005-0000-0000-00002B4C0000}"/>
    <cellStyle name="Normal 3 3 3 2 10 2 2" xfId="41453" xr:uid="{00000000-0005-0000-0000-00002C4C0000}"/>
    <cellStyle name="Normal 3 3 3 2 10 3" xfId="30620" xr:uid="{00000000-0005-0000-0000-00002D4C0000}"/>
    <cellStyle name="Normal 3 3 3 2 11" xfId="10589" xr:uid="{00000000-0005-0000-0000-00002E4C0000}"/>
    <cellStyle name="Normal 3 3 3 2 11 2" xfId="31601" xr:uid="{00000000-0005-0000-0000-00002F4C0000}"/>
    <cellStyle name="Normal 3 3 3 2 12" xfId="11243" xr:uid="{00000000-0005-0000-0000-0000304C0000}"/>
    <cellStyle name="Normal 3 3 3 2 12 2" xfId="32255" xr:uid="{00000000-0005-0000-0000-0000314C0000}"/>
    <cellStyle name="Normal 3 3 3 2 13" xfId="21422" xr:uid="{00000000-0005-0000-0000-0000324C0000}"/>
    <cellStyle name="Normal 3 3 3 2 2" xfId="564" xr:uid="{00000000-0005-0000-0000-0000334C0000}"/>
    <cellStyle name="Normal 3 3 3 2 2 10" xfId="10754" xr:uid="{00000000-0005-0000-0000-0000344C0000}"/>
    <cellStyle name="Normal 3 3 3 2 2 10 2" xfId="31766" xr:uid="{00000000-0005-0000-0000-0000354C0000}"/>
    <cellStyle name="Normal 3 3 3 2 2 11" xfId="11408" xr:uid="{00000000-0005-0000-0000-0000364C0000}"/>
    <cellStyle name="Normal 3 3 3 2 2 11 2" xfId="32420" xr:uid="{00000000-0005-0000-0000-0000374C0000}"/>
    <cellStyle name="Normal 3 3 3 2 2 12" xfId="21587" xr:uid="{00000000-0005-0000-0000-0000384C0000}"/>
    <cellStyle name="Normal 3 3 3 2 2 2" xfId="894" xr:uid="{00000000-0005-0000-0000-0000394C0000}"/>
    <cellStyle name="Normal 3 3 3 2 2 2 2" xfId="2245" xr:uid="{00000000-0005-0000-0000-00003A4C0000}"/>
    <cellStyle name="Normal 3 3 3 2 2 2 2 2" xfId="6844" xr:uid="{00000000-0005-0000-0000-00003B4C0000}"/>
    <cellStyle name="Normal 3 3 3 2 2 2 2 2 2" xfId="17677" xr:uid="{00000000-0005-0000-0000-00003C4C0000}"/>
    <cellStyle name="Normal 3 3 3 2 2 2 2 2 2 2" xfId="38689" xr:uid="{00000000-0005-0000-0000-00003D4C0000}"/>
    <cellStyle name="Normal 3 3 3 2 2 2 2 2 3" xfId="27856" xr:uid="{00000000-0005-0000-0000-00003E4C0000}"/>
    <cellStyle name="Normal 3 3 3 2 2 2 2 3" xfId="13078" xr:uid="{00000000-0005-0000-0000-00003F4C0000}"/>
    <cellStyle name="Normal 3 3 3 2 2 2 2 3 2" xfId="34090" xr:uid="{00000000-0005-0000-0000-0000404C0000}"/>
    <cellStyle name="Normal 3 3 3 2 2 2 2 4" xfId="23257" xr:uid="{00000000-0005-0000-0000-0000414C0000}"/>
    <cellStyle name="Normal 3 3 3 2 2 2 3" xfId="3365" xr:uid="{00000000-0005-0000-0000-0000424C0000}"/>
    <cellStyle name="Normal 3 3 3 2 2 2 3 2" xfId="7964" xr:uid="{00000000-0005-0000-0000-0000434C0000}"/>
    <cellStyle name="Normal 3 3 3 2 2 2 3 2 2" xfId="18797" xr:uid="{00000000-0005-0000-0000-0000444C0000}"/>
    <cellStyle name="Normal 3 3 3 2 2 2 3 2 2 2" xfId="39809" xr:uid="{00000000-0005-0000-0000-0000454C0000}"/>
    <cellStyle name="Normal 3 3 3 2 2 2 3 2 3" xfId="28976" xr:uid="{00000000-0005-0000-0000-0000464C0000}"/>
    <cellStyle name="Normal 3 3 3 2 2 2 3 3" xfId="14198" xr:uid="{00000000-0005-0000-0000-0000474C0000}"/>
    <cellStyle name="Normal 3 3 3 2 2 2 3 3 2" xfId="35210" xr:uid="{00000000-0005-0000-0000-0000484C0000}"/>
    <cellStyle name="Normal 3 3 3 2 2 2 3 4" xfId="24377" xr:uid="{00000000-0005-0000-0000-0000494C0000}"/>
    <cellStyle name="Normal 3 3 3 2 2 2 4" xfId="4346" xr:uid="{00000000-0005-0000-0000-00004A4C0000}"/>
    <cellStyle name="Normal 3 3 3 2 2 2 4 2" xfId="8945" xr:uid="{00000000-0005-0000-0000-00004B4C0000}"/>
    <cellStyle name="Normal 3 3 3 2 2 2 4 2 2" xfId="19778" xr:uid="{00000000-0005-0000-0000-00004C4C0000}"/>
    <cellStyle name="Normal 3 3 3 2 2 2 4 2 2 2" xfId="40790" xr:uid="{00000000-0005-0000-0000-00004D4C0000}"/>
    <cellStyle name="Normal 3 3 3 2 2 2 4 2 3" xfId="29957" xr:uid="{00000000-0005-0000-0000-00004E4C0000}"/>
    <cellStyle name="Normal 3 3 3 2 2 2 4 3" xfId="15179" xr:uid="{00000000-0005-0000-0000-00004F4C0000}"/>
    <cellStyle name="Normal 3 3 3 2 2 2 4 3 2" xfId="36191" xr:uid="{00000000-0005-0000-0000-0000504C0000}"/>
    <cellStyle name="Normal 3 3 3 2 2 2 4 4" xfId="25358" xr:uid="{00000000-0005-0000-0000-0000514C0000}"/>
    <cellStyle name="Normal 3 3 3 2 2 2 5" xfId="5501" xr:uid="{00000000-0005-0000-0000-0000524C0000}"/>
    <cellStyle name="Normal 3 3 3 2 2 2 5 2" xfId="16334" xr:uid="{00000000-0005-0000-0000-0000534C0000}"/>
    <cellStyle name="Normal 3 3 3 2 2 2 5 2 2" xfId="37346" xr:uid="{00000000-0005-0000-0000-0000544C0000}"/>
    <cellStyle name="Normal 3 3 3 2 2 2 5 3" xfId="26513" xr:uid="{00000000-0005-0000-0000-0000554C0000}"/>
    <cellStyle name="Normal 3 3 3 2 2 2 6" xfId="10100" xr:uid="{00000000-0005-0000-0000-0000564C0000}"/>
    <cellStyle name="Normal 3 3 3 2 2 2 6 2" xfId="20933" xr:uid="{00000000-0005-0000-0000-0000574C0000}"/>
    <cellStyle name="Normal 3 3 3 2 2 2 6 2 2" xfId="41945" xr:uid="{00000000-0005-0000-0000-0000584C0000}"/>
    <cellStyle name="Normal 3 3 3 2 2 2 6 3" xfId="31112" xr:uid="{00000000-0005-0000-0000-0000594C0000}"/>
    <cellStyle name="Normal 3 3 3 2 2 2 7" xfId="11081" xr:uid="{00000000-0005-0000-0000-00005A4C0000}"/>
    <cellStyle name="Normal 3 3 3 2 2 2 7 2" xfId="32093" xr:uid="{00000000-0005-0000-0000-00005B4C0000}"/>
    <cellStyle name="Normal 3 3 3 2 2 2 8" xfId="11735" xr:uid="{00000000-0005-0000-0000-00005C4C0000}"/>
    <cellStyle name="Normal 3 3 3 2 2 2 8 2" xfId="32747" xr:uid="{00000000-0005-0000-0000-00005D4C0000}"/>
    <cellStyle name="Normal 3 3 3 2 2 2 9" xfId="21914" xr:uid="{00000000-0005-0000-0000-00005E4C0000}"/>
    <cellStyle name="Normal 3 3 3 2 2 3" xfId="1224" xr:uid="{00000000-0005-0000-0000-00005F4C0000}"/>
    <cellStyle name="Normal 3 3 3 2 2 3 2" xfId="2711" xr:uid="{00000000-0005-0000-0000-0000604C0000}"/>
    <cellStyle name="Normal 3 3 3 2 2 3 2 2" xfId="7310" xr:uid="{00000000-0005-0000-0000-0000614C0000}"/>
    <cellStyle name="Normal 3 3 3 2 2 3 2 2 2" xfId="18143" xr:uid="{00000000-0005-0000-0000-0000624C0000}"/>
    <cellStyle name="Normal 3 3 3 2 2 3 2 2 2 2" xfId="39155" xr:uid="{00000000-0005-0000-0000-0000634C0000}"/>
    <cellStyle name="Normal 3 3 3 2 2 3 2 2 3" xfId="28322" xr:uid="{00000000-0005-0000-0000-0000644C0000}"/>
    <cellStyle name="Normal 3 3 3 2 2 3 2 3" xfId="13544" xr:uid="{00000000-0005-0000-0000-0000654C0000}"/>
    <cellStyle name="Normal 3 3 3 2 2 3 2 3 2" xfId="34556" xr:uid="{00000000-0005-0000-0000-0000664C0000}"/>
    <cellStyle name="Normal 3 3 3 2 2 3 2 4" xfId="23723" xr:uid="{00000000-0005-0000-0000-0000674C0000}"/>
    <cellStyle name="Normal 3 3 3 2 2 3 3" xfId="3692" xr:uid="{00000000-0005-0000-0000-0000684C0000}"/>
    <cellStyle name="Normal 3 3 3 2 2 3 3 2" xfId="8291" xr:uid="{00000000-0005-0000-0000-0000694C0000}"/>
    <cellStyle name="Normal 3 3 3 2 2 3 3 2 2" xfId="19124" xr:uid="{00000000-0005-0000-0000-00006A4C0000}"/>
    <cellStyle name="Normal 3 3 3 2 2 3 3 2 2 2" xfId="40136" xr:uid="{00000000-0005-0000-0000-00006B4C0000}"/>
    <cellStyle name="Normal 3 3 3 2 2 3 3 2 3" xfId="29303" xr:uid="{00000000-0005-0000-0000-00006C4C0000}"/>
    <cellStyle name="Normal 3 3 3 2 2 3 3 3" xfId="14525" xr:uid="{00000000-0005-0000-0000-00006D4C0000}"/>
    <cellStyle name="Normal 3 3 3 2 2 3 3 3 2" xfId="35537" xr:uid="{00000000-0005-0000-0000-00006E4C0000}"/>
    <cellStyle name="Normal 3 3 3 2 2 3 3 4" xfId="24704" xr:uid="{00000000-0005-0000-0000-00006F4C0000}"/>
    <cellStyle name="Normal 3 3 3 2 2 3 4" xfId="4847" xr:uid="{00000000-0005-0000-0000-0000704C0000}"/>
    <cellStyle name="Normal 3 3 3 2 2 3 4 2" xfId="9446" xr:uid="{00000000-0005-0000-0000-0000714C0000}"/>
    <cellStyle name="Normal 3 3 3 2 2 3 4 2 2" xfId="20279" xr:uid="{00000000-0005-0000-0000-0000724C0000}"/>
    <cellStyle name="Normal 3 3 3 2 2 3 4 2 2 2" xfId="41291" xr:uid="{00000000-0005-0000-0000-0000734C0000}"/>
    <cellStyle name="Normal 3 3 3 2 2 3 4 2 3" xfId="30458" xr:uid="{00000000-0005-0000-0000-0000744C0000}"/>
    <cellStyle name="Normal 3 3 3 2 2 3 4 3" xfId="15680" xr:uid="{00000000-0005-0000-0000-0000754C0000}"/>
    <cellStyle name="Normal 3 3 3 2 2 3 4 3 2" xfId="36692" xr:uid="{00000000-0005-0000-0000-0000764C0000}"/>
    <cellStyle name="Normal 3 3 3 2 2 3 4 4" xfId="25859" xr:uid="{00000000-0005-0000-0000-0000774C0000}"/>
    <cellStyle name="Normal 3 3 3 2 2 3 5" xfId="5828" xr:uid="{00000000-0005-0000-0000-0000784C0000}"/>
    <cellStyle name="Normal 3 3 3 2 2 3 5 2" xfId="16661" xr:uid="{00000000-0005-0000-0000-0000794C0000}"/>
    <cellStyle name="Normal 3 3 3 2 2 3 5 2 2" xfId="37673" xr:uid="{00000000-0005-0000-0000-00007A4C0000}"/>
    <cellStyle name="Normal 3 3 3 2 2 3 5 3" xfId="26840" xr:uid="{00000000-0005-0000-0000-00007B4C0000}"/>
    <cellStyle name="Normal 3 3 3 2 2 3 6" xfId="10427" xr:uid="{00000000-0005-0000-0000-00007C4C0000}"/>
    <cellStyle name="Normal 3 3 3 2 2 3 6 2" xfId="21260" xr:uid="{00000000-0005-0000-0000-00007D4C0000}"/>
    <cellStyle name="Normal 3 3 3 2 2 3 6 2 2" xfId="42272" xr:uid="{00000000-0005-0000-0000-00007E4C0000}"/>
    <cellStyle name="Normal 3 3 3 2 2 3 6 3" xfId="31439" xr:uid="{00000000-0005-0000-0000-00007F4C0000}"/>
    <cellStyle name="Normal 3 3 3 2 2 3 7" xfId="12062" xr:uid="{00000000-0005-0000-0000-0000804C0000}"/>
    <cellStyle name="Normal 3 3 3 2 2 3 7 2" xfId="33074" xr:uid="{00000000-0005-0000-0000-0000814C0000}"/>
    <cellStyle name="Normal 3 3 3 2 2 3 8" xfId="22241" xr:uid="{00000000-0005-0000-0000-0000824C0000}"/>
    <cellStyle name="Normal 3 3 3 2 2 4" xfId="1554" xr:uid="{00000000-0005-0000-0000-0000834C0000}"/>
    <cellStyle name="Normal 3 3 3 2 2 4 2" xfId="6155" xr:uid="{00000000-0005-0000-0000-0000844C0000}"/>
    <cellStyle name="Normal 3 3 3 2 2 4 2 2" xfId="16988" xr:uid="{00000000-0005-0000-0000-0000854C0000}"/>
    <cellStyle name="Normal 3 3 3 2 2 4 2 2 2" xfId="38000" xr:uid="{00000000-0005-0000-0000-0000864C0000}"/>
    <cellStyle name="Normal 3 3 3 2 2 4 2 3" xfId="27167" xr:uid="{00000000-0005-0000-0000-0000874C0000}"/>
    <cellStyle name="Normal 3 3 3 2 2 4 3" xfId="12389" xr:uid="{00000000-0005-0000-0000-0000884C0000}"/>
    <cellStyle name="Normal 3 3 3 2 2 4 3 2" xfId="33401" xr:uid="{00000000-0005-0000-0000-0000894C0000}"/>
    <cellStyle name="Normal 3 3 3 2 2 4 4" xfId="22568" xr:uid="{00000000-0005-0000-0000-00008A4C0000}"/>
    <cellStyle name="Normal 3 3 3 2 2 5" xfId="1918" xr:uid="{00000000-0005-0000-0000-00008B4C0000}"/>
    <cellStyle name="Normal 3 3 3 2 2 5 2" xfId="6517" xr:uid="{00000000-0005-0000-0000-00008C4C0000}"/>
    <cellStyle name="Normal 3 3 3 2 2 5 2 2" xfId="17350" xr:uid="{00000000-0005-0000-0000-00008D4C0000}"/>
    <cellStyle name="Normal 3 3 3 2 2 5 2 2 2" xfId="38362" xr:uid="{00000000-0005-0000-0000-00008E4C0000}"/>
    <cellStyle name="Normal 3 3 3 2 2 5 2 3" xfId="27529" xr:uid="{00000000-0005-0000-0000-00008F4C0000}"/>
    <cellStyle name="Normal 3 3 3 2 2 5 3" xfId="12751" xr:uid="{00000000-0005-0000-0000-0000904C0000}"/>
    <cellStyle name="Normal 3 3 3 2 2 5 3 2" xfId="33763" xr:uid="{00000000-0005-0000-0000-0000914C0000}"/>
    <cellStyle name="Normal 3 3 3 2 2 5 4" xfId="22930" xr:uid="{00000000-0005-0000-0000-0000924C0000}"/>
    <cellStyle name="Normal 3 3 3 2 2 6" xfId="3038" xr:uid="{00000000-0005-0000-0000-0000934C0000}"/>
    <cellStyle name="Normal 3 3 3 2 2 6 2" xfId="7637" xr:uid="{00000000-0005-0000-0000-0000944C0000}"/>
    <cellStyle name="Normal 3 3 3 2 2 6 2 2" xfId="18470" xr:uid="{00000000-0005-0000-0000-0000954C0000}"/>
    <cellStyle name="Normal 3 3 3 2 2 6 2 2 2" xfId="39482" xr:uid="{00000000-0005-0000-0000-0000964C0000}"/>
    <cellStyle name="Normal 3 3 3 2 2 6 2 3" xfId="28649" xr:uid="{00000000-0005-0000-0000-0000974C0000}"/>
    <cellStyle name="Normal 3 3 3 2 2 6 3" xfId="13871" xr:uid="{00000000-0005-0000-0000-0000984C0000}"/>
    <cellStyle name="Normal 3 3 3 2 2 6 3 2" xfId="34883" xr:uid="{00000000-0005-0000-0000-0000994C0000}"/>
    <cellStyle name="Normal 3 3 3 2 2 6 4" xfId="24050" xr:uid="{00000000-0005-0000-0000-00009A4C0000}"/>
    <cellStyle name="Normal 3 3 3 2 2 7" xfId="4019" xr:uid="{00000000-0005-0000-0000-00009B4C0000}"/>
    <cellStyle name="Normal 3 3 3 2 2 7 2" xfId="8618" xr:uid="{00000000-0005-0000-0000-00009C4C0000}"/>
    <cellStyle name="Normal 3 3 3 2 2 7 2 2" xfId="19451" xr:uid="{00000000-0005-0000-0000-00009D4C0000}"/>
    <cellStyle name="Normal 3 3 3 2 2 7 2 2 2" xfId="40463" xr:uid="{00000000-0005-0000-0000-00009E4C0000}"/>
    <cellStyle name="Normal 3 3 3 2 2 7 2 3" xfId="29630" xr:uid="{00000000-0005-0000-0000-00009F4C0000}"/>
    <cellStyle name="Normal 3 3 3 2 2 7 3" xfId="14852" xr:uid="{00000000-0005-0000-0000-0000A04C0000}"/>
    <cellStyle name="Normal 3 3 3 2 2 7 3 2" xfId="35864" xr:uid="{00000000-0005-0000-0000-0000A14C0000}"/>
    <cellStyle name="Normal 3 3 3 2 2 7 4" xfId="25031" xr:uid="{00000000-0005-0000-0000-0000A24C0000}"/>
    <cellStyle name="Normal 3 3 3 2 2 8" xfId="5174" xr:uid="{00000000-0005-0000-0000-0000A34C0000}"/>
    <cellStyle name="Normal 3 3 3 2 2 8 2" xfId="16007" xr:uid="{00000000-0005-0000-0000-0000A44C0000}"/>
    <cellStyle name="Normal 3 3 3 2 2 8 2 2" xfId="37019" xr:uid="{00000000-0005-0000-0000-0000A54C0000}"/>
    <cellStyle name="Normal 3 3 3 2 2 8 3" xfId="26186" xr:uid="{00000000-0005-0000-0000-0000A64C0000}"/>
    <cellStyle name="Normal 3 3 3 2 2 9" xfId="9773" xr:uid="{00000000-0005-0000-0000-0000A74C0000}"/>
    <cellStyle name="Normal 3 3 3 2 2 9 2" xfId="20606" xr:uid="{00000000-0005-0000-0000-0000A84C0000}"/>
    <cellStyle name="Normal 3 3 3 2 2 9 2 2" xfId="41618" xr:uid="{00000000-0005-0000-0000-0000A94C0000}"/>
    <cellStyle name="Normal 3 3 3 2 2 9 3" xfId="30785" xr:uid="{00000000-0005-0000-0000-0000AA4C0000}"/>
    <cellStyle name="Normal 3 3 3 2 3" xfId="728" xr:uid="{00000000-0005-0000-0000-0000AB4C0000}"/>
    <cellStyle name="Normal 3 3 3 2 3 2" xfId="2080" xr:uid="{00000000-0005-0000-0000-0000AC4C0000}"/>
    <cellStyle name="Normal 3 3 3 2 3 2 2" xfId="6679" xr:uid="{00000000-0005-0000-0000-0000AD4C0000}"/>
    <cellStyle name="Normal 3 3 3 2 3 2 2 2" xfId="17512" xr:uid="{00000000-0005-0000-0000-0000AE4C0000}"/>
    <cellStyle name="Normal 3 3 3 2 3 2 2 2 2" xfId="38524" xr:uid="{00000000-0005-0000-0000-0000AF4C0000}"/>
    <cellStyle name="Normal 3 3 3 2 3 2 2 3" xfId="27691" xr:uid="{00000000-0005-0000-0000-0000B04C0000}"/>
    <cellStyle name="Normal 3 3 3 2 3 2 3" xfId="12913" xr:uid="{00000000-0005-0000-0000-0000B14C0000}"/>
    <cellStyle name="Normal 3 3 3 2 3 2 3 2" xfId="33925" xr:uid="{00000000-0005-0000-0000-0000B24C0000}"/>
    <cellStyle name="Normal 3 3 3 2 3 2 4" xfId="23092" xr:uid="{00000000-0005-0000-0000-0000B34C0000}"/>
    <cellStyle name="Normal 3 3 3 2 3 3" xfId="3200" xr:uid="{00000000-0005-0000-0000-0000B44C0000}"/>
    <cellStyle name="Normal 3 3 3 2 3 3 2" xfId="7799" xr:uid="{00000000-0005-0000-0000-0000B54C0000}"/>
    <cellStyle name="Normal 3 3 3 2 3 3 2 2" xfId="18632" xr:uid="{00000000-0005-0000-0000-0000B64C0000}"/>
    <cellStyle name="Normal 3 3 3 2 3 3 2 2 2" xfId="39644" xr:uid="{00000000-0005-0000-0000-0000B74C0000}"/>
    <cellStyle name="Normal 3 3 3 2 3 3 2 3" xfId="28811" xr:uid="{00000000-0005-0000-0000-0000B84C0000}"/>
    <cellStyle name="Normal 3 3 3 2 3 3 3" xfId="14033" xr:uid="{00000000-0005-0000-0000-0000B94C0000}"/>
    <cellStyle name="Normal 3 3 3 2 3 3 3 2" xfId="35045" xr:uid="{00000000-0005-0000-0000-0000BA4C0000}"/>
    <cellStyle name="Normal 3 3 3 2 3 3 4" xfId="24212" xr:uid="{00000000-0005-0000-0000-0000BB4C0000}"/>
    <cellStyle name="Normal 3 3 3 2 3 4" xfId="4181" xr:uid="{00000000-0005-0000-0000-0000BC4C0000}"/>
    <cellStyle name="Normal 3 3 3 2 3 4 2" xfId="8780" xr:uid="{00000000-0005-0000-0000-0000BD4C0000}"/>
    <cellStyle name="Normal 3 3 3 2 3 4 2 2" xfId="19613" xr:uid="{00000000-0005-0000-0000-0000BE4C0000}"/>
    <cellStyle name="Normal 3 3 3 2 3 4 2 2 2" xfId="40625" xr:uid="{00000000-0005-0000-0000-0000BF4C0000}"/>
    <cellStyle name="Normal 3 3 3 2 3 4 2 3" xfId="29792" xr:uid="{00000000-0005-0000-0000-0000C04C0000}"/>
    <cellStyle name="Normal 3 3 3 2 3 4 3" xfId="15014" xr:uid="{00000000-0005-0000-0000-0000C14C0000}"/>
    <cellStyle name="Normal 3 3 3 2 3 4 3 2" xfId="36026" xr:uid="{00000000-0005-0000-0000-0000C24C0000}"/>
    <cellStyle name="Normal 3 3 3 2 3 4 4" xfId="25193" xr:uid="{00000000-0005-0000-0000-0000C34C0000}"/>
    <cellStyle name="Normal 3 3 3 2 3 5" xfId="5336" xr:uid="{00000000-0005-0000-0000-0000C44C0000}"/>
    <cellStyle name="Normal 3 3 3 2 3 5 2" xfId="16169" xr:uid="{00000000-0005-0000-0000-0000C54C0000}"/>
    <cellStyle name="Normal 3 3 3 2 3 5 2 2" xfId="37181" xr:uid="{00000000-0005-0000-0000-0000C64C0000}"/>
    <cellStyle name="Normal 3 3 3 2 3 5 3" xfId="26348" xr:uid="{00000000-0005-0000-0000-0000C74C0000}"/>
    <cellStyle name="Normal 3 3 3 2 3 6" xfId="9935" xr:uid="{00000000-0005-0000-0000-0000C84C0000}"/>
    <cellStyle name="Normal 3 3 3 2 3 6 2" xfId="20768" xr:uid="{00000000-0005-0000-0000-0000C94C0000}"/>
    <cellStyle name="Normal 3 3 3 2 3 6 2 2" xfId="41780" xr:uid="{00000000-0005-0000-0000-0000CA4C0000}"/>
    <cellStyle name="Normal 3 3 3 2 3 6 3" xfId="30947" xr:uid="{00000000-0005-0000-0000-0000CB4C0000}"/>
    <cellStyle name="Normal 3 3 3 2 3 7" xfId="10916" xr:uid="{00000000-0005-0000-0000-0000CC4C0000}"/>
    <cellStyle name="Normal 3 3 3 2 3 7 2" xfId="31928" xr:uid="{00000000-0005-0000-0000-0000CD4C0000}"/>
    <cellStyle name="Normal 3 3 3 2 3 8" xfId="11570" xr:uid="{00000000-0005-0000-0000-0000CE4C0000}"/>
    <cellStyle name="Normal 3 3 3 2 3 8 2" xfId="32582" xr:uid="{00000000-0005-0000-0000-0000CF4C0000}"/>
    <cellStyle name="Normal 3 3 3 2 3 9" xfId="21749" xr:uid="{00000000-0005-0000-0000-0000D04C0000}"/>
    <cellStyle name="Normal 3 3 3 2 4" xfId="1058" xr:uid="{00000000-0005-0000-0000-0000D14C0000}"/>
    <cellStyle name="Normal 3 3 3 2 4 2" xfId="2410" xr:uid="{00000000-0005-0000-0000-0000D24C0000}"/>
    <cellStyle name="Normal 3 3 3 2 4 2 2" xfId="7009" xr:uid="{00000000-0005-0000-0000-0000D34C0000}"/>
    <cellStyle name="Normal 3 3 3 2 4 2 2 2" xfId="17842" xr:uid="{00000000-0005-0000-0000-0000D44C0000}"/>
    <cellStyle name="Normal 3 3 3 2 4 2 2 2 2" xfId="38854" xr:uid="{00000000-0005-0000-0000-0000D54C0000}"/>
    <cellStyle name="Normal 3 3 3 2 4 2 2 3" xfId="28021" xr:uid="{00000000-0005-0000-0000-0000D64C0000}"/>
    <cellStyle name="Normal 3 3 3 2 4 2 3" xfId="13243" xr:uid="{00000000-0005-0000-0000-0000D74C0000}"/>
    <cellStyle name="Normal 3 3 3 2 4 2 3 2" xfId="34255" xr:uid="{00000000-0005-0000-0000-0000D84C0000}"/>
    <cellStyle name="Normal 3 3 3 2 4 2 4" xfId="23422" xr:uid="{00000000-0005-0000-0000-0000D94C0000}"/>
    <cellStyle name="Normal 3 3 3 2 4 3" xfId="3527" xr:uid="{00000000-0005-0000-0000-0000DA4C0000}"/>
    <cellStyle name="Normal 3 3 3 2 4 3 2" xfId="8126" xr:uid="{00000000-0005-0000-0000-0000DB4C0000}"/>
    <cellStyle name="Normal 3 3 3 2 4 3 2 2" xfId="18959" xr:uid="{00000000-0005-0000-0000-0000DC4C0000}"/>
    <cellStyle name="Normal 3 3 3 2 4 3 2 2 2" xfId="39971" xr:uid="{00000000-0005-0000-0000-0000DD4C0000}"/>
    <cellStyle name="Normal 3 3 3 2 4 3 2 3" xfId="29138" xr:uid="{00000000-0005-0000-0000-0000DE4C0000}"/>
    <cellStyle name="Normal 3 3 3 2 4 3 3" xfId="14360" xr:uid="{00000000-0005-0000-0000-0000DF4C0000}"/>
    <cellStyle name="Normal 3 3 3 2 4 3 3 2" xfId="35372" xr:uid="{00000000-0005-0000-0000-0000E04C0000}"/>
    <cellStyle name="Normal 3 3 3 2 4 3 4" xfId="24539" xr:uid="{00000000-0005-0000-0000-0000E14C0000}"/>
    <cellStyle name="Normal 3 3 3 2 4 4" xfId="4511" xr:uid="{00000000-0005-0000-0000-0000E24C0000}"/>
    <cellStyle name="Normal 3 3 3 2 4 4 2" xfId="9110" xr:uid="{00000000-0005-0000-0000-0000E34C0000}"/>
    <cellStyle name="Normal 3 3 3 2 4 4 2 2" xfId="19943" xr:uid="{00000000-0005-0000-0000-0000E44C0000}"/>
    <cellStyle name="Normal 3 3 3 2 4 4 2 2 2" xfId="40955" xr:uid="{00000000-0005-0000-0000-0000E54C0000}"/>
    <cellStyle name="Normal 3 3 3 2 4 4 2 3" xfId="30122" xr:uid="{00000000-0005-0000-0000-0000E64C0000}"/>
    <cellStyle name="Normal 3 3 3 2 4 4 3" xfId="15344" xr:uid="{00000000-0005-0000-0000-0000E74C0000}"/>
    <cellStyle name="Normal 3 3 3 2 4 4 3 2" xfId="36356" xr:uid="{00000000-0005-0000-0000-0000E84C0000}"/>
    <cellStyle name="Normal 3 3 3 2 4 4 4" xfId="25523" xr:uid="{00000000-0005-0000-0000-0000E94C0000}"/>
    <cellStyle name="Normal 3 3 3 2 4 5" xfId="5663" xr:uid="{00000000-0005-0000-0000-0000EA4C0000}"/>
    <cellStyle name="Normal 3 3 3 2 4 5 2" xfId="16496" xr:uid="{00000000-0005-0000-0000-0000EB4C0000}"/>
    <cellStyle name="Normal 3 3 3 2 4 5 2 2" xfId="37508" xr:uid="{00000000-0005-0000-0000-0000EC4C0000}"/>
    <cellStyle name="Normal 3 3 3 2 4 5 3" xfId="26675" xr:uid="{00000000-0005-0000-0000-0000ED4C0000}"/>
    <cellStyle name="Normal 3 3 3 2 4 6" xfId="10262" xr:uid="{00000000-0005-0000-0000-0000EE4C0000}"/>
    <cellStyle name="Normal 3 3 3 2 4 6 2" xfId="21095" xr:uid="{00000000-0005-0000-0000-0000EF4C0000}"/>
    <cellStyle name="Normal 3 3 3 2 4 6 2 2" xfId="42107" xr:uid="{00000000-0005-0000-0000-0000F04C0000}"/>
    <cellStyle name="Normal 3 3 3 2 4 6 3" xfId="31274" xr:uid="{00000000-0005-0000-0000-0000F14C0000}"/>
    <cellStyle name="Normal 3 3 3 2 4 7" xfId="11897" xr:uid="{00000000-0005-0000-0000-0000F24C0000}"/>
    <cellStyle name="Normal 3 3 3 2 4 7 2" xfId="32909" xr:uid="{00000000-0005-0000-0000-0000F34C0000}"/>
    <cellStyle name="Normal 3 3 3 2 4 8" xfId="22076" xr:uid="{00000000-0005-0000-0000-0000F44C0000}"/>
    <cellStyle name="Normal 3 3 3 2 5" xfId="1388" xr:uid="{00000000-0005-0000-0000-0000F54C0000}"/>
    <cellStyle name="Normal 3 3 3 2 5 2" xfId="2578" xr:uid="{00000000-0005-0000-0000-0000F64C0000}"/>
    <cellStyle name="Normal 3 3 3 2 5 2 2" xfId="7177" xr:uid="{00000000-0005-0000-0000-0000F74C0000}"/>
    <cellStyle name="Normal 3 3 3 2 5 2 2 2" xfId="18010" xr:uid="{00000000-0005-0000-0000-0000F84C0000}"/>
    <cellStyle name="Normal 3 3 3 2 5 2 2 2 2" xfId="39022" xr:uid="{00000000-0005-0000-0000-0000F94C0000}"/>
    <cellStyle name="Normal 3 3 3 2 5 2 2 3" xfId="28189" xr:uid="{00000000-0005-0000-0000-0000FA4C0000}"/>
    <cellStyle name="Normal 3 3 3 2 5 2 3" xfId="13411" xr:uid="{00000000-0005-0000-0000-0000FB4C0000}"/>
    <cellStyle name="Normal 3 3 3 2 5 2 3 2" xfId="34423" xr:uid="{00000000-0005-0000-0000-0000FC4C0000}"/>
    <cellStyle name="Normal 3 3 3 2 5 2 4" xfId="23590" xr:uid="{00000000-0005-0000-0000-0000FD4C0000}"/>
    <cellStyle name="Normal 3 3 3 2 5 3" xfId="4679" xr:uid="{00000000-0005-0000-0000-0000FE4C0000}"/>
    <cellStyle name="Normal 3 3 3 2 5 3 2" xfId="9278" xr:uid="{00000000-0005-0000-0000-0000FF4C0000}"/>
    <cellStyle name="Normal 3 3 3 2 5 3 2 2" xfId="20111" xr:uid="{00000000-0005-0000-0000-0000004D0000}"/>
    <cellStyle name="Normal 3 3 3 2 5 3 2 2 2" xfId="41123" xr:uid="{00000000-0005-0000-0000-0000014D0000}"/>
    <cellStyle name="Normal 3 3 3 2 5 3 2 3" xfId="30290" xr:uid="{00000000-0005-0000-0000-0000024D0000}"/>
    <cellStyle name="Normal 3 3 3 2 5 3 3" xfId="15512" xr:uid="{00000000-0005-0000-0000-0000034D0000}"/>
    <cellStyle name="Normal 3 3 3 2 5 3 3 2" xfId="36524" xr:uid="{00000000-0005-0000-0000-0000044D0000}"/>
    <cellStyle name="Normal 3 3 3 2 5 3 4" xfId="25691" xr:uid="{00000000-0005-0000-0000-0000054D0000}"/>
    <cellStyle name="Normal 3 3 3 2 5 4" xfId="5990" xr:uid="{00000000-0005-0000-0000-0000064D0000}"/>
    <cellStyle name="Normal 3 3 3 2 5 4 2" xfId="16823" xr:uid="{00000000-0005-0000-0000-0000074D0000}"/>
    <cellStyle name="Normal 3 3 3 2 5 4 2 2" xfId="37835" xr:uid="{00000000-0005-0000-0000-0000084D0000}"/>
    <cellStyle name="Normal 3 3 3 2 5 4 3" xfId="27002" xr:uid="{00000000-0005-0000-0000-0000094D0000}"/>
    <cellStyle name="Normal 3 3 3 2 5 5" xfId="12224" xr:uid="{00000000-0005-0000-0000-00000A4D0000}"/>
    <cellStyle name="Normal 3 3 3 2 5 5 2" xfId="33236" xr:uid="{00000000-0005-0000-0000-00000B4D0000}"/>
    <cellStyle name="Normal 3 3 3 2 5 6" xfId="22403" xr:uid="{00000000-0005-0000-0000-00000C4D0000}"/>
    <cellStyle name="Normal 3 3 3 2 6" xfId="1748" xr:uid="{00000000-0005-0000-0000-00000D4D0000}"/>
    <cellStyle name="Normal 3 3 3 2 6 2" xfId="6347" xr:uid="{00000000-0005-0000-0000-00000E4D0000}"/>
    <cellStyle name="Normal 3 3 3 2 6 2 2" xfId="17180" xr:uid="{00000000-0005-0000-0000-00000F4D0000}"/>
    <cellStyle name="Normal 3 3 3 2 6 2 2 2" xfId="38192" xr:uid="{00000000-0005-0000-0000-0000104D0000}"/>
    <cellStyle name="Normal 3 3 3 2 6 2 3" xfId="27359" xr:uid="{00000000-0005-0000-0000-0000114D0000}"/>
    <cellStyle name="Normal 3 3 3 2 6 3" xfId="12581" xr:uid="{00000000-0005-0000-0000-0000124D0000}"/>
    <cellStyle name="Normal 3 3 3 2 6 3 2" xfId="33593" xr:uid="{00000000-0005-0000-0000-0000134D0000}"/>
    <cellStyle name="Normal 3 3 3 2 6 4" xfId="22760" xr:uid="{00000000-0005-0000-0000-0000144D0000}"/>
    <cellStyle name="Normal 3 3 3 2 7" xfId="2873" xr:uid="{00000000-0005-0000-0000-0000154D0000}"/>
    <cellStyle name="Normal 3 3 3 2 7 2" xfId="7472" xr:uid="{00000000-0005-0000-0000-0000164D0000}"/>
    <cellStyle name="Normal 3 3 3 2 7 2 2" xfId="18305" xr:uid="{00000000-0005-0000-0000-0000174D0000}"/>
    <cellStyle name="Normal 3 3 3 2 7 2 2 2" xfId="39317" xr:uid="{00000000-0005-0000-0000-0000184D0000}"/>
    <cellStyle name="Normal 3 3 3 2 7 2 3" xfId="28484" xr:uid="{00000000-0005-0000-0000-0000194D0000}"/>
    <cellStyle name="Normal 3 3 3 2 7 3" xfId="13706" xr:uid="{00000000-0005-0000-0000-00001A4D0000}"/>
    <cellStyle name="Normal 3 3 3 2 7 3 2" xfId="34718" xr:uid="{00000000-0005-0000-0000-00001B4D0000}"/>
    <cellStyle name="Normal 3 3 3 2 7 4" xfId="23885" xr:uid="{00000000-0005-0000-0000-00001C4D0000}"/>
    <cellStyle name="Normal 3 3 3 2 8" xfId="3854" xr:uid="{00000000-0005-0000-0000-00001D4D0000}"/>
    <cellStyle name="Normal 3 3 3 2 8 2" xfId="8453" xr:uid="{00000000-0005-0000-0000-00001E4D0000}"/>
    <cellStyle name="Normal 3 3 3 2 8 2 2" xfId="19286" xr:uid="{00000000-0005-0000-0000-00001F4D0000}"/>
    <cellStyle name="Normal 3 3 3 2 8 2 2 2" xfId="40298" xr:uid="{00000000-0005-0000-0000-0000204D0000}"/>
    <cellStyle name="Normal 3 3 3 2 8 2 3" xfId="29465" xr:uid="{00000000-0005-0000-0000-0000214D0000}"/>
    <cellStyle name="Normal 3 3 3 2 8 3" xfId="14687" xr:uid="{00000000-0005-0000-0000-0000224D0000}"/>
    <cellStyle name="Normal 3 3 3 2 8 3 2" xfId="35699" xr:uid="{00000000-0005-0000-0000-0000234D0000}"/>
    <cellStyle name="Normal 3 3 3 2 8 4" xfId="24866" xr:uid="{00000000-0005-0000-0000-0000244D0000}"/>
    <cellStyle name="Normal 3 3 3 2 9" xfId="5009" xr:uid="{00000000-0005-0000-0000-0000254D0000}"/>
    <cellStyle name="Normal 3 3 3 2 9 2" xfId="15842" xr:uid="{00000000-0005-0000-0000-0000264D0000}"/>
    <cellStyle name="Normal 3 3 3 2 9 2 2" xfId="36854" xr:uid="{00000000-0005-0000-0000-0000274D0000}"/>
    <cellStyle name="Normal 3 3 3 2 9 3" xfId="26021" xr:uid="{00000000-0005-0000-0000-0000284D0000}"/>
    <cellStyle name="Normal 3 3 3 3" xfId="408" xr:uid="{00000000-0005-0000-0000-0000294D0000}"/>
    <cellStyle name="Normal 3 3 3 3 10" xfId="9661" xr:uid="{00000000-0005-0000-0000-00002A4D0000}"/>
    <cellStyle name="Normal 3 3 3 3 10 2" xfId="20494" xr:uid="{00000000-0005-0000-0000-00002B4D0000}"/>
    <cellStyle name="Normal 3 3 3 3 10 2 2" xfId="41506" xr:uid="{00000000-0005-0000-0000-00002C4D0000}"/>
    <cellStyle name="Normal 3 3 3 3 10 3" xfId="30673" xr:uid="{00000000-0005-0000-0000-00002D4D0000}"/>
    <cellStyle name="Normal 3 3 3 3 11" xfId="10642" xr:uid="{00000000-0005-0000-0000-00002E4D0000}"/>
    <cellStyle name="Normal 3 3 3 3 11 2" xfId="31654" xr:uid="{00000000-0005-0000-0000-00002F4D0000}"/>
    <cellStyle name="Normal 3 3 3 3 12" xfId="11296" xr:uid="{00000000-0005-0000-0000-0000304D0000}"/>
    <cellStyle name="Normal 3 3 3 3 12 2" xfId="32308" xr:uid="{00000000-0005-0000-0000-0000314D0000}"/>
    <cellStyle name="Normal 3 3 3 3 13" xfId="21475" xr:uid="{00000000-0005-0000-0000-0000324D0000}"/>
    <cellStyle name="Normal 3 3 3 3 2" xfId="619" xr:uid="{00000000-0005-0000-0000-0000334D0000}"/>
    <cellStyle name="Normal 3 3 3 3 2 10" xfId="10807" xr:uid="{00000000-0005-0000-0000-0000344D0000}"/>
    <cellStyle name="Normal 3 3 3 3 2 10 2" xfId="31819" xr:uid="{00000000-0005-0000-0000-0000354D0000}"/>
    <cellStyle name="Normal 3 3 3 3 2 11" xfId="11461" xr:uid="{00000000-0005-0000-0000-0000364D0000}"/>
    <cellStyle name="Normal 3 3 3 3 2 11 2" xfId="32473" xr:uid="{00000000-0005-0000-0000-0000374D0000}"/>
    <cellStyle name="Normal 3 3 3 3 2 12" xfId="21640" xr:uid="{00000000-0005-0000-0000-0000384D0000}"/>
    <cellStyle name="Normal 3 3 3 3 2 2" xfId="949" xr:uid="{00000000-0005-0000-0000-0000394D0000}"/>
    <cellStyle name="Normal 3 3 3 3 2 2 2" xfId="2298" xr:uid="{00000000-0005-0000-0000-00003A4D0000}"/>
    <cellStyle name="Normal 3 3 3 3 2 2 2 2" xfId="6897" xr:uid="{00000000-0005-0000-0000-00003B4D0000}"/>
    <cellStyle name="Normal 3 3 3 3 2 2 2 2 2" xfId="17730" xr:uid="{00000000-0005-0000-0000-00003C4D0000}"/>
    <cellStyle name="Normal 3 3 3 3 2 2 2 2 2 2" xfId="38742" xr:uid="{00000000-0005-0000-0000-00003D4D0000}"/>
    <cellStyle name="Normal 3 3 3 3 2 2 2 2 3" xfId="27909" xr:uid="{00000000-0005-0000-0000-00003E4D0000}"/>
    <cellStyle name="Normal 3 3 3 3 2 2 2 3" xfId="13131" xr:uid="{00000000-0005-0000-0000-00003F4D0000}"/>
    <cellStyle name="Normal 3 3 3 3 2 2 2 3 2" xfId="34143" xr:uid="{00000000-0005-0000-0000-0000404D0000}"/>
    <cellStyle name="Normal 3 3 3 3 2 2 2 4" xfId="23310" xr:uid="{00000000-0005-0000-0000-0000414D0000}"/>
    <cellStyle name="Normal 3 3 3 3 2 2 3" xfId="3418" xr:uid="{00000000-0005-0000-0000-0000424D0000}"/>
    <cellStyle name="Normal 3 3 3 3 2 2 3 2" xfId="8017" xr:uid="{00000000-0005-0000-0000-0000434D0000}"/>
    <cellStyle name="Normal 3 3 3 3 2 2 3 2 2" xfId="18850" xr:uid="{00000000-0005-0000-0000-0000444D0000}"/>
    <cellStyle name="Normal 3 3 3 3 2 2 3 2 2 2" xfId="39862" xr:uid="{00000000-0005-0000-0000-0000454D0000}"/>
    <cellStyle name="Normal 3 3 3 3 2 2 3 2 3" xfId="29029" xr:uid="{00000000-0005-0000-0000-0000464D0000}"/>
    <cellStyle name="Normal 3 3 3 3 2 2 3 3" xfId="14251" xr:uid="{00000000-0005-0000-0000-0000474D0000}"/>
    <cellStyle name="Normal 3 3 3 3 2 2 3 3 2" xfId="35263" xr:uid="{00000000-0005-0000-0000-0000484D0000}"/>
    <cellStyle name="Normal 3 3 3 3 2 2 3 4" xfId="24430" xr:uid="{00000000-0005-0000-0000-0000494D0000}"/>
    <cellStyle name="Normal 3 3 3 3 2 2 4" xfId="4399" xr:uid="{00000000-0005-0000-0000-00004A4D0000}"/>
    <cellStyle name="Normal 3 3 3 3 2 2 4 2" xfId="8998" xr:uid="{00000000-0005-0000-0000-00004B4D0000}"/>
    <cellStyle name="Normal 3 3 3 3 2 2 4 2 2" xfId="19831" xr:uid="{00000000-0005-0000-0000-00004C4D0000}"/>
    <cellStyle name="Normal 3 3 3 3 2 2 4 2 2 2" xfId="40843" xr:uid="{00000000-0005-0000-0000-00004D4D0000}"/>
    <cellStyle name="Normal 3 3 3 3 2 2 4 2 3" xfId="30010" xr:uid="{00000000-0005-0000-0000-00004E4D0000}"/>
    <cellStyle name="Normal 3 3 3 3 2 2 4 3" xfId="15232" xr:uid="{00000000-0005-0000-0000-00004F4D0000}"/>
    <cellStyle name="Normal 3 3 3 3 2 2 4 3 2" xfId="36244" xr:uid="{00000000-0005-0000-0000-0000504D0000}"/>
    <cellStyle name="Normal 3 3 3 3 2 2 4 4" xfId="25411" xr:uid="{00000000-0005-0000-0000-0000514D0000}"/>
    <cellStyle name="Normal 3 3 3 3 2 2 5" xfId="5554" xr:uid="{00000000-0005-0000-0000-0000524D0000}"/>
    <cellStyle name="Normal 3 3 3 3 2 2 5 2" xfId="16387" xr:uid="{00000000-0005-0000-0000-0000534D0000}"/>
    <cellStyle name="Normal 3 3 3 3 2 2 5 2 2" xfId="37399" xr:uid="{00000000-0005-0000-0000-0000544D0000}"/>
    <cellStyle name="Normal 3 3 3 3 2 2 5 3" xfId="26566" xr:uid="{00000000-0005-0000-0000-0000554D0000}"/>
    <cellStyle name="Normal 3 3 3 3 2 2 6" xfId="10153" xr:uid="{00000000-0005-0000-0000-0000564D0000}"/>
    <cellStyle name="Normal 3 3 3 3 2 2 6 2" xfId="20986" xr:uid="{00000000-0005-0000-0000-0000574D0000}"/>
    <cellStyle name="Normal 3 3 3 3 2 2 6 2 2" xfId="41998" xr:uid="{00000000-0005-0000-0000-0000584D0000}"/>
    <cellStyle name="Normal 3 3 3 3 2 2 6 3" xfId="31165" xr:uid="{00000000-0005-0000-0000-0000594D0000}"/>
    <cellStyle name="Normal 3 3 3 3 2 2 7" xfId="11134" xr:uid="{00000000-0005-0000-0000-00005A4D0000}"/>
    <cellStyle name="Normal 3 3 3 3 2 2 7 2" xfId="32146" xr:uid="{00000000-0005-0000-0000-00005B4D0000}"/>
    <cellStyle name="Normal 3 3 3 3 2 2 8" xfId="11788" xr:uid="{00000000-0005-0000-0000-00005C4D0000}"/>
    <cellStyle name="Normal 3 3 3 3 2 2 8 2" xfId="32800" xr:uid="{00000000-0005-0000-0000-00005D4D0000}"/>
    <cellStyle name="Normal 3 3 3 3 2 2 9" xfId="21967" xr:uid="{00000000-0005-0000-0000-00005E4D0000}"/>
    <cellStyle name="Normal 3 3 3 3 2 3" xfId="1279" xr:uid="{00000000-0005-0000-0000-00005F4D0000}"/>
    <cellStyle name="Normal 3 3 3 3 2 3 2" xfId="2764" xr:uid="{00000000-0005-0000-0000-0000604D0000}"/>
    <cellStyle name="Normal 3 3 3 3 2 3 2 2" xfId="7363" xr:uid="{00000000-0005-0000-0000-0000614D0000}"/>
    <cellStyle name="Normal 3 3 3 3 2 3 2 2 2" xfId="18196" xr:uid="{00000000-0005-0000-0000-0000624D0000}"/>
    <cellStyle name="Normal 3 3 3 3 2 3 2 2 2 2" xfId="39208" xr:uid="{00000000-0005-0000-0000-0000634D0000}"/>
    <cellStyle name="Normal 3 3 3 3 2 3 2 2 3" xfId="28375" xr:uid="{00000000-0005-0000-0000-0000644D0000}"/>
    <cellStyle name="Normal 3 3 3 3 2 3 2 3" xfId="13597" xr:uid="{00000000-0005-0000-0000-0000654D0000}"/>
    <cellStyle name="Normal 3 3 3 3 2 3 2 3 2" xfId="34609" xr:uid="{00000000-0005-0000-0000-0000664D0000}"/>
    <cellStyle name="Normal 3 3 3 3 2 3 2 4" xfId="23776" xr:uid="{00000000-0005-0000-0000-0000674D0000}"/>
    <cellStyle name="Normal 3 3 3 3 2 3 3" xfId="3745" xr:uid="{00000000-0005-0000-0000-0000684D0000}"/>
    <cellStyle name="Normal 3 3 3 3 2 3 3 2" xfId="8344" xr:uid="{00000000-0005-0000-0000-0000694D0000}"/>
    <cellStyle name="Normal 3 3 3 3 2 3 3 2 2" xfId="19177" xr:uid="{00000000-0005-0000-0000-00006A4D0000}"/>
    <cellStyle name="Normal 3 3 3 3 2 3 3 2 2 2" xfId="40189" xr:uid="{00000000-0005-0000-0000-00006B4D0000}"/>
    <cellStyle name="Normal 3 3 3 3 2 3 3 2 3" xfId="29356" xr:uid="{00000000-0005-0000-0000-00006C4D0000}"/>
    <cellStyle name="Normal 3 3 3 3 2 3 3 3" xfId="14578" xr:uid="{00000000-0005-0000-0000-00006D4D0000}"/>
    <cellStyle name="Normal 3 3 3 3 2 3 3 3 2" xfId="35590" xr:uid="{00000000-0005-0000-0000-00006E4D0000}"/>
    <cellStyle name="Normal 3 3 3 3 2 3 3 4" xfId="24757" xr:uid="{00000000-0005-0000-0000-00006F4D0000}"/>
    <cellStyle name="Normal 3 3 3 3 2 3 4" xfId="4900" xr:uid="{00000000-0005-0000-0000-0000704D0000}"/>
    <cellStyle name="Normal 3 3 3 3 2 3 4 2" xfId="9499" xr:uid="{00000000-0005-0000-0000-0000714D0000}"/>
    <cellStyle name="Normal 3 3 3 3 2 3 4 2 2" xfId="20332" xr:uid="{00000000-0005-0000-0000-0000724D0000}"/>
    <cellStyle name="Normal 3 3 3 3 2 3 4 2 2 2" xfId="41344" xr:uid="{00000000-0005-0000-0000-0000734D0000}"/>
    <cellStyle name="Normal 3 3 3 3 2 3 4 2 3" xfId="30511" xr:uid="{00000000-0005-0000-0000-0000744D0000}"/>
    <cellStyle name="Normal 3 3 3 3 2 3 4 3" xfId="15733" xr:uid="{00000000-0005-0000-0000-0000754D0000}"/>
    <cellStyle name="Normal 3 3 3 3 2 3 4 3 2" xfId="36745" xr:uid="{00000000-0005-0000-0000-0000764D0000}"/>
    <cellStyle name="Normal 3 3 3 3 2 3 4 4" xfId="25912" xr:uid="{00000000-0005-0000-0000-0000774D0000}"/>
    <cellStyle name="Normal 3 3 3 3 2 3 5" xfId="5881" xr:uid="{00000000-0005-0000-0000-0000784D0000}"/>
    <cellStyle name="Normal 3 3 3 3 2 3 5 2" xfId="16714" xr:uid="{00000000-0005-0000-0000-0000794D0000}"/>
    <cellStyle name="Normal 3 3 3 3 2 3 5 2 2" xfId="37726" xr:uid="{00000000-0005-0000-0000-00007A4D0000}"/>
    <cellStyle name="Normal 3 3 3 3 2 3 5 3" xfId="26893" xr:uid="{00000000-0005-0000-0000-00007B4D0000}"/>
    <cellStyle name="Normal 3 3 3 3 2 3 6" xfId="10480" xr:uid="{00000000-0005-0000-0000-00007C4D0000}"/>
    <cellStyle name="Normal 3 3 3 3 2 3 6 2" xfId="21313" xr:uid="{00000000-0005-0000-0000-00007D4D0000}"/>
    <cellStyle name="Normal 3 3 3 3 2 3 6 2 2" xfId="42325" xr:uid="{00000000-0005-0000-0000-00007E4D0000}"/>
    <cellStyle name="Normal 3 3 3 3 2 3 6 3" xfId="31492" xr:uid="{00000000-0005-0000-0000-00007F4D0000}"/>
    <cellStyle name="Normal 3 3 3 3 2 3 7" xfId="12115" xr:uid="{00000000-0005-0000-0000-0000804D0000}"/>
    <cellStyle name="Normal 3 3 3 3 2 3 7 2" xfId="33127" xr:uid="{00000000-0005-0000-0000-0000814D0000}"/>
    <cellStyle name="Normal 3 3 3 3 2 3 8" xfId="22294" xr:uid="{00000000-0005-0000-0000-0000824D0000}"/>
    <cellStyle name="Normal 3 3 3 3 2 4" xfId="1609" xr:uid="{00000000-0005-0000-0000-0000834D0000}"/>
    <cellStyle name="Normal 3 3 3 3 2 4 2" xfId="6208" xr:uid="{00000000-0005-0000-0000-0000844D0000}"/>
    <cellStyle name="Normal 3 3 3 3 2 4 2 2" xfId="17041" xr:uid="{00000000-0005-0000-0000-0000854D0000}"/>
    <cellStyle name="Normal 3 3 3 3 2 4 2 2 2" xfId="38053" xr:uid="{00000000-0005-0000-0000-0000864D0000}"/>
    <cellStyle name="Normal 3 3 3 3 2 4 2 3" xfId="27220" xr:uid="{00000000-0005-0000-0000-0000874D0000}"/>
    <cellStyle name="Normal 3 3 3 3 2 4 3" xfId="12442" xr:uid="{00000000-0005-0000-0000-0000884D0000}"/>
    <cellStyle name="Normal 3 3 3 3 2 4 3 2" xfId="33454" xr:uid="{00000000-0005-0000-0000-0000894D0000}"/>
    <cellStyle name="Normal 3 3 3 3 2 4 4" xfId="22621" xr:uid="{00000000-0005-0000-0000-00008A4D0000}"/>
    <cellStyle name="Normal 3 3 3 3 2 5" xfId="1971" xr:uid="{00000000-0005-0000-0000-00008B4D0000}"/>
    <cellStyle name="Normal 3 3 3 3 2 5 2" xfId="6570" xr:uid="{00000000-0005-0000-0000-00008C4D0000}"/>
    <cellStyle name="Normal 3 3 3 3 2 5 2 2" xfId="17403" xr:uid="{00000000-0005-0000-0000-00008D4D0000}"/>
    <cellStyle name="Normal 3 3 3 3 2 5 2 2 2" xfId="38415" xr:uid="{00000000-0005-0000-0000-00008E4D0000}"/>
    <cellStyle name="Normal 3 3 3 3 2 5 2 3" xfId="27582" xr:uid="{00000000-0005-0000-0000-00008F4D0000}"/>
    <cellStyle name="Normal 3 3 3 3 2 5 3" xfId="12804" xr:uid="{00000000-0005-0000-0000-0000904D0000}"/>
    <cellStyle name="Normal 3 3 3 3 2 5 3 2" xfId="33816" xr:uid="{00000000-0005-0000-0000-0000914D0000}"/>
    <cellStyle name="Normal 3 3 3 3 2 5 4" xfId="22983" xr:uid="{00000000-0005-0000-0000-0000924D0000}"/>
    <cellStyle name="Normal 3 3 3 3 2 6" xfId="3091" xr:uid="{00000000-0005-0000-0000-0000934D0000}"/>
    <cellStyle name="Normal 3 3 3 3 2 6 2" xfId="7690" xr:uid="{00000000-0005-0000-0000-0000944D0000}"/>
    <cellStyle name="Normal 3 3 3 3 2 6 2 2" xfId="18523" xr:uid="{00000000-0005-0000-0000-0000954D0000}"/>
    <cellStyle name="Normal 3 3 3 3 2 6 2 2 2" xfId="39535" xr:uid="{00000000-0005-0000-0000-0000964D0000}"/>
    <cellStyle name="Normal 3 3 3 3 2 6 2 3" xfId="28702" xr:uid="{00000000-0005-0000-0000-0000974D0000}"/>
    <cellStyle name="Normal 3 3 3 3 2 6 3" xfId="13924" xr:uid="{00000000-0005-0000-0000-0000984D0000}"/>
    <cellStyle name="Normal 3 3 3 3 2 6 3 2" xfId="34936" xr:uid="{00000000-0005-0000-0000-0000994D0000}"/>
    <cellStyle name="Normal 3 3 3 3 2 6 4" xfId="24103" xr:uid="{00000000-0005-0000-0000-00009A4D0000}"/>
    <cellStyle name="Normal 3 3 3 3 2 7" xfId="4072" xr:uid="{00000000-0005-0000-0000-00009B4D0000}"/>
    <cellStyle name="Normal 3 3 3 3 2 7 2" xfId="8671" xr:uid="{00000000-0005-0000-0000-00009C4D0000}"/>
    <cellStyle name="Normal 3 3 3 3 2 7 2 2" xfId="19504" xr:uid="{00000000-0005-0000-0000-00009D4D0000}"/>
    <cellStyle name="Normal 3 3 3 3 2 7 2 2 2" xfId="40516" xr:uid="{00000000-0005-0000-0000-00009E4D0000}"/>
    <cellStyle name="Normal 3 3 3 3 2 7 2 3" xfId="29683" xr:uid="{00000000-0005-0000-0000-00009F4D0000}"/>
    <cellStyle name="Normal 3 3 3 3 2 7 3" xfId="14905" xr:uid="{00000000-0005-0000-0000-0000A04D0000}"/>
    <cellStyle name="Normal 3 3 3 3 2 7 3 2" xfId="35917" xr:uid="{00000000-0005-0000-0000-0000A14D0000}"/>
    <cellStyle name="Normal 3 3 3 3 2 7 4" xfId="25084" xr:uid="{00000000-0005-0000-0000-0000A24D0000}"/>
    <cellStyle name="Normal 3 3 3 3 2 8" xfId="5227" xr:uid="{00000000-0005-0000-0000-0000A34D0000}"/>
    <cellStyle name="Normal 3 3 3 3 2 8 2" xfId="16060" xr:uid="{00000000-0005-0000-0000-0000A44D0000}"/>
    <cellStyle name="Normal 3 3 3 3 2 8 2 2" xfId="37072" xr:uid="{00000000-0005-0000-0000-0000A54D0000}"/>
    <cellStyle name="Normal 3 3 3 3 2 8 3" xfId="26239" xr:uid="{00000000-0005-0000-0000-0000A64D0000}"/>
    <cellStyle name="Normal 3 3 3 3 2 9" xfId="9826" xr:uid="{00000000-0005-0000-0000-0000A74D0000}"/>
    <cellStyle name="Normal 3 3 3 3 2 9 2" xfId="20659" xr:uid="{00000000-0005-0000-0000-0000A84D0000}"/>
    <cellStyle name="Normal 3 3 3 3 2 9 2 2" xfId="41671" xr:uid="{00000000-0005-0000-0000-0000A94D0000}"/>
    <cellStyle name="Normal 3 3 3 3 2 9 3" xfId="30838" xr:uid="{00000000-0005-0000-0000-0000AA4D0000}"/>
    <cellStyle name="Normal 3 3 3 3 3" xfId="782" xr:uid="{00000000-0005-0000-0000-0000AB4D0000}"/>
    <cellStyle name="Normal 3 3 3 3 3 2" xfId="2133" xr:uid="{00000000-0005-0000-0000-0000AC4D0000}"/>
    <cellStyle name="Normal 3 3 3 3 3 2 2" xfId="6732" xr:uid="{00000000-0005-0000-0000-0000AD4D0000}"/>
    <cellStyle name="Normal 3 3 3 3 3 2 2 2" xfId="17565" xr:uid="{00000000-0005-0000-0000-0000AE4D0000}"/>
    <cellStyle name="Normal 3 3 3 3 3 2 2 2 2" xfId="38577" xr:uid="{00000000-0005-0000-0000-0000AF4D0000}"/>
    <cellStyle name="Normal 3 3 3 3 3 2 2 3" xfId="27744" xr:uid="{00000000-0005-0000-0000-0000B04D0000}"/>
    <cellStyle name="Normal 3 3 3 3 3 2 3" xfId="12966" xr:uid="{00000000-0005-0000-0000-0000B14D0000}"/>
    <cellStyle name="Normal 3 3 3 3 3 2 3 2" xfId="33978" xr:uid="{00000000-0005-0000-0000-0000B24D0000}"/>
    <cellStyle name="Normal 3 3 3 3 3 2 4" xfId="23145" xr:uid="{00000000-0005-0000-0000-0000B34D0000}"/>
    <cellStyle name="Normal 3 3 3 3 3 3" xfId="3253" xr:uid="{00000000-0005-0000-0000-0000B44D0000}"/>
    <cellStyle name="Normal 3 3 3 3 3 3 2" xfId="7852" xr:uid="{00000000-0005-0000-0000-0000B54D0000}"/>
    <cellStyle name="Normal 3 3 3 3 3 3 2 2" xfId="18685" xr:uid="{00000000-0005-0000-0000-0000B64D0000}"/>
    <cellStyle name="Normal 3 3 3 3 3 3 2 2 2" xfId="39697" xr:uid="{00000000-0005-0000-0000-0000B74D0000}"/>
    <cellStyle name="Normal 3 3 3 3 3 3 2 3" xfId="28864" xr:uid="{00000000-0005-0000-0000-0000B84D0000}"/>
    <cellStyle name="Normal 3 3 3 3 3 3 3" xfId="14086" xr:uid="{00000000-0005-0000-0000-0000B94D0000}"/>
    <cellStyle name="Normal 3 3 3 3 3 3 3 2" xfId="35098" xr:uid="{00000000-0005-0000-0000-0000BA4D0000}"/>
    <cellStyle name="Normal 3 3 3 3 3 3 4" xfId="24265" xr:uid="{00000000-0005-0000-0000-0000BB4D0000}"/>
    <cellStyle name="Normal 3 3 3 3 3 4" xfId="4234" xr:uid="{00000000-0005-0000-0000-0000BC4D0000}"/>
    <cellStyle name="Normal 3 3 3 3 3 4 2" xfId="8833" xr:uid="{00000000-0005-0000-0000-0000BD4D0000}"/>
    <cellStyle name="Normal 3 3 3 3 3 4 2 2" xfId="19666" xr:uid="{00000000-0005-0000-0000-0000BE4D0000}"/>
    <cellStyle name="Normal 3 3 3 3 3 4 2 2 2" xfId="40678" xr:uid="{00000000-0005-0000-0000-0000BF4D0000}"/>
    <cellStyle name="Normal 3 3 3 3 3 4 2 3" xfId="29845" xr:uid="{00000000-0005-0000-0000-0000C04D0000}"/>
    <cellStyle name="Normal 3 3 3 3 3 4 3" xfId="15067" xr:uid="{00000000-0005-0000-0000-0000C14D0000}"/>
    <cellStyle name="Normal 3 3 3 3 3 4 3 2" xfId="36079" xr:uid="{00000000-0005-0000-0000-0000C24D0000}"/>
    <cellStyle name="Normal 3 3 3 3 3 4 4" xfId="25246" xr:uid="{00000000-0005-0000-0000-0000C34D0000}"/>
    <cellStyle name="Normal 3 3 3 3 3 5" xfId="5389" xr:uid="{00000000-0005-0000-0000-0000C44D0000}"/>
    <cellStyle name="Normal 3 3 3 3 3 5 2" xfId="16222" xr:uid="{00000000-0005-0000-0000-0000C54D0000}"/>
    <cellStyle name="Normal 3 3 3 3 3 5 2 2" xfId="37234" xr:uid="{00000000-0005-0000-0000-0000C64D0000}"/>
    <cellStyle name="Normal 3 3 3 3 3 5 3" xfId="26401" xr:uid="{00000000-0005-0000-0000-0000C74D0000}"/>
    <cellStyle name="Normal 3 3 3 3 3 6" xfId="9988" xr:uid="{00000000-0005-0000-0000-0000C84D0000}"/>
    <cellStyle name="Normal 3 3 3 3 3 6 2" xfId="20821" xr:uid="{00000000-0005-0000-0000-0000C94D0000}"/>
    <cellStyle name="Normal 3 3 3 3 3 6 2 2" xfId="41833" xr:uid="{00000000-0005-0000-0000-0000CA4D0000}"/>
    <cellStyle name="Normal 3 3 3 3 3 6 3" xfId="31000" xr:uid="{00000000-0005-0000-0000-0000CB4D0000}"/>
    <cellStyle name="Normal 3 3 3 3 3 7" xfId="10969" xr:uid="{00000000-0005-0000-0000-0000CC4D0000}"/>
    <cellStyle name="Normal 3 3 3 3 3 7 2" xfId="31981" xr:uid="{00000000-0005-0000-0000-0000CD4D0000}"/>
    <cellStyle name="Normal 3 3 3 3 3 8" xfId="11623" xr:uid="{00000000-0005-0000-0000-0000CE4D0000}"/>
    <cellStyle name="Normal 3 3 3 3 3 8 2" xfId="32635" xr:uid="{00000000-0005-0000-0000-0000CF4D0000}"/>
    <cellStyle name="Normal 3 3 3 3 3 9" xfId="21802" xr:uid="{00000000-0005-0000-0000-0000D04D0000}"/>
    <cellStyle name="Normal 3 3 3 3 4" xfId="1112" xr:uid="{00000000-0005-0000-0000-0000D14D0000}"/>
    <cellStyle name="Normal 3 3 3 3 4 2" xfId="2463" xr:uid="{00000000-0005-0000-0000-0000D24D0000}"/>
    <cellStyle name="Normal 3 3 3 3 4 2 2" xfId="7062" xr:uid="{00000000-0005-0000-0000-0000D34D0000}"/>
    <cellStyle name="Normal 3 3 3 3 4 2 2 2" xfId="17895" xr:uid="{00000000-0005-0000-0000-0000D44D0000}"/>
    <cellStyle name="Normal 3 3 3 3 4 2 2 2 2" xfId="38907" xr:uid="{00000000-0005-0000-0000-0000D54D0000}"/>
    <cellStyle name="Normal 3 3 3 3 4 2 2 3" xfId="28074" xr:uid="{00000000-0005-0000-0000-0000D64D0000}"/>
    <cellStyle name="Normal 3 3 3 3 4 2 3" xfId="13296" xr:uid="{00000000-0005-0000-0000-0000D74D0000}"/>
    <cellStyle name="Normal 3 3 3 3 4 2 3 2" xfId="34308" xr:uid="{00000000-0005-0000-0000-0000D84D0000}"/>
    <cellStyle name="Normal 3 3 3 3 4 2 4" xfId="23475" xr:uid="{00000000-0005-0000-0000-0000D94D0000}"/>
    <cellStyle name="Normal 3 3 3 3 4 3" xfId="3580" xr:uid="{00000000-0005-0000-0000-0000DA4D0000}"/>
    <cellStyle name="Normal 3 3 3 3 4 3 2" xfId="8179" xr:uid="{00000000-0005-0000-0000-0000DB4D0000}"/>
    <cellStyle name="Normal 3 3 3 3 4 3 2 2" xfId="19012" xr:uid="{00000000-0005-0000-0000-0000DC4D0000}"/>
    <cellStyle name="Normal 3 3 3 3 4 3 2 2 2" xfId="40024" xr:uid="{00000000-0005-0000-0000-0000DD4D0000}"/>
    <cellStyle name="Normal 3 3 3 3 4 3 2 3" xfId="29191" xr:uid="{00000000-0005-0000-0000-0000DE4D0000}"/>
    <cellStyle name="Normal 3 3 3 3 4 3 3" xfId="14413" xr:uid="{00000000-0005-0000-0000-0000DF4D0000}"/>
    <cellStyle name="Normal 3 3 3 3 4 3 3 2" xfId="35425" xr:uid="{00000000-0005-0000-0000-0000E04D0000}"/>
    <cellStyle name="Normal 3 3 3 3 4 3 4" xfId="24592" xr:uid="{00000000-0005-0000-0000-0000E14D0000}"/>
    <cellStyle name="Normal 3 3 3 3 4 4" xfId="4564" xr:uid="{00000000-0005-0000-0000-0000E24D0000}"/>
    <cellStyle name="Normal 3 3 3 3 4 4 2" xfId="9163" xr:uid="{00000000-0005-0000-0000-0000E34D0000}"/>
    <cellStyle name="Normal 3 3 3 3 4 4 2 2" xfId="19996" xr:uid="{00000000-0005-0000-0000-0000E44D0000}"/>
    <cellStyle name="Normal 3 3 3 3 4 4 2 2 2" xfId="41008" xr:uid="{00000000-0005-0000-0000-0000E54D0000}"/>
    <cellStyle name="Normal 3 3 3 3 4 4 2 3" xfId="30175" xr:uid="{00000000-0005-0000-0000-0000E64D0000}"/>
    <cellStyle name="Normal 3 3 3 3 4 4 3" xfId="15397" xr:uid="{00000000-0005-0000-0000-0000E74D0000}"/>
    <cellStyle name="Normal 3 3 3 3 4 4 3 2" xfId="36409" xr:uid="{00000000-0005-0000-0000-0000E84D0000}"/>
    <cellStyle name="Normal 3 3 3 3 4 4 4" xfId="25576" xr:uid="{00000000-0005-0000-0000-0000E94D0000}"/>
    <cellStyle name="Normal 3 3 3 3 4 5" xfId="5716" xr:uid="{00000000-0005-0000-0000-0000EA4D0000}"/>
    <cellStyle name="Normal 3 3 3 3 4 5 2" xfId="16549" xr:uid="{00000000-0005-0000-0000-0000EB4D0000}"/>
    <cellStyle name="Normal 3 3 3 3 4 5 2 2" xfId="37561" xr:uid="{00000000-0005-0000-0000-0000EC4D0000}"/>
    <cellStyle name="Normal 3 3 3 3 4 5 3" xfId="26728" xr:uid="{00000000-0005-0000-0000-0000ED4D0000}"/>
    <cellStyle name="Normal 3 3 3 3 4 6" xfId="10315" xr:uid="{00000000-0005-0000-0000-0000EE4D0000}"/>
    <cellStyle name="Normal 3 3 3 3 4 6 2" xfId="21148" xr:uid="{00000000-0005-0000-0000-0000EF4D0000}"/>
    <cellStyle name="Normal 3 3 3 3 4 6 2 2" xfId="42160" xr:uid="{00000000-0005-0000-0000-0000F04D0000}"/>
    <cellStyle name="Normal 3 3 3 3 4 6 3" xfId="31327" xr:uid="{00000000-0005-0000-0000-0000F14D0000}"/>
    <cellStyle name="Normal 3 3 3 3 4 7" xfId="11950" xr:uid="{00000000-0005-0000-0000-0000F24D0000}"/>
    <cellStyle name="Normal 3 3 3 3 4 7 2" xfId="32962" xr:uid="{00000000-0005-0000-0000-0000F34D0000}"/>
    <cellStyle name="Normal 3 3 3 3 4 8" xfId="22129" xr:uid="{00000000-0005-0000-0000-0000F44D0000}"/>
    <cellStyle name="Normal 3 3 3 3 5" xfId="1442" xr:uid="{00000000-0005-0000-0000-0000F54D0000}"/>
    <cellStyle name="Normal 3 3 3 3 5 2" xfId="2631" xr:uid="{00000000-0005-0000-0000-0000F64D0000}"/>
    <cellStyle name="Normal 3 3 3 3 5 2 2" xfId="7230" xr:uid="{00000000-0005-0000-0000-0000F74D0000}"/>
    <cellStyle name="Normal 3 3 3 3 5 2 2 2" xfId="18063" xr:uid="{00000000-0005-0000-0000-0000F84D0000}"/>
    <cellStyle name="Normal 3 3 3 3 5 2 2 2 2" xfId="39075" xr:uid="{00000000-0005-0000-0000-0000F94D0000}"/>
    <cellStyle name="Normal 3 3 3 3 5 2 2 3" xfId="28242" xr:uid="{00000000-0005-0000-0000-0000FA4D0000}"/>
    <cellStyle name="Normal 3 3 3 3 5 2 3" xfId="13464" xr:uid="{00000000-0005-0000-0000-0000FB4D0000}"/>
    <cellStyle name="Normal 3 3 3 3 5 2 3 2" xfId="34476" xr:uid="{00000000-0005-0000-0000-0000FC4D0000}"/>
    <cellStyle name="Normal 3 3 3 3 5 2 4" xfId="23643" xr:uid="{00000000-0005-0000-0000-0000FD4D0000}"/>
    <cellStyle name="Normal 3 3 3 3 5 3" xfId="4732" xr:uid="{00000000-0005-0000-0000-0000FE4D0000}"/>
    <cellStyle name="Normal 3 3 3 3 5 3 2" xfId="9331" xr:uid="{00000000-0005-0000-0000-0000FF4D0000}"/>
    <cellStyle name="Normal 3 3 3 3 5 3 2 2" xfId="20164" xr:uid="{00000000-0005-0000-0000-0000004E0000}"/>
    <cellStyle name="Normal 3 3 3 3 5 3 2 2 2" xfId="41176" xr:uid="{00000000-0005-0000-0000-0000014E0000}"/>
    <cellStyle name="Normal 3 3 3 3 5 3 2 3" xfId="30343" xr:uid="{00000000-0005-0000-0000-0000024E0000}"/>
    <cellStyle name="Normal 3 3 3 3 5 3 3" xfId="15565" xr:uid="{00000000-0005-0000-0000-0000034E0000}"/>
    <cellStyle name="Normal 3 3 3 3 5 3 3 2" xfId="36577" xr:uid="{00000000-0005-0000-0000-0000044E0000}"/>
    <cellStyle name="Normal 3 3 3 3 5 3 4" xfId="25744" xr:uid="{00000000-0005-0000-0000-0000054E0000}"/>
    <cellStyle name="Normal 3 3 3 3 5 4" xfId="6043" xr:uid="{00000000-0005-0000-0000-0000064E0000}"/>
    <cellStyle name="Normal 3 3 3 3 5 4 2" xfId="16876" xr:uid="{00000000-0005-0000-0000-0000074E0000}"/>
    <cellStyle name="Normal 3 3 3 3 5 4 2 2" xfId="37888" xr:uid="{00000000-0005-0000-0000-0000084E0000}"/>
    <cellStyle name="Normal 3 3 3 3 5 4 3" xfId="27055" xr:uid="{00000000-0005-0000-0000-0000094E0000}"/>
    <cellStyle name="Normal 3 3 3 3 5 5" xfId="12277" xr:uid="{00000000-0005-0000-0000-00000A4E0000}"/>
    <cellStyle name="Normal 3 3 3 3 5 5 2" xfId="33289" xr:uid="{00000000-0005-0000-0000-00000B4E0000}"/>
    <cellStyle name="Normal 3 3 3 3 5 6" xfId="22456" xr:uid="{00000000-0005-0000-0000-00000C4E0000}"/>
    <cellStyle name="Normal 3 3 3 3 6" xfId="1801" xr:uid="{00000000-0005-0000-0000-00000D4E0000}"/>
    <cellStyle name="Normal 3 3 3 3 6 2" xfId="6400" xr:uid="{00000000-0005-0000-0000-00000E4E0000}"/>
    <cellStyle name="Normal 3 3 3 3 6 2 2" xfId="17233" xr:uid="{00000000-0005-0000-0000-00000F4E0000}"/>
    <cellStyle name="Normal 3 3 3 3 6 2 2 2" xfId="38245" xr:uid="{00000000-0005-0000-0000-0000104E0000}"/>
    <cellStyle name="Normal 3 3 3 3 6 2 3" xfId="27412" xr:uid="{00000000-0005-0000-0000-0000114E0000}"/>
    <cellStyle name="Normal 3 3 3 3 6 3" xfId="12634" xr:uid="{00000000-0005-0000-0000-0000124E0000}"/>
    <cellStyle name="Normal 3 3 3 3 6 3 2" xfId="33646" xr:uid="{00000000-0005-0000-0000-0000134E0000}"/>
    <cellStyle name="Normal 3 3 3 3 6 4" xfId="22813" xr:uid="{00000000-0005-0000-0000-0000144E0000}"/>
    <cellStyle name="Normal 3 3 3 3 7" xfId="2926" xr:uid="{00000000-0005-0000-0000-0000154E0000}"/>
    <cellStyle name="Normal 3 3 3 3 7 2" xfId="7525" xr:uid="{00000000-0005-0000-0000-0000164E0000}"/>
    <cellStyle name="Normal 3 3 3 3 7 2 2" xfId="18358" xr:uid="{00000000-0005-0000-0000-0000174E0000}"/>
    <cellStyle name="Normal 3 3 3 3 7 2 2 2" xfId="39370" xr:uid="{00000000-0005-0000-0000-0000184E0000}"/>
    <cellStyle name="Normal 3 3 3 3 7 2 3" xfId="28537" xr:uid="{00000000-0005-0000-0000-0000194E0000}"/>
    <cellStyle name="Normal 3 3 3 3 7 3" xfId="13759" xr:uid="{00000000-0005-0000-0000-00001A4E0000}"/>
    <cellStyle name="Normal 3 3 3 3 7 3 2" xfId="34771" xr:uid="{00000000-0005-0000-0000-00001B4E0000}"/>
    <cellStyle name="Normal 3 3 3 3 7 4" xfId="23938" xr:uid="{00000000-0005-0000-0000-00001C4E0000}"/>
    <cellStyle name="Normal 3 3 3 3 8" xfId="3907" xr:uid="{00000000-0005-0000-0000-00001D4E0000}"/>
    <cellStyle name="Normal 3 3 3 3 8 2" xfId="8506" xr:uid="{00000000-0005-0000-0000-00001E4E0000}"/>
    <cellStyle name="Normal 3 3 3 3 8 2 2" xfId="19339" xr:uid="{00000000-0005-0000-0000-00001F4E0000}"/>
    <cellStyle name="Normal 3 3 3 3 8 2 2 2" xfId="40351" xr:uid="{00000000-0005-0000-0000-0000204E0000}"/>
    <cellStyle name="Normal 3 3 3 3 8 2 3" xfId="29518" xr:uid="{00000000-0005-0000-0000-0000214E0000}"/>
    <cellStyle name="Normal 3 3 3 3 8 3" xfId="14740" xr:uid="{00000000-0005-0000-0000-0000224E0000}"/>
    <cellStyle name="Normal 3 3 3 3 8 3 2" xfId="35752" xr:uid="{00000000-0005-0000-0000-0000234E0000}"/>
    <cellStyle name="Normal 3 3 3 3 8 4" xfId="24919" xr:uid="{00000000-0005-0000-0000-0000244E0000}"/>
    <cellStyle name="Normal 3 3 3 3 9" xfId="5062" xr:uid="{00000000-0005-0000-0000-0000254E0000}"/>
    <cellStyle name="Normal 3 3 3 3 9 2" xfId="15895" xr:uid="{00000000-0005-0000-0000-0000264E0000}"/>
    <cellStyle name="Normal 3 3 3 3 9 2 2" xfId="36907" xr:uid="{00000000-0005-0000-0000-0000274E0000}"/>
    <cellStyle name="Normal 3 3 3 3 9 3" xfId="26074" xr:uid="{00000000-0005-0000-0000-0000284E0000}"/>
    <cellStyle name="Normal 3 3 3 4" xfId="508" xr:uid="{00000000-0005-0000-0000-0000294E0000}"/>
    <cellStyle name="Normal 3 3 3 4 10" xfId="10698" xr:uid="{00000000-0005-0000-0000-00002A4E0000}"/>
    <cellStyle name="Normal 3 3 3 4 10 2" xfId="31710" xr:uid="{00000000-0005-0000-0000-00002B4E0000}"/>
    <cellStyle name="Normal 3 3 3 4 11" xfId="11352" xr:uid="{00000000-0005-0000-0000-00002C4E0000}"/>
    <cellStyle name="Normal 3 3 3 4 11 2" xfId="32364" xr:uid="{00000000-0005-0000-0000-00002D4E0000}"/>
    <cellStyle name="Normal 3 3 3 4 12" xfId="21531" xr:uid="{00000000-0005-0000-0000-00002E4E0000}"/>
    <cellStyle name="Normal 3 3 3 4 2" xfId="838" xr:uid="{00000000-0005-0000-0000-00002F4E0000}"/>
    <cellStyle name="Normal 3 3 3 4 2 2" xfId="2189" xr:uid="{00000000-0005-0000-0000-0000304E0000}"/>
    <cellStyle name="Normal 3 3 3 4 2 2 2" xfId="6788" xr:uid="{00000000-0005-0000-0000-0000314E0000}"/>
    <cellStyle name="Normal 3 3 3 4 2 2 2 2" xfId="17621" xr:uid="{00000000-0005-0000-0000-0000324E0000}"/>
    <cellStyle name="Normal 3 3 3 4 2 2 2 2 2" xfId="38633" xr:uid="{00000000-0005-0000-0000-0000334E0000}"/>
    <cellStyle name="Normal 3 3 3 4 2 2 2 3" xfId="27800" xr:uid="{00000000-0005-0000-0000-0000344E0000}"/>
    <cellStyle name="Normal 3 3 3 4 2 2 3" xfId="13022" xr:uid="{00000000-0005-0000-0000-0000354E0000}"/>
    <cellStyle name="Normal 3 3 3 4 2 2 3 2" xfId="34034" xr:uid="{00000000-0005-0000-0000-0000364E0000}"/>
    <cellStyle name="Normal 3 3 3 4 2 2 4" xfId="23201" xr:uid="{00000000-0005-0000-0000-0000374E0000}"/>
    <cellStyle name="Normal 3 3 3 4 2 3" xfId="3309" xr:uid="{00000000-0005-0000-0000-0000384E0000}"/>
    <cellStyle name="Normal 3 3 3 4 2 3 2" xfId="7908" xr:uid="{00000000-0005-0000-0000-0000394E0000}"/>
    <cellStyle name="Normal 3 3 3 4 2 3 2 2" xfId="18741" xr:uid="{00000000-0005-0000-0000-00003A4E0000}"/>
    <cellStyle name="Normal 3 3 3 4 2 3 2 2 2" xfId="39753" xr:uid="{00000000-0005-0000-0000-00003B4E0000}"/>
    <cellStyle name="Normal 3 3 3 4 2 3 2 3" xfId="28920" xr:uid="{00000000-0005-0000-0000-00003C4E0000}"/>
    <cellStyle name="Normal 3 3 3 4 2 3 3" xfId="14142" xr:uid="{00000000-0005-0000-0000-00003D4E0000}"/>
    <cellStyle name="Normal 3 3 3 4 2 3 3 2" xfId="35154" xr:uid="{00000000-0005-0000-0000-00003E4E0000}"/>
    <cellStyle name="Normal 3 3 3 4 2 3 4" xfId="24321" xr:uid="{00000000-0005-0000-0000-00003F4E0000}"/>
    <cellStyle name="Normal 3 3 3 4 2 4" xfId="4290" xr:uid="{00000000-0005-0000-0000-0000404E0000}"/>
    <cellStyle name="Normal 3 3 3 4 2 4 2" xfId="8889" xr:uid="{00000000-0005-0000-0000-0000414E0000}"/>
    <cellStyle name="Normal 3 3 3 4 2 4 2 2" xfId="19722" xr:uid="{00000000-0005-0000-0000-0000424E0000}"/>
    <cellStyle name="Normal 3 3 3 4 2 4 2 2 2" xfId="40734" xr:uid="{00000000-0005-0000-0000-0000434E0000}"/>
    <cellStyle name="Normal 3 3 3 4 2 4 2 3" xfId="29901" xr:uid="{00000000-0005-0000-0000-0000444E0000}"/>
    <cellStyle name="Normal 3 3 3 4 2 4 3" xfId="15123" xr:uid="{00000000-0005-0000-0000-0000454E0000}"/>
    <cellStyle name="Normal 3 3 3 4 2 4 3 2" xfId="36135" xr:uid="{00000000-0005-0000-0000-0000464E0000}"/>
    <cellStyle name="Normal 3 3 3 4 2 4 4" xfId="25302" xr:uid="{00000000-0005-0000-0000-0000474E0000}"/>
    <cellStyle name="Normal 3 3 3 4 2 5" xfId="5445" xr:uid="{00000000-0005-0000-0000-0000484E0000}"/>
    <cellStyle name="Normal 3 3 3 4 2 5 2" xfId="16278" xr:uid="{00000000-0005-0000-0000-0000494E0000}"/>
    <cellStyle name="Normal 3 3 3 4 2 5 2 2" xfId="37290" xr:uid="{00000000-0005-0000-0000-00004A4E0000}"/>
    <cellStyle name="Normal 3 3 3 4 2 5 3" xfId="26457" xr:uid="{00000000-0005-0000-0000-00004B4E0000}"/>
    <cellStyle name="Normal 3 3 3 4 2 6" xfId="10044" xr:uid="{00000000-0005-0000-0000-00004C4E0000}"/>
    <cellStyle name="Normal 3 3 3 4 2 6 2" xfId="20877" xr:uid="{00000000-0005-0000-0000-00004D4E0000}"/>
    <cellStyle name="Normal 3 3 3 4 2 6 2 2" xfId="41889" xr:uid="{00000000-0005-0000-0000-00004E4E0000}"/>
    <cellStyle name="Normal 3 3 3 4 2 6 3" xfId="31056" xr:uid="{00000000-0005-0000-0000-00004F4E0000}"/>
    <cellStyle name="Normal 3 3 3 4 2 7" xfId="11025" xr:uid="{00000000-0005-0000-0000-0000504E0000}"/>
    <cellStyle name="Normal 3 3 3 4 2 7 2" xfId="32037" xr:uid="{00000000-0005-0000-0000-0000514E0000}"/>
    <cellStyle name="Normal 3 3 3 4 2 8" xfId="11679" xr:uid="{00000000-0005-0000-0000-0000524E0000}"/>
    <cellStyle name="Normal 3 3 3 4 2 8 2" xfId="32691" xr:uid="{00000000-0005-0000-0000-0000534E0000}"/>
    <cellStyle name="Normal 3 3 3 4 2 9" xfId="21858" xr:uid="{00000000-0005-0000-0000-0000544E0000}"/>
    <cellStyle name="Normal 3 3 3 4 3" xfId="1168" xr:uid="{00000000-0005-0000-0000-0000554E0000}"/>
    <cellStyle name="Normal 3 3 3 4 3 2" xfId="1618" xr:uid="{00000000-0005-0000-0000-0000564E0000}"/>
    <cellStyle name="Normal 3 3 3 4 3 2 2" xfId="6217" xr:uid="{00000000-0005-0000-0000-0000574E0000}"/>
    <cellStyle name="Normal 3 3 3 4 3 2 2 2" xfId="17050" xr:uid="{00000000-0005-0000-0000-0000584E0000}"/>
    <cellStyle name="Normal 3 3 3 4 3 2 2 2 2" xfId="38062" xr:uid="{00000000-0005-0000-0000-0000594E0000}"/>
    <cellStyle name="Normal 3 3 3 4 3 2 2 3" xfId="27229" xr:uid="{00000000-0005-0000-0000-00005A4E0000}"/>
    <cellStyle name="Normal 3 3 3 4 3 2 3" xfId="12451" xr:uid="{00000000-0005-0000-0000-00005B4E0000}"/>
    <cellStyle name="Normal 3 3 3 4 3 2 3 2" xfId="33463" xr:uid="{00000000-0005-0000-0000-00005C4E0000}"/>
    <cellStyle name="Normal 3 3 3 4 3 2 4" xfId="22630" xr:uid="{00000000-0005-0000-0000-00005D4E0000}"/>
    <cellStyle name="Normal 3 3 3 4 3 3" xfId="3636" xr:uid="{00000000-0005-0000-0000-00005E4E0000}"/>
    <cellStyle name="Normal 3 3 3 4 3 3 2" xfId="8235" xr:uid="{00000000-0005-0000-0000-00005F4E0000}"/>
    <cellStyle name="Normal 3 3 3 4 3 3 2 2" xfId="19068" xr:uid="{00000000-0005-0000-0000-0000604E0000}"/>
    <cellStyle name="Normal 3 3 3 4 3 3 2 2 2" xfId="40080" xr:uid="{00000000-0005-0000-0000-0000614E0000}"/>
    <cellStyle name="Normal 3 3 3 4 3 3 2 3" xfId="29247" xr:uid="{00000000-0005-0000-0000-0000624E0000}"/>
    <cellStyle name="Normal 3 3 3 4 3 3 3" xfId="14469" xr:uid="{00000000-0005-0000-0000-0000634E0000}"/>
    <cellStyle name="Normal 3 3 3 4 3 3 3 2" xfId="35481" xr:uid="{00000000-0005-0000-0000-0000644E0000}"/>
    <cellStyle name="Normal 3 3 3 4 3 3 4" xfId="24648" xr:uid="{00000000-0005-0000-0000-0000654E0000}"/>
    <cellStyle name="Normal 3 3 3 4 3 4" xfId="4791" xr:uid="{00000000-0005-0000-0000-0000664E0000}"/>
    <cellStyle name="Normal 3 3 3 4 3 4 2" xfId="9390" xr:uid="{00000000-0005-0000-0000-0000674E0000}"/>
    <cellStyle name="Normal 3 3 3 4 3 4 2 2" xfId="20223" xr:uid="{00000000-0005-0000-0000-0000684E0000}"/>
    <cellStyle name="Normal 3 3 3 4 3 4 2 2 2" xfId="41235" xr:uid="{00000000-0005-0000-0000-0000694E0000}"/>
    <cellStyle name="Normal 3 3 3 4 3 4 2 3" xfId="30402" xr:uid="{00000000-0005-0000-0000-00006A4E0000}"/>
    <cellStyle name="Normal 3 3 3 4 3 4 3" xfId="15624" xr:uid="{00000000-0005-0000-0000-00006B4E0000}"/>
    <cellStyle name="Normal 3 3 3 4 3 4 3 2" xfId="36636" xr:uid="{00000000-0005-0000-0000-00006C4E0000}"/>
    <cellStyle name="Normal 3 3 3 4 3 4 4" xfId="25803" xr:uid="{00000000-0005-0000-0000-00006D4E0000}"/>
    <cellStyle name="Normal 3 3 3 4 3 5" xfId="5772" xr:uid="{00000000-0005-0000-0000-00006E4E0000}"/>
    <cellStyle name="Normal 3 3 3 4 3 5 2" xfId="16605" xr:uid="{00000000-0005-0000-0000-00006F4E0000}"/>
    <cellStyle name="Normal 3 3 3 4 3 5 2 2" xfId="37617" xr:uid="{00000000-0005-0000-0000-0000704E0000}"/>
    <cellStyle name="Normal 3 3 3 4 3 5 3" xfId="26784" xr:uid="{00000000-0005-0000-0000-0000714E0000}"/>
    <cellStyle name="Normal 3 3 3 4 3 6" xfId="10371" xr:uid="{00000000-0005-0000-0000-0000724E0000}"/>
    <cellStyle name="Normal 3 3 3 4 3 6 2" xfId="21204" xr:uid="{00000000-0005-0000-0000-0000734E0000}"/>
    <cellStyle name="Normal 3 3 3 4 3 6 2 2" xfId="42216" xr:uid="{00000000-0005-0000-0000-0000744E0000}"/>
    <cellStyle name="Normal 3 3 3 4 3 6 3" xfId="31383" xr:uid="{00000000-0005-0000-0000-0000754E0000}"/>
    <cellStyle name="Normal 3 3 3 4 3 7" xfId="12006" xr:uid="{00000000-0005-0000-0000-0000764E0000}"/>
    <cellStyle name="Normal 3 3 3 4 3 7 2" xfId="33018" xr:uid="{00000000-0005-0000-0000-0000774E0000}"/>
    <cellStyle name="Normal 3 3 3 4 3 8" xfId="22185" xr:uid="{00000000-0005-0000-0000-0000784E0000}"/>
    <cellStyle name="Normal 3 3 3 4 4" xfId="1498" xr:uid="{00000000-0005-0000-0000-0000794E0000}"/>
    <cellStyle name="Normal 3 3 3 4 4 2" xfId="6099" xr:uid="{00000000-0005-0000-0000-00007A4E0000}"/>
    <cellStyle name="Normal 3 3 3 4 4 2 2" xfId="16932" xr:uid="{00000000-0005-0000-0000-00007B4E0000}"/>
    <cellStyle name="Normal 3 3 3 4 4 2 2 2" xfId="37944" xr:uid="{00000000-0005-0000-0000-00007C4E0000}"/>
    <cellStyle name="Normal 3 3 3 4 4 2 3" xfId="27111" xr:uid="{00000000-0005-0000-0000-00007D4E0000}"/>
    <cellStyle name="Normal 3 3 3 4 4 3" xfId="12333" xr:uid="{00000000-0005-0000-0000-00007E4E0000}"/>
    <cellStyle name="Normal 3 3 3 4 4 3 2" xfId="33345" xr:uid="{00000000-0005-0000-0000-00007F4E0000}"/>
    <cellStyle name="Normal 3 3 3 4 4 4" xfId="22512" xr:uid="{00000000-0005-0000-0000-0000804E0000}"/>
    <cellStyle name="Normal 3 3 3 4 5" xfId="1862" xr:uid="{00000000-0005-0000-0000-0000814E0000}"/>
    <cellStyle name="Normal 3 3 3 4 5 2" xfId="6461" xr:uid="{00000000-0005-0000-0000-0000824E0000}"/>
    <cellStyle name="Normal 3 3 3 4 5 2 2" xfId="17294" xr:uid="{00000000-0005-0000-0000-0000834E0000}"/>
    <cellStyle name="Normal 3 3 3 4 5 2 2 2" xfId="38306" xr:uid="{00000000-0005-0000-0000-0000844E0000}"/>
    <cellStyle name="Normal 3 3 3 4 5 2 3" xfId="27473" xr:uid="{00000000-0005-0000-0000-0000854E0000}"/>
    <cellStyle name="Normal 3 3 3 4 5 3" xfId="12695" xr:uid="{00000000-0005-0000-0000-0000864E0000}"/>
    <cellStyle name="Normal 3 3 3 4 5 3 2" xfId="33707" xr:uid="{00000000-0005-0000-0000-0000874E0000}"/>
    <cellStyle name="Normal 3 3 3 4 5 4" xfId="22874" xr:uid="{00000000-0005-0000-0000-0000884E0000}"/>
    <cellStyle name="Normal 3 3 3 4 6" xfId="2982" xr:uid="{00000000-0005-0000-0000-0000894E0000}"/>
    <cellStyle name="Normal 3 3 3 4 6 2" xfId="7581" xr:uid="{00000000-0005-0000-0000-00008A4E0000}"/>
    <cellStyle name="Normal 3 3 3 4 6 2 2" xfId="18414" xr:uid="{00000000-0005-0000-0000-00008B4E0000}"/>
    <cellStyle name="Normal 3 3 3 4 6 2 2 2" xfId="39426" xr:uid="{00000000-0005-0000-0000-00008C4E0000}"/>
    <cellStyle name="Normal 3 3 3 4 6 2 3" xfId="28593" xr:uid="{00000000-0005-0000-0000-00008D4E0000}"/>
    <cellStyle name="Normal 3 3 3 4 6 3" xfId="13815" xr:uid="{00000000-0005-0000-0000-00008E4E0000}"/>
    <cellStyle name="Normal 3 3 3 4 6 3 2" xfId="34827" xr:uid="{00000000-0005-0000-0000-00008F4E0000}"/>
    <cellStyle name="Normal 3 3 3 4 6 4" xfId="23994" xr:uid="{00000000-0005-0000-0000-0000904E0000}"/>
    <cellStyle name="Normal 3 3 3 4 7" xfId="3963" xr:uid="{00000000-0005-0000-0000-0000914E0000}"/>
    <cellStyle name="Normal 3 3 3 4 7 2" xfId="8562" xr:uid="{00000000-0005-0000-0000-0000924E0000}"/>
    <cellStyle name="Normal 3 3 3 4 7 2 2" xfId="19395" xr:uid="{00000000-0005-0000-0000-0000934E0000}"/>
    <cellStyle name="Normal 3 3 3 4 7 2 2 2" xfId="40407" xr:uid="{00000000-0005-0000-0000-0000944E0000}"/>
    <cellStyle name="Normal 3 3 3 4 7 2 3" xfId="29574" xr:uid="{00000000-0005-0000-0000-0000954E0000}"/>
    <cellStyle name="Normal 3 3 3 4 7 3" xfId="14796" xr:uid="{00000000-0005-0000-0000-0000964E0000}"/>
    <cellStyle name="Normal 3 3 3 4 7 3 2" xfId="35808" xr:uid="{00000000-0005-0000-0000-0000974E0000}"/>
    <cellStyle name="Normal 3 3 3 4 7 4" xfId="24975" xr:uid="{00000000-0005-0000-0000-0000984E0000}"/>
    <cellStyle name="Normal 3 3 3 4 8" xfId="5118" xr:uid="{00000000-0005-0000-0000-0000994E0000}"/>
    <cellStyle name="Normal 3 3 3 4 8 2" xfId="15951" xr:uid="{00000000-0005-0000-0000-00009A4E0000}"/>
    <cellStyle name="Normal 3 3 3 4 8 2 2" xfId="36963" xr:uid="{00000000-0005-0000-0000-00009B4E0000}"/>
    <cellStyle name="Normal 3 3 3 4 8 3" xfId="26130" xr:uid="{00000000-0005-0000-0000-00009C4E0000}"/>
    <cellStyle name="Normal 3 3 3 4 9" xfId="9717" xr:uid="{00000000-0005-0000-0000-00009D4E0000}"/>
    <cellStyle name="Normal 3 3 3 4 9 2" xfId="20550" xr:uid="{00000000-0005-0000-0000-00009E4E0000}"/>
    <cellStyle name="Normal 3 3 3 4 9 2 2" xfId="41562" xr:uid="{00000000-0005-0000-0000-00009F4E0000}"/>
    <cellStyle name="Normal 3 3 3 4 9 3" xfId="30729" xr:uid="{00000000-0005-0000-0000-0000A04E0000}"/>
    <cellStyle name="Normal 3 3 3 5" xfId="672" xr:uid="{00000000-0005-0000-0000-0000A14E0000}"/>
    <cellStyle name="Normal 3 3 3 5 2" xfId="2024" xr:uid="{00000000-0005-0000-0000-0000A24E0000}"/>
    <cellStyle name="Normal 3 3 3 5 2 2" xfId="6623" xr:uid="{00000000-0005-0000-0000-0000A34E0000}"/>
    <cellStyle name="Normal 3 3 3 5 2 2 2" xfId="17456" xr:uid="{00000000-0005-0000-0000-0000A44E0000}"/>
    <cellStyle name="Normal 3 3 3 5 2 2 2 2" xfId="38468" xr:uid="{00000000-0005-0000-0000-0000A54E0000}"/>
    <cellStyle name="Normal 3 3 3 5 2 2 3" xfId="27635" xr:uid="{00000000-0005-0000-0000-0000A64E0000}"/>
    <cellStyle name="Normal 3 3 3 5 2 3" xfId="12857" xr:uid="{00000000-0005-0000-0000-0000A74E0000}"/>
    <cellStyle name="Normal 3 3 3 5 2 3 2" xfId="33869" xr:uid="{00000000-0005-0000-0000-0000A84E0000}"/>
    <cellStyle name="Normal 3 3 3 5 2 4" xfId="23036" xr:uid="{00000000-0005-0000-0000-0000A94E0000}"/>
    <cellStyle name="Normal 3 3 3 5 3" xfId="3144" xr:uid="{00000000-0005-0000-0000-0000AA4E0000}"/>
    <cellStyle name="Normal 3 3 3 5 3 2" xfId="7743" xr:uid="{00000000-0005-0000-0000-0000AB4E0000}"/>
    <cellStyle name="Normal 3 3 3 5 3 2 2" xfId="18576" xr:uid="{00000000-0005-0000-0000-0000AC4E0000}"/>
    <cellStyle name="Normal 3 3 3 5 3 2 2 2" xfId="39588" xr:uid="{00000000-0005-0000-0000-0000AD4E0000}"/>
    <cellStyle name="Normal 3 3 3 5 3 2 3" xfId="28755" xr:uid="{00000000-0005-0000-0000-0000AE4E0000}"/>
    <cellStyle name="Normal 3 3 3 5 3 3" xfId="13977" xr:uid="{00000000-0005-0000-0000-0000AF4E0000}"/>
    <cellStyle name="Normal 3 3 3 5 3 3 2" xfId="34989" xr:uid="{00000000-0005-0000-0000-0000B04E0000}"/>
    <cellStyle name="Normal 3 3 3 5 3 4" xfId="24156" xr:uid="{00000000-0005-0000-0000-0000B14E0000}"/>
    <cellStyle name="Normal 3 3 3 5 4" xfId="4125" xr:uid="{00000000-0005-0000-0000-0000B24E0000}"/>
    <cellStyle name="Normal 3 3 3 5 4 2" xfId="8724" xr:uid="{00000000-0005-0000-0000-0000B34E0000}"/>
    <cellStyle name="Normal 3 3 3 5 4 2 2" xfId="19557" xr:uid="{00000000-0005-0000-0000-0000B44E0000}"/>
    <cellStyle name="Normal 3 3 3 5 4 2 2 2" xfId="40569" xr:uid="{00000000-0005-0000-0000-0000B54E0000}"/>
    <cellStyle name="Normal 3 3 3 5 4 2 3" xfId="29736" xr:uid="{00000000-0005-0000-0000-0000B64E0000}"/>
    <cellStyle name="Normal 3 3 3 5 4 3" xfId="14958" xr:uid="{00000000-0005-0000-0000-0000B74E0000}"/>
    <cellStyle name="Normal 3 3 3 5 4 3 2" xfId="35970" xr:uid="{00000000-0005-0000-0000-0000B84E0000}"/>
    <cellStyle name="Normal 3 3 3 5 4 4" xfId="25137" xr:uid="{00000000-0005-0000-0000-0000B94E0000}"/>
    <cellStyle name="Normal 3 3 3 5 5" xfId="5280" xr:uid="{00000000-0005-0000-0000-0000BA4E0000}"/>
    <cellStyle name="Normal 3 3 3 5 5 2" xfId="16113" xr:uid="{00000000-0005-0000-0000-0000BB4E0000}"/>
    <cellStyle name="Normal 3 3 3 5 5 2 2" xfId="37125" xr:uid="{00000000-0005-0000-0000-0000BC4E0000}"/>
    <cellStyle name="Normal 3 3 3 5 5 3" xfId="26292" xr:uid="{00000000-0005-0000-0000-0000BD4E0000}"/>
    <cellStyle name="Normal 3 3 3 5 6" xfId="9879" xr:uid="{00000000-0005-0000-0000-0000BE4E0000}"/>
    <cellStyle name="Normal 3 3 3 5 6 2" xfId="20712" xr:uid="{00000000-0005-0000-0000-0000BF4E0000}"/>
    <cellStyle name="Normal 3 3 3 5 6 2 2" xfId="41724" xr:uid="{00000000-0005-0000-0000-0000C04E0000}"/>
    <cellStyle name="Normal 3 3 3 5 6 3" xfId="30891" xr:uid="{00000000-0005-0000-0000-0000C14E0000}"/>
    <cellStyle name="Normal 3 3 3 5 7" xfId="10860" xr:uid="{00000000-0005-0000-0000-0000C24E0000}"/>
    <cellStyle name="Normal 3 3 3 5 7 2" xfId="31872" xr:uid="{00000000-0005-0000-0000-0000C34E0000}"/>
    <cellStyle name="Normal 3 3 3 5 8" xfId="11514" xr:uid="{00000000-0005-0000-0000-0000C44E0000}"/>
    <cellStyle name="Normal 3 3 3 5 8 2" xfId="32526" xr:uid="{00000000-0005-0000-0000-0000C54E0000}"/>
    <cellStyle name="Normal 3 3 3 5 9" xfId="21693" xr:uid="{00000000-0005-0000-0000-0000C64E0000}"/>
    <cellStyle name="Normal 3 3 3 6" xfId="1002" xr:uid="{00000000-0005-0000-0000-0000C74E0000}"/>
    <cellStyle name="Normal 3 3 3 6 2" xfId="2354" xr:uid="{00000000-0005-0000-0000-0000C84E0000}"/>
    <cellStyle name="Normal 3 3 3 6 2 2" xfId="6953" xr:uid="{00000000-0005-0000-0000-0000C94E0000}"/>
    <cellStyle name="Normal 3 3 3 6 2 2 2" xfId="17786" xr:uid="{00000000-0005-0000-0000-0000CA4E0000}"/>
    <cellStyle name="Normal 3 3 3 6 2 2 2 2" xfId="38798" xr:uid="{00000000-0005-0000-0000-0000CB4E0000}"/>
    <cellStyle name="Normal 3 3 3 6 2 2 3" xfId="27965" xr:uid="{00000000-0005-0000-0000-0000CC4E0000}"/>
    <cellStyle name="Normal 3 3 3 6 2 3" xfId="13187" xr:uid="{00000000-0005-0000-0000-0000CD4E0000}"/>
    <cellStyle name="Normal 3 3 3 6 2 3 2" xfId="34199" xr:uid="{00000000-0005-0000-0000-0000CE4E0000}"/>
    <cellStyle name="Normal 3 3 3 6 2 4" xfId="23366" xr:uid="{00000000-0005-0000-0000-0000CF4E0000}"/>
    <cellStyle name="Normal 3 3 3 6 3" xfId="3471" xr:uid="{00000000-0005-0000-0000-0000D04E0000}"/>
    <cellStyle name="Normal 3 3 3 6 3 2" xfId="8070" xr:uid="{00000000-0005-0000-0000-0000D14E0000}"/>
    <cellStyle name="Normal 3 3 3 6 3 2 2" xfId="18903" xr:uid="{00000000-0005-0000-0000-0000D24E0000}"/>
    <cellStyle name="Normal 3 3 3 6 3 2 2 2" xfId="39915" xr:uid="{00000000-0005-0000-0000-0000D34E0000}"/>
    <cellStyle name="Normal 3 3 3 6 3 2 3" xfId="29082" xr:uid="{00000000-0005-0000-0000-0000D44E0000}"/>
    <cellStyle name="Normal 3 3 3 6 3 3" xfId="14304" xr:uid="{00000000-0005-0000-0000-0000D54E0000}"/>
    <cellStyle name="Normal 3 3 3 6 3 3 2" xfId="35316" xr:uid="{00000000-0005-0000-0000-0000D64E0000}"/>
    <cellStyle name="Normal 3 3 3 6 3 4" xfId="24483" xr:uid="{00000000-0005-0000-0000-0000D74E0000}"/>
    <cellStyle name="Normal 3 3 3 6 4" xfId="4455" xr:uid="{00000000-0005-0000-0000-0000D84E0000}"/>
    <cellStyle name="Normal 3 3 3 6 4 2" xfId="9054" xr:uid="{00000000-0005-0000-0000-0000D94E0000}"/>
    <cellStyle name="Normal 3 3 3 6 4 2 2" xfId="19887" xr:uid="{00000000-0005-0000-0000-0000DA4E0000}"/>
    <cellStyle name="Normal 3 3 3 6 4 2 2 2" xfId="40899" xr:uid="{00000000-0005-0000-0000-0000DB4E0000}"/>
    <cellStyle name="Normal 3 3 3 6 4 2 3" xfId="30066" xr:uid="{00000000-0005-0000-0000-0000DC4E0000}"/>
    <cellStyle name="Normal 3 3 3 6 4 3" xfId="15288" xr:uid="{00000000-0005-0000-0000-0000DD4E0000}"/>
    <cellStyle name="Normal 3 3 3 6 4 3 2" xfId="36300" xr:uid="{00000000-0005-0000-0000-0000DE4E0000}"/>
    <cellStyle name="Normal 3 3 3 6 4 4" xfId="25467" xr:uid="{00000000-0005-0000-0000-0000DF4E0000}"/>
    <cellStyle name="Normal 3 3 3 6 5" xfId="5607" xr:uid="{00000000-0005-0000-0000-0000E04E0000}"/>
    <cellStyle name="Normal 3 3 3 6 5 2" xfId="16440" xr:uid="{00000000-0005-0000-0000-0000E14E0000}"/>
    <cellStyle name="Normal 3 3 3 6 5 2 2" xfId="37452" xr:uid="{00000000-0005-0000-0000-0000E24E0000}"/>
    <cellStyle name="Normal 3 3 3 6 5 3" xfId="26619" xr:uid="{00000000-0005-0000-0000-0000E34E0000}"/>
    <cellStyle name="Normal 3 3 3 6 6" xfId="10206" xr:uid="{00000000-0005-0000-0000-0000E44E0000}"/>
    <cellStyle name="Normal 3 3 3 6 6 2" xfId="21039" xr:uid="{00000000-0005-0000-0000-0000E54E0000}"/>
    <cellStyle name="Normal 3 3 3 6 6 2 2" xfId="42051" xr:uid="{00000000-0005-0000-0000-0000E64E0000}"/>
    <cellStyle name="Normal 3 3 3 6 6 3" xfId="31218" xr:uid="{00000000-0005-0000-0000-0000E74E0000}"/>
    <cellStyle name="Normal 3 3 3 6 7" xfId="11841" xr:uid="{00000000-0005-0000-0000-0000E84E0000}"/>
    <cellStyle name="Normal 3 3 3 6 7 2" xfId="32853" xr:uid="{00000000-0005-0000-0000-0000E94E0000}"/>
    <cellStyle name="Normal 3 3 3 6 8" xfId="22020" xr:uid="{00000000-0005-0000-0000-0000EA4E0000}"/>
    <cellStyle name="Normal 3 3 3 7" xfId="1332" xr:uid="{00000000-0005-0000-0000-0000EB4E0000}"/>
    <cellStyle name="Normal 3 3 3 7 2" xfId="2522" xr:uid="{00000000-0005-0000-0000-0000EC4E0000}"/>
    <cellStyle name="Normal 3 3 3 7 2 2" xfId="7121" xr:uid="{00000000-0005-0000-0000-0000ED4E0000}"/>
    <cellStyle name="Normal 3 3 3 7 2 2 2" xfId="17954" xr:uid="{00000000-0005-0000-0000-0000EE4E0000}"/>
    <cellStyle name="Normal 3 3 3 7 2 2 2 2" xfId="38966" xr:uid="{00000000-0005-0000-0000-0000EF4E0000}"/>
    <cellStyle name="Normal 3 3 3 7 2 2 3" xfId="28133" xr:uid="{00000000-0005-0000-0000-0000F04E0000}"/>
    <cellStyle name="Normal 3 3 3 7 2 3" xfId="13355" xr:uid="{00000000-0005-0000-0000-0000F14E0000}"/>
    <cellStyle name="Normal 3 3 3 7 2 3 2" xfId="34367" xr:uid="{00000000-0005-0000-0000-0000F24E0000}"/>
    <cellStyle name="Normal 3 3 3 7 2 4" xfId="23534" xr:uid="{00000000-0005-0000-0000-0000F34E0000}"/>
    <cellStyle name="Normal 3 3 3 7 3" xfId="4623" xr:uid="{00000000-0005-0000-0000-0000F44E0000}"/>
    <cellStyle name="Normal 3 3 3 7 3 2" xfId="9222" xr:uid="{00000000-0005-0000-0000-0000F54E0000}"/>
    <cellStyle name="Normal 3 3 3 7 3 2 2" xfId="20055" xr:uid="{00000000-0005-0000-0000-0000F64E0000}"/>
    <cellStyle name="Normal 3 3 3 7 3 2 2 2" xfId="41067" xr:uid="{00000000-0005-0000-0000-0000F74E0000}"/>
    <cellStyle name="Normal 3 3 3 7 3 2 3" xfId="30234" xr:uid="{00000000-0005-0000-0000-0000F84E0000}"/>
    <cellStyle name="Normal 3 3 3 7 3 3" xfId="15456" xr:uid="{00000000-0005-0000-0000-0000F94E0000}"/>
    <cellStyle name="Normal 3 3 3 7 3 3 2" xfId="36468" xr:uid="{00000000-0005-0000-0000-0000FA4E0000}"/>
    <cellStyle name="Normal 3 3 3 7 3 4" xfId="25635" xr:uid="{00000000-0005-0000-0000-0000FB4E0000}"/>
    <cellStyle name="Normal 3 3 3 7 4" xfId="5934" xr:uid="{00000000-0005-0000-0000-0000FC4E0000}"/>
    <cellStyle name="Normal 3 3 3 7 4 2" xfId="16767" xr:uid="{00000000-0005-0000-0000-0000FD4E0000}"/>
    <cellStyle name="Normal 3 3 3 7 4 2 2" xfId="37779" xr:uid="{00000000-0005-0000-0000-0000FE4E0000}"/>
    <cellStyle name="Normal 3 3 3 7 4 3" xfId="26946" xr:uid="{00000000-0005-0000-0000-0000FF4E0000}"/>
    <cellStyle name="Normal 3 3 3 7 5" xfId="12168" xr:uid="{00000000-0005-0000-0000-0000004F0000}"/>
    <cellStyle name="Normal 3 3 3 7 5 2" xfId="33180" xr:uid="{00000000-0005-0000-0000-0000014F0000}"/>
    <cellStyle name="Normal 3 3 3 7 6" xfId="22347" xr:uid="{00000000-0005-0000-0000-0000024F0000}"/>
    <cellStyle name="Normal 3 3 3 8" xfId="1692" xr:uid="{00000000-0005-0000-0000-0000034F0000}"/>
    <cellStyle name="Normal 3 3 3 8 2" xfId="6291" xr:uid="{00000000-0005-0000-0000-0000044F0000}"/>
    <cellStyle name="Normal 3 3 3 8 2 2" xfId="17124" xr:uid="{00000000-0005-0000-0000-0000054F0000}"/>
    <cellStyle name="Normal 3 3 3 8 2 2 2" xfId="38136" xr:uid="{00000000-0005-0000-0000-0000064F0000}"/>
    <cellStyle name="Normal 3 3 3 8 2 3" xfId="27303" xr:uid="{00000000-0005-0000-0000-0000074F0000}"/>
    <cellStyle name="Normal 3 3 3 8 3" xfId="12525" xr:uid="{00000000-0005-0000-0000-0000084F0000}"/>
    <cellStyle name="Normal 3 3 3 8 3 2" xfId="33537" xr:uid="{00000000-0005-0000-0000-0000094F0000}"/>
    <cellStyle name="Normal 3 3 3 8 4" xfId="22704" xr:uid="{00000000-0005-0000-0000-00000A4F0000}"/>
    <cellStyle name="Normal 3 3 3 9" xfId="2817" xr:uid="{00000000-0005-0000-0000-00000B4F0000}"/>
    <cellStyle name="Normal 3 3 3 9 2" xfId="7416" xr:uid="{00000000-0005-0000-0000-00000C4F0000}"/>
    <cellStyle name="Normal 3 3 3 9 2 2" xfId="18249" xr:uid="{00000000-0005-0000-0000-00000D4F0000}"/>
    <cellStyle name="Normal 3 3 3 9 2 2 2" xfId="39261" xr:uid="{00000000-0005-0000-0000-00000E4F0000}"/>
    <cellStyle name="Normal 3 3 3 9 2 3" xfId="28428" xr:uid="{00000000-0005-0000-0000-00000F4F0000}"/>
    <cellStyle name="Normal 3 3 3 9 3" xfId="13650" xr:uid="{00000000-0005-0000-0000-0000104F0000}"/>
    <cellStyle name="Normal 3 3 3 9 3 2" xfId="34662" xr:uid="{00000000-0005-0000-0000-0000114F0000}"/>
    <cellStyle name="Normal 3 3 3 9 4" xfId="23829" xr:uid="{00000000-0005-0000-0000-0000124F0000}"/>
    <cellStyle name="Normal 3 3 4" xfId="318" xr:uid="{00000000-0005-0000-0000-0000134F0000}"/>
    <cellStyle name="Normal 3 3 4 10" xfId="9572" xr:uid="{00000000-0005-0000-0000-0000144F0000}"/>
    <cellStyle name="Normal 3 3 4 10 2" xfId="20405" xr:uid="{00000000-0005-0000-0000-0000154F0000}"/>
    <cellStyle name="Normal 3 3 4 10 2 2" xfId="41417" xr:uid="{00000000-0005-0000-0000-0000164F0000}"/>
    <cellStyle name="Normal 3 3 4 10 3" xfId="30584" xr:uid="{00000000-0005-0000-0000-0000174F0000}"/>
    <cellStyle name="Normal 3 3 4 11" xfId="10553" xr:uid="{00000000-0005-0000-0000-0000184F0000}"/>
    <cellStyle name="Normal 3 3 4 11 2" xfId="31565" xr:uid="{00000000-0005-0000-0000-0000194F0000}"/>
    <cellStyle name="Normal 3 3 4 12" xfId="11207" xr:uid="{00000000-0005-0000-0000-00001A4F0000}"/>
    <cellStyle name="Normal 3 3 4 12 2" xfId="32219" xr:uid="{00000000-0005-0000-0000-00001B4F0000}"/>
    <cellStyle name="Normal 3 3 4 13" xfId="21386" xr:uid="{00000000-0005-0000-0000-00001C4F0000}"/>
    <cellStyle name="Normal 3 3 4 2" xfId="528" xr:uid="{00000000-0005-0000-0000-00001D4F0000}"/>
    <cellStyle name="Normal 3 3 4 2 10" xfId="10718" xr:uid="{00000000-0005-0000-0000-00001E4F0000}"/>
    <cellStyle name="Normal 3 3 4 2 10 2" xfId="31730" xr:uid="{00000000-0005-0000-0000-00001F4F0000}"/>
    <cellStyle name="Normal 3 3 4 2 11" xfId="11372" xr:uid="{00000000-0005-0000-0000-0000204F0000}"/>
    <cellStyle name="Normal 3 3 4 2 11 2" xfId="32384" xr:uid="{00000000-0005-0000-0000-0000214F0000}"/>
    <cellStyle name="Normal 3 3 4 2 12" xfId="21551" xr:uid="{00000000-0005-0000-0000-0000224F0000}"/>
    <cellStyle name="Normal 3 3 4 2 2" xfId="858" xr:uid="{00000000-0005-0000-0000-0000234F0000}"/>
    <cellStyle name="Normal 3 3 4 2 2 2" xfId="2209" xr:uid="{00000000-0005-0000-0000-0000244F0000}"/>
    <cellStyle name="Normal 3 3 4 2 2 2 2" xfId="6808" xr:uid="{00000000-0005-0000-0000-0000254F0000}"/>
    <cellStyle name="Normal 3 3 4 2 2 2 2 2" xfId="17641" xr:uid="{00000000-0005-0000-0000-0000264F0000}"/>
    <cellStyle name="Normal 3 3 4 2 2 2 2 2 2" xfId="38653" xr:uid="{00000000-0005-0000-0000-0000274F0000}"/>
    <cellStyle name="Normal 3 3 4 2 2 2 2 3" xfId="27820" xr:uid="{00000000-0005-0000-0000-0000284F0000}"/>
    <cellStyle name="Normal 3 3 4 2 2 2 3" xfId="13042" xr:uid="{00000000-0005-0000-0000-0000294F0000}"/>
    <cellStyle name="Normal 3 3 4 2 2 2 3 2" xfId="34054" xr:uid="{00000000-0005-0000-0000-00002A4F0000}"/>
    <cellStyle name="Normal 3 3 4 2 2 2 4" xfId="23221" xr:uid="{00000000-0005-0000-0000-00002B4F0000}"/>
    <cellStyle name="Normal 3 3 4 2 2 3" xfId="3329" xr:uid="{00000000-0005-0000-0000-00002C4F0000}"/>
    <cellStyle name="Normal 3 3 4 2 2 3 2" xfId="7928" xr:uid="{00000000-0005-0000-0000-00002D4F0000}"/>
    <cellStyle name="Normal 3 3 4 2 2 3 2 2" xfId="18761" xr:uid="{00000000-0005-0000-0000-00002E4F0000}"/>
    <cellStyle name="Normal 3 3 4 2 2 3 2 2 2" xfId="39773" xr:uid="{00000000-0005-0000-0000-00002F4F0000}"/>
    <cellStyle name="Normal 3 3 4 2 2 3 2 3" xfId="28940" xr:uid="{00000000-0005-0000-0000-0000304F0000}"/>
    <cellStyle name="Normal 3 3 4 2 2 3 3" xfId="14162" xr:uid="{00000000-0005-0000-0000-0000314F0000}"/>
    <cellStyle name="Normal 3 3 4 2 2 3 3 2" xfId="35174" xr:uid="{00000000-0005-0000-0000-0000324F0000}"/>
    <cellStyle name="Normal 3 3 4 2 2 3 4" xfId="24341" xr:uid="{00000000-0005-0000-0000-0000334F0000}"/>
    <cellStyle name="Normal 3 3 4 2 2 4" xfId="4310" xr:uid="{00000000-0005-0000-0000-0000344F0000}"/>
    <cellStyle name="Normal 3 3 4 2 2 4 2" xfId="8909" xr:uid="{00000000-0005-0000-0000-0000354F0000}"/>
    <cellStyle name="Normal 3 3 4 2 2 4 2 2" xfId="19742" xr:uid="{00000000-0005-0000-0000-0000364F0000}"/>
    <cellStyle name="Normal 3 3 4 2 2 4 2 2 2" xfId="40754" xr:uid="{00000000-0005-0000-0000-0000374F0000}"/>
    <cellStyle name="Normal 3 3 4 2 2 4 2 3" xfId="29921" xr:uid="{00000000-0005-0000-0000-0000384F0000}"/>
    <cellStyle name="Normal 3 3 4 2 2 4 3" xfId="15143" xr:uid="{00000000-0005-0000-0000-0000394F0000}"/>
    <cellStyle name="Normal 3 3 4 2 2 4 3 2" xfId="36155" xr:uid="{00000000-0005-0000-0000-00003A4F0000}"/>
    <cellStyle name="Normal 3 3 4 2 2 4 4" xfId="25322" xr:uid="{00000000-0005-0000-0000-00003B4F0000}"/>
    <cellStyle name="Normal 3 3 4 2 2 5" xfId="5465" xr:uid="{00000000-0005-0000-0000-00003C4F0000}"/>
    <cellStyle name="Normal 3 3 4 2 2 5 2" xfId="16298" xr:uid="{00000000-0005-0000-0000-00003D4F0000}"/>
    <cellStyle name="Normal 3 3 4 2 2 5 2 2" xfId="37310" xr:uid="{00000000-0005-0000-0000-00003E4F0000}"/>
    <cellStyle name="Normal 3 3 4 2 2 5 3" xfId="26477" xr:uid="{00000000-0005-0000-0000-00003F4F0000}"/>
    <cellStyle name="Normal 3 3 4 2 2 6" xfId="10064" xr:uid="{00000000-0005-0000-0000-0000404F0000}"/>
    <cellStyle name="Normal 3 3 4 2 2 6 2" xfId="20897" xr:uid="{00000000-0005-0000-0000-0000414F0000}"/>
    <cellStyle name="Normal 3 3 4 2 2 6 2 2" xfId="41909" xr:uid="{00000000-0005-0000-0000-0000424F0000}"/>
    <cellStyle name="Normal 3 3 4 2 2 6 3" xfId="31076" xr:uid="{00000000-0005-0000-0000-0000434F0000}"/>
    <cellStyle name="Normal 3 3 4 2 2 7" xfId="11045" xr:uid="{00000000-0005-0000-0000-0000444F0000}"/>
    <cellStyle name="Normal 3 3 4 2 2 7 2" xfId="32057" xr:uid="{00000000-0005-0000-0000-0000454F0000}"/>
    <cellStyle name="Normal 3 3 4 2 2 8" xfId="11699" xr:uid="{00000000-0005-0000-0000-0000464F0000}"/>
    <cellStyle name="Normal 3 3 4 2 2 8 2" xfId="32711" xr:uid="{00000000-0005-0000-0000-0000474F0000}"/>
    <cellStyle name="Normal 3 3 4 2 2 9" xfId="21878" xr:uid="{00000000-0005-0000-0000-0000484F0000}"/>
    <cellStyle name="Normal 3 3 4 2 3" xfId="1188" xr:uid="{00000000-0005-0000-0000-0000494F0000}"/>
    <cellStyle name="Normal 3 3 4 2 3 2" xfId="2675" xr:uid="{00000000-0005-0000-0000-00004A4F0000}"/>
    <cellStyle name="Normal 3 3 4 2 3 2 2" xfId="7274" xr:uid="{00000000-0005-0000-0000-00004B4F0000}"/>
    <cellStyle name="Normal 3 3 4 2 3 2 2 2" xfId="18107" xr:uid="{00000000-0005-0000-0000-00004C4F0000}"/>
    <cellStyle name="Normal 3 3 4 2 3 2 2 2 2" xfId="39119" xr:uid="{00000000-0005-0000-0000-00004D4F0000}"/>
    <cellStyle name="Normal 3 3 4 2 3 2 2 3" xfId="28286" xr:uid="{00000000-0005-0000-0000-00004E4F0000}"/>
    <cellStyle name="Normal 3 3 4 2 3 2 3" xfId="13508" xr:uid="{00000000-0005-0000-0000-00004F4F0000}"/>
    <cellStyle name="Normal 3 3 4 2 3 2 3 2" xfId="34520" xr:uid="{00000000-0005-0000-0000-0000504F0000}"/>
    <cellStyle name="Normal 3 3 4 2 3 2 4" xfId="23687" xr:uid="{00000000-0005-0000-0000-0000514F0000}"/>
    <cellStyle name="Normal 3 3 4 2 3 3" xfId="3656" xr:uid="{00000000-0005-0000-0000-0000524F0000}"/>
    <cellStyle name="Normal 3 3 4 2 3 3 2" xfId="8255" xr:uid="{00000000-0005-0000-0000-0000534F0000}"/>
    <cellStyle name="Normal 3 3 4 2 3 3 2 2" xfId="19088" xr:uid="{00000000-0005-0000-0000-0000544F0000}"/>
    <cellStyle name="Normal 3 3 4 2 3 3 2 2 2" xfId="40100" xr:uid="{00000000-0005-0000-0000-0000554F0000}"/>
    <cellStyle name="Normal 3 3 4 2 3 3 2 3" xfId="29267" xr:uid="{00000000-0005-0000-0000-0000564F0000}"/>
    <cellStyle name="Normal 3 3 4 2 3 3 3" xfId="14489" xr:uid="{00000000-0005-0000-0000-0000574F0000}"/>
    <cellStyle name="Normal 3 3 4 2 3 3 3 2" xfId="35501" xr:uid="{00000000-0005-0000-0000-0000584F0000}"/>
    <cellStyle name="Normal 3 3 4 2 3 3 4" xfId="24668" xr:uid="{00000000-0005-0000-0000-0000594F0000}"/>
    <cellStyle name="Normal 3 3 4 2 3 4" xfId="4811" xr:uid="{00000000-0005-0000-0000-00005A4F0000}"/>
    <cellStyle name="Normal 3 3 4 2 3 4 2" xfId="9410" xr:uid="{00000000-0005-0000-0000-00005B4F0000}"/>
    <cellStyle name="Normal 3 3 4 2 3 4 2 2" xfId="20243" xr:uid="{00000000-0005-0000-0000-00005C4F0000}"/>
    <cellStyle name="Normal 3 3 4 2 3 4 2 2 2" xfId="41255" xr:uid="{00000000-0005-0000-0000-00005D4F0000}"/>
    <cellStyle name="Normal 3 3 4 2 3 4 2 3" xfId="30422" xr:uid="{00000000-0005-0000-0000-00005E4F0000}"/>
    <cellStyle name="Normal 3 3 4 2 3 4 3" xfId="15644" xr:uid="{00000000-0005-0000-0000-00005F4F0000}"/>
    <cellStyle name="Normal 3 3 4 2 3 4 3 2" xfId="36656" xr:uid="{00000000-0005-0000-0000-0000604F0000}"/>
    <cellStyle name="Normal 3 3 4 2 3 4 4" xfId="25823" xr:uid="{00000000-0005-0000-0000-0000614F0000}"/>
    <cellStyle name="Normal 3 3 4 2 3 5" xfId="5792" xr:uid="{00000000-0005-0000-0000-0000624F0000}"/>
    <cellStyle name="Normal 3 3 4 2 3 5 2" xfId="16625" xr:uid="{00000000-0005-0000-0000-0000634F0000}"/>
    <cellStyle name="Normal 3 3 4 2 3 5 2 2" xfId="37637" xr:uid="{00000000-0005-0000-0000-0000644F0000}"/>
    <cellStyle name="Normal 3 3 4 2 3 5 3" xfId="26804" xr:uid="{00000000-0005-0000-0000-0000654F0000}"/>
    <cellStyle name="Normal 3 3 4 2 3 6" xfId="10391" xr:uid="{00000000-0005-0000-0000-0000664F0000}"/>
    <cellStyle name="Normal 3 3 4 2 3 6 2" xfId="21224" xr:uid="{00000000-0005-0000-0000-0000674F0000}"/>
    <cellStyle name="Normal 3 3 4 2 3 6 2 2" xfId="42236" xr:uid="{00000000-0005-0000-0000-0000684F0000}"/>
    <cellStyle name="Normal 3 3 4 2 3 6 3" xfId="31403" xr:uid="{00000000-0005-0000-0000-0000694F0000}"/>
    <cellStyle name="Normal 3 3 4 2 3 7" xfId="12026" xr:uid="{00000000-0005-0000-0000-00006A4F0000}"/>
    <cellStyle name="Normal 3 3 4 2 3 7 2" xfId="33038" xr:uid="{00000000-0005-0000-0000-00006B4F0000}"/>
    <cellStyle name="Normal 3 3 4 2 3 8" xfId="22205" xr:uid="{00000000-0005-0000-0000-00006C4F0000}"/>
    <cellStyle name="Normal 3 3 4 2 4" xfId="1518" xr:uid="{00000000-0005-0000-0000-00006D4F0000}"/>
    <cellStyle name="Normal 3 3 4 2 4 2" xfId="6119" xr:uid="{00000000-0005-0000-0000-00006E4F0000}"/>
    <cellStyle name="Normal 3 3 4 2 4 2 2" xfId="16952" xr:uid="{00000000-0005-0000-0000-00006F4F0000}"/>
    <cellStyle name="Normal 3 3 4 2 4 2 2 2" xfId="37964" xr:uid="{00000000-0005-0000-0000-0000704F0000}"/>
    <cellStyle name="Normal 3 3 4 2 4 2 3" xfId="27131" xr:uid="{00000000-0005-0000-0000-0000714F0000}"/>
    <cellStyle name="Normal 3 3 4 2 4 3" xfId="12353" xr:uid="{00000000-0005-0000-0000-0000724F0000}"/>
    <cellStyle name="Normal 3 3 4 2 4 3 2" xfId="33365" xr:uid="{00000000-0005-0000-0000-0000734F0000}"/>
    <cellStyle name="Normal 3 3 4 2 4 4" xfId="22532" xr:uid="{00000000-0005-0000-0000-0000744F0000}"/>
    <cellStyle name="Normal 3 3 4 2 5" xfId="1882" xr:uid="{00000000-0005-0000-0000-0000754F0000}"/>
    <cellStyle name="Normal 3 3 4 2 5 2" xfId="6481" xr:uid="{00000000-0005-0000-0000-0000764F0000}"/>
    <cellStyle name="Normal 3 3 4 2 5 2 2" xfId="17314" xr:uid="{00000000-0005-0000-0000-0000774F0000}"/>
    <cellStyle name="Normal 3 3 4 2 5 2 2 2" xfId="38326" xr:uid="{00000000-0005-0000-0000-0000784F0000}"/>
    <cellStyle name="Normal 3 3 4 2 5 2 3" xfId="27493" xr:uid="{00000000-0005-0000-0000-0000794F0000}"/>
    <cellStyle name="Normal 3 3 4 2 5 3" xfId="12715" xr:uid="{00000000-0005-0000-0000-00007A4F0000}"/>
    <cellStyle name="Normal 3 3 4 2 5 3 2" xfId="33727" xr:uid="{00000000-0005-0000-0000-00007B4F0000}"/>
    <cellStyle name="Normal 3 3 4 2 5 4" xfId="22894" xr:uid="{00000000-0005-0000-0000-00007C4F0000}"/>
    <cellStyle name="Normal 3 3 4 2 6" xfId="3002" xr:uid="{00000000-0005-0000-0000-00007D4F0000}"/>
    <cellStyle name="Normal 3 3 4 2 6 2" xfId="7601" xr:uid="{00000000-0005-0000-0000-00007E4F0000}"/>
    <cellStyle name="Normal 3 3 4 2 6 2 2" xfId="18434" xr:uid="{00000000-0005-0000-0000-00007F4F0000}"/>
    <cellStyle name="Normal 3 3 4 2 6 2 2 2" xfId="39446" xr:uid="{00000000-0005-0000-0000-0000804F0000}"/>
    <cellStyle name="Normal 3 3 4 2 6 2 3" xfId="28613" xr:uid="{00000000-0005-0000-0000-0000814F0000}"/>
    <cellStyle name="Normal 3 3 4 2 6 3" xfId="13835" xr:uid="{00000000-0005-0000-0000-0000824F0000}"/>
    <cellStyle name="Normal 3 3 4 2 6 3 2" xfId="34847" xr:uid="{00000000-0005-0000-0000-0000834F0000}"/>
    <cellStyle name="Normal 3 3 4 2 6 4" xfId="24014" xr:uid="{00000000-0005-0000-0000-0000844F0000}"/>
    <cellStyle name="Normal 3 3 4 2 7" xfId="3983" xr:uid="{00000000-0005-0000-0000-0000854F0000}"/>
    <cellStyle name="Normal 3 3 4 2 7 2" xfId="8582" xr:uid="{00000000-0005-0000-0000-0000864F0000}"/>
    <cellStyle name="Normal 3 3 4 2 7 2 2" xfId="19415" xr:uid="{00000000-0005-0000-0000-0000874F0000}"/>
    <cellStyle name="Normal 3 3 4 2 7 2 2 2" xfId="40427" xr:uid="{00000000-0005-0000-0000-0000884F0000}"/>
    <cellStyle name="Normal 3 3 4 2 7 2 3" xfId="29594" xr:uid="{00000000-0005-0000-0000-0000894F0000}"/>
    <cellStyle name="Normal 3 3 4 2 7 3" xfId="14816" xr:uid="{00000000-0005-0000-0000-00008A4F0000}"/>
    <cellStyle name="Normal 3 3 4 2 7 3 2" xfId="35828" xr:uid="{00000000-0005-0000-0000-00008B4F0000}"/>
    <cellStyle name="Normal 3 3 4 2 7 4" xfId="24995" xr:uid="{00000000-0005-0000-0000-00008C4F0000}"/>
    <cellStyle name="Normal 3 3 4 2 8" xfId="5138" xr:uid="{00000000-0005-0000-0000-00008D4F0000}"/>
    <cellStyle name="Normal 3 3 4 2 8 2" xfId="15971" xr:uid="{00000000-0005-0000-0000-00008E4F0000}"/>
    <cellStyle name="Normal 3 3 4 2 8 2 2" xfId="36983" xr:uid="{00000000-0005-0000-0000-00008F4F0000}"/>
    <cellStyle name="Normal 3 3 4 2 8 3" xfId="26150" xr:uid="{00000000-0005-0000-0000-0000904F0000}"/>
    <cellStyle name="Normal 3 3 4 2 9" xfId="9737" xr:uid="{00000000-0005-0000-0000-0000914F0000}"/>
    <cellStyle name="Normal 3 3 4 2 9 2" xfId="20570" xr:uid="{00000000-0005-0000-0000-0000924F0000}"/>
    <cellStyle name="Normal 3 3 4 2 9 2 2" xfId="41582" xr:uid="{00000000-0005-0000-0000-0000934F0000}"/>
    <cellStyle name="Normal 3 3 4 2 9 3" xfId="30749" xr:uid="{00000000-0005-0000-0000-0000944F0000}"/>
    <cellStyle name="Normal 3 3 4 3" xfId="692" xr:uid="{00000000-0005-0000-0000-0000954F0000}"/>
    <cellStyle name="Normal 3 3 4 3 2" xfId="2044" xr:uid="{00000000-0005-0000-0000-0000964F0000}"/>
    <cellStyle name="Normal 3 3 4 3 2 2" xfId="6643" xr:uid="{00000000-0005-0000-0000-0000974F0000}"/>
    <cellStyle name="Normal 3 3 4 3 2 2 2" xfId="17476" xr:uid="{00000000-0005-0000-0000-0000984F0000}"/>
    <cellStyle name="Normal 3 3 4 3 2 2 2 2" xfId="38488" xr:uid="{00000000-0005-0000-0000-0000994F0000}"/>
    <cellStyle name="Normal 3 3 4 3 2 2 3" xfId="27655" xr:uid="{00000000-0005-0000-0000-00009A4F0000}"/>
    <cellStyle name="Normal 3 3 4 3 2 3" xfId="12877" xr:uid="{00000000-0005-0000-0000-00009B4F0000}"/>
    <cellStyle name="Normal 3 3 4 3 2 3 2" xfId="33889" xr:uid="{00000000-0005-0000-0000-00009C4F0000}"/>
    <cellStyle name="Normal 3 3 4 3 2 4" xfId="23056" xr:uid="{00000000-0005-0000-0000-00009D4F0000}"/>
    <cellStyle name="Normal 3 3 4 3 3" xfId="3164" xr:uid="{00000000-0005-0000-0000-00009E4F0000}"/>
    <cellStyle name="Normal 3 3 4 3 3 2" xfId="7763" xr:uid="{00000000-0005-0000-0000-00009F4F0000}"/>
    <cellStyle name="Normal 3 3 4 3 3 2 2" xfId="18596" xr:uid="{00000000-0005-0000-0000-0000A04F0000}"/>
    <cellStyle name="Normal 3 3 4 3 3 2 2 2" xfId="39608" xr:uid="{00000000-0005-0000-0000-0000A14F0000}"/>
    <cellStyle name="Normal 3 3 4 3 3 2 3" xfId="28775" xr:uid="{00000000-0005-0000-0000-0000A24F0000}"/>
    <cellStyle name="Normal 3 3 4 3 3 3" xfId="13997" xr:uid="{00000000-0005-0000-0000-0000A34F0000}"/>
    <cellStyle name="Normal 3 3 4 3 3 3 2" xfId="35009" xr:uid="{00000000-0005-0000-0000-0000A44F0000}"/>
    <cellStyle name="Normal 3 3 4 3 3 4" xfId="24176" xr:uid="{00000000-0005-0000-0000-0000A54F0000}"/>
    <cellStyle name="Normal 3 3 4 3 4" xfId="4145" xr:uid="{00000000-0005-0000-0000-0000A64F0000}"/>
    <cellStyle name="Normal 3 3 4 3 4 2" xfId="8744" xr:uid="{00000000-0005-0000-0000-0000A74F0000}"/>
    <cellStyle name="Normal 3 3 4 3 4 2 2" xfId="19577" xr:uid="{00000000-0005-0000-0000-0000A84F0000}"/>
    <cellStyle name="Normal 3 3 4 3 4 2 2 2" xfId="40589" xr:uid="{00000000-0005-0000-0000-0000A94F0000}"/>
    <cellStyle name="Normal 3 3 4 3 4 2 3" xfId="29756" xr:uid="{00000000-0005-0000-0000-0000AA4F0000}"/>
    <cellStyle name="Normal 3 3 4 3 4 3" xfId="14978" xr:uid="{00000000-0005-0000-0000-0000AB4F0000}"/>
    <cellStyle name="Normal 3 3 4 3 4 3 2" xfId="35990" xr:uid="{00000000-0005-0000-0000-0000AC4F0000}"/>
    <cellStyle name="Normal 3 3 4 3 4 4" xfId="25157" xr:uid="{00000000-0005-0000-0000-0000AD4F0000}"/>
    <cellStyle name="Normal 3 3 4 3 5" xfId="5300" xr:uid="{00000000-0005-0000-0000-0000AE4F0000}"/>
    <cellStyle name="Normal 3 3 4 3 5 2" xfId="16133" xr:uid="{00000000-0005-0000-0000-0000AF4F0000}"/>
    <cellStyle name="Normal 3 3 4 3 5 2 2" xfId="37145" xr:uid="{00000000-0005-0000-0000-0000B04F0000}"/>
    <cellStyle name="Normal 3 3 4 3 5 3" xfId="26312" xr:uid="{00000000-0005-0000-0000-0000B14F0000}"/>
    <cellStyle name="Normal 3 3 4 3 6" xfId="9899" xr:uid="{00000000-0005-0000-0000-0000B24F0000}"/>
    <cellStyle name="Normal 3 3 4 3 6 2" xfId="20732" xr:uid="{00000000-0005-0000-0000-0000B34F0000}"/>
    <cellStyle name="Normal 3 3 4 3 6 2 2" xfId="41744" xr:uid="{00000000-0005-0000-0000-0000B44F0000}"/>
    <cellStyle name="Normal 3 3 4 3 6 3" xfId="30911" xr:uid="{00000000-0005-0000-0000-0000B54F0000}"/>
    <cellStyle name="Normal 3 3 4 3 7" xfId="10880" xr:uid="{00000000-0005-0000-0000-0000B64F0000}"/>
    <cellStyle name="Normal 3 3 4 3 7 2" xfId="31892" xr:uid="{00000000-0005-0000-0000-0000B74F0000}"/>
    <cellStyle name="Normal 3 3 4 3 8" xfId="11534" xr:uid="{00000000-0005-0000-0000-0000B84F0000}"/>
    <cellStyle name="Normal 3 3 4 3 8 2" xfId="32546" xr:uid="{00000000-0005-0000-0000-0000B94F0000}"/>
    <cellStyle name="Normal 3 3 4 3 9" xfId="21713" xr:uid="{00000000-0005-0000-0000-0000BA4F0000}"/>
    <cellStyle name="Normal 3 3 4 4" xfId="1022" xr:uid="{00000000-0005-0000-0000-0000BB4F0000}"/>
    <cellStyle name="Normal 3 3 4 4 2" xfId="2374" xr:uid="{00000000-0005-0000-0000-0000BC4F0000}"/>
    <cellStyle name="Normal 3 3 4 4 2 2" xfId="6973" xr:uid="{00000000-0005-0000-0000-0000BD4F0000}"/>
    <cellStyle name="Normal 3 3 4 4 2 2 2" xfId="17806" xr:uid="{00000000-0005-0000-0000-0000BE4F0000}"/>
    <cellStyle name="Normal 3 3 4 4 2 2 2 2" xfId="38818" xr:uid="{00000000-0005-0000-0000-0000BF4F0000}"/>
    <cellStyle name="Normal 3 3 4 4 2 2 3" xfId="27985" xr:uid="{00000000-0005-0000-0000-0000C04F0000}"/>
    <cellStyle name="Normal 3 3 4 4 2 3" xfId="13207" xr:uid="{00000000-0005-0000-0000-0000C14F0000}"/>
    <cellStyle name="Normal 3 3 4 4 2 3 2" xfId="34219" xr:uid="{00000000-0005-0000-0000-0000C24F0000}"/>
    <cellStyle name="Normal 3 3 4 4 2 4" xfId="23386" xr:uid="{00000000-0005-0000-0000-0000C34F0000}"/>
    <cellStyle name="Normal 3 3 4 4 3" xfId="3491" xr:uid="{00000000-0005-0000-0000-0000C44F0000}"/>
    <cellStyle name="Normal 3 3 4 4 3 2" xfId="8090" xr:uid="{00000000-0005-0000-0000-0000C54F0000}"/>
    <cellStyle name="Normal 3 3 4 4 3 2 2" xfId="18923" xr:uid="{00000000-0005-0000-0000-0000C64F0000}"/>
    <cellStyle name="Normal 3 3 4 4 3 2 2 2" xfId="39935" xr:uid="{00000000-0005-0000-0000-0000C74F0000}"/>
    <cellStyle name="Normal 3 3 4 4 3 2 3" xfId="29102" xr:uid="{00000000-0005-0000-0000-0000C84F0000}"/>
    <cellStyle name="Normal 3 3 4 4 3 3" xfId="14324" xr:uid="{00000000-0005-0000-0000-0000C94F0000}"/>
    <cellStyle name="Normal 3 3 4 4 3 3 2" xfId="35336" xr:uid="{00000000-0005-0000-0000-0000CA4F0000}"/>
    <cellStyle name="Normal 3 3 4 4 3 4" xfId="24503" xr:uid="{00000000-0005-0000-0000-0000CB4F0000}"/>
    <cellStyle name="Normal 3 3 4 4 4" xfId="4475" xr:uid="{00000000-0005-0000-0000-0000CC4F0000}"/>
    <cellStyle name="Normal 3 3 4 4 4 2" xfId="9074" xr:uid="{00000000-0005-0000-0000-0000CD4F0000}"/>
    <cellStyle name="Normal 3 3 4 4 4 2 2" xfId="19907" xr:uid="{00000000-0005-0000-0000-0000CE4F0000}"/>
    <cellStyle name="Normal 3 3 4 4 4 2 2 2" xfId="40919" xr:uid="{00000000-0005-0000-0000-0000CF4F0000}"/>
    <cellStyle name="Normal 3 3 4 4 4 2 3" xfId="30086" xr:uid="{00000000-0005-0000-0000-0000D04F0000}"/>
    <cellStyle name="Normal 3 3 4 4 4 3" xfId="15308" xr:uid="{00000000-0005-0000-0000-0000D14F0000}"/>
    <cellStyle name="Normal 3 3 4 4 4 3 2" xfId="36320" xr:uid="{00000000-0005-0000-0000-0000D24F0000}"/>
    <cellStyle name="Normal 3 3 4 4 4 4" xfId="25487" xr:uid="{00000000-0005-0000-0000-0000D34F0000}"/>
    <cellStyle name="Normal 3 3 4 4 5" xfId="5627" xr:uid="{00000000-0005-0000-0000-0000D44F0000}"/>
    <cellStyle name="Normal 3 3 4 4 5 2" xfId="16460" xr:uid="{00000000-0005-0000-0000-0000D54F0000}"/>
    <cellStyle name="Normal 3 3 4 4 5 2 2" xfId="37472" xr:uid="{00000000-0005-0000-0000-0000D64F0000}"/>
    <cellStyle name="Normal 3 3 4 4 5 3" xfId="26639" xr:uid="{00000000-0005-0000-0000-0000D74F0000}"/>
    <cellStyle name="Normal 3 3 4 4 6" xfId="10226" xr:uid="{00000000-0005-0000-0000-0000D84F0000}"/>
    <cellStyle name="Normal 3 3 4 4 6 2" xfId="21059" xr:uid="{00000000-0005-0000-0000-0000D94F0000}"/>
    <cellStyle name="Normal 3 3 4 4 6 2 2" xfId="42071" xr:uid="{00000000-0005-0000-0000-0000DA4F0000}"/>
    <cellStyle name="Normal 3 3 4 4 6 3" xfId="31238" xr:uid="{00000000-0005-0000-0000-0000DB4F0000}"/>
    <cellStyle name="Normal 3 3 4 4 7" xfId="11861" xr:uid="{00000000-0005-0000-0000-0000DC4F0000}"/>
    <cellStyle name="Normal 3 3 4 4 7 2" xfId="32873" xr:uid="{00000000-0005-0000-0000-0000DD4F0000}"/>
    <cellStyle name="Normal 3 3 4 4 8" xfId="22040" xr:uid="{00000000-0005-0000-0000-0000DE4F0000}"/>
    <cellStyle name="Normal 3 3 4 5" xfId="1352" xr:uid="{00000000-0005-0000-0000-0000DF4F0000}"/>
    <cellStyle name="Normal 3 3 4 5 2" xfId="2542" xr:uid="{00000000-0005-0000-0000-0000E04F0000}"/>
    <cellStyle name="Normal 3 3 4 5 2 2" xfId="7141" xr:uid="{00000000-0005-0000-0000-0000E14F0000}"/>
    <cellStyle name="Normal 3 3 4 5 2 2 2" xfId="17974" xr:uid="{00000000-0005-0000-0000-0000E24F0000}"/>
    <cellStyle name="Normal 3 3 4 5 2 2 2 2" xfId="38986" xr:uid="{00000000-0005-0000-0000-0000E34F0000}"/>
    <cellStyle name="Normal 3 3 4 5 2 2 3" xfId="28153" xr:uid="{00000000-0005-0000-0000-0000E44F0000}"/>
    <cellStyle name="Normal 3 3 4 5 2 3" xfId="13375" xr:uid="{00000000-0005-0000-0000-0000E54F0000}"/>
    <cellStyle name="Normal 3 3 4 5 2 3 2" xfId="34387" xr:uid="{00000000-0005-0000-0000-0000E64F0000}"/>
    <cellStyle name="Normal 3 3 4 5 2 4" xfId="23554" xr:uid="{00000000-0005-0000-0000-0000E74F0000}"/>
    <cellStyle name="Normal 3 3 4 5 3" xfId="4643" xr:uid="{00000000-0005-0000-0000-0000E84F0000}"/>
    <cellStyle name="Normal 3 3 4 5 3 2" xfId="9242" xr:uid="{00000000-0005-0000-0000-0000E94F0000}"/>
    <cellStyle name="Normal 3 3 4 5 3 2 2" xfId="20075" xr:uid="{00000000-0005-0000-0000-0000EA4F0000}"/>
    <cellStyle name="Normal 3 3 4 5 3 2 2 2" xfId="41087" xr:uid="{00000000-0005-0000-0000-0000EB4F0000}"/>
    <cellStyle name="Normal 3 3 4 5 3 2 3" xfId="30254" xr:uid="{00000000-0005-0000-0000-0000EC4F0000}"/>
    <cellStyle name="Normal 3 3 4 5 3 3" xfId="15476" xr:uid="{00000000-0005-0000-0000-0000ED4F0000}"/>
    <cellStyle name="Normal 3 3 4 5 3 3 2" xfId="36488" xr:uid="{00000000-0005-0000-0000-0000EE4F0000}"/>
    <cellStyle name="Normal 3 3 4 5 3 4" xfId="25655" xr:uid="{00000000-0005-0000-0000-0000EF4F0000}"/>
    <cellStyle name="Normal 3 3 4 5 4" xfId="5954" xr:uid="{00000000-0005-0000-0000-0000F04F0000}"/>
    <cellStyle name="Normal 3 3 4 5 4 2" xfId="16787" xr:uid="{00000000-0005-0000-0000-0000F14F0000}"/>
    <cellStyle name="Normal 3 3 4 5 4 2 2" xfId="37799" xr:uid="{00000000-0005-0000-0000-0000F24F0000}"/>
    <cellStyle name="Normal 3 3 4 5 4 3" xfId="26966" xr:uid="{00000000-0005-0000-0000-0000F34F0000}"/>
    <cellStyle name="Normal 3 3 4 5 5" xfId="12188" xr:uid="{00000000-0005-0000-0000-0000F44F0000}"/>
    <cellStyle name="Normal 3 3 4 5 5 2" xfId="33200" xr:uid="{00000000-0005-0000-0000-0000F54F0000}"/>
    <cellStyle name="Normal 3 3 4 5 6" xfId="22367" xr:uid="{00000000-0005-0000-0000-0000F64F0000}"/>
    <cellStyle name="Normal 3 3 4 6" xfId="1712" xr:uid="{00000000-0005-0000-0000-0000F74F0000}"/>
    <cellStyle name="Normal 3 3 4 6 2" xfId="6311" xr:uid="{00000000-0005-0000-0000-0000F84F0000}"/>
    <cellStyle name="Normal 3 3 4 6 2 2" xfId="17144" xr:uid="{00000000-0005-0000-0000-0000F94F0000}"/>
    <cellStyle name="Normal 3 3 4 6 2 2 2" xfId="38156" xr:uid="{00000000-0005-0000-0000-0000FA4F0000}"/>
    <cellStyle name="Normal 3 3 4 6 2 3" xfId="27323" xr:uid="{00000000-0005-0000-0000-0000FB4F0000}"/>
    <cellStyle name="Normal 3 3 4 6 3" xfId="12545" xr:uid="{00000000-0005-0000-0000-0000FC4F0000}"/>
    <cellStyle name="Normal 3 3 4 6 3 2" xfId="33557" xr:uid="{00000000-0005-0000-0000-0000FD4F0000}"/>
    <cellStyle name="Normal 3 3 4 6 4" xfId="22724" xr:uid="{00000000-0005-0000-0000-0000FE4F0000}"/>
    <cellStyle name="Normal 3 3 4 7" xfId="2837" xr:uid="{00000000-0005-0000-0000-0000FF4F0000}"/>
    <cellStyle name="Normal 3 3 4 7 2" xfId="7436" xr:uid="{00000000-0005-0000-0000-000000500000}"/>
    <cellStyle name="Normal 3 3 4 7 2 2" xfId="18269" xr:uid="{00000000-0005-0000-0000-000001500000}"/>
    <cellStyle name="Normal 3 3 4 7 2 2 2" xfId="39281" xr:uid="{00000000-0005-0000-0000-000002500000}"/>
    <cellStyle name="Normal 3 3 4 7 2 3" xfId="28448" xr:uid="{00000000-0005-0000-0000-000003500000}"/>
    <cellStyle name="Normal 3 3 4 7 3" xfId="13670" xr:uid="{00000000-0005-0000-0000-000004500000}"/>
    <cellStyle name="Normal 3 3 4 7 3 2" xfId="34682" xr:uid="{00000000-0005-0000-0000-000005500000}"/>
    <cellStyle name="Normal 3 3 4 7 4" xfId="23849" xr:uid="{00000000-0005-0000-0000-000006500000}"/>
    <cellStyle name="Normal 3 3 4 8" xfId="3818" xr:uid="{00000000-0005-0000-0000-000007500000}"/>
    <cellStyle name="Normal 3 3 4 8 2" xfId="8417" xr:uid="{00000000-0005-0000-0000-000008500000}"/>
    <cellStyle name="Normal 3 3 4 8 2 2" xfId="19250" xr:uid="{00000000-0005-0000-0000-000009500000}"/>
    <cellStyle name="Normal 3 3 4 8 2 2 2" xfId="40262" xr:uid="{00000000-0005-0000-0000-00000A500000}"/>
    <cellStyle name="Normal 3 3 4 8 2 3" xfId="29429" xr:uid="{00000000-0005-0000-0000-00000B500000}"/>
    <cellStyle name="Normal 3 3 4 8 3" xfId="14651" xr:uid="{00000000-0005-0000-0000-00000C500000}"/>
    <cellStyle name="Normal 3 3 4 8 3 2" xfId="35663" xr:uid="{00000000-0005-0000-0000-00000D500000}"/>
    <cellStyle name="Normal 3 3 4 8 4" xfId="24830" xr:uid="{00000000-0005-0000-0000-00000E500000}"/>
    <cellStyle name="Normal 3 3 4 9" xfId="4973" xr:uid="{00000000-0005-0000-0000-00000F500000}"/>
    <cellStyle name="Normal 3 3 4 9 2" xfId="15806" xr:uid="{00000000-0005-0000-0000-000010500000}"/>
    <cellStyle name="Normal 3 3 4 9 2 2" xfId="36818" xr:uid="{00000000-0005-0000-0000-000011500000}"/>
    <cellStyle name="Normal 3 3 4 9 3" xfId="25985" xr:uid="{00000000-0005-0000-0000-000012500000}"/>
    <cellStyle name="Normal 3 3 5" xfId="372" xr:uid="{00000000-0005-0000-0000-000013500000}"/>
    <cellStyle name="Normal 3 3 5 10" xfId="9625" xr:uid="{00000000-0005-0000-0000-000014500000}"/>
    <cellStyle name="Normal 3 3 5 10 2" xfId="20458" xr:uid="{00000000-0005-0000-0000-000015500000}"/>
    <cellStyle name="Normal 3 3 5 10 2 2" xfId="41470" xr:uid="{00000000-0005-0000-0000-000016500000}"/>
    <cellStyle name="Normal 3 3 5 10 3" xfId="30637" xr:uid="{00000000-0005-0000-0000-000017500000}"/>
    <cellStyle name="Normal 3 3 5 11" xfId="10606" xr:uid="{00000000-0005-0000-0000-000018500000}"/>
    <cellStyle name="Normal 3 3 5 11 2" xfId="31618" xr:uid="{00000000-0005-0000-0000-000019500000}"/>
    <cellStyle name="Normal 3 3 5 12" xfId="11260" xr:uid="{00000000-0005-0000-0000-00001A500000}"/>
    <cellStyle name="Normal 3 3 5 12 2" xfId="32272" xr:uid="{00000000-0005-0000-0000-00001B500000}"/>
    <cellStyle name="Normal 3 3 5 13" xfId="21439" xr:uid="{00000000-0005-0000-0000-00001C500000}"/>
    <cellStyle name="Normal 3 3 5 2" xfId="583" xr:uid="{00000000-0005-0000-0000-00001D500000}"/>
    <cellStyle name="Normal 3 3 5 2 10" xfId="10771" xr:uid="{00000000-0005-0000-0000-00001E500000}"/>
    <cellStyle name="Normal 3 3 5 2 10 2" xfId="31783" xr:uid="{00000000-0005-0000-0000-00001F500000}"/>
    <cellStyle name="Normal 3 3 5 2 11" xfId="11425" xr:uid="{00000000-0005-0000-0000-000020500000}"/>
    <cellStyle name="Normal 3 3 5 2 11 2" xfId="32437" xr:uid="{00000000-0005-0000-0000-000021500000}"/>
    <cellStyle name="Normal 3 3 5 2 12" xfId="21604" xr:uid="{00000000-0005-0000-0000-000022500000}"/>
    <cellStyle name="Normal 3 3 5 2 2" xfId="913" xr:uid="{00000000-0005-0000-0000-000023500000}"/>
    <cellStyle name="Normal 3 3 5 2 2 2" xfId="2262" xr:uid="{00000000-0005-0000-0000-000024500000}"/>
    <cellStyle name="Normal 3 3 5 2 2 2 2" xfId="6861" xr:uid="{00000000-0005-0000-0000-000025500000}"/>
    <cellStyle name="Normal 3 3 5 2 2 2 2 2" xfId="17694" xr:uid="{00000000-0005-0000-0000-000026500000}"/>
    <cellStyle name="Normal 3 3 5 2 2 2 2 2 2" xfId="38706" xr:uid="{00000000-0005-0000-0000-000027500000}"/>
    <cellStyle name="Normal 3 3 5 2 2 2 2 3" xfId="27873" xr:uid="{00000000-0005-0000-0000-000028500000}"/>
    <cellStyle name="Normal 3 3 5 2 2 2 3" xfId="13095" xr:uid="{00000000-0005-0000-0000-000029500000}"/>
    <cellStyle name="Normal 3 3 5 2 2 2 3 2" xfId="34107" xr:uid="{00000000-0005-0000-0000-00002A500000}"/>
    <cellStyle name="Normal 3 3 5 2 2 2 4" xfId="23274" xr:uid="{00000000-0005-0000-0000-00002B500000}"/>
    <cellStyle name="Normal 3 3 5 2 2 3" xfId="3382" xr:uid="{00000000-0005-0000-0000-00002C500000}"/>
    <cellStyle name="Normal 3 3 5 2 2 3 2" xfId="7981" xr:uid="{00000000-0005-0000-0000-00002D500000}"/>
    <cellStyle name="Normal 3 3 5 2 2 3 2 2" xfId="18814" xr:uid="{00000000-0005-0000-0000-00002E500000}"/>
    <cellStyle name="Normal 3 3 5 2 2 3 2 2 2" xfId="39826" xr:uid="{00000000-0005-0000-0000-00002F500000}"/>
    <cellStyle name="Normal 3 3 5 2 2 3 2 3" xfId="28993" xr:uid="{00000000-0005-0000-0000-000030500000}"/>
    <cellStyle name="Normal 3 3 5 2 2 3 3" xfId="14215" xr:uid="{00000000-0005-0000-0000-000031500000}"/>
    <cellStyle name="Normal 3 3 5 2 2 3 3 2" xfId="35227" xr:uid="{00000000-0005-0000-0000-000032500000}"/>
    <cellStyle name="Normal 3 3 5 2 2 3 4" xfId="24394" xr:uid="{00000000-0005-0000-0000-000033500000}"/>
    <cellStyle name="Normal 3 3 5 2 2 4" xfId="4363" xr:uid="{00000000-0005-0000-0000-000034500000}"/>
    <cellStyle name="Normal 3 3 5 2 2 4 2" xfId="8962" xr:uid="{00000000-0005-0000-0000-000035500000}"/>
    <cellStyle name="Normal 3 3 5 2 2 4 2 2" xfId="19795" xr:uid="{00000000-0005-0000-0000-000036500000}"/>
    <cellStyle name="Normal 3 3 5 2 2 4 2 2 2" xfId="40807" xr:uid="{00000000-0005-0000-0000-000037500000}"/>
    <cellStyle name="Normal 3 3 5 2 2 4 2 3" xfId="29974" xr:uid="{00000000-0005-0000-0000-000038500000}"/>
    <cellStyle name="Normal 3 3 5 2 2 4 3" xfId="15196" xr:uid="{00000000-0005-0000-0000-000039500000}"/>
    <cellStyle name="Normal 3 3 5 2 2 4 3 2" xfId="36208" xr:uid="{00000000-0005-0000-0000-00003A500000}"/>
    <cellStyle name="Normal 3 3 5 2 2 4 4" xfId="25375" xr:uid="{00000000-0005-0000-0000-00003B500000}"/>
    <cellStyle name="Normal 3 3 5 2 2 5" xfId="5518" xr:uid="{00000000-0005-0000-0000-00003C500000}"/>
    <cellStyle name="Normal 3 3 5 2 2 5 2" xfId="16351" xr:uid="{00000000-0005-0000-0000-00003D500000}"/>
    <cellStyle name="Normal 3 3 5 2 2 5 2 2" xfId="37363" xr:uid="{00000000-0005-0000-0000-00003E500000}"/>
    <cellStyle name="Normal 3 3 5 2 2 5 3" xfId="26530" xr:uid="{00000000-0005-0000-0000-00003F500000}"/>
    <cellStyle name="Normal 3 3 5 2 2 6" xfId="10117" xr:uid="{00000000-0005-0000-0000-000040500000}"/>
    <cellStyle name="Normal 3 3 5 2 2 6 2" xfId="20950" xr:uid="{00000000-0005-0000-0000-000041500000}"/>
    <cellStyle name="Normal 3 3 5 2 2 6 2 2" xfId="41962" xr:uid="{00000000-0005-0000-0000-000042500000}"/>
    <cellStyle name="Normal 3 3 5 2 2 6 3" xfId="31129" xr:uid="{00000000-0005-0000-0000-000043500000}"/>
    <cellStyle name="Normal 3 3 5 2 2 7" xfId="11098" xr:uid="{00000000-0005-0000-0000-000044500000}"/>
    <cellStyle name="Normal 3 3 5 2 2 7 2" xfId="32110" xr:uid="{00000000-0005-0000-0000-000045500000}"/>
    <cellStyle name="Normal 3 3 5 2 2 8" xfId="11752" xr:uid="{00000000-0005-0000-0000-000046500000}"/>
    <cellStyle name="Normal 3 3 5 2 2 8 2" xfId="32764" xr:uid="{00000000-0005-0000-0000-000047500000}"/>
    <cellStyle name="Normal 3 3 5 2 2 9" xfId="21931" xr:uid="{00000000-0005-0000-0000-000048500000}"/>
    <cellStyle name="Normal 3 3 5 2 3" xfId="1243" xr:uid="{00000000-0005-0000-0000-000049500000}"/>
    <cellStyle name="Normal 3 3 5 2 3 2" xfId="2728" xr:uid="{00000000-0005-0000-0000-00004A500000}"/>
    <cellStyle name="Normal 3 3 5 2 3 2 2" xfId="7327" xr:uid="{00000000-0005-0000-0000-00004B500000}"/>
    <cellStyle name="Normal 3 3 5 2 3 2 2 2" xfId="18160" xr:uid="{00000000-0005-0000-0000-00004C500000}"/>
    <cellStyle name="Normal 3 3 5 2 3 2 2 2 2" xfId="39172" xr:uid="{00000000-0005-0000-0000-00004D500000}"/>
    <cellStyle name="Normal 3 3 5 2 3 2 2 3" xfId="28339" xr:uid="{00000000-0005-0000-0000-00004E500000}"/>
    <cellStyle name="Normal 3 3 5 2 3 2 3" xfId="13561" xr:uid="{00000000-0005-0000-0000-00004F500000}"/>
    <cellStyle name="Normal 3 3 5 2 3 2 3 2" xfId="34573" xr:uid="{00000000-0005-0000-0000-000050500000}"/>
    <cellStyle name="Normal 3 3 5 2 3 2 4" xfId="23740" xr:uid="{00000000-0005-0000-0000-000051500000}"/>
    <cellStyle name="Normal 3 3 5 2 3 3" xfId="3709" xr:uid="{00000000-0005-0000-0000-000052500000}"/>
    <cellStyle name="Normal 3 3 5 2 3 3 2" xfId="8308" xr:uid="{00000000-0005-0000-0000-000053500000}"/>
    <cellStyle name="Normal 3 3 5 2 3 3 2 2" xfId="19141" xr:uid="{00000000-0005-0000-0000-000054500000}"/>
    <cellStyle name="Normal 3 3 5 2 3 3 2 2 2" xfId="40153" xr:uid="{00000000-0005-0000-0000-000055500000}"/>
    <cellStyle name="Normal 3 3 5 2 3 3 2 3" xfId="29320" xr:uid="{00000000-0005-0000-0000-000056500000}"/>
    <cellStyle name="Normal 3 3 5 2 3 3 3" xfId="14542" xr:uid="{00000000-0005-0000-0000-000057500000}"/>
    <cellStyle name="Normal 3 3 5 2 3 3 3 2" xfId="35554" xr:uid="{00000000-0005-0000-0000-000058500000}"/>
    <cellStyle name="Normal 3 3 5 2 3 3 4" xfId="24721" xr:uid="{00000000-0005-0000-0000-000059500000}"/>
    <cellStyle name="Normal 3 3 5 2 3 4" xfId="4864" xr:uid="{00000000-0005-0000-0000-00005A500000}"/>
    <cellStyle name="Normal 3 3 5 2 3 4 2" xfId="9463" xr:uid="{00000000-0005-0000-0000-00005B500000}"/>
    <cellStyle name="Normal 3 3 5 2 3 4 2 2" xfId="20296" xr:uid="{00000000-0005-0000-0000-00005C500000}"/>
    <cellStyle name="Normal 3 3 5 2 3 4 2 2 2" xfId="41308" xr:uid="{00000000-0005-0000-0000-00005D500000}"/>
    <cellStyle name="Normal 3 3 5 2 3 4 2 3" xfId="30475" xr:uid="{00000000-0005-0000-0000-00005E500000}"/>
    <cellStyle name="Normal 3 3 5 2 3 4 3" xfId="15697" xr:uid="{00000000-0005-0000-0000-00005F500000}"/>
    <cellStyle name="Normal 3 3 5 2 3 4 3 2" xfId="36709" xr:uid="{00000000-0005-0000-0000-000060500000}"/>
    <cellStyle name="Normal 3 3 5 2 3 4 4" xfId="25876" xr:uid="{00000000-0005-0000-0000-000061500000}"/>
    <cellStyle name="Normal 3 3 5 2 3 5" xfId="5845" xr:uid="{00000000-0005-0000-0000-000062500000}"/>
    <cellStyle name="Normal 3 3 5 2 3 5 2" xfId="16678" xr:uid="{00000000-0005-0000-0000-000063500000}"/>
    <cellStyle name="Normal 3 3 5 2 3 5 2 2" xfId="37690" xr:uid="{00000000-0005-0000-0000-000064500000}"/>
    <cellStyle name="Normal 3 3 5 2 3 5 3" xfId="26857" xr:uid="{00000000-0005-0000-0000-000065500000}"/>
    <cellStyle name="Normal 3 3 5 2 3 6" xfId="10444" xr:uid="{00000000-0005-0000-0000-000066500000}"/>
    <cellStyle name="Normal 3 3 5 2 3 6 2" xfId="21277" xr:uid="{00000000-0005-0000-0000-000067500000}"/>
    <cellStyle name="Normal 3 3 5 2 3 6 2 2" xfId="42289" xr:uid="{00000000-0005-0000-0000-000068500000}"/>
    <cellStyle name="Normal 3 3 5 2 3 6 3" xfId="31456" xr:uid="{00000000-0005-0000-0000-000069500000}"/>
    <cellStyle name="Normal 3 3 5 2 3 7" xfId="12079" xr:uid="{00000000-0005-0000-0000-00006A500000}"/>
    <cellStyle name="Normal 3 3 5 2 3 7 2" xfId="33091" xr:uid="{00000000-0005-0000-0000-00006B500000}"/>
    <cellStyle name="Normal 3 3 5 2 3 8" xfId="22258" xr:uid="{00000000-0005-0000-0000-00006C500000}"/>
    <cellStyle name="Normal 3 3 5 2 4" xfId="1573" xr:uid="{00000000-0005-0000-0000-00006D500000}"/>
    <cellStyle name="Normal 3 3 5 2 4 2" xfId="6172" xr:uid="{00000000-0005-0000-0000-00006E500000}"/>
    <cellStyle name="Normal 3 3 5 2 4 2 2" xfId="17005" xr:uid="{00000000-0005-0000-0000-00006F500000}"/>
    <cellStyle name="Normal 3 3 5 2 4 2 2 2" xfId="38017" xr:uid="{00000000-0005-0000-0000-000070500000}"/>
    <cellStyle name="Normal 3 3 5 2 4 2 3" xfId="27184" xr:uid="{00000000-0005-0000-0000-000071500000}"/>
    <cellStyle name="Normal 3 3 5 2 4 3" xfId="12406" xr:uid="{00000000-0005-0000-0000-000072500000}"/>
    <cellStyle name="Normal 3 3 5 2 4 3 2" xfId="33418" xr:uid="{00000000-0005-0000-0000-000073500000}"/>
    <cellStyle name="Normal 3 3 5 2 4 4" xfId="22585" xr:uid="{00000000-0005-0000-0000-000074500000}"/>
    <cellStyle name="Normal 3 3 5 2 5" xfId="1935" xr:uid="{00000000-0005-0000-0000-000075500000}"/>
    <cellStyle name="Normal 3 3 5 2 5 2" xfId="6534" xr:uid="{00000000-0005-0000-0000-000076500000}"/>
    <cellStyle name="Normal 3 3 5 2 5 2 2" xfId="17367" xr:uid="{00000000-0005-0000-0000-000077500000}"/>
    <cellStyle name="Normal 3 3 5 2 5 2 2 2" xfId="38379" xr:uid="{00000000-0005-0000-0000-000078500000}"/>
    <cellStyle name="Normal 3 3 5 2 5 2 3" xfId="27546" xr:uid="{00000000-0005-0000-0000-000079500000}"/>
    <cellStyle name="Normal 3 3 5 2 5 3" xfId="12768" xr:uid="{00000000-0005-0000-0000-00007A500000}"/>
    <cellStyle name="Normal 3 3 5 2 5 3 2" xfId="33780" xr:uid="{00000000-0005-0000-0000-00007B500000}"/>
    <cellStyle name="Normal 3 3 5 2 5 4" xfId="22947" xr:uid="{00000000-0005-0000-0000-00007C500000}"/>
    <cellStyle name="Normal 3 3 5 2 6" xfId="3055" xr:uid="{00000000-0005-0000-0000-00007D500000}"/>
    <cellStyle name="Normal 3 3 5 2 6 2" xfId="7654" xr:uid="{00000000-0005-0000-0000-00007E500000}"/>
    <cellStyle name="Normal 3 3 5 2 6 2 2" xfId="18487" xr:uid="{00000000-0005-0000-0000-00007F500000}"/>
    <cellStyle name="Normal 3 3 5 2 6 2 2 2" xfId="39499" xr:uid="{00000000-0005-0000-0000-000080500000}"/>
    <cellStyle name="Normal 3 3 5 2 6 2 3" xfId="28666" xr:uid="{00000000-0005-0000-0000-000081500000}"/>
    <cellStyle name="Normal 3 3 5 2 6 3" xfId="13888" xr:uid="{00000000-0005-0000-0000-000082500000}"/>
    <cellStyle name="Normal 3 3 5 2 6 3 2" xfId="34900" xr:uid="{00000000-0005-0000-0000-000083500000}"/>
    <cellStyle name="Normal 3 3 5 2 6 4" xfId="24067" xr:uid="{00000000-0005-0000-0000-000084500000}"/>
    <cellStyle name="Normal 3 3 5 2 7" xfId="4036" xr:uid="{00000000-0005-0000-0000-000085500000}"/>
    <cellStyle name="Normal 3 3 5 2 7 2" xfId="8635" xr:uid="{00000000-0005-0000-0000-000086500000}"/>
    <cellStyle name="Normal 3 3 5 2 7 2 2" xfId="19468" xr:uid="{00000000-0005-0000-0000-000087500000}"/>
    <cellStyle name="Normal 3 3 5 2 7 2 2 2" xfId="40480" xr:uid="{00000000-0005-0000-0000-000088500000}"/>
    <cellStyle name="Normal 3 3 5 2 7 2 3" xfId="29647" xr:uid="{00000000-0005-0000-0000-000089500000}"/>
    <cellStyle name="Normal 3 3 5 2 7 3" xfId="14869" xr:uid="{00000000-0005-0000-0000-00008A500000}"/>
    <cellStyle name="Normal 3 3 5 2 7 3 2" xfId="35881" xr:uid="{00000000-0005-0000-0000-00008B500000}"/>
    <cellStyle name="Normal 3 3 5 2 7 4" xfId="25048" xr:uid="{00000000-0005-0000-0000-00008C500000}"/>
    <cellStyle name="Normal 3 3 5 2 8" xfId="5191" xr:uid="{00000000-0005-0000-0000-00008D500000}"/>
    <cellStyle name="Normal 3 3 5 2 8 2" xfId="16024" xr:uid="{00000000-0005-0000-0000-00008E500000}"/>
    <cellStyle name="Normal 3 3 5 2 8 2 2" xfId="37036" xr:uid="{00000000-0005-0000-0000-00008F500000}"/>
    <cellStyle name="Normal 3 3 5 2 8 3" xfId="26203" xr:uid="{00000000-0005-0000-0000-000090500000}"/>
    <cellStyle name="Normal 3 3 5 2 9" xfId="9790" xr:uid="{00000000-0005-0000-0000-000091500000}"/>
    <cellStyle name="Normal 3 3 5 2 9 2" xfId="20623" xr:uid="{00000000-0005-0000-0000-000092500000}"/>
    <cellStyle name="Normal 3 3 5 2 9 2 2" xfId="41635" xr:uid="{00000000-0005-0000-0000-000093500000}"/>
    <cellStyle name="Normal 3 3 5 2 9 3" xfId="30802" xr:uid="{00000000-0005-0000-0000-000094500000}"/>
    <cellStyle name="Normal 3 3 5 3" xfId="746" xr:uid="{00000000-0005-0000-0000-000095500000}"/>
    <cellStyle name="Normal 3 3 5 3 2" xfId="2097" xr:uid="{00000000-0005-0000-0000-000096500000}"/>
    <cellStyle name="Normal 3 3 5 3 2 2" xfId="6696" xr:uid="{00000000-0005-0000-0000-000097500000}"/>
    <cellStyle name="Normal 3 3 5 3 2 2 2" xfId="17529" xr:uid="{00000000-0005-0000-0000-000098500000}"/>
    <cellStyle name="Normal 3 3 5 3 2 2 2 2" xfId="38541" xr:uid="{00000000-0005-0000-0000-000099500000}"/>
    <cellStyle name="Normal 3 3 5 3 2 2 3" xfId="27708" xr:uid="{00000000-0005-0000-0000-00009A500000}"/>
    <cellStyle name="Normal 3 3 5 3 2 3" xfId="12930" xr:uid="{00000000-0005-0000-0000-00009B500000}"/>
    <cellStyle name="Normal 3 3 5 3 2 3 2" xfId="33942" xr:uid="{00000000-0005-0000-0000-00009C500000}"/>
    <cellStyle name="Normal 3 3 5 3 2 4" xfId="23109" xr:uid="{00000000-0005-0000-0000-00009D500000}"/>
    <cellStyle name="Normal 3 3 5 3 3" xfId="3217" xr:uid="{00000000-0005-0000-0000-00009E500000}"/>
    <cellStyle name="Normal 3 3 5 3 3 2" xfId="7816" xr:uid="{00000000-0005-0000-0000-00009F500000}"/>
    <cellStyle name="Normal 3 3 5 3 3 2 2" xfId="18649" xr:uid="{00000000-0005-0000-0000-0000A0500000}"/>
    <cellStyle name="Normal 3 3 5 3 3 2 2 2" xfId="39661" xr:uid="{00000000-0005-0000-0000-0000A1500000}"/>
    <cellStyle name="Normal 3 3 5 3 3 2 3" xfId="28828" xr:uid="{00000000-0005-0000-0000-0000A2500000}"/>
    <cellStyle name="Normal 3 3 5 3 3 3" xfId="14050" xr:uid="{00000000-0005-0000-0000-0000A3500000}"/>
    <cellStyle name="Normal 3 3 5 3 3 3 2" xfId="35062" xr:uid="{00000000-0005-0000-0000-0000A4500000}"/>
    <cellStyle name="Normal 3 3 5 3 3 4" xfId="24229" xr:uid="{00000000-0005-0000-0000-0000A5500000}"/>
    <cellStyle name="Normal 3 3 5 3 4" xfId="4198" xr:uid="{00000000-0005-0000-0000-0000A6500000}"/>
    <cellStyle name="Normal 3 3 5 3 4 2" xfId="8797" xr:uid="{00000000-0005-0000-0000-0000A7500000}"/>
    <cellStyle name="Normal 3 3 5 3 4 2 2" xfId="19630" xr:uid="{00000000-0005-0000-0000-0000A8500000}"/>
    <cellStyle name="Normal 3 3 5 3 4 2 2 2" xfId="40642" xr:uid="{00000000-0005-0000-0000-0000A9500000}"/>
    <cellStyle name="Normal 3 3 5 3 4 2 3" xfId="29809" xr:uid="{00000000-0005-0000-0000-0000AA500000}"/>
    <cellStyle name="Normal 3 3 5 3 4 3" xfId="15031" xr:uid="{00000000-0005-0000-0000-0000AB500000}"/>
    <cellStyle name="Normal 3 3 5 3 4 3 2" xfId="36043" xr:uid="{00000000-0005-0000-0000-0000AC500000}"/>
    <cellStyle name="Normal 3 3 5 3 4 4" xfId="25210" xr:uid="{00000000-0005-0000-0000-0000AD500000}"/>
    <cellStyle name="Normal 3 3 5 3 5" xfId="5353" xr:uid="{00000000-0005-0000-0000-0000AE500000}"/>
    <cellStyle name="Normal 3 3 5 3 5 2" xfId="16186" xr:uid="{00000000-0005-0000-0000-0000AF500000}"/>
    <cellStyle name="Normal 3 3 5 3 5 2 2" xfId="37198" xr:uid="{00000000-0005-0000-0000-0000B0500000}"/>
    <cellStyle name="Normal 3 3 5 3 5 3" xfId="26365" xr:uid="{00000000-0005-0000-0000-0000B1500000}"/>
    <cellStyle name="Normal 3 3 5 3 6" xfId="9952" xr:uid="{00000000-0005-0000-0000-0000B2500000}"/>
    <cellStyle name="Normal 3 3 5 3 6 2" xfId="20785" xr:uid="{00000000-0005-0000-0000-0000B3500000}"/>
    <cellStyle name="Normal 3 3 5 3 6 2 2" xfId="41797" xr:uid="{00000000-0005-0000-0000-0000B4500000}"/>
    <cellStyle name="Normal 3 3 5 3 6 3" xfId="30964" xr:uid="{00000000-0005-0000-0000-0000B5500000}"/>
    <cellStyle name="Normal 3 3 5 3 7" xfId="10933" xr:uid="{00000000-0005-0000-0000-0000B6500000}"/>
    <cellStyle name="Normal 3 3 5 3 7 2" xfId="31945" xr:uid="{00000000-0005-0000-0000-0000B7500000}"/>
    <cellStyle name="Normal 3 3 5 3 8" xfId="11587" xr:uid="{00000000-0005-0000-0000-0000B8500000}"/>
    <cellStyle name="Normal 3 3 5 3 8 2" xfId="32599" xr:uid="{00000000-0005-0000-0000-0000B9500000}"/>
    <cellStyle name="Normal 3 3 5 3 9" xfId="21766" xr:uid="{00000000-0005-0000-0000-0000BA500000}"/>
    <cellStyle name="Normal 3 3 5 4" xfId="1076" xr:uid="{00000000-0005-0000-0000-0000BB500000}"/>
    <cellStyle name="Normal 3 3 5 4 2" xfId="2427" xr:uid="{00000000-0005-0000-0000-0000BC500000}"/>
    <cellStyle name="Normal 3 3 5 4 2 2" xfId="7026" xr:uid="{00000000-0005-0000-0000-0000BD500000}"/>
    <cellStyle name="Normal 3 3 5 4 2 2 2" xfId="17859" xr:uid="{00000000-0005-0000-0000-0000BE500000}"/>
    <cellStyle name="Normal 3 3 5 4 2 2 2 2" xfId="38871" xr:uid="{00000000-0005-0000-0000-0000BF500000}"/>
    <cellStyle name="Normal 3 3 5 4 2 2 3" xfId="28038" xr:uid="{00000000-0005-0000-0000-0000C0500000}"/>
    <cellStyle name="Normal 3 3 5 4 2 3" xfId="13260" xr:uid="{00000000-0005-0000-0000-0000C1500000}"/>
    <cellStyle name="Normal 3 3 5 4 2 3 2" xfId="34272" xr:uid="{00000000-0005-0000-0000-0000C2500000}"/>
    <cellStyle name="Normal 3 3 5 4 2 4" xfId="23439" xr:uid="{00000000-0005-0000-0000-0000C3500000}"/>
    <cellStyle name="Normal 3 3 5 4 3" xfId="3544" xr:uid="{00000000-0005-0000-0000-0000C4500000}"/>
    <cellStyle name="Normal 3 3 5 4 3 2" xfId="8143" xr:uid="{00000000-0005-0000-0000-0000C5500000}"/>
    <cellStyle name="Normal 3 3 5 4 3 2 2" xfId="18976" xr:uid="{00000000-0005-0000-0000-0000C6500000}"/>
    <cellStyle name="Normal 3 3 5 4 3 2 2 2" xfId="39988" xr:uid="{00000000-0005-0000-0000-0000C7500000}"/>
    <cellStyle name="Normal 3 3 5 4 3 2 3" xfId="29155" xr:uid="{00000000-0005-0000-0000-0000C8500000}"/>
    <cellStyle name="Normal 3 3 5 4 3 3" xfId="14377" xr:uid="{00000000-0005-0000-0000-0000C9500000}"/>
    <cellStyle name="Normal 3 3 5 4 3 3 2" xfId="35389" xr:uid="{00000000-0005-0000-0000-0000CA500000}"/>
    <cellStyle name="Normal 3 3 5 4 3 4" xfId="24556" xr:uid="{00000000-0005-0000-0000-0000CB500000}"/>
    <cellStyle name="Normal 3 3 5 4 4" xfId="4528" xr:uid="{00000000-0005-0000-0000-0000CC500000}"/>
    <cellStyle name="Normal 3 3 5 4 4 2" xfId="9127" xr:uid="{00000000-0005-0000-0000-0000CD500000}"/>
    <cellStyle name="Normal 3 3 5 4 4 2 2" xfId="19960" xr:uid="{00000000-0005-0000-0000-0000CE500000}"/>
    <cellStyle name="Normal 3 3 5 4 4 2 2 2" xfId="40972" xr:uid="{00000000-0005-0000-0000-0000CF500000}"/>
    <cellStyle name="Normal 3 3 5 4 4 2 3" xfId="30139" xr:uid="{00000000-0005-0000-0000-0000D0500000}"/>
    <cellStyle name="Normal 3 3 5 4 4 3" xfId="15361" xr:uid="{00000000-0005-0000-0000-0000D1500000}"/>
    <cellStyle name="Normal 3 3 5 4 4 3 2" xfId="36373" xr:uid="{00000000-0005-0000-0000-0000D2500000}"/>
    <cellStyle name="Normal 3 3 5 4 4 4" xfId="25540" xr:uid="{00000000-0005-0000-0000-0000D3500000}"/>
    <cellStyle name="Normal 3 3 5 4 5" xfId="5680" xr:uid="{00000000-0005-0000-0000-0000D4500000}"/>
    <cellStyle name="Normal 3 3 5 4 5 2" xfId="16513" xr:uid="{00000000-0005-0000-0000-0000D5500000}"/>
    <cellStyle name="Normal 3 3 5 4 5 2 2" xfId="37525" xr:uid="{00000000-0005-0000-0000-0000D6500000}"/>
    <cellStyle name="Normal 3 3 5 4 5 3" xfId="26692" xr:uid="{00000000-0005-0000-0000-0000D7500000}"/>
    <cellStyle name="Normal 3 3 5 4 6" xfId="10279" xr:uid="{00000000-0005-0000-0000-0000D8500000}"/>
    <cellStyle name="Normal 3 3 5 4 6 2" xfId="21112" xr:uid="{00000000-0005-0000-0000-0000D9500000}"/>
    <cellStyle name="Normal 3 3 5 4 6 2 2" xfId="42124" xr:uid="{00000000-0005-0000-0000-0000DA500000}"/>
    <cellStyle name="Normal 3 3 5 4 6 3" xfId="31291" xr:uid="{00000000-0005-0000-0000-0000DB500000}"/>
    <cellStyle name="Normal 3 3 5 4 7" xfId="11914" xr:uid="{00000000-0005-0000-0000-0000DC500000}"/>
    <cellStyle name="Normal 3 3 5 4 7 2" xfId="32926" xr:uid="{00000000-0005-0000-0000-0000DD500000}"/>
    <cellStyle name="Normal 3 3 5 4 8" xfId="22093" xr:uid="{00000000-0005-0000-0000-0000DE500000}"/>
    <cellStyle name="Normal 3 3 5 5" xfId="1406" xr:uid="{00000000-0005-0000-0000-0000DF500000}"/>
    <cellStyle name="Normal 3 3 5 5 2" xfId="2595" xr:uid="{00000000-0005-0000-0000-0000E0500000}"/>
    <cellStyle name="Normal 3 3 5 5 2 2" xfId="7194" xr:uid="{00000000-0005-0000-0000-0000E1500000}"/>
    <cellStyle name="Normal 3 3 5 5 2 2 2" xfId="18027" xr:uid="{00000000-0005-0000-0000-0000E2500000}"/>
    <cellStyle name="Normal 3 3 5 5 2 2 2 2" xfId="39039" xr:uid="{00000000-0005-0000-0000-0000E3500000}"/>
    <cellStyle name="Normal 3 3 5 5 2 2 3" xfId="28206" xr:uid="{00000000-0005-0000-0000-0000E4500000}"/>
    <cellStyle name="Normal 3 3 5 5 2 3" xfId="13428" xr:uid="{00000000-0005-0000-0000-0000E5500000}"/>
    <cellStyle name="Normal 3 3 5 5 2 3 2" xfId="34440" xr:uid="{00000000-0005-0000-0000-0000E6500000}"/>
    <cellStyle name="Normal 3 3 5 5 2 4" xfId="23607" xr:uid="{00000000-0005-0000-0000-0000E7500000}"/>
    <cellStyle name="Normal 3 3 5 5 3" xfId="4696" xr:uid="{00000000-0005-0000-0000-0000E8500000}"/>
    <cellStyle name="Normal 3 3 5 5 3 2" xfId="9295" xr:uid="{00000000-0005-0000-0000-0000E9500000}"/>
    <cellStyle name="Normal 3 3 5 5 3 2 2" xfId="20128" xr:uid="{00000000-0005-0000-0000-0000EA500000}"/>
    <cellStyle name="Normal 3 3 5 5 3 2 2 2" xfId="41140" xr:uid="{00000000-0005-0000-0000-0000EB500000}"/>
    <cellStyle name="Normal 3 3 5 5 3 2 3" xfId="30307" xr:uid="{00000000-0005-0000-0000-0000EC500000}"/>
    <cellStyle name="Normal 3 3 5 5 3 3" xfId="15529" xr:uid="{00000000-0005-0000-0000-0000ED500000}"/>
    <cellStyle name="Normal 3 3 5 5 3 3 2" xfId="36541" xr:uid="{00000000-0005-0000-0000-0000EE500000}"/>
    <cellStyle name="Normal 3 3 5 5 3 4" xfId="25708" xr:uid="{00000000-0005-0000-0000-0000EF500000}"/>
    <cellStyle name="Normal 3 3 5 5 4" xfId="6007" xr:uid="{00000000-0005-0000-0000-0000F0500000}"/>
    <cellStyle name="Normal 3 3 5 5 4 2" xfId="16840" xr:uid="{00000000-0005-0000-0000-0000F1500000}"/>
    <cellStyle name="Normal 3 3 5 5 4 2 2" xfId="37852" xr:uid="{00000000-0005-0000-0000-0000F2500000}"/>
    <cellStyle name="Normal 3 3 5 5 4 3" xfId="27019" xr:uid="{00000000-0005-0000-0000-0000F3500000}"/>
    <cellStyle name="Normal 3 3 5 5 5" xfId="12241" xr:uid="{00000000-0005-0000-0000-0000F4500000}"/>
    <cellStyle name="Normal 3 3 5 5 5 2" xfId="33253" xr:uid="{00000000-0005-0000-0000-0000F5500000}"/>
    <cellStyle name="Normal 3 3 5 5 6" xfId="22420" xr:uid="{00000000-0005-0000-0000-0000F6500000}"/>
    <cellStyle name="Normal 3 3 5 6" xfId="1765" xr:uid="{00000000-0005-0000-0000-0000F7500000}"/>
    <cellStyle name="Normal 3 3 5 6 2" xfId="6364" xr:uid="{00000000-0005-0000-0000-0000F8500000}"/>
    <cellStyle name="Normal 3 3 5 6 2 2" xfId="17197" xr:uid="{00000000-0005-0000-0000-0000F9500000}"/>
    <cellStyle name="Normal 3 3 5 6 2 2 2" xfId="38209" xr:uid="{00000000-0005-0000-0000-0000FA500000}"/>
    <cellStyle name="Normal 3 3 5 6 2 3" xfId="27376" xr:uid="{00000000-0005-0000-0000-0000FB500000}"/>
    <cellStyle name="Normal 3 3 5 6 3" xfId="12598" xr:uid="{00000000-0005-0000-0000-0000FC500000}"/>
    <cellStyle name="Normal 3 3 5 6 3 2" xfId="33610" xr:uid="{00000000-0005-0000-0000-0000FD500000}"/>
    <cellStyle name="Normal 3 3 5 6 4" xfId="22777" xr:uid="{00000000-0005-0000-0000-0000FE500000}"/>
    <cellStyle name="Normal 3 3 5 7" xfId="2890" xr:uid="{00000000-0005-0000-0000-0000FF500000}"/>
    <cellStyle name="Normal 3 3 5 7 2" xfId="7489" xr:uid="{00000000-0005-0000-0000-000000510000}"/>
    <cellStyle name="Normal 3 3 5 7 2 2" xfId="18322" xr:uid="{00000000-0005-0000-0000-000001510000}"/>
    <cellStyle name="Normal 3 3 5 7 2 2 2" xfId="39334" xr:uid="{00000000-0005-0000-0000-000002510000}"/>
    <cellStyle name="Normal 3 3 5 7 2 3" xfId="28501" xr:uid="{00000000-0005-0000-0000-000003510000}"/>
    <cellStyle name="Normal 3 3 5 7 3" xfId="13723" xr:uid="{00000000-0005-0000-0000-000004510000}"/>
    <cellStyle name="Normal 3 3 5 7 3 2" xfId="34735" xr:uid="{00000000-0005-0000-0000-000005510000}"/>
    <cellStyle name="Normal 3 3 5 7 4" xfId="23902" xr:uid="{00000000-0005-0000-0000-000006510000}"/>
    <cellStyle name="Normal 3 3 5 8" xfId="3871" xr:uid="{00000000-0005-0000-0000-000007510000}"/>
    <cellStyle name="Normal 3 3 5 8 2" xfId="8470" xr:uid="{00000000-0005-0000-0000-000008510000}"/>
    <cellStyle name="Normal 3 3 5 8 2 2" xfId="19303" xr:uid="{00000000-0005-0000-0000-000009510000}"/>
    <cellStyle name="Normal 3 3 5 8 2 2 2" xfId="40315" xr:uid="{00000000-0005-0000-0000-00000A510000}"/>
    <cellStyle name="Normal 3 3 5 8 2 3" xfId="29482" xr:uid="{00000000-0005-0000-0000-00000B510000}"/>
    <cellStyle name="Normal 3 3 5 8 3" xfId="14704" xr:uid="{00000000-0005-0000-0000-00000C510000}"/>
    <cellStyle name="Normal 3 3 5 8 3 2" xfId="35716" xr:uid="{00000000-0005-0000-0000-00000D510000}"/>
    <cellStyle name="Normal 3 3 5 8 4" xfId="24883" xr:uid="{00000000-0005-0000-0000-00000E510000}"/>
    <cellStyle name="Normal 3 3 5 9" xfId="5026" xr:uid="{00000000-0005-0000-0000-00000F510000}"/>
    <cellStyle name="Normal 3 3 5 9 2" xfId="15859" xr:uid="{00000000-0005-0000-0000-000010510000}"/>
    <cellStyle name="Normal 3 3 5 9 2 2" xfId="36871" xr:uid="{00000000-0005-0000-0000-000011510000}"/>
    <cellStyle name="Normal 3 3 5 9 3" xfId="26038" xr:uid="{00000000-0005-0000-0000-000012510000}"/>
    <cellStyle name="Normal 3 3 6" xfId="472" xr:uid="{00000000-0005-0000-0000-000013510000}"/>
    <cellStyle name="Normal 3 3 6 10" xfId="10662" xr:uid="{00000000-0005-0000-0000-000014510000}"/>
    <cellStyle name="Normal 3 3 6 10 2" xfId="31674" xr:uid="{00000000-0005-0000-0000-000015510000}"/>
    <cellStyle name="Normal 3 3 6 11" xfId="11316" xr:uid="{00000000-0005-0000-0000-000016510000}"/>
    <cellStyle name="Normal 3 3 6 11 2" xfId="32328" xr:uid="{00000000-0005-0000-0000-000017510000}"/>
    <cellStyle name="Normal 3 3 6 12" xfId="21495" xr:uid="{00000000-0005-0000-0000-000018510000}"/>
    <cellStyle name="Normal 3 3 6 2" xfId="802" xr:uid="{00000000-0005-0000-0000-000019510000}"/>
    <cellStyle name="Normal 3 3 6 2 2" xfId="2153" xr:uid="{00000000-0005-0000-0000-00001A510000}"/>
    <cellStyle name="Normal 3 3 6 2 2 2" xfId="6752" xr:uid="{00000000-0005-0000-0000-00001B510000}"/>
    <cellStyle name="Normal 3 3 6 2 2 2 2" xfId="17585" xr:uid="{00000000-0005-0000-0000-00001C510000}"/>
    <cellStyle name="Normal 3 3 6 2 2 2 2 2" xfId="38597" xr:uid="{00000000-0005-0000-0000-00001D510000}"/>
    <cellStyle name="Normal 3 3 6 2 2 2 3" xfId="27764" xr:uid="{00000000-0005-0000-0000-00001E510000}"/>
    <cellStyle name="Normal 3 3 6 2 2 3" xfId="12986" xr:uid="{00000000-0005-0000-0000-00001F510000}"/>
    <cellStyle name="Normal 3 3 6 2 2 3 2" xfId="33998" xr:uid="{00000000-0005-0000-0000-000020510000}"/>
    <cellStyle name="Normal 3 3 6 2 2 4" xfId="23165" xr:uid="{00000000-0005-0000-0000-000021510000}"/>
    <cellStyle name="Normal 3 3 6 2 3" xfId="3273" xr:uid="{00000000-0005-0000-0000-000022510000}"/>
    <cellStyle name="Normal 3 3 6 2 3 2" xfId="7872" xr:uid="{00000000-0005-0000-0000-000023510000}"/>
    <cellStyle name="Normal 3 3 6 2 3 2 2" xfId="18705" xr:uid="{00000000-0005-0000-0000-000024510000}"/>
    <cellStyle name="Normal 3 3 6 2 3 2 2 2" xfId="39717" xr:uid="{00000000-0005-0000-0000-000025510000}"/>
    <cellStyle name="Normal 3 3 6 2 3 2 3" xfId="28884" xr:uid="{00000000-0005-0000-0000-000026510000}"/>
    <cellStyle name="Normal 3 3 6 2 3 3" xfId="14106" xr:uid="{00000000-0005-0000-0000-000027510000}"/>
    <cellStyle name="Normal 3 3 6 2 3 3 2" xfId="35118" xr:uid="{00000000-0005-0000-0000-000028510000}"/>
    <cellStyle name="Normal 3 3 6 2 3 4" xfId="24285" xr:uid="{00000000-0005-0000-0000-000029510000}"/>
    <cellStyle name="Normal 3 3 6 2 4" xfId="4254" xr:uid="{00000000-0005-0000-0000-00002A510000}"/>
    <cellStyle name="Normal 3 3 6 2 4 2" xfId="8853" xr:uid="{00000000-0005-0000-0000-00002B510000}"/>
    <cellStyle name="Normal 3 3 6 2 4 2 2" xfId="19686" xr:uid="{00000000-0005-0000-0000-00002C510000}"/>
    <cellStyle name="Normal 3 3 6 2 4 2 2 2" xfId="40698" xr:uid="{00000000-0005-0000-0000-00002D510000}"/>
    <cellStyle name="Normal 3 3 6 2 4 2 3" xfId="29865" xr:uid="{00000000-0005-0000-0000-00002E510000}"/>
    <cellStyle name="Normal 3 3 6 2 4 3" xfId="15087" xr:uid="{00000000-0005-0000-0000-00002F510000}"/>
    <cellStyle name="Normal 3 3 6 2 4 3 2" xfId="36099" xr:uid="{00000000-0005-0000-0000-000030510000}"/>
    <cellStyle name="Normal 3 3 6 2 4 4" xfId="25266" xr:uid="{00000000-0005-0000-0000-000031510000}"/>
    <cellStyle name="Normal 3 3 6 2 5" xfId="5409" xr:uid="{00000000-0005-0000-0000-000032510000}"/>
    <cellStyle name="Normal 3 3 6 2 5 2" xfId="16242" xr:uid="{00000000-0005-0000-0000-000033510000}"/>
    <cellStyle name="Normal 3 3 6 2 5 2 2" xfId="37254" xr:uid="{00000000-0005-0000-0000-000034510000}"/>
    <cellStyle name="Normal 3 3 6 2 5 3" xfId="26421" xr:uid="{00000000-0005-0000-0000-000035510000}"/>
    <cellStyle name="Normal 3 3 6 2 6" xfId="10008" xr:uid="{00000000-0005-0000-0000-000036510000}"/>
    <cellStyle name="Normal 3 3 6 2 6 2" xfId="20841" xr:uid="{00000000-0005-0000-0000-000037510000}"/>
    <cellStyle name="Normal 3 3 6 2 6 2 2" xfId="41853" xr:uid="{00000000-0005-0000-0000-000038510000}"/>
    <cellStyle name="Normal 3 3 6 2 6 3" xfId="31020" xr:uid="{00000000-0005-0000-0000-000039510000}"/>
    <cellStyle name="Normal 3 3 6 2 7" xfId="10989" xr:uid="{00000000-0005-0000-0000-00003A510000}"/>
    <cellStyle name="Normal 3 3 6 2 7 2" xfId="32001" xr:uid="{00000000-0005-0000-0000-00003B510000}"/>
    <cellStyle name="Normal 3 3 6 2 8" xfId="11643" xr:uid="{00000000-0005-0000-0000-00003C510000}"/>
    <cellStyle name="Normal 3 3 6 2 8 2" xfId="32655" xr:uid="{00000000-0005-0000-0000-00003D510000}"/>
    <cellStyle name="Normal 3 3 6 2 9" xfId="21822" xr:uid="{00000000-0005-0000-0000-00003E510000}"/>
    <cellStyle name="Normal 3 3 6 3" xfId="1132" xr:uid="{00000000-0005-0000-0000-00003F510000}"/>
    <cellStyle name="Normal 3 3 6 3 2" xfId="1641" xr:uid="{00000000-0005-0000-0000-000040510000}"/>
    <cellStyle name="Normal 3 3 6 3 2 2" xfId="6240" xr:uid="{00000000-0005-0000-0000-000041510000}"/>
    <cellStyle name="Normal 3 3 6 3 2 2 2" xfId="17073" xr:uid="{00000000-0005-0000-0000-000042510000}"/>
    <cellStyle name="Normal 3 3 6 3 2 2 2 2" xfId="38085" xr:uid="{00000000-0005-0000-0000-000043510000}"/>
    <cellStyle name="Normal 3 3 6 3 2 2 3" xfId="27252" xr:uid="{00000000-0005-0000-0000-000044510000}"/>
    <cellStyle name="Normal 3 3 6 3 2 3" xfId="12474" xr:uid="{00000000-0005-0000-0000-000045510000}"/>
    <cellStyle name="Normal 3 3 6 3 2 3 2" xfId="33486" xr:uid="{00000000-0005-0000-0000-000046510000}"/>
    <cellStyle name="Normal 3 3 6 3 2 4" xfId="22653" xr:uid="{00000000-0005-0000-0000-000047510000}"/>
    <cellStyle name="Normal 3 3 6 3 3" xfId="3600" xr:uid="{00000000-0005-0000-0000-000048510000}"/>
    <cellStyle name="Normal 3 3 6 3 3 2" xfId="8199" xr:uid="{00000000-0005-0000-0000-000049510000}"/>
    <cellStyle name="Normal 3 3 6 3 3 2 2" xfId="19032" xr:uid="{00000000-0005-0000-0000-00004A510000}"/>
    <cellStyle name="Normal 3 3 6 3 3 2 2 2" xfId="40044" xr:uid="{00000000-0005-0000-0000-00004B510000}"/>
    <cellStyle name="Normal 3 3 6 3 3 2 3" xfId="29211" xr:uid="{00000000-0005-0000-0000-00004C510000}"/>
    <cellStyle name="Normal 3 3 6 3 3 3" xfId="14433" xr:uid="{00000000-0005-0000-0000-00004D510000}"/>
    <cellStyle name="Normal 3 3 6 3 3 3 2" xfId="35445" xr:uid="{00000000-0005-0000-0000-00004E510000}"/>
    <cellStyle name="Normal 3 3 6 3 3 4" xfId="24612" xr:uid="{00000000-0005-0000-0000-00004F510000}"/>
    <cellStyle name="Normal 3 3 6 3 4" xfId="4755" xr:uid="{00000000-0005-0000-0000-000050510000}"/>
    <cellStyle name="Normal 3 3 6 3 4 2" xfId="9354" xr:uid="{00000000-0005-0000-0000-000051510000}"/>
    <cellStyle name="Normal 3 3 6 3 4 2 2" xfId="20187" xr:uid="{00000000-0005-0000-0000-000052510000}"/>
    <cellStyle name="Normal 3 3 6 3 4 2 2 2" xfId="41199" xr:uid="{00000000-0005-0000-0000-000053510000}"/>
    <cellStyle name="Normal 3 3 6 3 4 2 3" xfId="30366" xr:uid="{00000000-0005-0000-0000-000054510000}"/>
    <cellStyle name="Normal 3 3 6 3 4 3" xfId="15588" xr:uid="{00000000-0005-0000-0000-000055510000}"/>
    <cellStyle name="Normal 3 3 6 3 4 3 2" xfId="36600" xr:uid="{00000000-0005-0000-0000-000056510000}"/>
    <cellStyle name="Normal 3 3 6 3 4 4" xfId="25767" xr:uid="{00000000-0005-0000-0000-000057510000}"/>
    <cellStyle name="Normal 3 3 6 3 5" xfId="5736" xr:uid="{00000000-0005-0000-0000-000058510000}"/>
    <cellStyle name="Normal 3 3 6 3 5 2" xfId="16569" xr:uid="{00000000-0005-0000-0000-000059510000}"/>
    <cellStyle name="Normal 3 3 6 3 5 2 2" xfId="37581" xr:uid="{00000000-0005-0000-0000-00005A510000}"/>
    <cellStyle name="Normal 3 3 6 3 5 3" xfId="26748" xr:uid="{00000000-0005-0000-0000-00005B510000}"/>
    <cellStyle name="Normal 3 3 6 3 6" xfId="10335" xr:uid="{00000000-0005-0000-0000-00005C510000}"/>
    <cellStyle name="Normal 3 3 6 3 6 2" xfId="21168" xr:uid="{00000000-0005-0000-0000-00005D510000}"/>
    <cellStyle name="Normal 3 3 6 3 6 2 2" xfId="42180" xr:uid="{00000000-0005-0000-0000-00005E510000}"/>
    <cellStyle name="Normal 3 3 6 3 6 3" xfId="31347" xr:uid="{00000000-0005-0000-0000-00005F510000}"/>
    <cellStyle name="Normal 3 3 6 3 7" xfId="11970" xr:uid="{00000000-0005-0000-0000-000060510000}"/>
    <cellStyle name="Normal 3 3 6 3 7 2" xfId="32982" xr:uid="{00000000-0005-0000-0000-000061510000}"/>
    <cellStyle name="Normal 3 3 6 3 8" xfId="22149" xr:uid="{00000000-0005-0000-0000-000062510000}"/>
    <cellStyle name="Normal 3 3 6 4" xfId="1462" xr:uid="{00000000-0005-0000-0000-000063510000}"/>
    <cellStyle name="Normal 3 3 6 4 2" xfId="6063" xr:uid="{00000000-0005-0000-0000-000064510000}"/>
    <cellStyle name="Normal 3 3 6 4 2 2" xfId="16896" xr:uid="{00000000-0005-0000-0000-000065510000}"/>
    <cellStyle name="Normal 3 3 6 4 2 2 2" xfId="37908" xr:uid="{00000000-0005-0000-0000-000066510000}"/>
    <cellStyle name="Normal 3 3 6 4 2 3" xfId="27075" xr:uid="{00000000-0005-0000-0000-000067510000}"/>
    <cellStyle name="Normal 3 3 6 4 3" xfId="12297" xr:uid="{00000000-0005-0000-0000-000068510000}"/>
    <cellStyle name="Normal 3 3 6 4 3 2" xfId="33309" xr:uid="{00000000-0005-0000-0000-000069510000}"/>
    <cellStyle name="Normal 3 3 6 4 4" xfId="22476" xr:uid="{00000000-0005-0000-0000-00006A510000}"/>
    <cellStyle name="Normal 3 3 6 5" xfId="1826" xr:uid="{00000000-0005-0000-0000-00006B510000}"/>
    <cellStyle name="Normal 3 3 6 5 2" xfId="6425" xr:uid="{00000000-0005-0000-0000-00006C510000}"/>
    <cellStyle name="Normal 3 3 6 5 2 2" xfId="17258" xr:uid="{00000000-0005-0000-0000-00006D510000}"/>
    <cellStyle name="Normal 3 3 6 5 2 2 2" xfId="38270" xr:uid="{00000000-0005-0000-0000-00006E510000}"/>
    <cellStyle name="Normal 3 3 6 5 2 3" xfId="27437" xr:uid="{00000000-0005-0000-0000-00006F510000}"/>
    <cellStyle name="Normal 3 3 6 5 3" xfId="12659" xr:uid="{00000000-0005-0000-0000-000070510000}"/>
    <cellStyle name="Normal 3 3 6 5 3 2" xfId="33671" xr:uid="{00000000-0005-0000-0000-000071510000}"/>
    <cellStyle name="Normal 3 3 6 5 4" xfId="22838" xr:uid="{00000000-0005-0000-0000-000072510000}"/>
    <cellStyle name="Normal 3 3 6 6" xfId="2946" xr:uid="{00000000-0005-0000-0000-000073510000}"/>
    <cellStyle name="Normal 3 3 6 6 2" xfId="7545" xr:uid="{00000000-0005-0000-0000-000074510000}"/>
    <cellStyle name="Normal 3 3 6 6 2 2" xfId="18378" xr:uid="{00000000-0005-0000-0000-000075510000}"/>
    <cellStyle name="Normal 3 3 6 6 2 2 2" xfId="39390" xr:uid="{00000000-0005-0000-0000-000076510000}"/>
    <cellStyle name="Normal 3 3 6 6 2 3" xfId="28557" xr:uid="{00000000-0005-0000-0000-000077510000}"/>
    <cellStyle name="Normal 3 3 6 6 3" xfId="13779" xr:uid="{00000000-0005-0000-0000-000078510000}"/>
    <cellStyle name="Normal 3 3 6 6 3 2" xfId="34791" xr:uid="{00000000-0005-0000-0000-000079510000}"/>
    <cellStyle name="Normal 3 3 6 6 4" xfId="23958" xr:uid="{00000000-0005-0000-0000-00007A510000}"/>
    <cellStyle name="Normal 3 3 6 7" xfId="3927" xr:uid="{00000000-0005-0000-0000-00007B510000}"/>
    <cellStyle name="Normal 3 3 6 7 2" xfId="8526" xr:uid="{00000000-0005-0000-0000-00007C510000}"/>
    <cellStyle name="Normal 3 3 6 7 2 2" xfId="19359" xr:uid="{00000000-0005-0000-0000-00007D510000}"/>
    <cellStyle name="Normal 3 3 6 7 2 2 2" xfId="40371" xr:uid="{00000000-0005-0000-0000-00007E510000}"/>
    <cellStyle name="Normal 3 3 6 7 2 3" xfId="29538" xr:uid="{00000000-0005-0000-0000-00007F510000}"/>
    <cellStyle name="Normal 3 3 6 7 3" xfId="14760" xr:uid="{00000000-0005-0000-0000-000080510000}"/>
    <cellStyle name="Normal 3 3 6 7 3 2" xfId="35772" xr:uid="{00000000-0005-0000-0000-000081510000}"/>
    <cellStyle name="Normal 3 3 6 7 4" xfId="24939" xr:uid="{00000000-0005-0000-0000-000082510000}"/>
    <cellStyle name="Normal 3 3 6 8" xfId="5082" xr:uid="{00000000-0005-0000-0000-000083510000}"/>
    <cellStyle name="Normal 3 3 6 8 2" xfId="15915" xr:uid="{00000000-0005-0000-0000-000084510000}"/>
    <cellStyle name="Normal 3 3 6 8 2 2" xfId="36927" xr:uid="{00000000-0005-0000-0000-000085510000}"/>
    <cellStyle name="Normal 3 3 6 8 3" xfId="26094" xr:uid="{00000000-0005-0000-0000-000086510000}"/>
    <cellStyle name="Normal 3 3 6 9" xfId="9681" xr:uid="{00000000-0005-0000-0000-000087510000}"/>
    <cellStyle name="Normal 3 3 6 9 2" xfId="20514" xr:uid="{00000000-0005-0000-0000-000088510000}"/>
    <cellStyle name="Normal 3 3 6 9 2 2" xfId="41526" xr:uid="{00000000-0005-0000-0000-000089510000}"/>
    <cellStyle name="Normal 3 3 6 9 3" xfId="30693" xr:uid="{00000000-0005-0000-0000-00008A510000}"/>
    <cellStyle name="Normal 3 3 7" xfId="636" xr:uid="{00000000-0005-0000-0000-00008B510000}"/>
    <cellStyle name="Normal 3 3 7 2" xfId="1988" xr:uid="{00000000-0005-0000-0000-00008C510000}"/>
    <cellStyle name="Normal 3 3 7 2 2" xfId="6587" xr:uid="{00000000-0005-0000-0000-00008D510000}"/>
    <cellStyle name="Normal 3 3 7 2 2 2" xfId="17420" xr:uid="{00000000-0005-0000-0000-00008E510000}"/>
    <cellStyle name="Normal 3 3 7 2 2 2 2" xfId="38432" xr:uid="{00000000-0005-0000-0000-00008F510000}"/>
    <cellStyle name="Normal 3 3 7 2 2 3" xfId="27599" xr:uid="{00000000-0005-0000-0000-000090510000}"/>
    <cellStyle name="Normal 3 3 7 2 3" xfId="12821" xr:uid="{00000000-0005-0000-0000-000091510000}"/>
    <cellStyle name="Normal 3 3 7 2 3 2" xfId="33833" xr:uid="{00000000-0005-0000-0000-000092510000}"/>
    <cellStyle name="Normal 3 3 7 2 4" xfId="23000" xr:uid="{00000000-0005-0000-0000-000093510000}"/>
    <cellStyle name="Normal 3 3 7 3" xfId="3108" xr:uid="{00000000-0005-0000-0000-000094510000}"/>
    <cellStyle name="Normal 3 3 7 3 2" xfId="7707" xr:uid="{00000000-0005-0000-0000-000095510000}"/>
    <cellStyle name="Normal 3 3 7 3 2 2" xfId="18540" xr:uid="{00000000-0005-0000-0000-000096510000}"/>
    <cellStyle name="Normal 3 3 7 3 2 2 2" xfId="39552" xr:uid="{00000000-0005-0000-0000-000097510000}"/>
    <cellStyle name="Normal 3 3 7 3 2 3" xfId="28719" xr:uid="{00000000-0005-0000-0000-000098510000}"/>
    <cellStyle name="Normal 3 3 7 3 3" xfId="13941" xr:uid="{00000000-0005-0000-0000-000099510000}"/>
    <cellStyle name="Normal 3 3 7 3 3 2" xfId="34953" xr:uid="{00000000-0005-0000-0000-00009A510000}"/>
    <cellStyle name="Normal 3 3 7 3 4" xfId="24120" xr:uid="{00000000-0005-0000-0000-00009B510000}"/>
    <cellStyle name="Normal 3 3 7 4" xfId="4089" xr:uid="{00000000-0005-0000-0000-00009C510000}"/>
    <cellStyle name="Normal 3 3 7 4 2" xfId="8688" xr:uid="{00000000-0005-0000-0000-00009D510000}"/>
    <cellStyle name="Normal 3 3 7 4 2 2" xfId="19521" xr:uid="{00000000-0005-0000-0000-00009E510000}"/>
    <cellStyle name="Normal 3 3 7 4 2 2 2" xfId="40533" xr:uid="{00000000-0005-0000-0000-00009F510000}"/>
    <cellStyle name="Normal 3 3 7 4 2 3" xfId="29700" xr:uid="{00000000-0005-0000-0000-0000A0510000}"/>
    <cellStyle name="Normal 3 3 7 4 3" xfId="14922" xr:uid="{00000000-0005-0000-0000-0000A1510000}"/>
    <cellStyle name="Normal 3 3 7 4 3 2" xfId="35934" xr:uid="{00000000-0005-0000-0000-0000A2510000}"/>
    <cellStyle name="Normal 3 3 7 4 4" xfId="25101" xr:uid="{00000000-0005-0000-0000-0000A3510000}"/>
    <cellStyle name="Normal 3 3 7 5" xfId="5244" xr:uid="{00000000-0005-0000-0000-0000A4510000}"/>
    <cellStyle name="Normal 3 3 7 5 2" xfId="16077" xr:uid="{00000000-0005-0000-0000-0000A5510000}"/>
    <cellStyle name="Normal 3 3 7 5 2 2" xfId="37089" xr:uid="{00000000-0005-0000-0000-0000A6510000}"/>
    <cellStyle name="Normal 3 3 7 5 3" xfId="26256" xr:uid="{00000000-0005-0000-0000-0000A7510000}"/>
    <cellStyle name="Normal 3 3 7 6" xfId="9843" xr:uid="{00000000-0005-0000-0000-0000A8510000}"/>
    <cellStyle name="Normal 3 3 7 6 2" xfId="20676" xr:uid="{00000000-0005-0000-0000-0000A9510000}"/>
    <cellStyle name="Normal 3 3 7 6 2 2" xfId="41688" xr:uid="{00000000-0005-0000-0000-0000AA510000}"/>
    <cellStyle name="Normal 3 3 7 6 3" xfId="30855" xr:uid="{00000000-0005-0000-0000-0000AB510000}"/>
    <cellStyle name="Normal 3 3 7 7" xfId="10824" xr:uid="{00000000-0005-0000-0000-0000AC510000}"/>
    <cellStyle name="Normal 3 3 7 7 2" xfId="31836" xr:uid="{00000000-0005-0000-0000-0000AD510000}"/>
    <cellStyle name="Normal 3 3 7 8" xfId="11478" xr:uid="{00000000-0005-0000-0000-0000AE510000}"/>
    <cellStyle name="Normal 3 3 7 8 2" xfId="32490" xr:uid="{00000000-0005-0000-0000-0000AF510000}"/>
    <cellStyle name="Normal 3 3 7 9" xfId="21657" xr:uid="{00000000-0005-0000-0000-0000B0510000}"/>
    <cellStyle name="Normal 3 3 8" xfId="966" xr:uid="{00000000-0005-0000-0000-0000B1510000}"/>
    <cellStyle name="Normal 3 3 8 2" xfId="2318" xr:uid="{00000000-0005-0000-0000-0000B2510000}"/>
    <cellStyle name="Normal 3 3 8 2 2" xfId="6917" xr:uid="{00000000-0005-0000-0000-0000B3510000}"/>
    <cellStyle name="Normal 3 3 8 2 2 2" xfId="17750" xr:uid="{00000000-0005-0000-0000-0000B4510000}"/>
    <cellStyle name="Normal 3 3 8 2 2 2 2" xfId="38762" xr:uid="{00000000-0005-0000-0000-0000B5510000}"/>
    <cellStyle name="Normal 3 3 8 2 2 3" xfId="27929" xr:uid="{00000000-0005-0000-0000-0000B6510000}"/>
    <cellStyle name="Normal 3 3 8 2 3" xfId="13151" xr:uid="{00000000-0005-0000-0000-0000B7510000}"/>
    <cellStyle name="Normal 3 3 8 2 3 2" xfId="34163" xr:uid="{00000000-0005-0000-0000-0000B8510000}"/>
    <cellStyle name="Normal 3 3 8 2 4" xfId="23330" xr:uid="{00000000-0005-0000-0000-0000B9510000}"/>
    <cellStyle name="Normal 3 3 8 3" xfId="3435" xr:uid="{00000000-0005-0000-0000-0000BA510000}"/>
    <cellStyle name="Normal 3 3 8 3 2" xfId="8034" xr:uid="{00000000-0005-0000-0000-0000BB510000}"/>
    <cellStyle name="Normal 3 3 8 3 2 2" xfId="18867" xr:uid="{00000000-0005-0000-0000-0000BC510000}"/>
    <cellStyle name="Normal 3 3 8 3 2 2 2" xfId="39879" xr:uid="{00000000-0005-0000-0000-0000BD510000}"/>
    <cellStyle name="Normal 3 3 8 3 2 3" xfId="29046" xr:uid="{00000000-0005-0000-0000-0000BE510000}"/>
    <cellStyle name="Normal 3 3 8 3 3" xfId="14268" xr:uid="{00000000-0005-0000-0000-0000BF510000}"/>
    <cellStyle name="Normal 3 3 8 3 3 2" xfId="35280" xr:uid="{00000000-0005-0000-0000-0000C0510000}"/>
    <cellStyle name="Normal 3 3 8 3 4" xfId="24447" xr:uid="{00000000-0005-0000-0000-0000C1510000}"/>
    <cellStyle name="Normal 3 3 8 4" xfId="4419" xr:uid="{00000000-0005-0000-0000-0000C2510000}"/>
    <cellStyle name="Normal 3 3 8 4 2" xfId="9018" xr:uid="{00000000-0005-0000-0000-0000C3510000}"/>
    <cellStyle name="Normal 3 3 8 4 2 2" xfId="19851" xr:uid="{00000000-0005-0000-0000-0000C4510000}"/>
    <cellStyle name="Normal 3 3 8 4 2 2 2" xfId="40863" xr:uid="{00000000-0005-0000-0000-0000C5510000}"/>
    <cellStyle name="Normal 3 3 8 4 2 3" xfId="30030" xr:uid="{00000000-0005-0000-0000-0000C6510000}"/>
    <cellStyle name="Normal 3 3 8 4 3" xfId="15252" xr:uid="{00000000-0005-0000-0000-0000C7510000}"/>
    <cellStyle name="Normal 3 3 8 4 3 2" xfId="36264" xr:uid="{00000000-0005-0000-0000-0000C8510000}"/>
    <cellStyle name="Normal 3 3 8 4 4" xfId="25431" xr:uid="{00000000-0005-0000-0000-0000C9510000}"/>
    <cellStyle name="Normal 3 3 8 5" xfId="5571" xr:uid="{00000000-0005-0000-0000-0000CA510000}"/>
    <cellStyle name="Normal 3 3 8 5 2" xfId="16404" xr:uid="{00000000-0005-0000-0000-0000CB510000}"/>
    <cellStyle name="Normal 3 3 8 5 2 2" xfId="37416" xr:uid="{00000000-0005-0000-0000-0000CC510000}"/>
    <cellStyle name="Normal 3 3 8 5 3" xfId="26583" xr:uid="{00000000-0005-0000-0000-0000CD510000}"/>
    <cellStyle name="Normal 3 3 8 6" xfId="10170" xr:uid="{00000000-0005-0000-0000-0000CE510000}"/>
    <cellStyle name="Normal 3 3 8 6 2" xfId="21003" xr:uid="{00000000-0005-0000-0000-0000CF510000}"/>
    <cellStyle name="Normal 3 3 8 6 2 2" xfId="42015" xr:uid="{00000000-0005-0000-0000-0000D0510000}"/>
    <cellStyle name="Normal 3 3 8 6 3" xfId="31182" xr:uid="{00000000-0005-0000-0000-0000D1510000}"/>
    <cellStyle name="Normal 3 3 8 7" xfId="11805" xr:uid="{00000000-0005-0000-0000-0000D2510000}"/>
    <cellStyle name="Normal 3 3 8 7 2" xfId="32817" xr:uid="{00000000-0005-0000-0000-0000D3510000}"/>
    <cellStyle name="Normal 3 3 8 8" xfId="21984" xr:uid="{00000000-0005-0000-0000-0000D4510000}"/>
    <cellStyle name="Normal 3 3 9" xfId="1296" xr:uid="{00000000-0005-0000-0000-0000D5510000}"/>
    <cellStyle name="Normal 3 3 9 2" xfId="2486" xr:uid="{00000000-0005-0000-0000-0000D6510000}"/>
    <cellStyle name="Normal 3 3 9 2 2" xfId="7085" xr:uid="{00000000-0005-0000-0000-0000D7510000}"/>
    <cellStyle name="Normal 3 3 9 2 2 2" xfId="17918" xr:uid="{00000000-0005-0000-0000-0000D8510000}"/>
    <cellStyle name="Normal 3 3 9 2 2 2 2" xfId="38930" xr:uid="{00000000-0005-0000-0000-0000D9510000}"/>
    <cellStyle name="Normal 3 3 9 2 2 3" xfId="28097" xr:uid="{00000000-0005-0000-0000-0000DA510000}"/>
    <cellStyle name="Normal 3 3 9 2 3" xfId="13319" xr:uid="{00000000-0005-0000-0000-0000DB510000}"/>
    <cellStyle name="Normal 3 3 9 2 3 2" xfId="34331" xr:uid="{00000000-0005-0000-0000-0000DC510000}"/>
    <cellStyle name="Normal 3 3 9 2 4" xfId="23498" xr:uid="{00000000-0005-0000-0000-0000DD510000}"/>
    <cellStyle name="Normal 3 3 9 3" xfId="4587" xr:uid="{00000000-0005-0000-0000-0000DE510000}"/>
    <cellStyle name="Normal 3 3 9 3 2" xfId="9186" xr:uid="{00000000-0005-0000-0000-0000DF510000}"/>
    <cellStyle name="Normal 3 3 9 3 2 2" xfId="20019" xr:uid="{00000000-0005-0000-0000-0000E0510000}"/>
    <cellStyle name="Normal 3 3 9 3 2 2 2" xfId="41031" xr:uid="{00000000-0005-0000-0000-0000E1510000}"/>
    <cellStyle name="Normal 3 3 9 3 2 3" xfId="30198" xr:uid="{00000000-0005-0000-0000-0000E2510000}"/>
    <cellStyle name="Normal 3 3 9 3 3" xfId="15420" xr:uid="{00000000-0005-0000-0000-0000E3510000}"/>
    <cellStyle name="Normal 3 3 9 3 3 2" xfId="36432" xr:uid="{00000000-0005-0000-0000-0000E4510000}"/>
    <cellStyle name="Normal 3 3 9 3 4" xfId="25599" xr:uid="{00000000-0005-0000-0000-0000E5510000}"/>
    <cellStyle name="Normal 3 3 9 4" xfId="5898" xr:uid="{00000000-0005-0000-0000-0000E6510000}"/>
    <cellStyle name="Normal 3 3 9 4 2" xfId="16731" xr:uid="{00000000-0005-0000-0000-0000E7510000}"/>
    <cellStyle name="Normal 3 3 9 4 2 2" xfId="37743" xr:uid="{00000000-0005-0000-0000-0000E8510000}"/>
    <cellStyle name="Normal 3 3 9 4 3" xfId="26910" xr:uid="{00000000-0005-0000-0000-0000E9510000}"/>
    <cellStyle name="Normal 3 3 9 5" xfId="12132" xr:uid="{00000000-0005-0000-0000-0000EA510000}"/>
    <cellStyle name="Normal 3 3 9 5 2" xfId="33144" xr:uid="{00000000-0005-0000-0000-0000EB510000}"/>
    <cellStyle name="Normal 3 3 9 6" xfId="22311" xr:uid="{00000000-0005-0000-0000-0000EC510000}"/>
    <cellStyle name="Normal 3 4" xfId="265" xr:uid="{00000000-0005-0000-0000-0000ED510000}"/>
    <cellStyle name="Normal 3 4 10" xfId="1659" xr:uid="{00000000-0005-0000-0000-0000EE510000}"/>
    <cellStyle name="Normal 3 4 10 2" xfId="6258" xr:uid="{00000000-0005-0000-0000-0000EF510000}"/>
    <cellStyle name="Normal 3 4 10 2 2" xfId="17091" xr:uid="{00000000-0005-0000-0000-0000F0510000}"/>
    <cellStyle name="Normal 3 4 10 2 2 2" xfId="38103" xr:uid="{00000000-0005-0000-0000-0000F1510000}"/>
    <cellStyle name="Normal 3 4 10 2 3" xfId="27270" xr:uid="{00000000-0005-0000-0000-0000F2510000}"/>
    <cellStyle name="Normal 3 4 10 3" xfId="12492" xr:uid="{00000000-0005-0000-0000-0000F3510000}"/>
    <cellStyle name="Normal 3 4 10 3 2" xfId="33504" xr:uid="{00000000-0005-0000-0000-0000F4510000}"/>
    <cellStyle name="Normal 3 4 10 4" xfId="22671" xr:uid="{00000000-0005-0000-0000-0000F5510000}"/>
    <cellStyle name="Normal 3 4 11" xfId="2784" xr:uid="{00000000-0005-0000-0000-0000F6510000}"/>
    <cellStyle name="Normal 3 4 11 2" xfId="7383" xr:uid="{00000000-0005-0000-0000-0000F7510000}"/>
    <cellStyle name="Normal 3 4 11 2 2" xfId="18216" xr:uid="{00000000-0005-0000-0000-0000F8510000}"/>
    <cellStyle name="Normal 3 4 11 2 2 2" xfId="39228" xr:uid="{00000000-0005-0000-0000-0000F9510000}"/>
    <cellStyle name="Normal 3 4 11 2 3" xfId="28395" xr:uid="{00000000-0005-0000-0000-0000FA510000}"/>
    <cellStyle name="Normal 3 4 11 3" xfId="13617" xr:uid="{00000000-0005-0000-0000-0000FB510000}"/>
    <cellStyle name="Normal 3 4 11 3 2" xfId="34629" xr:uid="{00000000-0005-0000-0000-0000FC510000}"/>
    <cellStyle name="Normal 3 4 11 4" xfId="23796" xr:uid="{00000000-0005-0000-0000-0000FD510000}"/>
    <cellStyle name="Normal 3 4 12" xfId="3765" xr:uid="{00000000-0005-0000-0000-0000FE510000}"/>
    <cellStyle name="Normal 3 4 12 2" xfId="8364" xr:uid="{00000000-0005-0000-0000-0000FF510000}"/>
    <cellStyle name="Normal 3 4 12 2 2" xfId="19197" xr:uid="{00000000-0005-0000-0000-000000520000}"/>
    <cellStyle name="Normal 3 4 12 2 2 2" xfId="40209" xr:uid="{00000000-0005-0000-0000-000001520000}"/>
    <cellStyle name="Normal 3 4 12 2 3" xfId="29376" xr:uid="{00000000-0005-0000-0000-000002520000}"/>
    <cellStyle name="Normal 3 4 12 3" xfId="14598" xr:uid="{00000000-0005-0000-0000-000003520000}"/>
    <cellStyle name="Normal 3 4 12 3 2" xfId="35610" xr:uid="{00000000-0005-0000-0000-000004520000}"/>
    <cellStyle name="Normal 3 4 12 4" xfId="24777" xr:uid="{00000000-0005-0000-0000-000005520000}"/>
    <cellStyle name="Normal 3 4 13" xfId="4920" xr:uid="{00000000-0005-0000-0000-000006520000}"/>
    <cellStyle name="Normal 3 4 13 2" xfId="15753" xr:uid="{00000000-0005-0000-0000-000007520000}"/>
    <cellStyle name="Normal 3 4 13 2 2" xfId="36765" xr:uid="{00000000-0005-0000-0000-000008520000}"/>
    <cellStyle name="Normal 3 4 13 3" xfId="25932" xr:uid="{00000000-0005-0000-0000-000009520000}"/>
    <cellStyle name="Normal 3 4 14" xfId="9519" xr:uid="{00000000-0005-0000-0000-00000A520000}"/>
    <cellStyle name="Normal 3 4 14 2" xfId="20352" xr:uid="{00000000-0005-0000-0000-00000B520000}"/>
    <cellStyle name="Normal 3 4 14 2 2" xfId="41364" xr:uid="{00000000-0005-0000-0000-00000C520000}"/>
    <cellStyle name="Normal 3 4 14 3" xfId="30531" xr:uid="{00000000-0005-0000-0000-00000D520000}"/>
    <cellStyle name="Normal 3 4 15" xfId="10500" xr:uid="{00000000-0005-0000-0000-00000E520000}"/>
    <cellStyle name="Normal 3 4 15 2" xfId="31512" xr:uid="{00000000-0005-0000-0000-00000F520000}"/>
    <cellStyle name="Normal 3 4 16" xfId="11154" xr:uid="{00000000-0005-0000-0000-000010520000}"/>
    <cellStyle name="Normal 3 4 16 2" xfId="32166" xr:uid="{00000000-0005-0000-0000-000011520000}"/>
    <cellStyle name="Normal 3 4 17" xfId="21333" xr:uid="{00000000-0005-0000-0000-000012520000}"/>
    <cellStyle name="Normal 3 4 2" xfId="279" xr:uid="{00000000-0005-0000-0000-000013520000}"/>
    <cellStyle name="Normal 3 4 2 10" xfId="3779" xr:uid="{00000000-0005-0000-0000-000014520000}"/>
    <cellStyle name="Normal 3 4 2 10 2" xfId="8378" xr:uid="{00000000-0005-0000-0000-000015520000}"/>
    <cellStyle name="Normal 3 4 2 10 2 2" xfId="19211" xr:uid="{00000000-0005-0000-0000-000016520000}"/>
    <cellStyle name="Normal 3 4 2 10 2 2 2" xfId="40223" xr:uid="{00000000-0005-0000-0000-000017520000}"/>
    <cellStyle name="Normal 3 4 2 10 2 3" xfId="29390" xr:uid="{00000000-0005-0000-0000-000018520000}"/>
    <cellStyle name="Normal 3 4 2 10 3" xfId="14612" xr:uid="{00000000-0005-0000-0000-000019520000}"/>
    <cellStyle name="Normal 3 4 2 10 3 2" xfId="35624" xr:uid="{00000000-0005-0000-0000-00001A520000}"/>
    <cellStyle name="Normal 3 4 2 10 4" xfId="24791" xr:uid="{00000000-0005-0000-0000-00001B520000}"/>
    <cellStyle name="Normal 3 4 2 11" xfId="4934" xr:uid="{00000000-0005-0000-0000-00001C520000}"/>
    <cellStyle name="Normal 3 4 2 11 2" xfId="15767" xr:uid="{00000000-0005-0000-0000-00001D520000}"/>
    <cellStyle name="Normal 3 4 2 11 2 2" xfId="36779" xr:uid="{00000000-0005-0000-0000-00001E520000}"/>
    <cellStyle name="Normal 3 4 2 11 3" xfId="25946" xr:uid="{00000000-0005-0000-0000-00001F520000}"/>
    <cellStyle name="Normal 3 4 2 12" xfId="9533" xr:uid="{00000000-0005-0000-0000-000020520000}"/>
    <cellStyle name="Normal 3 4 2 12 2" xfId="20366" xr:uid="{00000000-0005-0000-0000-000021520000}"/>
    <cellStyle name="Normal 3 4 2 12 2 2" xfId="41378" xr:uid="{00000000-0005-0000-0000-000022520000}"/>
    <cellStyle name="Normal 3 4 2 12 3" xfId="30545" xr:uid="{00000000-0005-0000-0000-000023520000}"/>
    <cellStyle name="Normal 3 4 2 13" xfId="10514" xr:uid="{00000000-0005-0000-0000-000024520000}"/>
    <cellStyle name="Normal 3 4 2 13 2" xfId="31526" xr:uid="{00000000-0005-0000-0000-000025520000}"/>
    <cellStyle name="Normal 3 4 2 14" xfId="11168" xr:uid="{00000000-0005-0000-0000-000026520000}"/>
    <cellStyle name="Normal 3 4 2 14 2" xfId="32180" xr:uid="{00000000-0005-0000-0000-000027520000}"/>
    <cellStyle name="Normal 3 4 2 15" xfId="21347" xr:uid="{00000000-0005-0000-0000-000028520000}"/>
    <cellStyle name="Normal 3 4 2 2" xfId="335" xr:uid="{00000000-0005-0000-0000-000029520000}"/>
    <cellStyle name="Normal 3 4 2 2 10" xfId="9589" xr:uid="{00000000-0005-0000-0000-00002A520000}"/>
    <cellStyle name="Normal 3 4 2 2 10 2" xfId="20422" xr:uid="{00000000-0005-0000-0000-00002B520000}"/>
    <cellStyle name="Normal 3 4 2 2 10 2 2" xfId="41434" xr:uid="{00000000-0005-0000-0000-00002C520000}"/>
    <cellStyle name="Normal 3 4 2 2 10 3" xfId="30601" xr:uid="{00000000-0005-0000-0000-00002D520000}"/>
    <cellStyle name="Normal 3 4 2 2 11" xfId="10570" xr:uid="{00000000-0005-0000-0000-00002E520000}"/>
    <cellStyle name="Normal 3 4 2 2 11 2" xfId="31582" xr:uid="{00000000-0005-0000-0000-00002F520000}"/>
    <cellStyle name="Normal 3 4 2 2 12" xfId="11224" xr:uid="{00000000-0005-0000-0000-000030520000}"/>
    <cellStyle name="Normal 3 4 2 2 12 2" xfId="32236" xr:uid="{00000000-0005-0000-0000-000031520000}"/>
    <cellStyle name="Normal 3 4 2 2 13" xfId="21403" xr:uid="{00000000-0005-0000-0000-000032520000}"/>
    <cellStyle name="Normal 3 4 2 2 2" xfId="545" xr:uid="{00000000-0005-0000-0000-000033520000}"/>
    <cellStyle name="Normal 3 4 2 2 2 10" xfId="10735" xr:uid="{00000000-0005-0000-0000-000034520000}"/>
    <cellStyle name="Normal 3 4 2 2 2 10 2" xfId="31747" xr:uid="{00000000-0005-0000-0000-000035520000}"/>
    <cellStyle name="Normal 3 4 2 2 2 11" xfId="11389" xr:uid="{00000000-0005-0000-0000-000036520000}"/>
    <cellStyle name="Normal 3 4 2 2 2 11 2" xfId="32401" xr:uid="{00000000-0005-0000-0000-000037520000}"/>
    <cellStyle name="Normal 3 4 2 2 2 12" xfId="21568" xr:uid="{00000000-0005-0000-0000-000038520000}"/>
    <cellStyle name="Normal 3 4 2 2 2 2" xfId="875" xr:uid="{00000000-0005-0000-0000-000039520000}"/>
    <cellStyle name="Normal 3 4 2 2 2 2 2" xfId="2226" xr:uid="{00000000-0005-0000-0000-00003A520000}"/>
    <cellStyle name="Normal 3 4 2 2 2 2 2 2" xfId="6825" xr:uid="{00000000-0005-0000-0000-00003B520000}"/>
    <cellStyle name="Normal 3 4 2 2 2 2 2 2 2" xfId="17658" xr:uid="{00000000-0005-0000-0000-00003C520000}"/>
    <cellStyle name="Normal 3 4 2 2 2 2 2 2 2 2" xfId="38670" xr:uid="{00000000-0005-0000-0000-00003D520000}"/>
    <cellStyle name="Normal 3 4 2 2 2 2 2 2 3" xfId="27837" xr:uid="{00000000-0005-0000-0000-00003E520000}"/>
    <cellStyle name="Normal 3 4 2 2 2 2 2 3" xfId="13059" xr:uid="{00000000-0005-0000-0000-00003F520000}"/>
    <cellStyle name="Normal 3 4 2 2 2 2 2 3 2" xfId="34071" xr:uid="{00000000-0005-0000-0000-000040520000}"/>
    <cellStyle name="Normal 3 4 2 2 2 2 2 4" xfId="23238" xr:uid="{00000000-0005-0000-0000-000041520000}"/>
    <cellStyle name="Normal 3 4 2 2 2 2 3" xfId="3346" xr:uid="{00000000-0005-0000-0000-000042520000}"/>
    <cellStyle name="Normal 3 4 2 2 2 2 3 2" xfId="7945" xr:uid="{00000000-0005-0000-0000-000043520000}"/>
    <cellStyle name="Normal 3 4 2 2 2 2 3 2 2" xfId="18778" xr:uid="{00000000-0005-0000-0000-000044520000}"/>
    <cellStyle name="Normal 3 4 2 2 2 2 3 2 2 2" xfId="39790" xr:uid="{00000000-0005-0000-0000-000045520000}"/>
    <cellStyle name="Normal 3 4 2 2 2 2 3 2 3" xfId="28957" xr:uid="{00000000-0005-0000-0000-000046520000}"/>
    <cellStyle name="Normal 3 4 2 2 2 2 3 3" xfId="14179" xr:uid="{00000000-0005-0000-0000-000047520000}"/>
    <cellStyle name="Normal 3 4 2 2 2 2 3 3 2" xfId="35191" xr:uid="{00000000-0005-0000-0000-000048520000}"/>
    <cellStyle name="Normal 3 4 2 2 2 2 3 4" xfId="24358" xr:uid="{00000000-0005-0000-0000-000049520000}"/>
    <cellStyle name="Normal 3 4 2 2 2 2 4" xfId="4327" xr:uid="{00000000-0005-0000-0000-00004A520000}"/>
    <cellStyle name="Normal 3 4 2 2 2 2 4 2" xfId="8926" xr:uid="{00000000-0005-0000-0000-00004B520000}"/>
    <cellStyle name="Normal 3 4 2 2 2 2 4 2 2" xfId="19759" xr:uid="{00000000-0005-0000-0000-00004C520000}"/>
    <cellStyle name="Normal 3 4 2 2 2 2 4 2 2 2" xfId="40771" xr:uid="{00000000-0005-0000-0000-00004D520000}"/>
    <cellStyle name="Normal 3 4 2 2 2 2 4 2 3" xfId="29938" xr:uid="{00000000-0005-0000-0000-00004E520000}"/>
    <cellStyle name="Normal 3 4 2 2 2 2 4 3" xfId="15160" xr:uid="{00000000-0005-0000-0000-00004F520000}"/>
    <cellStyle name="Normal 3 4 2 2 2 2 4 3 2" xfId="36172" xr:uid="{00000000-0005-0000-0000-000050520000}"/>
    <cellStyle name="Normal 3 4 2 2 2 2 4 4" xfId="25339" xr:uid="{00000000-0005-0000-0000-000051520000}"/>
    <cellStyle name="Normal 3 4 2 2 2 2 5" xfId="5482" xr:uid="{00000000-0005-0000-0000-000052520000}"/>
    <cellStyle name="Normal 3 4 2 2 2 2 5 2" xfId="16315" xr:uid="{00000000-0005-0000-0000-000053520000}"/>
    <cellStyle name="Normal 3 4 2 2 2 2 5 2 2" xfId="37327" xr:uid="{00000000-0005-0000-0000-000054520000}"/>
    <cellStyle name="Normal 3 4 2 2 2 2 5 3" xfId="26494" xr:uid="{00000000-0005-0000-0000-000055520000}"/>
    <cellStyle name="Normal 3 4 2 2 2 2 6" xfId="10081" xr:uid="{00000000-0005-0000-0000-000056520000}"/>
    <cellStyle name="Normal 3 4 2 2 2 2 6 2" xfId="20914" xr:uid="{00000000-0005-0000-0000-000057520000}"/>
    <cellStyle name="Normal 3 4 2 2 2 2 6 2 2" xfId="41926" xr:uid="{00000000-0005-0000-0000-000058520000}"/>
    <cellStyle name="Normal 3 4 2 2 2 2 6 3" xfId="31093" xr:uid="{00000000-0005-0000-0000-000059520000}"/>
    <cellStyle name="Normal 3 4 2 2 2 2 7" xfId="11062" xr:uid="{00000000-0005-0000-0000-00005A520000}"/>
    <cellStyle name="Normal 3 4 2 2 2 2 7 2" xfId="32074" xr:uid="{00000000-0005-0000-0000-00005B520000}"/>
    <cellStyle name="Normal 3 4 2 2 2 2 8" xfId="11716" xr:uid="{00000000-0005-0000-0000-00005C520000}"/>
    <cellStyle name="Normal 3 4 2 2 2 2 8 2" xfId="32728" xr:uid="{00000000-0005-0000-0000-00005D520000}"/>
    <cellStyle name="Normal 3 4 2 2 2 2 9" xfId="21895" xr:uid="{00000000-0005-0000-0000-00005E520000}"/>
    <cellStyle name="Normal 3 4 2 2 2 3" xfId="1205" xr:uid="{00000000-0005-0000-0000-00005F520000}"/>
    <cellStyle name="Normal 3 4 2 2 2 3 2" xfId="2692" xr:uid="{00000000-0005-0000-0000-000060520000}"/>
    <cellStyle name="Normal 3 4 2 2 2 3 2 2" xfId="7291" xr:uid="{00000000-0005-0000-0000-000061520000}"/>
    <cellStyle name="Normal 3 4 2 2 2 3 2 2 2" xfId="18124" xr:uid="{00000000-0005-0000-0000-000062520000}"/>
    <cellStyle name="Normal 3 4 2 2 2 3 2 2 2 2" xfId="39136" xr:uid="{00000000-0005-0000-0000-000063520000}"/>
    <cellStyle name="Normal 3 4 2 2 2 3 2 2 3" xfId="28303" xr:uid="{00000000-0005-0000-0000-000064520000}"/>
    <cellStyle name="Normal 3 4 2 2 2 3 2 3" xfId="13525" xr:uid="{00000000-0005-0000-0000-000065520000}"/>
    <cellStyle name="Normal 3 4 2 2 2 3 2 3 2" xfId="34537" xr:uid="{00000000-0005-0000-0000-000066520000}"/>
    <cellStyle name="Normal 3 4 2 2 2 3 2 4" xfId="23704" xr:uid="{00000000-0005-0000-0000-000067520000}"/>
    <cellStyle name="Normal 3 4 2 2 2 3 3" xfId="3673" xr:uid="{00000000-0005-0000-0000-000068520000}"/>
    <cellStyle name="Normal 3 4 2 2 2 3 3 2" xfId="8272" xr:uid="{00000000-0005-0000-0000-000069520000}"/>
    <cellStyle name="Normal 3 4 2 2 2 3 3 2 2" xfId="19105" xr:uid="{00000000-0005-0000-0000-00006A520000}"/>
    <cellStyle name="Normal 3 4 2 2 2 3 3 2 2 2" xfId="40117" xr:uid="{00000000-0005-0000-0000-00006B520000}"/>
    <cellStyle name="Normal 3 4 2 2 2 3 3 2 3" xfId="29284" xr:uid="{00000000-0005-0000-0000-00006C520000}"/>
    <cellStyle name="Normal 3 4 2 2 2 3 3 3" xfId="14506" xr:uid="{00000000-0005-0000-0000-00006D520000}"/>
    <cellStyle name="Normal 3 4 2 2 2 3 3 3 2" xfId="35518" xr:uid="{00000000-0005-0000-0000-00006E520000}"/>
    <cellStyle name="Normal 3 4 2 2 2 3 3 4" xfId="24685" xr:uid="{00000000-0005-0000-0000-00006F520000}"/>
    <cellStyle name="Normal 3 4 2 2 2 3 4" xfId="4828" xr:uid="{00000000-0005-0000-0000-000070520000}"/>
    <cellStyle name="Normal 3 4 2 2 2 3 4 2" xfId="9427" xr:uid="{00000000-0005-0000-0000-000071520000}"/>
    <cellStyle name="Normal 3 4 2 2 2 3 4 2 2" xfId="20260" xr:uid="{00000000-0005-0000-0000-000072520000}"/>
    <cellStyle name="Normal 3 4 2 2 2 3 4 2 2 2" xfId="41272" xr:uid="{00000000-0005-0000-0000-000073520000}"/>
    <cellStyle name="Normal 3 4 2 2 2 3 4 2 3" xfId="30439" xr:uid="{00000000-0005-0000-0000-000074520000}"/>
    <cellStyle name="Normal 3 4 2 2 2 3 4 3" xfId="15661" xr:uid="{00000000-0005-0000-0000-000075520000}"/>
    <cellStyle name="Normal 3 4 2 2 2 3 4 3 2" xfId="36673" xr:uid="{00000000-0005-0000-0000-000076520000}"/>
    <cellStyle name="Normal 3 4 2 2 2 3 4 4" xfId="25840" xr:uid="{00000000-0005-0000-0000-000077520000}"/>
    <cellStyle name="Normal 3 4 2 2 2 3 5" xfId="5809" xr:uid="{00000000-0005-0000-0000-000078520000}"/>
    <cellStyle name="Normal 3 4 2 2 2 3 5 2" xfId="16642" xr:uid="{00000000-0005-0000-0000-000079520000}"/>
    <cellStyle name="Normal 3 4 2 2 2 3 5 2 2" xfId="37654" xr:uid="{00000000-0005-0000-0000-00007A520000}"/>
    <cellStyle name="Normal 3 4 2 2 2 3 5 3" xfId="26821" xr:uid="{00000000-0005-0000-0000-00007B520000}"/>
    <cellStyle name="Normal 3 4 2 2 2 3 6" xfId="10408" xr:uid="{00000000-0005-0000-0000-00007C520000}"/>
    <cellStyle name="Normal 3 4 2 2 2 3 6 2" xfId="21241" xr:uid="{00000000-0005-0000-0000-00007D520000}"/>
    <cellStyle name="Normal 3 4 2 2 2 3 6 2 2" xfId="42253" xr:uid="{00000000-0005-0000-0000-00007E520000}"/>
    <cellStyle name="Normal 3 4 2 2 2 3 6 3" xfId="31420" xr:uid="{00000000-0005-0000-0000-00007F520000}"/>
    <cellStyle name="Normal 3 4 2 2 2 3 7" xfId="12043" xr:uid="{00000000-0005-0000-0000-000080520000}"/>
    <cellStyle name="Normal 3 4 2 2 2 3 7 2" xfId="33055" xr:uid="{00000000-0005-0000-0000-000081520000}"/>
    <cellStyle name="Normal 3 4 2 2 2 3 8" xfId="22222" xr:uid="{00000000-0005-0000-0000-000082520000}"/>
    <cellStyle name="Normal 3 4 2 2 2 4" xfId="1535" xr:uid="{00000000-0005-0000-0000-000083520000}"/>
    <cellStyle name="Normal 3 4 2 2 2 4 2" xfId="6136" xr:uid="{00000000-0005-0000-0000-000084520000}"/>
    <cellStyle name="Normal 3 4 2 2 2 4 2 2" xfId="16969" xr:uid="{00000000-0005-0000-0000-000085520000}"/>
    <cellStyle name="Normal 3 4 2 2 2 4 2 2 2" xfId="37981" xr:uid="{00000000-0005-0000-0000-000086520000}"/>
    <cellStyle name="Normal 3 4 2 2 2 4 2 3" xfId="27148" xr:uid="{00000000-0005-0000-0000-000087520000}"/>
    <cellStyle name="Normal 3 4 2 2 2 4 3" xfId="12370" xr:uid="{00000000-0005-0000-0000-000088520000}"/>
    <cellStyle name="Normal 3 4 2 2 2 4 3 2" xfId="33382" xr:uid="{00000000-0005-0000-0000-000089520000}"/>
    <cellStyle name="Normal 3 4 2 2 2 4 4" xfId="22549" xr:uid="{00000000-0005-0000-0000-00008A520000}"/>
    <cellStyle name="Normal 3 4 2 2 2 5" xfId="1899" xr:uid="{00000000-0005-0000-0000-00008B520000}"/>
    <cellStyle name="Normal 3 4 2 2 2 5 2" xfId="6498" xr:uid="{00000000-0005-0000-0000-00008C520000}"/>
    <cellStyle name="Normal 3 4 2 2 2 5 2 2" xfId="17331" xr:uid="{00000000-0005-0000-0000-00008D520000}"/>
    <cellStyle name="Normal 3 4 2 2 2 5 2 2 2" xfId="38343" xr:uid="{00000000-0005-0000-0000-00008E520000}"/>
    <cellStyle name="Normal 3 4 2 2 2 5 2 3" xfId="27510" xr:uid="{00000000-0005-0000-0000-00008F520000}"/>
    <cellStyle name="Normal 3 4 2 2 2 5 3" xfId="12732" xr:uid="{00000000-0005-0000-0000-000090520000}"/>
    <cellStyle name="Normal 3 4 2 2 2 5 3 2" xfId="33744" xr:uid="{00000000-0005-0000-0000-000091520000}"/>
    <cellStyle name="Normal 3 4 2 2 2 5 4" xfId="22911" xr:uid="{00000000-0005-0000-0000-000092520000}"/>
    <cellStyle name="Normal 3 4 2 2 2 6" xfId="3019" xr:uid="{00000000-0005-0000-0000-000093520000}"/>
    <cellStyle name="Normal 3 4 2 2 2 6 2" xfId="7618" xr:uid="{00000000-0005-0000-0000-000094520000}"/>
    <cellStyle name="Normal 3 4 2 2 2 6 2 2" xfId="18451" xr:uid="{00000000-0005-0000-0000-000095520000}"/>
    <cellStyle name="Normal 3 4 2 2 2 6 2 2 2" xfId="39463" xr:uid="{00000000-0005-0000-0000-000096520000}"/>
    <cellStyle name="Normal 3 4 2 2 2 6 2 3" xfId="28630" xr:uid="{00000000-0005-0000-0000-000097520000}"/>
    <cellStyle name="Normal 3 4 2 2 2 6 3" xfId="13852" xr:uid="{00000000-0005-0000-0000-000098520000}"/>
    <cellStyle name="Normal 3 4 2 2 2 6 3 2" xfId="34864" xr:uid="{00000000-0005-0000-0000-000099520000}"/>
    <cellStyle name="Normal 3 4 2 2 2 6 4" xfId="24031" xr:uid="{00000000-0005-0000-0000-00009A520000}"/>
    <cellStyle name="Normal 3 4 2 2 2 7" xfId="4000" xr:uid="{00000000-0005-0000-0000-00009B520000}"/>
    <cellStyle name="Normal 3 4 2 2 2 7 2" xfId="8599" xr:uid="{00000000-0005-0000-0000-00009C520000}"/>
    <cellStyle name="Normal 3 4 2 2 2 7 2 2" xfId="19432" xr:uid="{00000000-0005-0000-0000-00009D520000}"/>
    <cellStyle name="Normal 3 4 2 2 2 7 2 2 2" xfId="40444" xr:uid="{00000000-0005-0000-0000-00009E520000}"/>
    <cellStyle name="Normal 3 4 2 2 2 7 2 3" xfId="29611" xr:uid="{00000000-0005-0000-0000-00009F520000}"/>
    <cellStyle name="Normal 3 4 2 2 2 7 3" xfId="14833" xr:uid="{00000000-0005-0000-0000-0000A0520000}"/>
    <cellStyle name="Normal 3 4 2 2 2 7 3 2" xfId="35845" xr:uid="{00000000-0005-0000-0000-0000A1520000}"/>
    <cellStyle name="Normal 3 4 2 2 2 7 4" xfId="25012" xr:uid="{00000000-0005-0000-0000-0000A2520000}"/>
    <cellStyle name="Normal 3 4 2 2 2 8" xfId="5155" xr:uid="{00000000-0005-0000-0000-0000A3520000}"/>
    <cellStyle name="Normal 3 4 2 2 2 8 2" xfId="15988" xr:uid="{00000000-0005-0000-0000-0000A4520000}"/>
    <cellStyle name="Normal 3 4 2 2 2 8 2 2" xfId="37000" xr:uid="{00000000-0005-0000-0000-0000A5520000}"/>
    <cellStyle name="Normal 3 4 2 2 2 8 3" xfId="26167" xr:uid="{00000000-0005-0000-0000-0000A6520000}"/>
    <cellStyle name="Normal 3 4 2 2 2 9" xfId="9754" xr:uid="{00000000-0005-0000-0000-0000A7520000}"/>
    <cellStyle name="Normal 3 4 2 2 2 9 2" xfId="20587" xr:uid="{00000000-0005-0000-0000-0000A8520000}"/>
    <cellStyle name="Normal 3 4 2 2 2 9 2 2" xfId="41599" xr:uid="{00000000-0005-0000-0000-0000A9520000}"/>
    <cellStyle name="Normal 3 4 2 2 2 9 3" xfId="30766" xr:uid="{00000000-0005-0000-0000-0000AA520000}"/>
    <cellStyle name="Normal 3 4 2 2 3" xfId="709" xr:uid="{00000000-0005-0000-0000-0000AB520000}"/>
    <cellStyle name="Normal 3 4 2 2 3 2" xfId="2061" xr:uid="{00000000-0005-0000-0000-0000AC520000}"/>
    <cellStyle name="Normal 3 4 2 2 3 2 2" xfId="6660" xr:uid="{00000000-0005-0000-0000-0000AD520000}"/>
    <cellStyle name="Normal 3 4 2 2 3 2 2 2" xfId="17493" xr:uid="{00000000-0005-0000-0000-0000AE520000}"/>
    <cellStyle name="Normal 3 4 2 2 3 2 2 2 2" xfId="38505" xr:uid="{00000000-0005-0000-0000-0000AF520000}"/>
    <cellStyle name="Normal 3 4 2 2 3 2 2 3" xfId="27672" xr:uid="{00000000-0005-0000-0000-0000B0520000}"/>
    <cellStyle name="Normal 3 4 2 2 3 2 3" xfId="12894" xr:uid="{00000000-0005-0000-0000-0000B1520000}"/>
    <cellStyle name="Normal 3 4 2 2 3 2 3 2" xfId="33906" xr:uid="{00000000-0005-0000-0000-0000B2520000}"/>
    <cellStyle name="Normal 3 4 2 2 3 2 4" xfId="23073" xr:uid="{00000000-0005-0000-0000-0000B3520000}"/>
    <cellStyle name="Normal 3 4 2 2 3 3" xfId="3181" xr:uid="{00000000-0005-0000-0000-0000B4520000}"/>
    <cellStyle name="Normal 3 4 2 2 3 3 2" xfId="7780" xr:uid="{00000000-0005-0000-0000-0000B5520000}"/>
    <cellStyle name="Normal 3 4 2 2 3 3 2 2" xfId="18613" xr:uid="{00000000-0005-0000-0000-0000B6520000}"/>
    <cellStyle name="Normal 3 4 2 2 3 3 2 2 2" xfId="39625" xr:uid="{00000000-0005-0000-0000-0000B7520000}"/>
    <cellStyle name="Normal 3 4 2 2 3 3 2 3" xfId="28792" xr:uid="{00000000-0005-0000-0000-0000B8520000}"/>
    <cellStyle name="Normal 3 4 2 2 3 3 3" xfId="14014" xr:uid="{00000000-0005-0000-0000-0000B9520000}"/>
    <cellStyle name="Normal 3 4 2 2 3 3 3 2" xfId="35026" xr:uid="{00000000-0005-0000-0000-0000BA520000}"/>
    <cellStyle name="Normal 3 4 2 2 3 3 4" xfId="24193" xr:uid="{00000000-0005-0000-0000-0000BB520000}"/>
    <cellStyle name="Normal 3 4 2 2 3 4" xfId="4162" xr:uid="{00000000-0005-0000-0000-0000BC520000}"/>
    <cellStyle name="Normal 3 4 2 2 3 4 2" xfId="8761" xr:uid="{00000000-0005-0000-0000-0000BD520000}"/>
    <cellStyle name="Normal 3 4 2 2 3 4 2 2" xfId="19594" xr:uid="{00000000-0005-0000-0000-0000BE520000}"/>
    <cellStyle name="Normal 3 4 2 2 3 4 2 2 2" xfId="40606" xr:uid="{00000000-0005-0000-0000-0000BF520000}"/>
    <cellStyle name="Normal 3 4 2 2 3 4 2 3" xfId="29773" xr:uid="{00000000-0005-0000-0000-0000C0520000}"/>
    <cellStyle name="Normal 3 4 2 2 3 4 3" xfId="14995" xr:uid="{00000000-0005-0000-0000-0000C1520000}"/>
    <cellStyle name="Normal 3 4 2 2 3 4 3 2" xfId="36007" xr:uid="{00000000-0005-0000-0000-0000C2520000}"/>
    <cellStyle name="Normal 3 4 2 2 3 4 4" xfId="25174" xr:uid="{00000000-0005-0000-0000-0000C3520000}"/>
    <cellStyle name="Normal 3 4 2 2 3 5" xfId="5317" xr:uid="{00000000-0005-0000-0000-0000C4520000}"/>
    <cellStyle name="Normal 3 4 2 2 3 5 2" xfId="16150" xr:uid="{00000000-0005-0000-0000-0000C5520000}"/>
    <cellStyle name="Normal 3 4 2 2 3 5 2 2" xfId="37162" xr:uid="{00000000-0005-0000-0000-0000C6520000}"/>
    <cellStyle name="Normal 3 4 2 2 3 5 3" xfId="26329" xr:uid="{00000000-0005-0000-0000-0000C7520000}"/>
    <cellStyle name="Normal 3 4 2 2 3 6" xfId="9916" xr:uid="{00000000-0005-0000-0000-0000C8520000}"/>
    <cellStyle name="Normal 3 4 2 2 3 6 2" xfId="20749" xr:uid="{00000000-0005-0000-0000-0000C9520000}"/>
    <cellStyle name="Normal 3 4 2 2 3 6 2 2" xfId="41761" xr:uid="{00000000-0005-0000-0000-0000CA520000}"/>
    <cellStyle name="Normal 3 4 2 2 3 6 3" xfId="30928" xr:uid="{00000000-0005-0000-0000-0000CB520000}"/>
    <cellStyle name="Normal 3 4 2 2 3 7" xfId="10897" xr:uid="{00000000-0005-0000-0000-0000CC520000}"/>
    <cellStyle name="Normal 3 4 2 2 3 7 2" xfId="31909" xr:uid="{00000000-0005-0000-0000-0000CD520000}"/>
    <cellStyle name="Normal 3 4 2 2 3 8" xfId="11551" xr:uid="{00000000-0005-0000-0000-0000CE520000}"/>
    <cellStyle name="Normal 3 4 2 2 3 8 2" xfId="32563" xr:uid="{00000000-0005-0000-0000-0000CF520000}"/>
    <cellStyle name="Normal 3 4 2 2 3 9" xfId="21730" xr:uid="{00000000-0005-0000-0000-0000D0520000}"/>
    <cellStyle name="Normal 3 4 2 2 4" xfId="1039" xr:uid="{00000000-0005-0000-0000-0000D1520000}"/>
    <cellStyle name="Normal 3 4 2 2 4 2" xfId="2391" xr:uid="{00000000-0005-0000-0000-0000D2520000}"/>
    <cellStyle name="Normal 3 4 2 2 4 2 2" xfId="6990" xr:uid="{00000000-0005-0000-0000-0000D3520000}"/>
    <cellStyle name="Normal 3 4 2 2 4 2 2 2" xfId="17823" xr:uid="{00000000-0005-0000-0000-0000D4520000}"/>
    <cellStyle name="Normal 3 4 2 2 4 2 2 2 2" xfId="38835" xr:uid="{00000000-0005-0000-0000-0000D5520000}"/>
    <cellStyle name="Normal 3 4 2 2 4 2 2 3" xfId="28002" xr:uid="{00000000-0005-0000-0000-0000D6520000}"/>
    <cellStyle name="Normal 3 4 2 2 4 2 3" xfId="13224" xr:uid="{00000000-0005-0000-0000-0000D7520000}"/>
    <cellStyle name="Normal 3 4 2 2 4 2 3 2" xfId="34236" xr:uid="{00000000-0005-0000-0000-0000D8520000}"/>
    <cellStyle name="Normal 3 4 2 2 4 2 4" xfId="23403" xr:uid="{00000000-0005-0000-0000-0000D9520000}"/>
    <cellStyle name="Normal 3 4 2 2 4 3" xfId="3508" xr:uid="{00000000-0005-0000-0000-0000DA520000}"/>
    <cellStyle name="Normal 3 4 2 2 4 3 2" xfId="8107" xr:uid="{00000000-0005-0000-0000-0000DB520000}"/>
    <cellStyle name="Normal 3 4 2 2 4 3 2 2" xfId="18940" xr:uid="{00000000-0005-0000-0000-0000DC520000}"/>
    <cellStyle name="Normal 3 4 2 2 4 3 2 2 2" xfId="39952" xr:uid="{00000000-0005-0000-0000-0000DD520000}"/>
    <cellStyle name="Normal 3 4 2 2 4 3 2 3" xfId="29119" xr:uid="{00000000-0005-0000-0000-0000DE520000}"/>
    <cellStyle name="Normal 3 4 2 2 4 3 3" xfId="14341" xr:uid="{00000000-0005-0000-0000-0000DF520000}"/>
    <cellStyle name="Normal 3 4 2 2 4 3 3 2" xfId="35353" xr:uid="{00000000-0005-0000-0000-0000E0520000}"/>
    <cellStyle name="Normal 3 4 2 2 4 3 4" xfId="24520" xr:uid="{00000000-0005-0000-0000-0000E1520000}"/>
    <cellStyle name="Normal 3 4 2 2 4 4" xfId="4492" xr:uid="{00000000-0005-0000-0000-0000E2520000}"/>
    <cellStyle name="Normal 3 4 2 2 4 4 2" xfId="9091" xr:uid="{00000000-0005-0000-0000-0000E3520000}"/>
    <cellStyle name="Normal 3 4 2 2 4 4 2 2" xfId="19924" xr:uid="{00000000-0005-0000-0000-0000E4520000}"/>
    <cellStyle name="Normal 3 4 2 2 4 4 2 2 2" xfId="40936" xr:uid="{00000000-0005-0000-0000-0000E5520000}"/>
    <cellStyle name="Normal 3 4 2 2 4 4 2 3" xfId="30103" xr:uid="{00000000-0005-0000-0000-0000E6520000}"/>
    <cellStyle name="Normal 3 4 2 2 4 4 3" xfId="15325" xr:uid="{00000000-0005-0000-0000-0000E7520000}"/>
    <cellStyle name="Normal 3 4 2 2 4 4 3 2" xfId="36337" xr:uid="{00000000-0005-0000-0000-0000E8520000}"/>
    <cellStyle name="Normal 3 4 2 2 4 4 4" xfId="25504" xr:uid="{00000000-0005-0000-0000-0000E9520000}"/>
    <cellStyle name="Normal 3 4 2 2 4 5" xfId="5644" xr:uid="{00000000-0005-0000-0000-0000EA520000}"/>
    <cellStyle name="Normal 3 4 2 2 4 5 2" xfId="16477" xr:uid="{00000000-0005-0000-0000-0000EB520000}"/>
    <cellStyle name="Normal 3 4 2 2 4 5 2 2" xfId="37489" xr:uid="{00000000-0005-0000-0000-0000EC520000}"/>
    <cellStyle name="Normal 3 4 2 2 4 5 3" xfId="26656" xr:uid="{00000000-0005-0000-0000-0000ED520000}"/>
    <cellStyle name="Normal 3 4 2 2 4 6" xfId="10243" xr:uid="{00000000-0005-0000-0000-0000EE520000}"/>
    <cellStyle name="Normal 3 4 2 2 4 6 2" xfId="21076" xr:uid="{00000000-0005-0000-0000-0000EF520000}"/>
    <cellStyle name="Normal 3 4 2 2 4 6 2 2" xfId="42088" xr:uid="{00000000-0005-0000-0000-0000F0520000}"/>
    <cellStyle name="Normal 3 4 2 2 4 6 3" xfId="31255" xr:uid="{00000000-0005-0000-0000-0000F1520000}"/>
    <cellStyle name="Normal 3 4 2 2 4 7" xfId="11878" xr:uid="{00000000-0005-0000-0000-0000F2520000}"/>
    <cellStyle name="Normal 3 4 2 2 4 7 2" xfId="32890" xr:uid="{00000000-0005-0000-0000-0000F3520000}"/>
    <cellStyle name="Normal 3 4 2 2 4 8" xfId="22057" xr:uid="{00000000-0005-0000-0000-0000F4520000}"/>
    <cellStyle name="Normal 3 4 2 2 5" xfId="1369" xr:uid="{00000000-0005-0000-0000-0000F5520000}"/>
    <cellStyle name="Normal 3 4 2 2 5 2" xfId="2559" xr:uid="{00000000-0005-0000-0000-0000F6520000}"/>
    <cellStyle name="Normal 3 4 2 2 5 2 2" xfId="7158" xr:uid="{00000000-0005-0000-0000-0000F7520000}"/>
    <cellStyle name="Normal 3 4 2 2 5 2 2 2" xfId="17991" xr:uid="{00000000-0005-0000-0000-0000F8520000}"/>
    <cellStyle name="Normal 3 4 2 2 5 2 2 2 2" xfId="39003" xr:uid="{00000000-0005-0000-0000-0000F9520000}"/>
    <cellStyle name="Normal 3 4 2 2 5 2 2 3" xfId="28170" xr:uid="{00000000-0005-0000-0000-0000FA520000}"/>
    <cellStyle name="Normal 3 4 2 2 5 2 3" xfId="13392" xr:uid="{00000000-0005-0000-0000-0000FB520000}"/>
    <cellStyle name="Normal 3 4 2 2 5 2 3 2" xfId="34404" xr:uid="{00000000-0005-0000-0000-0000FC520000}"/>
    <cellStyle name="Normal 3 4 2 2 5 2 4" xfId="23571" xr:uid="{00000000-0005-0000-0000-0000FD520000}"/>
    <cellStyle name="Normal 3 4 2 2 5 3" xfId="4660" xr:uid="{00000000-0005-0000-0000-0000FE520000}"/>
    <cellStyle name="Normal 3 4 2 2 5 3 2" xfId="9259" xr:uid="{00000000-0005-0000-0000-0000FF520000}"/>
    <cellStyle name="Normal 3 4 2 2 5 3 2 2" xfId="20092" xr:uid="{00000000-0005-0000-0000-000000530000}"/>
    <cellStyle name="Normal 3 4 2 2 5 3 2 2 2" xfId="41104" xr:uid="{00000000-0005-0000-0000-000001530000}"/>
    <cellStyle name="Normal 3 4 2 2 5 3 2 3" xfId="30271" xr:uid="{00000000-0005-0000-0000-000002530000}"/>
    <cellStyle name="Normal 3 4 2 2 5 3 3" xfId="15493" xr:uid="{00000000-0005-0000-0000-000003530000}"/>
    <cellStyle name="Normal 3 4 2 2 5 3 3 2" xfId="36505" xr:uid="{00000000-0005-0000-0000-000004530000}"/>
    <cellStyle name="Normal 3 4 2 2 5 3 4" xfId="25672" xr:uid="{00000000-0005-0000-0000-000005530000}"/>
    <cellStyle name="Normal 3 4 2 2 5 4" xfId="5971" xr:uid="{00000000-0005-0000-0000-000006530000}"/>
    <cellStyle name="Normal 3 4 2 2 5 4 2" xfId="16804" xr:uid="{00000000-0005-0000-0000-000007530000}"/>
    <cellStyle name="Normal 3 4 2 2 5 4 2 2" xfId="37816" xr:uid="{00000000-0005-0000-0000-000008530000}"/>
    <cellStyle name="Normal 3 4 2 2 5 4 3" xfId="26983" xr:uid="{00000000-0005-0000-0000-000009530000}"/>
    <cellStyle name="Normal 3 4 2 2 5 5" xfId="12205" xr:uid="{00000000-0005-0000-0000-00000A530000}"/>
    <cellStyle name="Normal 3 4 2 2 5 5 2" xfId="33217" xr:uid="{00000000-0005-0000-0000-00000B530000}"/>
    <cellStyle name="Normal 3 4 2 2 5 6" xfId="22384" xr:uid="{00000000-0005-0000-0000-00000C530000}"/>
    <cellStyle name="Normal 3 4 2 2 6" xfId="1729" xr:uid="{00000000-0005-0000-0000-00000D530000}"/>
    <cellStyle name="Normal 3 4 2 2 6 2" xfId="6328" xr:uid="{00000000-0005-0000-0000-00000E530000}"/>
    <cellStyle name="Normal 3 4 2 2 6 2 2" xfId="17161" xr:uid="{00000000-0005-0000-0000-00000F530000}"/>
    <cellStyle name="Normal 3 4 2 2 6 2 2 2" xfId="38173" xr:uid="{00000000-0005-0000-0000-000010530000}"/>
    <cellStyle name="Normal 3 4 2 2 6 2 3" xfId="27340" xr:uid="{00000000-0005-0000-0000-000011530000}"/>
    <cellStyle name="Normal 3 4 2 2 6 3" xfId="12562" xr:uid="{00000000-0005-0000-0000-000012530000}"/>
    <cellStyle name="Normal 3 4 2 2 6 3 2" xfId="33574" xr:uid="{00000000-0005-0000-0000-000013530000}"/>
    <cellStyle name="Normal 3 4 2 2 6 4" xfId="22741" xr:uid="{00000000-0005-0000-0000-000014530000}"/>
    <cellStyle name="Normal 3 4 2 2 7" xfId="2854" xr:uid="{00000000-0005-0000-0000-000015530000}"/>
    <cellStyle name="Normal 3 4 2 2 7 2" xfId="7453" xr:uid="{00000000-0005-0000-0000-000016530000}"/>
    <cellStyle name="Normal 3 4 2 2 7 2 2" xfId="18286" xr:uid="{00000000-0005-0000-0000-000017530000}"/>
    <cellStyle name="Normal 3 4 2 2 7 2 2 2" xfId="39298" xr:uid="{00000000-0005-0000-0000-000018530000}"/>
    <cellStyle name="Normal 3 4 2 2 7 2 3" xfId="28465" xr:uid="{00000000-0005-0000-0000-000019530000}"/>
    <cellStyle name="Normal 3 4 2 2 7 3" xfId="13687" xr:uid="{00000000-0005-0000-0000-00001A530000}"/>
    <cellStyle name="Normal 3 4 2 2 7 3 2" xfId="34699" xr:uid="{00000000-0005-0000-0000-00001B530000}"/>
    <cellStyle name="Normal 3 4 2 2 7 4" xfId="23866" xr:uid="{00000000-0005-0000-0000-00001C530000}"/>
    <cellStyle name="Normal 3 4 2 2 8" xfId="3835" xr:uid="{00000000-0005-0000-0000-00001D530000}"/>
    <cellStyle name="Normal 3 4 2 2 8 2" xfId="8434" xr:uid="{00000000-0005-0000-0000-00001E530000}"/>
    <cellStyle name="Normal 3 4 2 2 8 2 2" xfId="19267" xr:uid="{00000000-0005-0000-0000-00001F530000}"/>
    <cellStyle name="Normal 3 4 2 2 8 2 2 2" xfId="40279" xr:uid="{00000000-0005-0000-0000-000020530000}"/>
    <cellStyle name="Normal 3 4 2 2 8 2 3" xfId="29446" xr:uid="{00000000-0005-0000-0000-000021530000}"/>
    <cellStyle name="Normal 3 4 2 2 8 3" xfId="14668" xr:uid="{00000000-0005-0000-0000-000022530000}"/>
    <cellStyle name="Normal 3 4 2 2 8 3 2" xfId="35680" xr:uid="{00000000-0005-0000-0000-000023530000}"/>
    <cellStyle name="Normal 3 4 2 2 8 4" xfId="24847" xr:uid="{00000000-0005-0000-0000-000024530000}"/>
    <cellStyle name="Normal 3 4 2 2 9" xfId="4990" xr:uid="{00000000-0005-0000-0000-000025530000}"/>
    <cellStyle name="Normal 3 4 2 2 9 2" xfId="15823" xr:uid="{00000000-0005-0000-0000-000026530000}"/>
    <cellStyle name="Normal 3 4 2 2 9 2 2" xfId="36835" xr:uid="{00000000-0005-0000-0000-000027530000}"/>
    <cellStyle name="Normal 3 4 2 2 9 3" xfId="26002" xr:uid="{00000000-0005-0000-0000-000028530000}"/>
    <cellStyle name="Normal 3 4 2 3" xfId="389" xr:uid="{00000000-0005-0000-0000-000029530000}"/>
    <cellStyle name="Normal 3 4 2 3 10" xfId="9642" xr:uid="{00000000-0005-0000-0000-00002A530000}"/>
    <cellStyle name="Normal 3 4 2 3 10 2" xfId="20475" xr:uid="{00000000-0005-0000-0000-00002B530000}"/>
    <cellStyle name="Normal 3 4 2 3 10 2 2" xfId="41487" xr:uid="{00000000-0005-0000-0000-00002C530000}"/>
    <cellStyle name="Normal 3 4 2 3 10 3" xfId="30654" xr:uid="{00000000-0005-0000-0000-00002D530000}"/>
    <cellStyle name="Normal 3 4 2 3 11" xfId="10623" xr:uid="{00000000-0005-0000-0000-00002E530000}"/>
    <cellStyle name="Normal 3 4 2 3 11 2" xfId="31635" xr:uid="{00000000-0005-0000-0000-00002F530000}"/>
    <cellStyle name="Normal 3 4 2 3 12" xfId="11277" xr:uid="{00000000-0005-0000-0000-000030530000}"/>
    <cellStyle name="Normal 3 4 2 3 12 2" xfId="32289" xr:uid="{00000000-0005-0000-0000-000031530000}"/>
    <cellStyle name="Normal 3 4 2 3 13" xfId="21456" xr:uid="{00000000-0005-0000-0000-000032530000}"/>
    <cellStyle name="Normal 3 4 2 3 2" xfId="600" xr:uid="{00000000-0005-0000-0000-000033530000}"/>
    <cellStyle name="Normal 3 4 2 3 2 10" xfId="10788" xr:uid="{00000000-0005-0000-0000-000034530000}"/>
    <cellStyle name="Normal 3 4 2 3 2 10 2" xfId="31800" xr:uid="{00000000-0005-0000-0000-000035530000}"/>
    <cellStyle name="Normal 3 4 2 3 2 11" xfId="11442" xr:uid="{00000000-0005-0000-0000-000036530000}"/>
    <cellStyle name="Normal 3 4 2 3 2 11 2" xfId="32454" xr:uid="{00000000-0005-0000-0000-000037530000}"/>
    <cellStyle name="Normal 3 4 2 3 2 12" xfId="21621" xr:uid="{00000000-0005-0000-0000-000038530000}"/>
    <cellStyle name="Normal 3 4 2 3 2 2" xfId="930" xr:uid="{00000000-0005-0000-0000-000039530000}"/>
    <cellStyle name="Normal 3 4 2 3 2 2 2" xfId="2279" xr:uid="{00000000-0005-0000-0000-00003A530000}"/>
    <cellStyle name="Normal 3 4 2 3 2 2 2 2" xfId="6878" xr:uid="{00000000-0005-0000-0000-00003B530000}"/>
    <cellStyle name="Normal 3 4 2 3 2 2 2 2 2" xfId="17711" xr:uid="{00000000-0005-0000-0000-00003C530000}"/>
    <cellStyle name="Normal 3 4 2 3 2 2 2 2 2 2" xfId="38723" xr:uid="{00000000-0005-0000-0000-00003D530000}"/>
    <cellStyle name="Normal 3 4 2 3 2 2 2 2 3" xfId="27890" xr:uid="{00000000-0005-0000-0000-00003E530000}"/>
    <cellStyle name="Normal 3 4 2 3 2 2 2 3" xfId="13112" xr:uid="{00000000-0005-0000-0000-00003F530000}"/>
    <cellStyle name="Normal 3 4 2 3 2 2 2 3 2" xfId="34124" xr:uid="{00000000-0005-0000-0000-000040530000}"/>
    <cellStyle name="Normal 3 4 2 3 2 2 2 4" xfId="23291" xr:uid="{00000000-0005-0000-0000-000041530000}"/>
    <cellStyle name="Normal 3 4 2 3 2 2 3" xfId="3399" xr:uid="{00000000-0005-0000-0000-000042530000}"/>
    <cellStyle name="Normal 3 4 2 3 2 2 3 2" xfId="7998" xr:uid="{00000000-0005-0000-0000-000043530000}"/>
    <cellStyle name="Normal 3 4 2 3 2 2 3 2 2" xfId="18831" xr:uid="{00000000-0005-0000-0000-000044530000}"/>
    <cellStyle name="Normal 3 4 2 3 2 2 3 2 2 2" xfId="39843" xr:uid="{00000000-0005-0000-0000-000045530000}"/>
    <cellStyle name="Normal 3 4 2 3 2 2 3 2 3" xfId="29010" xr:uid="{00000000-0005-0000-0000-000046530000}"/>
    <cellStyle name="Normal 3 4 2 3 2 2 3 3" xfId="14232" xr:uid="{00000000-0005-0000-0000-000047530000}"/>
    <cellStyle name="Normal 3 4 2 3 2 2 3 3 2" xfId="35244" xr:uid="{00000000-0005-0000-0000-000048530000}"/>
    <cellStyle name="Normal 3 4 2 3 2 2 3 4" xfId="24411" xr:uid="{00000000-0005-0000-0000-000049530000}"/>
    <cellStyle name="Normal 3 4 2 3 2 2 4" xfId="4380" xr:uid="{00000000-0005-0000-0000-00004A530000}"/>
    <cellStyle name="Normal 3 4 2 3 2 2 4 2" xfId="8979" xr:uid="{00000000-0005-0000-0000-00004B530000}"/>
    <cellStyle name="Normal 3 4 2 3 2 2 4 2 2" xfId="19812" xr:uid="{00000000-0005-0000-0000-00004C530000}"/>
    <cellStyle name="Normal 3 4 2 3 2 2 4 2 2 2" xfId="40824" xr:uid="{00000000-0005-0000-0000-00004D530000}"/>
    <cellStyle name="Normal 3 4 2 3 2 2 4 2 3" xfId="29991" xr:uid="{00000000-0005-0000-0000-00004E530000}"/>
    <cellStyle name="Normal 3 4 2 3 2 2 4 3" xfId="15213" xr:uid="{00000000-0005-0000-0000-00004F530000}"/>
    <cellStyle name="Normal 3 4 2 3 2 2 4 3 2" xfId="36225" xr:uid="{00000000-0005-0000-0000-000050530000}"/>
    <cellStyle name="Normal 3 4 2 3 2 2 4 4" xfId="25392" xr:uid="{00000000-0005-0000-0000-000051530000}"/>
    <cellStyle name="Normal 3 4 2 3 2 2 5" xfId="5535" xr:uid="{00000000-0005-0000-0000-000052530000}"/>
    <cellStyle name="Normal 3 4 2 3 2 2 5 2" xfId="16368" xr:uid="{00000000-0005-0000-0000-000053530000}"/>
    <cellStyle name="Normal 3 4 2 3 2 2 5 2 2" xfId="37380" xr:uid="{00000000-0005-0000-0000-000054530000}"/>
    <cellStyle name="Normal 3 4 2 3 2 2 5 3" xfId="26547" xr:uid="{00000000-0005-0000-0000-000055530000}"/>
    <cellStyle name="Normal 3 4 2 3 2 2 6" xfId="10134" xr:uid="{00000000-0005-0000-0000-000056530000}"/>
    <cellStyle name="Normal 3 4 2 3 2 2 6 2" xfId="20967" xr:uid="{00000000-0005-0000-0000-000057530000}"/>
    <cellStyle name="Normal 3 4 2 3 2 2 6 2 2" xfId="41979" xr:uid="{00000000-0005-0000-0000-000058530000}"/>
    <cellStyle name="Normal 3 4 2 3 2 2 6 3" xfId="31146" xr:uid="{00000000-0005-0000-0000-000059530000}"/>
    <cellStyle name="Normal 3 4 2 3 2 2 7" xfId="11115" xr:uid="{00000000-0005-0000-0000-00005A530000}"/>
    <cellStyle name="Normal 3 4 2 3 2 2 7 2" xfId="32127" xr:uid="{00000000-0005-0000-0000-00005B530000}"/>
    <cellStyle name="Normal 3 4 2 3 2 2 8" xfId="11769" xr:uid="{00000000-0005-0000-0000-00005C530000}"/>
    <cellStyle name="Normal 3 4 2 3 2 2 8 2" xfId="32781" xr:uid="{00000000-0005-0000-0000-00005D530000}"/>
    <cellStyle name="Normal 3 4 2 3 2 2 9" xfId="21948" xr:uid="{00000000-0005-0000-0000-00005E530000}"/>
    <cellStyle name="Normal 3 4 2 3 2 3" xfId="1260" xr:uid="{00000000-0005-0000-0000-00005F530000}"/>
    <cellStyle name="Normal 3 4 2 3 2 3 2" xfId="2745" xr:uid="{00000000-0005-0000-0000-000060530000}"/>
    <cellStyle name="Normal 3 4 2 3 2 3 2 2" xfId="7344" xr:uid="{00000000-0005-0000-0000-000061530000}"/>
    <cellStyle name="Normal 3 4 2 3 2 3 2 2 2" xfId="18177" xr:uid="{00000000-0005-0000-0000-000062530000}"/>
    <cellStyle name="Normal 3 4 2 3 2 3 2 2 2 2" xfId="39189" xr:uid="{00000000-0005-0000-0000-000063530000}"/>
    <cellStyle name="Normal 3 4 2 3 2 3 2 2 3" xfId="28356" xr:uid="{00000000-0005-0000-0000-000064530000}"/>
    <cellStyle name="Normal 3 4 2 3 2 3 2 3" xfId="13578" xr:uid="{00000000-0005-0000-0000-000065530000}"/>
    <cellStyle name="Normal 3 4 2 3 2 3 2 3 2" xfId="34590" xr:uid="{00000000-0005-0000-0000-000066530000}"/>
    <cellStyle name="Normal 3 4 2 3 2 3 2 4" xfId="23757" xr:uid="{00000000-0005-0000-0000-000067530000}"/>
    <cellStyle name="Normal 3 4 2 3 2 3 3" xfId="3726" xr:uid="{00000000-0005-0000-0000-000068530000}"/>
    <cellStyle name="Normal 3 4 2 3 2 3 3 2" xfId="8325" xr:uid="{00000000-0005-0000-0000-000069530000}"/>
    <cellStyle name="Normal 3 4 2 3 2 3 3 2 2" xfId="19158" xr:uid="{00000000-0005-0000-0000-00006A530000}"/>
    <cellStyle name="Normal 3 4 2 3 2 3 3 2 2 2" xfId="40170" xr:uid="{00000000-0005-0000-0000-00006B530000}"/>
    <cellStyle name="Normal 3 4 2 3 2 3 3 2 3" xfId="29337" xr:uid="{00000000-0005-0000-0000-00006C530000}"/>
    <cellStyle name="Normal 3 4 2 3 2 3 3 3" xfId="14559" xr:uid="{00000000-0005-0000-0000-00006D530000}"/>
    <cellStyle name="Normal 3 4 2 3 2 3 3 3 2" xfId="35571" xr:uid="{00000000-0005-0000-0000-00006E530000}"/>
    <cellStyle name="Normal 3 4 2 3 2 3 3 4" xfId="24738" xr:uid="{00000000-0005-0000-0000-00006F530000}"/>
    <cellStyle name="Normal 3 4 2 3 2 3 4" xfId="4881" xr:uid="{00000000-0005-0000-0000-000070530000}"/>
    <cellStyle name="Normal 3 4 2 3 2 3 4 2" xfId="9480" xr:uid="{00000000-0005-0000-0000-000071530000}"/>
    <cellStyle name="Normal 3 4 2 3 2 3 4 2 2" xfId="20313" xr:uid="{00000000-0005-0000-0000-000072530000}"/>
    <cellStyle name="Normal 3 4 2 3 2 3 4 2 2 2" xfId="41325" xr:uid="{00000000-0005-0000-0000-000073530000}"/>
    <cellStyle name="Normal 3 4 2 3 2 3 4 2 3" xfId="30492" xr:uid="{00000000-0005-0000-0000-000074530000}"/>
    <cellStyle name="Normal 3 4 2 3 2 3 4 3" xfId="15714" xr:uid="{00000000-0005-0000-0000-000075530000}"/>
    <cellStyle name="Normal 3 4 2 3 2 3 4 3 2" xfId="36726" xr:uid="{00000000-0005-0000-0000-000076530000}"/>
    <cellStyle name="Normal 3 4 2 3 2 3 4 4" xfId="25893" xr:uid="{00000000-0005-0000-0000-000077530000}"/>
    <cellStyle name="Normal 3 4 2 3 2 3 5" xfId="5862" xr:uid="{00000000-0005-0000-0000-000078530000}"/>
    <cellStyle name="Normal 3 4 2 3 2 3 5 2" xfId="16695" xr:uid="{00000000-0005-0000-0000-000079530000}"/>
    <cellStyle name="Normal 3 4 2 3 2 3 5 2 2" xfId="37707" xr:uid="{00000000-0005-0000-0000-00007A530000}"/>
    <cellStyle name="Normal 3 4 2 3 2 3 5 3" xfId="26874" xr:uid="{00000000-0005-0000-0000-00007B530000}"/>
    <cellStyle name="Normal 3 4 2 3 2 3 6" xfId="10461" xr:uid="{00000000-0005-0000-0000-00007C530000}"/>
    <cellStyle name="Normal 3 4 2 3 2 3 6 2" xfId="21294" xr:uid="{00000000-0005-0000-0000-00007D530000}"/>
    <cellStyle name="Normal 3 4 2 3 2 3 6 2 2" xfId="42306" xr:uid="{00000000-0005-0000-0000-00007E530000}"/>
    <cellStyle name="Normal 3 4 2 3 2 3 6 3" xfId="31473" xr:uid="{00000000-0005-0000-0000-00007F530000}"/>
    <cellStyle name="Normal 3 4 2 3 2 3 7" xfId="12096" xr:uid="{00000000-0005-0000-0000-000080530000}"/>
    <cellStyle name="Normal 3 4 2 3 2 3 7 2" xfId="33108" xr:uid="{00000000-0005-0000-0000-000081530000}"/>
    <cellStyle name="Normal 3 4 2 3 2 3 8" xfId="22275" xr:uid="{00000000-0005-0000-0000-000082530000}"/>
    <cellStyle name="Normal 3 4 2 3 2 4" xfId="1590" xr:uid="{00000000-0005-0000-0000-000083530000}"/>
    <cellStyle name="Normal 3 4 2 3 2 4 2" xfId="6189" xr:uid="{00000000-0005-0000-0000-000084530000}"/>
    <cellStyle name="Normal 3 4 2 3 2 4 2 2" xfId="17022" xr:uid="{00000000-0005-0000-0000-000085530000}"/>
    <cellStyle name="Normal 3 4 2 3 2 4 2 2 2" xfId="38034" xr:uid="{00000000-0005-0000-0000-000086530000}"/>
    <cellStyle name="Normal 3 4 2 3 2 4 2 3" xfId="27201" xr:uid="{00000000-0005-0000-0000-000087530000}"/>
    <cellStyle name="Normal 3 4 2 3 2 4 3" xfId="12423" xr:uid="{00000000-0005-0000-0000-000088530000}"/>
    <cellStyle name="Normal 3 4 2 3 2 4 3 2" xfId="33435" xr:uid="{00000000-0005-0000-0000-000089530000}"/>
    <cellStyle name="Normal 3 4 2 3 2 4 4" xfId="22602" xr:uid="{00000000-0005-0000-0000-00008A530000}"/>
    <cellStyle name="Normal 3 4 2 3 2 5" xfId="1952" xr:uid="{00000000-0005-0000-0000-00008B530000}"/>
    <cellStyle name="Normal 3 4 2 3 2 5 2" xfId="6551" xr:uid="{00000000-0005-0000-0000-00008C530000}"/>
    <cellStyle name="Normal 3 4 2 3 2 5 2 2" xfId="17384" xr:uid="{00000000-0005-0000-0000-00008D530000}"/>
    <cellStyle name="Normal 3 4 2 3 2 5 2 2 2" xfId="38396" xr:uid="{00000000-0005-0000-0000-00008E530000}"/>
    <cellStyle name="Normal 3 4 2 3 2 5 2 3" xfId="27563" xr:uid="{00000000-0005-0000-0000-00008F530000}"/>
    <cellStyle name="Normal 3 4 2 3 2 5 3" xfId="12785" xr:uid="{00000000-0005-0000-0000-000090530000}"/>
    <cellStyle name="Normal 3 4 2 3 2 5 3 2" xfId="33797" xr:uid="{00000000-0005-0000-0000-000091530000}"/>
    <cellStyle name="Normal 3 4 2 3 2 5 4" xfId="22964" xr:uid="{00000000-0005-0000-0000-000092530000}"/>
    <cellStyle name="Normal 3 4 2 3 2 6" xfId="3072" xr:uid="{00000000-0005-0000-0000-000093530000}"/>
    <cellStyle name="Normal 3 4 2 3 2 6 2" xfId="7671" xr:uid="{00000000-0005-0000-0000-000094530000}"/>
    <cellStyle name="Normal 3 4 2 3 2 6 2 2" xfId="18504" xr:uid="{00000000-0005-0000-0000-000095530000}"/>
    <cellStyle name="Normal 3 4 2 3 2 6 2 2 2" xfId="39516" xr:uid="{00000000-0005-0000-0000-000096530000}"/>
    <cellStyle name="Normal 3 4 2 3 2 6 2 3" xfId="28683" xr:uid="{00000000-0005-0000-0000-000097530000}"/>
    <cellStyle name="Normal 3 4 2 3 2 6 3" xfId="13905" xr:uid="{00000000-0005-0000-0000-000098530000}"/>
    <cellStyle name="Normal 3 4 2 3 2 6 3 2" xfId="34917" xr:uid="{00000000-0005-0000-0000-000099530000}"/>
    <cellStyle name="Normal 3 4 2 3 2 6 4" xfId="24084" xr:uid="{00000000-0005-0000-0000-00009A530000}"/>
    <cellStyle name="Normal 3 4 2 3 2 7" xfId="4053" xr:uid="{00000000-0005-0000-0000-00009B530000}"/>
    <cellStyle name="Normal 3 4 2 3 2 7 2" xfId="8652" xr:uid="{00000000-0005-0000-0000-00009C530000}"/>
    <cellStyle name="Normal 3 4 2 3 2 7 2 2" xfId="19485" xr:uid="{00000000-0005-0000-0000-00009D530000}"/>
    <cellStyle name="Normal 3 4 2 3 2 7 2 2 2" xfId="40497" xr:uid="{00000000-0005-0000-0000-00009E530000}"/>
    <cellStyle name="Normal 3 4 2 3 2 7 2 3" xfId="29664" xr:uid="{00000000-0005-0000-0000-00009F530000}"/>
    <cellStyle name="Normal 3 4 2 3 2 7 3" xfId="14886" xr:uid="{00000000-0005-0000-0000-0000A0530000}"/>
    <cellStyle name="Normal 3 4 2 3 2 7 3 2" xfId="35898" xr:uid="{00000000-0005-0000-0000-0000A1530000}"/>
    <cellStyle name="Normal 3 4 2 3 2 7 4" xfId="25065" xr:uid="{00000000-0005-0000-0000-0000A2530000}"/>
    <cellStyle name="Normal 3 4 2 3 2 8" xfId="5208" xr:uid="{00000000-0005-0000-0000-0000A3530000}"/>
    <cellStyle name="Normal 3 4 2 3 2 8 2" xfId="16041" xr:uid="{00000000-0005-0000-0000-0000A4530000}"/>
    <cellStyle name="Normal 3 4 2 3 2 8 2 2" xfId="37053" xr:uid="{00000000-0005-0000-0000-0000A5530000}"/>
    <cellStyle name="Normal 3 4 2 3 2 8 3" xfId="26220" xr:uid="{00000000-0005-0000-0000-0000A6530000}"/>
    <cellStyle name="Normal 3 4 2 3 2 9" xfId="9807" xr:uid="{00000000-0005-0000-0000-0000A7530000}"/>
    <cellStyle name="Normal 3 4 2 3 2 9 2" xfId="20640" xr:uid="{00000000-0005-0000-0000-0000A8530000}"/>
    <cellStyle name="Normal 3 4 2 3 2 9 2 2" xfId="41652" xr:uid="{00000000-0005-0000-0000-0000A9530000}"/>
    <cellStyle name="Normal 3 4 2 3 2 9 3" xfId="30819" xr:uid="{00000000-0005-0000-0000-0000AA530000}"/>
    <cellStyle name="Normal 3 4 2 3 3" xfId="763" xr:uid="{00000000-0005-0000-0000-0000AB530000}"/>
    <cellStyle name="Normal 3 4 2 3 3 2" xfId="2114" xr:uid="{00000000-0005-0000-0000-0000AC530000}"/>
    <cellStyle name="Normal 3 4 2 3 3 2 2" xfId="6713" xr:uid="{00000000-0005-0000-0000-0000AD530000}"/>
    <cellStyle name="Normal 3 4 2 3 3 2 2 2" xfId="17546" xr:uid="{00000000-0005-0000-0000-0000AE530000}"/>
    <cellStyle name="Normal 3 4 2 3 3 2 2 2 2" xfId="38558" xr:uid="{00000000-0005-0000-0000-0000AF530000}"/>
    <cellStyle name="Normal 3 4 2 3 3 2 2 3" xfId="27725" xr:uid="{00000000-0005-0000-0000-0000B0530000}"/>
    <cellStyle name="Normal 3 4 2 3 3 2 3" xfId="12947" xr:uid="{00000000-0005-0000-0000-0000B1530000}"/>
    <cellStyle name="Normal 3 4 2 3 3 2 3 2" xfId="33959" xr:uid="{00000000-0005-0000-0000-0000B2530000}"/>
    <cellStyle name="Normal 3 4 2 3 3 2 4" xfId="23126" xr:uid="{00000000-0005-0000-0000-0000B3530000}"/>
    <cellStyle name="Normal 3 4 2 3 3 3" xfId="3234" xr:uid="{00000000-0005-0000-0000-0000B4530000}"/>
    <cellStyle name="Normal 3 4 2 3 3 3 2" xfId="7833" xr:uid="{00000000-0005-0000-0000-0000B5530000}"/>
    <cellStyle name="Normal 3 4 2 3 3 3 2 2" xfId="18666" xr:uid="{00000000-0005-0000-0000-0000B6530000}"/>
    <cellStyle name="Normal 3 4 2 3 3 3 2 2 2" xfId="39678" xr:uid="{00000000-0005-0000-0000-0000B7530000}"/>
    <cellStyle name="Normal 3 4 2 3 3 3 2 3" xfId="28845" xr:uid="{00000000-0005-0000-0000-0000B8530000}"/>
    <cellStyle name="Normal 3 4 2 3 3 3 3" xfId="14067" xr:uid="{00000000-0005-0000-0000-0000B9530000}"/>
    <cellStyle name="Normal 3 4 2 3 3 3 3 2" xfId="35079" xr:uid="{00000000-0005-0000-0000-0000BA530000}"/>
    <cellStyle name="Normal 3 4 2 3 3 3 4" xfId="24246" xr:uid="{00000000-0005-0000-0000-0000BB530000}"/>
    <cellStyle name="Normal 3 4 2 3 3 4" xfId="4215" xr:uid="{00000000-0005-0000-0000-0000BC530000}"/>
    <cellStyle name="Normal 3 4 2 3 3 4 2" xfId="8814" xr:uid="{00000000-0005-0000-0000-0000BD530000}"/>
    <cellStyle name="Normal 3 4 2 3 3 4 2 2" xfId="19647" xr:uid="{00000000-0005-0000-0000-0000BE530000}"/>
    <cellStyle name="Normal 3 4 2 3 3 4 2 2 2" xfId="40659" xr:uid="{00000000-0005-0000-0000-0000BF530000}"/>
    <cellStyle name="Normal 3 4 2 3 3 4 2 3" xfId="29826" xr:uid="{00000000-0005-0000-0000-0000C0530000}"/>
    <cellStyle name="Normal 3 4 2 3 3 4 3" xfId="15048" xr:uid="{00000000-0005-0000-0000-0000C1530000}"/>
    <cellStyle name="Normal 3 4 2 3 3 4 3 2" xfId="36060" xr:uid="{00000000-0005-0000-0000-0000C2530000}"/>
    <cellStyle name="Normal 3 4 2 3 3 4 4" xfId="25227" xr:uid="{00000000-0005-0000-0000-0000C3530000}"/>
    <cellStyle name="Normal 3 4 2 3 3 5" xfId="5370" xr:uid="{00000000-0005-0000-0000-0000C4530000}"/>
    <cellStyle name="Normal 3 4 2 3 3 5 2" xfId="16203" xr:uid="{00000000-0005-0000-0000-0000C5530000}"/>
    <cellStyle name="Normal 3 4 2 3 3 5 2 2" xfId="37215" xr:uid="{00000000-0005-0000-0000-0000C6530000}"/>
    <cellStyle name="Normal 3 4 2 3 3 5 3" xfId="26382" xr:uid="{00000000-0005-0000-0000-0000C7530000}"/>
    <cellStyle name="Normal 3 4 2 3 3 6" xfId="9969" xr:uid="{00000000-0005-0000-0000-0000C8530000}"/>
    <cellStyle name="Normal 3 4 2 3 3 6 2" xfId="20802" xr:uid="{00000000-0005-0000-0000-0000C9530000}"/>
    <cellStyle name="Normal 3 4 2 3 3 6 2 2" xfId="41814" xr:uid="{00000000-0005-0000-0000-0000CA530000}"/>
    <cellStyle name="Normal 3 4 2 3 3 6 3" xfId="30981" xr:uid="{00000000-0005-0000-0000-0000CB530000}"/>
    <cellStyle name="Normal 3 4 2 3 3 7" xfId="10950" xr:uid="{00000000-0005-0000-0000-0000CC530000}"/>
    <cellStyle name="Normal 3 4 2 3 3 7 2" xfId="31962" xr:uid="{00000000-0005-0000-0000-0000CD530000}"/>
    <cellStyle name="Normal 3 4 2 3 3 8" xfId="11604" xr:uid="{00000000-0005-0000-0000-0000CE530000}"/>
    <cellStyle name="Normal 3 4 2 3 3 8 2" xfId="32616" xr:uid="{00000000-0005-0000-0000-0000CF530000}"/>
    <cellStyle name="Normal 3 4 2 3 3 9" xfId="21783" xr:uid="{00000000-0005-0000-0000-0000D0530000}"/>
    <cellStyle name="Normal 3 4 2 3 4" xfId="1093" xr:uid="{00000000-0005-0000-0000-0000D1530000}"/>
    <cellStyle name="Normal 3 4 2 3 4 2" xfId="2444" xr:uid="{00000000-0005-0000-0000-0000D2530000}"/>
    <cellStyle name="Normal 3 4 2 3 4 2 2" xfId="7043" xr:uid="{00000000-0005-0000-0000-0000D3530000}"/>
    <cellStyle name="Normal 3 4 2 3 4 2 2 2" xfId="17876" xr:uid="{00000000-0005-0000-0000-0000D4530000}"/>
    <cellStyle name="Normal 3 4 2 3 4 2 2 2 2" xfId="38888" xr:uid="{00000000-0005-0000-0000-0000D5530000}"/>
    <cellStyle name="Normal 3 4 2 3 4 2 2 3" xfId="28055" xr:uid="{00000000-0005-0000-0000-0000D6530000}"/>
    <cellStyle name="Normal 3 4 2 3 4 2 3" xfId="13277" xr:uid="{00000000-0005-0000-0000-0000D7530000}"/>
    <cellStyle name="Normal 3 4 2 3 4 2 3 2" xfId="34289" xr:uid="{00000000-0005-0000-0000-0000D8530000}"/>
    <cellStyle name="Normal 3 4 2 3 4 2 4" xfId="23456" xr:uid="{00000000-0005-0000-0000-0000D9530000}"/>
    <cellStyle name="Normal 3 4 2 3 4 3" xfId="3561" xr:uid="{00000000-0005-0000-0000-0000DA530000}"/>
    <cellStyle name="Normal 3 4 2 3 4 3 2" xfId="8160" xr:uid="{00000000-0005-0000-0000-0000DB530000}"/>
    <cellStyle name="Normal 3 4 2 3 4 3 2 2" xfId="18993" xr:uid="{00000000-0005-0000-0000-0000DC530000}"/>
    <cellStyle name="Normal 3 4 2 3 4 3 2 2 2" xfId="40005" xr:uid="{00000000-0005-0000-0000-0000DD530000}"/>
    <cellStyle name="Normal 3 4 2 3 4 3 2 3" xfId="29172" xr:uid="{00000000-0005-0000-0000-0000DE530000}"/>
    <cellStyle name="Normal 3 4 2 3 4 3 3" xfId="14394" xr:uid="{00000000-0005-0000-0000-0000DF530000}"/>
    <cellStyle name="Normal 3 4 2 3 4 3 3 2" xfId="35406" xr:uid="{00000000-0005-0000-0000-0000E0530000}"/>
    <cellStyle name="Normal 3 4 2 3 4 3 4" xfId="24573" xr:uid="{00000000-0005-0000-0000-0000E1530000}"/>
    <cellStyle name="Normal 3 4 2 3 4 4" xfId="4545" xr:uid="{00000000-0005-0000-0000-0000E2530000}"/>
    <cellStyle name="Normal 3 4 2 3 4 4 2" xfId="9144" xr:uid="{00000000-0005-0000-0000-0000E3530000}"/>
    <cellStyle name="Normal 3 4 2 3 4 4 2 2" xfId="19977" xr:uid="{00000000-0005-0000-0000-0000E4530000}"/>
    <cellStyle name="Normal 3 4 2 3 4 4 2 2 2" xfId="40989" xr:uid="{00000000-0005-0000-0000-0000E5530000}"/>
    <cellStyle name="Normal 3 4 2 3 4 4 2 3" xfId="30156" xr:uid="{00000000-0005-0000-0000-0000E6530000}"/>
    <cellStyle name="Normal 3 4 2 3 4 4 3" xfId="15378" xr:uid="{00000000-0005-0000-0000-0000E7530000}"/>
    <cellStyle name="Normal 3 4 2 3 4 4 3 2" xfId="36390" xr:uid="{00000000-0005-0000-0000-0000E8530000}"/>
    <cellStyle name="Normal 3 4 2 3 4 4 4" xfId="25557" xr:uid="{00000000-0005-0000-0000-0000E9530000}"/>
    <cellStyle name="Normal 3 4 2 3 4 5" xfId="5697" xr:uid="{00000000-0005-0000-0000-0000EA530000}"/>
    <cellStyle name="Normal 3 4 2 3 4 5 2" xfId="16530" xr:uid="{00000000-0005-0000-0000-0000EB530000}"/>
    <cellStyle name="Normal 3 4 2 3 4 5 2 2" xfId="37542" xr:uid="{00000000-0005-0000-0000-0000EC530000}"/>
    <cellStyle name="Normal 3 4 2 3 4 5 3" xfId="26709" xr:uid="{00000000-0005-0000-0000-0000ED530000}"/>
    <cellStyle name="Normal 3 4 2 3 4 6" xfId="10296" xr:uid="{00000000-0005-0000-0000-0000EE530000}"/>
    <cellStyle name="Normal 3 4 2 3 4 6 2" xfId="21129" xr:uid="{00000000-0005-0000-0000-0000EF530000}"/>
    <cellStyle name="Normal 3 4 2 3 4 6 2 2" xfId="42141" xr:uid="{00000000-0005-0000-0000-0000F0530000}"/>
    <cellStyle name="Normal 3 4 2 3 4 6 3" xfId="31308" xr:uid="{00000000-0005-0000-0000-0000F1530000}"/>
    <cellStyle name="Normal 3 4 2 3 4 7" xfId="11931" xr:uid="{00000000-0005-0000-0000-0000F2530000}"/>
    <cellStyle name="Normal 3 4 2 3 4 7 2" xfId="32943" xr:uid="{00000000-0005-0000-0000-0000F3530000}"/>
    <cellStyle name="Normal 3 4 2 3 4 8" xfId="22110" xr:uid="{00000000-0005-0000-0000-0000F4530000}"/>
    <cellStyle name="Normal 3 4 2 3 5" xfId="1423" xr:uid="{00000000-0005-0000-0000-0000F5530000}"/>
    <cellStyle name="Normal 3 4 2 3 5 2" xfId="2612" xr:uid="{00000000-0005-0000-0000-0000F6530000}"/>
    <cellStyle name="Normal 3 4 2 3 5 2 2" xfId="7211" xr:uid="{00000000-0005-0000-0000-0000F7530000}"/>
    <cellStyle name="Normal 3 4 2 3 5 2 2 2" xfId="18044" xr:uid="{00000000-0005-0000-0000-0000F8530000}"/>
    <cellStyle name="Normal 3 4 2 3 5 2 2 2 2" xfId="39056" xr:uid="{00000000-0005-0000-0000-0000F9530000}"/>
    <cellStyle name="Normal 3 4 2 3 5 2 2 3" xfId="28223" xr:uid="{00000000-0005-0000-0000-0000FA530000}"/>
    <cellStyle name="Normal 3 4 2 3 5 2 3" xfId="13445" xr:uid="{00000000-0005-0000-0000-0000FB530000}"/>
    <cellStyle name="Normal 3 4 2 3 5 2 3 2" xfId="34457" xr:uid="{00000000-0005-0000-0000-0000FC530000}"/>
    <cellStyle name="Normal 3 4 2 3 5 2 4" xfId="23624" xr:uid="{00000000-0005-0000-0000-0000FD530000}"/>
    <cellStyle name="Normal 3 4 2 3 5 3" xfId="4713" xr:uid="{00000000-0005-0000-0000-0000FE530000}"/>
    <cellStyle name="Normal 3 4 2 3 5 3 2" xfId="9312" xr:uid="{00000000-0005-0000-0000-0000FF530000}"/>
    <cellStyle name="Normal 3 4 2 3 5 3 2 2" xfId="20145" xr:uid="{00000000-0005-0000-0000-000000540000}"/>
    <cellStyle name="Normal 3 4 2 3 5 3 2 2 2" xfId="41157" xr:uid="{00000000-0005-0000-0000-000001540000}"/>
    <cellStyle name="Normal 3 4 2 3 5 3 2 3" xfId="30324" xr:uid="{00000000-0005-0000-0000-000002540000}"/>
    <cellStyle name="Normal 3 4 2 3 5 3 3" xfId="15546" xr:uid="{00000000-0005-0000-0000-000003540000}"/>
    <cellStyle name="Normal 3 4 2 3 5 3 3 2" xfId="36558" xr:uid="{00000000-0005-0000-0000-000004540000}"/>
    <cellStyle name="Normal 3 4 2 3 5 3 4" xfId="25725" xr:uid="{00000000-0005-0000-0000-000005540000}"/>
    <cellStyle name="Normal 3 4 2 3 5 4" xfId="6024" xr:uid="{00000000-0005-0000-0000-000006540000}"/>
    <cellStyle name="Normal 3 4 2 3 5 4 2" xfId="16857" xr:uid="{00000000-0005-0000-0000-000007540000}"/>
    <cellStyle name="Normal 3 4 2 3 5 4 2 2" xfId="37869" xr:uid="{00000000-0005-0000-0000-000008540000}"/>
    <cellStyle name="Normal 3 4 2 3 5 4 3" xfId="27036" xr:uid="{00000000-0005-0000-0000-000009540000}"/>
    <cellStyle name="Normal 3 4 2 3 5 5" xfId="12258" xr:uid="{00000000-0005-0000-0000-00000A540000}"/>
    <cellStyle name="Normal 3 4 2 3 5 5 2" xfId="33270" xr:uid="{00000000-0005-0000-0000-00000B540000}"/>
    <cellStyle name="Normal 3 4 2 3 5 6" xfId="22437" xr:uid="{00000000-0005-0000-0000-00000C540000}"/>
    <cellStyle name="Normal 3 4 2 3 6" xfId="1782" xr:uid="{00000000-0005-0000-0000-00000D540000}"/>
    <cellStyle name="Normal 3 4 2 3 6 2" xfId="6381" xr:uid="{00000000-0005-0000-0000-00000E540000}"/>
    <cellStyle name="Normal 3 4 2 3 6 2 2" xfId="17214" xr:uid="{00000000-0005-0000-0000-00000F540000}"/>
    <cellStyle name="Normal 3 4 2 3 6 2 2 2" xfId="38226" xr:uid="{00000000-0005-0000-0000-000010540000}"/>
    <cellStyle name="Normal 3 4 2 3 6 2 3" xfId="27393" xr:uid="{00000000-0005-0000-0000-000011540000}"/>
    <cellStyle name="Normal 3 4 2 3 6 3" xfId="12615" xr:uid="{00000000-0005-0000-0000-000012540000}"/>
    <cellStyle name="Normal 3 4 2 3 6 3 2" xfId="33627" xr:uid="{00000000-0005-0000-0000-000013540000}"/>
    <cellStyle name="Normal 3 4 2 3 6 4" xfId="22794" xr:uid="{00000000-0005-0000-0000-000014540000}"/>
    <cellStyle name="Normal 3 4 2 3 7" xfId="2907" xr:uid="{00000000-0005-0000-0000-000015540000}"/>
    <cellStyle name="Normal 3 4 2 3 7 2" xfId="7506" xr:uid="{00000000-0005-0000-0000-000016540000}"/>
    <cellStyle name="Normal 3 4 2 3 7 2 2" xfId="18339" xr:uid="{00000000-0005-0000-0000-000017540000}"/>
    <cellStyle name="Normal 3 4 2 3 7 2 2 2" xfId="39351" xr:uid="{00000000-0005-0000-0000-000018540000}"/>
    <cellStyle name="Normal 3 4 2 3 7 2 3" xfId="28518" xr:uid="{00000000-0005-0000-0000-000019540000}"/>
    <cellStyle name="Normal 3 4 2 3 7 3" xfId="13740" xr:uid="{00000000-0005-0000-0000-00001A540000}"/>
    <cellStyle name="Normal 3 4 2 3 7 3 2" xfId="34752" xr:uid="{00000000-0005-0000-0000-00001B540000}"/>
    <cellStyle name="Normal 3 4 2 3 7 4" xfId="23919" xr:uid="{00000000-0005-0000-0000-00001C540000}"/>
    <cellStyle name="Normal 3 4 2 3 8" xfId="3888" xr:uid="{00000000-0005-0000-0000-00001D540000}"/>
    <cellStyle name="Normal 3 4 2 3 8 2" xfId="8487" xr:uid="{00000000-0005-0000-0000-00001E540000}"/>
    <cellStyle name="Normal 3 4 2 3 8 2 2" xfId="19320" xr:uid="{00000000-0005-0000-0000-00001F540000}"/>
    <cellStyle name="Normal 3 4 2 3 8 2 2 2" xfId="40332" xr:uid="{00000000-0005-0000-0000-000020540000}"/>
    <cellStyle name="Normal 3 4 2 3 8 2 3" xfId="29499" xr:uid="{00000000-0005-0000-0000-000021540000}"/>
    <cellStyle name="Normal 3 4 2 3 8 3" xfId="14721" xr:uid="{00000000-0005-0000-0000-000022540000}"/>
    <cellStyle name="Normal 3 4 2 3 8 3 2" xfId="35733" xr:uid="{00000000-0005-0000-0000-000023540000}"/>
    <cellStyle name="Normal 3 4 2 3 8 4" xfId="24900" xr:uid="{00000000-0005-0000-0000-000024540000}"/>
    <cellStyle name="Normal 3 4 2 3 9" xfId="5043" xr:uid="{00000000-0005-0000-0000-000025540000}"/>
    <cellStyle name="Normal 3 4 2 3 9 2" xfId="15876" xr:uid="{00000000-0005-0000-0000-000026540000}"/>
    <cellStyle name="Normal 3 4 2 3 9 2 2" xfId="36888" xr:uid="{00000000-0005-0000-0000-000027540000}"/>
    <cellStyle name="Normal 3 4 2 3 9 3" xfId="26055" xr:uid="{00000000-0005-0000-0000-000028540000}"/>
    <cellStyle name="Normal 3 4 2 4" xfId="489" xr:uid="{00000000-0005-0000-0000-000029540000}"/>
    <cellStyle name="Normal 3 4 2 4 10" xfId="10679" xr:uid="{00000000-0005-0000-0000-00002A540000}"/>
    <cellStyle name="Normal 3 4 2 4 10 2" xfId="31691" xr:uid="{00000000-0005-0000-0000-00002B540000}"/>
    <cellStyle name="Normal 3 4 2 4 11" xfId="11333" xr:uid="{00000000-0005-0000-0000-00002C540000}"/>
    <cellStyle name="Normal 3 4 2 4 11 2" xfId="32345" xr:uid="{00000000-0005-0000-0000-00002D540000}"/>
    <cellStyle name="Normal 3 4 2 4 12" xfId="21512" xr:uid="{00000000-0005-0000-0000-00002E540000}"/>
    <cellStyle name="Normal 3 4 2 4 2" xfId="819" xr:uid="{00000000-0005-0000-0000-00002F540000}"/>
    <cellStyle name="Normal 3 4 2 4 2 2" xfId="2170" xr:uid="{00000000-0005-0000-0000-000030540000}"/>
    <cellStyle name="Normal 3 4 2 4 2 2 2" xfId="6769" xr:uid="{00000000-0005-0000-0000-000031540000}"/>
    <cellStyle name="Normal 3 4 2 4 2 2 2 2" xfId="17602" xr:uid="{00000000-0005-0000-0000-000032540000}"/>
    <cellStyle name="Normal 3 4 2 4 2 2 2 2 2" xfId="38614" xr:uid="{00000000-0005-0000-0000-000033540000}"/>
    <cellStyle name="Normal 3 4 2 4 2 2 2 3" xfId="27781" xr:uid="{00000000-0005-0000-0000-000034540000}"/>
    <cellStyle name="Normal 3 4 2 4 2 2 3" xfId="13003" xr:uid="{00000000-0005-0000-0000-000035540000}"/>
    <cellStyle name="Normal 3 4 2 4 2 2 3 2" xfId="34015" xr:uid="{00000000-0005-0000-0000-000036540000}"/>
    <cellStyle name="Normal 3 4 2 4 2 2 4" xfId="23182" xr:uid="{00000000-0005-0000-0000-000037540000}"/>
    <cellStyle name="Normal 3 4 2 4 2 3" xfId="3290" xr:uid="{00000000-0005-0000-0000-000038540000}"/>
    <cellStyle name="Normal 3 4 2 4 2 3 2" xfId="7889" xr:uid="{00000000-0005-0000-0000-000039540000}"/>
    <cellStyle name="Normal 3 4 2 4 2 3 2 2" xfId="18722" xr:uid="{00000000-0005-0000-0000-00003A540000}"/>
    <cellStyle name="Normal 3 4 2 4 2 3 2 2 2" xfId="39734" xr:uid="{00000000-0005-0000-0000-00003B540000}"/>
    <cellStyle name="Normal 3 4 2 4 2 3 2 3" xfId="28901" xr:uid="{00000000-0005-0000-0000-00003C540000}"/>
    <cellStyle name="Normal 3 4 2 4 2 3 3" xfId="14123" xr:uid="{00000000-0005-0000-0000-00003D540000}"/>
    <cellStyle name="Normal 3 4 2 4 2 3 3 2" xfId="35135" xr:uid="{00000000-0005-0000-0000-00003E540000}"/>
    <cellStyle name="Normal 3 4 2 4 2 3 4" xfId="24302" xr:uid="{00000000-0005-0000-0000-00003F540000}"/>
    <cellStyle name="Normal 3 4 2 4 2 4" xfId="4271" xr:uid="{00000000-0005-0000-0000-000040540000}"/>
    <cellStyle name="Normal 3 4 2 4 2 4 2" xfId="8870" xr:uid="{00000000-0005-0000-0000-000041540000}"/>
    <cellStyle name="Normal 3 4 2 4 2 4 2 2" xfId="19703" xr:uid="{00000000-0005-0000-0000-000042540000}"/>
    <cellStyle name="Normal 3 4 2 4 2 4 2 2 2" xfId="40715" xr:uid="{00000000-0005-0000-0000-000043540000}"/>
    <cellStyle name="Normal 3 4 2 4 2 4 2 3" xfId="29882" xr:uid="{00000000-0005-0000-0000-000044540000}"/>
    <cellStyle name="Normal 3 4 2 4 2 4 3" xfId="15104" xr:uid="{00000000-0005-0000-0000-000045540000}"/>
    <cellStyle name="Normal 3 4 2 4 2 4 3 2" xfId="36116" xr:uid="{00000000-0005-0000-0000-000046540000}"/>
    <cellStyle name="Normal 3 4 2 4 2 4 4" xfId="25283" xr:uid="{00000000-0005-0000-0000-000047540000}"/>
    <cellStyle name="Normal 3 4 2 4 2 5" xfId="5426" xr:uid="{00000000-0005-0000-0000-000048540000}"/>
    <cellStyle name="Normal 3 4 2 4 2 5 2" xfId="16259" xr:uid="{00000000-0005-0000-0000-000049540000}"/>
    <cellStyle name="Normal 3 4 2 4 2 5 2 2" xfId="37271" xr:uid="{00000000-0005-0000-0000-00004A540000}"/>
    <cellStyle name="Normal 3 4 2 4 2 5 3" xfId="26438" xr:uid="{00000000-0005-0000-0000-00004B540000}"/>
    <cellStyle name="Normal 3 4 2 4 2 6" xfId="10025" xr:uid="{00000000-0005-0000-0000-00004C540000}"/>
    <cellStyle name="Normal 3 4 2 4 2 6 2" xfId="20858" xr:uid="{00000000-0005-0000-0000-00004D540000}"/>
    <cellStyle name="Normal 3 4 2 4 2 6 2 2" xfId="41870" xr:uid="{00000000-0005-0000-0000-00004E540000}"/>
    <cellStyle name="Normal 3 4 2 4 2 6 3" xfId="31037" xr:uid="{00000000-0005-0000-0000-00004F540000}"/>
    <cellStyle name="Normal 3 4 2 4 2 7" xfId="11006" xr:uid="{00000000-0005-0000-0000-000050540000}"/>
    <cellStyle name="Normal 3 4 2 4 2 7 2" xfId="32018" xr:uid="{00000000-0005-0000-0000-000051540000}"/>
    <cellStyle name="Normal 3 4 2 4 2 8" xfId="11660" xr:uid="{00000000-0005-0000-0000-000052540000}"/>
    <cellStyle name="Normal 3 4 2 4 2 8 2" xfId="32672" xr:uid="{00000000-0005-0000-0000-000053540000}"/>
    <cellStyle name="Normal 3 4 2 4 2 9" xfId="21839" xr:uid="{00000000-0005-0000-0000-000054540000}"/>
    <cellStyle name="Normal 3 4 2 4 3" xfId="1149" xr:uid="{00000000-0005-0000-0000-000055540000}"/>
    <cellStyle name="Normal 3 4 2 4 3 2" xfId="2647" xr:uid="{00000000-0005-0000-0000-000056540000}"/>
    <cellStyle name="Normal 3 4 2 4 3 2 2" xfId="7246" xr:uid="{00000000-0005-0000-0000-000057540000}"/>
    <cellStyle name="Normal 3 4 2 4 3 2 2 2" xfId="18079" xr:uid="{00000000-0005-0000-0000-000058540000}"/>
    <cellStyle name="Normal 3 4 2 4 3 2 2 2 2" xfId="39091" xr:uid="{00000000-0005-0000-0000-000059540000}"/>
    <cellStyle name="Normal 3 4 2 4 3 2 2 3" xfId="28258" xr:uid="{00000000-0005-0000-0000-00005A540000}"/>
    <cellStyle name="Normal 3 4 2 4 3 2 3" xfId="13480" xr:uid="{00000000-0005-0000-0000-00005B540000}"/>
    <cellStyle name="Normal 3 4 2 4 3 2 3 2" xfId="34492" xr:uid="{00000000-0005-0000-0000-00005C540000}"/>
    <cellStyle name="Normal 3 4 2 4 3 2 4" xfId="23659" xr:uid="{00000000-0005-0000-0000-00005D540000}"/>
    <cellStyle name="Normal 3 4 2 4 3 3" xfId="3617" xr:uid="{00000000-0005-0000-0000-00005E540000}"/>
    <cellStyle name="Normal 3 4 2 4 3 3 2" xfId="8216" xr:uid="{00000000-0005-0000-0000-00005F540000}"/>
    <cellStyle name="Normal 3 4 2 4 3 3 2 2" xfId="19049" xr:uid="{00000000-0005-0000-0000-000060540000}"/>
    <cellStyle name="Normal 3 4 2 4 3 3 2 2 2" xfId="40061" xr:uid="{00000000-0005-0000-0000-000061540000}"/>
    <cellStyle name="Normal 3 4 2 4 3 3 2 3" xfId="29228" xr:uid="{00000000-0005-0000-0000-000062540000}"/>
    <cellStyle name="Normal 3 4 2 4 3 3 3" xfId="14450" xr:uid="{00000000-0005-0000-0000-000063540000}"/>
    <cellStyle name="Normal 3 4 2 4 3 3 3 2" xfId="35462" xr:uid="{00000000-0005-0000-0000-000064540000}"/>
    <cellStyle name="Normal 3 4 2 4 3 3 4" xfId="24629" xr:uid="{00000000-0005-0000-0000-000065540000}"/>
    <cellStyle name="Normal 3 4 2 4 3 4" xfId="4772" xr:uid="{00000000-0005-0000-0000-000066540000}"/>
    <cellStyle name="Normal 3 4 2 4 3 4 2" xfId="9371" xr:uid="{00000000-0005-0000-0000-000067540000}"/>
    <cellStyle name="Normal 3 4 2 4 3 4 2 2" xfId="20204" xr:uid="{00000000-0005-0000-0000-000068540000}"/>
    <cellStyle name="Normal 3 4 2 4 3 4 2 2 2" xfId="41216" xr:uid="{00000000-0005-0000-0000-000069540000}"/>
    <cellStyle name="Normal 3 4 2 4 3 4 2 3" xfId="30383" xr:uid="{00000000-0005-0000-0000-00006A540000}"/>
    <cellStyle name="Normal 3 4 2 4 3 4 3" xfId="15605" xr:uid="{00000000-0005-0000-0000-00006B540000}"/>
    <cellStyle name="Normal 3 4 2 4 3 4 3 2" xfId="36617" xr:uid="{00000000-0005-0000-0000-00006C540000}"/>
    <cellStyle name="Normal 3 4 2 4 3 4 4" xfId="25784" xr:uid="{00000000-0005-0000-0000-00006D540000}"/>
    <cellStyle name="Normal 3 4 2 4 3 5" xfId="5753" xr:uid="{00000000-0005-0000-0000-00006E540000}"/>
    <cellStyle name="Normal 3 4 2 4 3 5 2" xfId="16586" xr:uid="{00000000-0005-0000-0000-00006F540000}"/>
    <cellStyle name="Normal 3 4 2 4 3 5 2 2" xfId="37598" xr:uid="{00000000-0005-0000-0000-000070540000}"/>
    <cellStyle name="Normal 3 4 2 4 3 5 3" xfId="26765" xr:uid="{00000000-0005-0000-0000-000071540000}"/>
    <cellStyle name="Normal 3 4 2 4 3 6" xfId="10352" xr:uid="{00000000-0005-0000-0000-000072540000}"/>
    <cellStyle name="Normal 3 4 2 4 3 6 2" xfId="21185" xr:uid="{00000000-0005-0000-0000-000073540000}"/>
    <cellStyle name="Normal 3 4 2 4 3 6 2 2" xfId="42197" xr:uid="{00000000-0005-0000-0000-000074540000}"/>
    <cellStyle name="Normal 3 4 2 4 3 6 3" xfId="31364" xr:uid="{00000000-0005-0000-0000-000075540000}"/>
    <cellStyle name="Normal 3 4 2 4 3 7" xfId="11987" xr:uid="{00000000-0005-0000-0000-000076540000}"/>
    <cellStyle name="Normal 3 4 2 4 3 7 2" xfId="32999" xr:uid="{00000000-0005-0000-0000-000077540000}"/>
    <cellStyle name="Normal 3 4 2 4 3 8" xfId="22166" xr:uid="{00000000-0005-0000-0000-000078540000}"/>
    <cellStyle name="Normal 3 4 2 4 4" xfId="1479" xr:uid="{00000000-0005-0000-0000-000079540000}"/>
    <cellStyle name="Normal 3 4 2 4 4 2" xfId="6080" xr:uid="{00000000-0005-0000-0000-00007A540000}"/>
    <cellStyle name="Normal 3 4 2 4 4 2 2" xfId="16913" xr:uid="{00000000-0005-0000-0000-00007B540000}"/>
    <cellStyle name="Normal 3 4 2 4 4 2 2 2" xfId="37925" xr:uid="{00000000-0005-0000-0000-00007C540000}"/>
    <cellStyle name="Normal 3 4 2 4 4 2 3" xfId="27092" xr:uid="{00000000-0005-0000-0000-00007D540000}"/>
    <cellStyle name="Normal 3 4 2 4 4 3" xfId="12314" xr:uid="{00000000-0005-0000-0000-00007E540000}"/>
    <cellStyle name="Normal 3 4 2 4 4 3 2" xfId="33326" xr:uid="{00000000-0005-0000-0000-00007F540000}"/>
    <cellStyle name="Normal 3 4 2 4 4 4" xfId="22493" xr:uid="{00000000-0005-0000-0000-000080540000}"/>
    <cellStyle name="Normal 3 4 2 4 5" xfId="1843" xr:uid="{00000000-0005-0000-0000-000081540000}"/>
    <cellStyle name="Normal 3 4 2 4 5 2" xfId="6442" xr:uid="{00000000-0005-0000-0000-000082540000}"/>
    <cellStyle name="Normal 3 4 2 4 5 2 2" xfId="17275" xr:uid="{00000000-0005-0000-0000-000083540000}"/>
    <cellStyle name="Normal 3 4 2 4 5 2 2 2" xfId="38287" xr:uid="{00000000-0005-0000-0000-000084540000}"/>
    <cellStyle name="Normal 3 4 2 4 5 2 3" xfId="27454" xr:uid="{00000000-0005-0000-0000-000085540000}"/>
    <cellStyle name="Normal 3 4 2 4 5 3" xfId="12676" xr:uid="{00000000-0005-0000-0000-000086540000}"/>
    <cellStyle name="Normal 3 4 2 4 5 3 2" xfId="33688" xr:uid="{00000000-0005-0000-0000-000087540000}"/>
    <cellStyle name="Normal 3 4 2 4 5 4" xfId="22855" xr:uid="{00000000-0005-0000-0000-000088540000}"/>
    <cellStyle name="Normal 3 4 2 4 6" xfId="2963" xr:uid="{00000000-0005-0000-0000-000089540000}"/>
    <cellStyle name="Normal 3 4 2 4 6 2" xfId="7562" xr:uid="{00000000-0005-0000-0000-00008A540000}"/>
    <cellStyle name="Normal 3 4 2 4 6 2 2" xfId="18395" xr:uid="{00000000-0005-0000-0000-00008B540000}"/>
    <cellStyle name="Normal 3 4 2 4 6 2 2 2" xfId="39407" xr:uid="{00000000-0005-0000-0000-00008C540000}"/>
    <cellStyle name="Normal 3 4 2 4 6 2 3" xfId="28574" xr:uid="{00000000-0005-0000-0000-00008D540000}"/>
    <cellStyle name="Normal 3 4 2 4 6 3" xfId="13796" xr:uid="{00000000-0005-0000-0000-00008E540000}"/>
    <cellStyle name="Normal 3 4 2 4 6 3 2" xfId="34808" xr:uid="{00000000-0005-0000-0000-00008F540000}"/>
    <cellStyle name="Normal 3 4 2 4 6 4" xfId="23975" xr:uid="{00000000-0005-0000-0000-000090540000}"/>
    <cellStyle name="Normal 3 4 2 4 7" xfId="3944" xr:uid="{00000000-0005-0000-0000-000091540000}"/>
    <cellStyle name="Normal 3 4 2 4 7 2" xfId="8543" xr:uid="{00000000-0005-0000-0000-000092540000}"/>
    <cellStyle name="Normal 3 4 2 4 7 2 2" xfId="19376" xr:uid="{00000000-0005-0000-0000-000093540000}"/>
    <cellStyle name="Normal 3 4 2 4 7 2 2 2" xfId="40388" xr:uid="{00000000-0005-0000-0000-000094540000}"/>
    <cellStyle name="Normal 3 4 2 4 7 2 3" xfId="29555" xr:uid="{00000000-0005-0000-0000-000095540000}"/>
    <cellStyle name="Normal 3 4 2 4 7 3" xfId="14777" xr:uid="{00000000-0005-0000-0000-000096540000}"/>
    <cellStyle name="Normal 3 4 2 4 7 3 2" xfId="35789" xr:uid="{00000000-0005-0000-0000-000097540000}"/>
    <cellStyle name="Normal 3 4 2 4 7 4" xfId="24956" xr:uid="{00000000-0005-0000-0000-000098540000}"/>
    <cellStyle name="Normal 3 4 2 4 8" xfId="5099" xr:uid="{00000000-0005-0000-0000-000099540000}"/>
    <cellStyle name="Normal 3 4 2 4 8 2" xfId="15932" xr:uid="{00000000-0005-0000-0000-00009A540000}"/>
    <cellStyle name="Normal 3 4 2 4 8 2 2" xfId="36944" xr:uid="{00000000-0005-0000-0000-00009B540000}"/>
    <cellStyle name="Normal 3 4 2 4 8 3" xfId="26111" xr:uid="{00000000-0005-0000-0000-00009C540000}"/>
    <cellStyle name="Normal 3 4 2 4 9" xfId="9698" xr:uid="{00000000-0005-0000-0000-00009D540000}"/>
    <cellStyle name="Normal 3 4 2 4 9 2" xfId="20531" xr:uid="{00000000-0005-0000-0000-00009E540000}"/>
    <cellStyle name="Normal 3 4 2 4 9 2 2" xfId="41543" xr:uid="{00000000-0005-0000-0000-00009F540000}"/>
    <cellStyle name="Normal 3 4 2 4 9 3" xfId="30710" xr:uid="{00000000-0005-0000-0000-0000A0540000}"/>
    <cellStyle name="Normal 3 4 2 5" xfId="653" xr:uid="{00000000-0005-0000-0000-0000A1540000}"/>
    <cellStyle name="Normal 3 4 2 5 2" xfId="2005" xr:uid="{00000000-0005-0000-0000-0000A2540000}"/>
    <cellStyle name="Normal 3 4 2 5 2 2" xfId="6604" xr:uid="{00000000-0005-0000-0000-0000A3540000}"/>
    <cellStyle name="Normal 3 4 2 5 2 2 2" xfId="17437" xr:uid="{00000000-0005-0000-0000-0000A4540000}"/>
    <cellStyle name="Normal 3 4 2 5 2 2 2 2" xfId="38449" xr:uid="{00000000-0005-0000-0000-0000A5540000}"/>
    <cellStyle name="Normal 3 4 2 5 2 2 3" xfId="27616" xr:uid="{00000000-0005-0000-0000-0000A6540000}"/>
    <cellStyle name="Normal 3 4 2 5 2 3" xfId="12838" xr:uid="{00000000-0005-0000-0000-0000A7540000}"/>
    <cellStyle name="Normal 3 4 2 5 2 3 2" xfId="33850" xr:uid="{00000000-0005-0000-0000-0000A8540000}"/>
    <cellStyle name="Normal 3 4 2 5 2 4" xfId="23017" xr:uid="{00000000-0005-0000-0000-0000A9540000}"/>
    <cellStyle name="Normal 3 4 2 5 3" xfId="3125" xr:uid="{00000000-0005-0000-0000-0000AA540000}"/>
    <cellStyle name="Normal 3 4 2 5 3 2" xfId="7724" xr:uid="{00000000-0005-0000-0000-0000AB540000}"/>
    <cellStyle name="Normal 3 4 2 5 3 2 2" xfId="18557" xr:uid="{00000000-0005-0000-0000-0000AC540000}"/>
    <cellStyle name="Normal 3 4 2 5 3 2 2 2" xfId="39569" xr:uid="{00000000-0005-0000-0000-0000AD540000}"/>
    <cellStyle name="Normal 3 4 2 5 3 2 3" xfId="28736" xr:uid="{00000000-0005-0000-0000-0000AE540000}"/>
    <cellStyle name="Normal 3 4 2 5 3 3" xfId="13958" xr:uid="{00000000-0005-0000-0000-0000AF540000}"/>
    <cellStyle name="Normal 3 4 2 5 3 3 2" xfId="34970" xr:uid="{00000000-0005-0000-0000-0000B0540000}"/>
    <cellStyle name="Normal 3 4 2 5 3 4" xfId="24137" xr:uid="{00000000-0005-0000-0000-0000B1540000}"/>
    <cellStyle name="Normal 3 4 2 5 4" xfId="4106" xr:uid="{00000000-0005-0000-0000-0000B2540000}"/>
    <cellStyle name="Normal 3 4 2 5 4 2" xfId="8705" xr:uid="{00000000-0005-0000-0000-0000B3540000}"/>
    <cellStyle name="Normal 3 4 2 5 4 2 2" xfId="19538" xr:uid="{00000000-0005-0000-0000-0000B4540000}"/>
    <cellStyle name="Normal 3 4 2 5 4 2 2 2" xfId="40550" xr:uid="{00000000-0005-0000-0000-0000B5540000}"/>
    <cellStyle name="Normal 3 4 2 5 4 2 3" xfId="29717" xr:uid="{00000000-0005-0000-0000-0000B6540000}"/>
    <cellStyle name="Normal 3 4 2 5 4 3" xfId="14939" xr:uid="{00000000-0005-0000-0000-0000B7540000}"/>
    <cellStyle name="Normal 3 4 2 5 4 3 2" xfId="35951" xr:uid="{00000000-0005-0000-0000-0000B8540000}"/>
    <cellStyle name="Normal 3 4 2 5 4 4" xfId="25118" xr:uid="{00000000-0005-0000-0000-0000B9540000}"/>
    <cellStyle name="Normal 3 4 2 5 5" xfId="5261" xr:uid="{00000000-0005-0000-0000-0000BA540000}"/>
    <cellStyle name="Normal 3 4 2 5 5 2" xfId="16094" xr:uid="{00000000-0005-0000-0000-0000BB540000}"/>
    <cellStyle name="Normal 3 4 2 5 5 2 2" xfId="37106" xr:uid="{00000000-0005-0000-0000-0000BC540000}"/>
    <cellStyle name="Normal 3 4 2 5 5 3" xfId="26273" xr:uid="{00000000-0005-0000-0000-0000BD540000}"/>
    <cellStyle name="Normal 3 4 2 5 6" xfId="9860" xr:uid="{00000000-0005-0000-0000-0000BE540000}"/>
    <cellStyle name="Normal 3 4 2 5 6 2" xfId="20693" xr:uid="{00000000-0005-0000-0000-0000BF540000}"/>
    <cellStyle name="Normal 3 4 2 5 6 2 2" xfId="41705" xr:uid="{00000000-0005-0000-0000-0000C0540000}"/>
    <cellStyle name="Normal 3 4 2 5 6 3" xfId="30872" xr:uid="{00000000-0005-0000-0000-0000C1540000}"/>
    <cellStyle name="Normal 3 4 2 5 7" xfId="10841" xr:uid="{00000000-0005-0000-0000-0000C2540000}"/>
    <cellStyle name="Normal 3 4 2 5 7 2" xfId="31853" xr:uid="{00000000-0005-0000-0000-0000C3540000}"/>
    <cellStyle name="Normal 3 4 2 5 8" xfId="11495" xr:uid="{00000000-0005-0000-0000-0000C4540000}"/>
    <cellStyle name="Normal 3 4 2 5 8 2" xfId="32507" xr:uid="{00000000-0005-0000-0000-0000C5540000}"/>
    <cellStyle name="Normal 3 4 2 5 9" xfId="21674" xr:uid="{00000000-0005-0000-0000-0000C6540000}"/>
    <cellStyle name="Normal 3 4 2 6" xfId="983" xr:uid="{00000000-0005-0000-0000-0000C7540000}"/>
    <cellStyle name="Normal 3 4 2 6 2" xfId="2335" xr:uid="{00000000-0005-0000-0000-0000C8540000}"/>
    <cellStyle name="Normal 3 4 2 6 2 2" xfId="6934" xr:uid="{00000000-0005-0000-0000-0000C9540000}"/>
    <cellStyle name="Normal 3 4 2 6 2 2 2" xfId="17767" xr:uid="{00000000-0005-0000-0000-0000CA540000}"/>
    <cellStyle name="Normal 3 4 2 6 2 2 2 2" xfId="38779" xr:uid="{00000000-0005-0000-0000-0000CB540000}"/>
    <cellStyle name="Normal 3 4 2 6 2 2 3" xfId="27946" xr:uid="{00000000-0005-0000-0000-0000CC540000}"/>
    <cellStyle name="Normal 3 4 2 6 2 3" xfId="13168" xr:uid="{00000000-0005-0000-0000-0000CD540000}"/>
    <cellStyle name="Normal 3 4 2 6 2 3 2" xfId="34180" xr:uid="{00000000-0005-0000-0000-0000CE540000}"/>
    <cellStyle name="Normal 3 4 2 6 2 4" xfId="23347" xr:uid="{00000000-0005-0000-0000-0000CF540000}"/>
    <cellStyle name="Normal 3 4 2 6 3" xfId="3452" xr:uid="{00000000-0005-0000-0000-0000D0540000}"/>
    <cellStyle name="Normal 3 4 2 6 3 2" xfId="8051" xr:uid="{00000000-0005-0000-0000-0000D1540000}"/>
    <cellStyle name="Normal 3 4 2 6 3 2 2" xfId="18884" xr:uid="{00000000-0005-0000-0000-0000D2540000}"/>
    <cellStyle name="Normal 3 4 2 6 3 2 2 2" xfId="39896" xr:uid="{00000000-0005-0000-0000-0000D3540000}"/>
    <cellStyle name="Normal 3 4 2 6 3 2 3" xfId="29063" xr:uid="{00000000-0005-0000-0000-0000D4540000}"/>
    <cellStyle name="Normal 3 4 2 6 3 3" xfId="14285" xr:uid="{00000000-0005-0000-0000-0000D5540000}"/>
    <cellStyle name="Normal 3 4 2 6 3 3 2" xfId="35297" xr:uid="{00000000-0005-0000-0000-0000D6540000}"/>
    <cellStyle name="Normal 3 4 2 6 3 4" xfId="24464" xr:uid="{00000000-0005-0000-0000-0000D7540000}"/>
    <cellStyle name="Normal 3 4 2 6 4" xfId="4436" xr:uid="{00000000-0005-0000-0000-0000D8540000}"/>
    <cellStyle name="Normal 3 4 2 6 4 2" xfId="9035" xr:uid="{00000000-0005-0000-0000-0000D9540000}"/>
    <cellStyle name="Normal 3 4 2 6 4 2 2" xfId="19868" xr:uid="{00000000-0005-0000-0000-0000DA540000}"/>
    <cellStyle name="Normal 3 4 2 6 4 2 2 2" xfId="40880" xr:uid="{00000000-0005-0000-0000-0000DB540000}"/>
    <cellStyle name="Normal 3 4 2 6 4 2 3" xfId="30047" xr:uid="{00000000-0005-0000-0000-0000DC540000}"/>
    <cellStyle name="Normal 3 4 2 6 4 3" xfId="15269" xr:uid="{00000000-0005-0000-0000-0000DD540000}"/>
    <cellStyle name="Normal 3 4 2 6 4 3 2" xfId="36281" xr:uid="{00000000-0005-0000-0000-0000DE540000}"/>
    <cellStyle name="Normal 3 4 2 6 4 4" xfId="25448" xr:uid="{00000000-0005-0000-0000-0000DF540000}"/>
    <cellStyle name="Normal 3 4 2 6 5" xfId="5588" xr:uid="{00000000-0005-0000-0000-0000E0540000}"/>
    <cellStyle name="Normal 3 4 2 6 5 2" xfId="16421" xr:uid="{00000000-0005-0000-0000-0000E1540000}"/>
    <cellStyle name="Normal 3 4 2 6 5 2 2" xfId="37433" xr:uid="{00000000-0005-0000-0000-0000E2540000}"/>
    <cellStyle name="Normal 3 4 2 6 5 3" xfId="26600" xr:uid="{00000000-0005-0000-0000-0000E3540000}"/>
    <cellStyle name="Normal 3 4 2 6 6" xfId="10187" xr:uid="{00000000-0005-0000-0000-0000E4540000}"/>
    <cellStyle name="Normal 3 4 2 6 6 2" xfId="21020" xr:uid="{00000000-0005-0000-0000-0000E5540000}"/>
    <cellStyle name="Normal 3 4 2 6 6 2 2" xfId="42032" xr:uid="{00000000-0005-0000-0000-0000E6540000}"/>
    <cellStyle name="Normal 3 4 2 6 6 3" xfId="31199" xr:uid="{00000000-0005-0000-0000-0000E7540000}"/>
    <cellStyle name="Normal 3 4 2 6 7" xfId="11822" xr:uid="{00000000-0005-0000-0000-0000E8540000}"/>
    <cellStyle name="Normal 3 4 2 6 7 2" xfId="32834" xr:uid="{00000000-0005-0000-0000-0000E9540000}"/>
    <cellStyle name="Normal 3 4 2 6 8" xfId="22001" xr:uid="{00000000-0005-0000-0000-0000EA540000}"/>
    <cellStyle name="Normal 3 4 2 7" xfId="1313" xr:uid="{00000000-0005-0000-0000-0000EB540000}"/>
    <cellStyle name="Normal 3 4 2 7 2" xfId="2503" xr:uid="{00000000-0005-0000-0000-0000EC540000}"/>
    <cellStyle name="Normal 3 4 2 7 2 2" xfId="7102" xr:uid="{00000000-0005-0000-0000-0000ED540000}"/>
    <cellStyle name="Normal 3 4 2 7 2 2 2" xfId="17935" xr:uid="{00000000-0005-0000-0000-0000EE540000}"/>
    <cellStyle name="Normal 3 4 2 7 2 2 2 2" xfId="38947" xr:uid="{00000000-0005-0000-0000-0000EF540000}"/>
    <cellStyle name="Normal 3 4 2 7 2 2 3" xfId="28114" xr:uid="{00000000-0005-0000-0000-0000F0540000}"/>
    <cellStyle name="Normal 3 4 2 7 2 3" xfId="13336" xr:uid="{00000000-0005-0000-0000-0000F1540000}"/>
    <cellStyle name="Normal 3 4 2 7 2 3 2" xfId="34348" xr:uid="{00000000-0005-0000-0000-0000F2540000}"/>
    <cellStyle name="Normal 3 4 2 7 2 4" xfId="23515" xr:uid="{00000000-0005-0000-0000-0000F3540000}"/>
    <cellStyle name="Normal 3 4 2 7 3" xfId="4604" xr:uid="{00000000-0005-0000-0000-0000F4540000}"/>
    <cellStyle name="Normal 3 4 2 7 3 2" xfId="9203" xr:uid="{00000000-0005-0000-0000-0000F5540000}"/>
    <cellStyle name="Normal 3 4 2 7 3 2 2" xfId="20036" xr:uid="{00000000-0005-0000-0000-0000F6540000}"/>
    <cellStyle name="Normal 3 4 2 7 3 2 2 2" xfId="41048" xr:uid="{00000000-0005-0000-0000-0000F7540000}"/>
    <cellStyle name="Normal 3 4 2 7 3 2 3" xfId="30215" xr:uid="{00000000-0005-0000-0000-0000F8540000}"/>
    <cellStyle name="Normal 3 4 2 7 3 3" xfId="15437" xr:uid="{00000000-0005-0000-0000-0000F9540000}"/>
    <cellStyle name="Normal 3 4 2 7 3 3 2" xfId="36449" xr:uid="{00000000-0005-0000-0000-0000FA540000}"/>
    <cellStyle name="Normal 3 4 2 7 3 4" xfId="25616" xr:uid="{00000000-0005-0000-0000-0000FB540000}"/>
    <cellStyle name="Normal 3 4 2 7 4" xfId="5915" xr:uid="{00000000-0005-0000-0000-0000FC540000}"/>
    <cellStyle name="Normal 3 4 2 7 4 2" xfId="16748" xr:uid="{00000000-0005-0000-0000-0000FD540000}"/>
    <cellStyle name="Normal 3 4 2 7 4 2 2" xfId="37760" xr:uid="{00000000-0005-0000-0000-0000FE540000}"/>
    <cellStyle name="Normal 3 4 2 7 4 3" xfId="26927" xr:uid="{00000000-0005-0000-0000-0000FF540000}"/>
    <cellStyle name="Normal 3 4 2 7 5" xfId="12149" xr:uid="{00000000-0005-0000-0000-000000550000}"/>
    <cellStyle name="Normal 3 4 2 7 5 2" xfId="33161" xr:uid="{00000000-0005-0000-0000-000001550000}"/>
    <cellStyle name="Normal 3 4 2 7 6" xfId="22328" xr:uid="{00000000-0005-0000-0000-000002550000}"/>
    <cellStyle name="Normal 3 4 2 8" xfId="1673" xr:uid="{00000000-0005-0000-0000-000003550000}"/>
    <cellStyle name="Normal 3 4 2 8 2" xfId="6272" xr:uid="{00000000-0005-0000-0000-000004550000}"/>
    <cellStyle name="Normal 3 4 2 8 2 2" xfId="17105" xr:uid="{00000000-0005-0000-0000-000005550000}"/>
    <cellStyle name="Normal 3 4 2 8 2 2 2" xfId="38117" xr:uid="{00000000-0005-0000-0000-000006550000}"/>
    <cellStyle name="Normal 3 4 2 8 2 3" xfId="27284" xr:uid="{00000000-0005-0000-0000-000007550000}"/>
    <cellStyle name="Normal 3 4 2 8 3" xfId="12506" xr:uid="{00000000-0005-0000-0000-000008550000}"/>
    <cellStyle name="Normal 3 4 2 8 3 2" xfId="33518" xr:uid="{00000000-0005-0000-0000-000009550000}"/>
    <cellStyle name="Normal 3 4 2 8 4" xfId="22685" xr:uid="{00000000-0005-0000-0000-00000A550000}"/>
    <cellStyle name="Normal 3 4 2 9" xfId="2798" xr:uid="{00000000-0005-0000-0000-00000B550000}"/>
    <cellStyle name="Normal 3 4 2 9 2" xfId="7397" xr:uid="{00000000-0005-0000-0000-00000C550000}"/>
    <cellStyle name="Normal 3 4 2 9 2 2" xfId="18230" xr:uid="{00000000-0005-0000-0000-00000D550000}"/>
    <cellStyle name="Normal 3 4 2 9 2 2 2" xfId="39242" xr:uid="{00000000-0005-0000-0000-00000E550000}"/>
    <cellStyle name="Normal 3 4 2 9 2 3" xfId="28409" xr:uid="{00000000-0005-0000-0000-00000F550000}"/>
    <cellStyle name="Normal 3 4 2 9 3" xfId="13631" xr:uid="{00000000-0005-0000-0000-000010550000}"/>
    <cellStyle name="Normal 3 4 2 9 3 2" xfId="34643" xr:uid="{00000000-0005-0000-0000-000011550000}"/>
    <cellStyle name="Normal 3 4 2 9 4" xfId="23810" xr:uid="{00000000-0005-0000-0000-000012550000}"/>
    <cellStyle name="Normal 3 4 3" xfId="301" xr:uid="{00000000-0005-0000-0000-000013550000}"/>
    <cellStyle name="Normal 3 4 3 10" xfId="3801" xr:uid="{00000000-0005-0000-0000-000014550000}"/>
    <cellStyle name="Normal 3 4 3 10 2" xfId="8400" xr:uid="{00000000-0005-0000-0000-000015550000}"/>
    <cellStyle name="Normal 3 4 3 10 2 2" xfId="19233" xr:uid="{00000000-0005-0000-0000-000016550000}"/>
    <cellStyle name="Normal 3 4 3 10 2 2 2" xfId="40245" xr:uid="{00000000-0005-0000-0000-000017550000}"/>
    <cellStyle name="Normal 3 4 3 10 2 3" xfId="29412" xr:uid="{00000000-0005-0000-0000-000018550000}"/>
    <cellStyle name="Normal 3 4 3 10 3" xfId="14634" xr:uid="{00000000-0005-0000-0000-000019550000}"/>
    <cellStyle name="Normal 3 4 3 10 3 2" xfId="35646" xr:uid="{00000000-0005-0000-0000-00001A550000}"/>
    <cellStyle name="Normal 3 4 3 10 4" xfId="24813" xr:uid="{00000000-0005-0000-0000-00001B550000}"/>
    <cellStyle name="Normal 3 4 3 11" xfId="4956" xr:uid="{00000000-0005-0000-0000-00001C550000}"/>
    <cellStyle name="Normal 3 4 3 11 2" xfId="15789" xr:uid="{00000000-0005-0000-0000-00001D550000}"/>
    <cellStyle name="Normal 3 4 3 11 2 2" xfId="36801" xr:uid="{00000000-0005-0000-0000-00001E550000}"/>
    <cellStyle name="Normal 3 4 3 11 3" xfId="25968" xr:uid="{00000000-0005-0000-0000-00001F550000}"/>
    <cellStyle name="Normal 3 4 3 12" xfId="9555" xr:uid="{00000000-0005-0000-0000-000020550000}"/>
    <cellStyle name="Normal 3 4 3 12 2" xfId="20388" xr:uid="{00000000-0005-0000-0000-000021550000}"/>
    <cellStyle name="Normal 3 4 3 12 2 2" xfId="41400" xr:uid="{00000000-0005-0000-0000-000022550000}"/>
    <cellStyle name="Normal 3 4 3 12 3" xfId="30567" xr:uid="{00000000-0005-0000-0000-000023550000}"/>
    <cellStyle name="Normal 3 4 3 13" xfId="10536" xr:uid="{00000000-0005-0000-0000-000024550000}"/>
    <cellStyle name="Normal 3 4 3 13 2" xfId="31548" xr:uid="{00000000-0005-0000-0000-000025550000}"/>
    <cellStyle name="Normal 3 4 3 14" xfId="11190" xr:uid="{00000000-0005-0000-0000-000026550000}"/>
    <cellStyle name="Normal 3 4 3 14 2" xfId="32202" xr:uid="{00000000-0005-0000-0000-000027550000}"/>
    <cellStyle name="Normal 3 4 3 15" xfId="21369" xr:uid="{00000000-0005-0000-0000-000028550000}"/>
    <cellStyle name="Normal 3 4 3 2" xfId="357" xr:uid="{00000000-0005-0000-0000-000029550000}"/>
    <cellStyle name="Normal 3 4 3 2 10" xfId="9611" xr:uid="{00000000-0005-0000-0000-00002A550000}"/>
    <cellStyle name="Normal 3 4 3 2 10 2" xfId="20444" xr:uid="{00000000-0005-0000-0000-00002B550000}"/>
    <cellStyle name="Normal 3 4 3 2 10 2 2" xfId="41456" xr:uid="{00000000-0005-0000-0000-00002C550000}"/>
    <cellStyle name="Normal 3 4 3 2 10 3" xfId="30623" xr:uid="{00000000-0005-0000-0000-00002D550000}"/>
    <cellStyle name="Normal 3 4 3 2 11" xfId="10592" xr:uid="{00000000-0005-0000-0000-00002E550000}"/>
    <cellStyle name="Normal 3 4 3 2 11 2" xfId="31604" xr:uid="{00000000-0005-0000-0000-00002F550000}"/>
    <cellStyle name="Normal 3 4 3 2 12" xfId="11246" xr:uid="{00000000-0005-0000-0000-000030550000}"/>
    <cellStyle name="Normal 3 4 3 2 12 2" xfId="32258" xr:uid="{00000000-0005-0000-0000-000031550000}"/>
    <cellStyle name="Normal 3 4 3 2 13" xfId="21425" xr:uid="{00000000-0005-0000-0000-000032550000}"/>
    <cellStyle name="Normal 3 4 3 2 2" xfId="567" xr:uid="{00000000-0005-0000-0000-000033550000}"/>
    <cellStyle name="Normal 3 4 3 2 2 10" xfId="10757" xr:uid="{00000000-0005-0000-0000-000034550000}"/>
    <cellStyle name="Normal 3 4 3 2 2 10 2" xfId="31769" xr:uid="{00000000-0005-0000-0000-000035550000}"/>
    <cellStyle name="Normal 3 4 3 2 2 11" xfId="11411" xr:uid="{00000000-0005-0000-0000-000036550000}"/>
    <cellStyle name="Normal 3 4 3 2 2 11 2" xfId="32423" xr:uid="{00000000-0005-0000-0000-000037550000}"/>
    <cellStyle name="Normal 3 4 3 2 2 12" xfId="21590" xr:uid="{00000000-0005-0000-0000-000038550000}"/>
    <cellStyle name="Normal 3 4 3 2 2 2" xfId="897" xr:uid="{00000000-0005-0000-0000-000039550000}"/>
    <cellStyle name="Normal 3 4 3 2 2 2 2" xfId="2248" xr:uid="{00000000-0005-0000-0000-00003A550000}"/>
    <cellStyle name="Normal 3 4 3 2 2 2 2 2" xfId="6847" xr:uid="{00000000-0005-0000-0000-00003B550000}"/>
    <cellStyle name="Normal 3 4 3 2 2 2 2 2 2" xfId="17680" xr:uid="{00000000-0005-0000-0000-00003C550000}"/>
    <cellStyle name="Normal 3 4 3 2 2 2 2 2 2 2" xfId="38692" xr:uid="{00000000-0005-0000-0000-00003D550000}"/>
    <cellStyle name="Normal 3 4 3 2 2 2 2 2 3" xfId="27859" xr:uid="{00000000-0005-0000-0000-00003E550000}"/>
    <cellStyle name="Normal 3 4 3 2 2 2 2 3" xfId="13081" xr:uid="{00000000-0005-0000-0000-00003F550000}"/>
    <cellStyle name="Normal 3 4 3 2 2 2 2 3 2" xfId="34093" xr:uid="{00000000-0005-0000-0000-000040550000}"/>
    <cellStyle name="Normal 3 4 3 2 2 2 2 4" xfId="23260" xr:uid="{00000000-0005-0000-0000-000041550000}"/>
    <cellStyle name="Normal 3 4 3 2 2 2 3" xfId="3368" xr:uid="{00000000-0005-0000-0000-000042550000}"/>
    <cellStyle name="Normal 3 4 3 2 2 2 3 2" xfId="7967" xr:uid="{00000000-0005-0000-0000-000043550000}"/>
    <cellStyle name="Normal 3 4 3 2 2 2 3 2 2" xfId="18800" xr:uid="{00000000-0005-0000-0000-000044550000}"/>
    <cellStyle name="Normal 3 4 3 2 2 2 3 2 2 2" xfId="39812" xr:uid="{00000000-0005-0000-0000-000045550000}"/>
    <cellStyle name="Normal 3 4 3 2 2 2 3 2 3" xfId="28979" xr:uid="{00000000-0005-0000-0000-000046550000}"/>
    <cellStyle name="Normal 3 4 3 2 2 2 3 3" xfId="14201" xr:uid="{00000000-0005-0000-0000-000047550000}"/>
    <cellStyle name="Normal 3 4 3 2 2 2 3 3 2" xfId="35213" xr:uid="{00000000-0005-0000-0000-000048550000}"/>
    <cellStyle name="Normal 3 4 3 2 2 2 3 4" xfId="24380" xr:uid="{00000000-0005-0000-0000-000049550000}"/>
    <cellStyle name="Normal 3 4 3 2 2 2 4" xfId="4349" xr:uid="{00000000-0005-0000-0000-00004A550000}"/>
    <cellStyle name="Normal 3 4 3 2 2 2 4 2" xfId="8948" xr:uid="{00000000-0005-0000-0000-00004B550000}"/>
    <cellStyle name="Normal 3 4 3 2 2 2 4 2 2" xfId="19781" xr:uid="{00000000-0005-0000-0000-00004C550000}"/>
    <cellStyle name="Normal 3 4 3 2 2 2 4 2 2 2" xfId="40793" xr:uid="{00000000-0005-0000-0000-00004D550000}"/>
    <cellStyle name="Normal 3 4 3 2 2 2 4 2 3" xfId="29960" xr:uid="{00000000-0005-0000-0000-00004E550000}"/>
    <cellStyle name="Normal 3 4 3 2 2 2 4 3" xfId="15182" xr:uid="{00000000-0005-0000-0000-00004F550000}"/>
    <cellStyle name="Normal 3 4 3 2 2 2 4 3 2" xfId="36194" xr:uid="{00000000-0005-0000-0000-000050550000}"/>
    <cellStyle name="Normal 3 4 3 2 2 2 4 4" xfId="25361" xr:uid="{00000000-0005-0000-0000-000051550000}"/>
    <cellStyle name="Normal 3 4 3 2 2 2 5" xfId="5504" xr:uid="{00000000-0005-0000-0000-000052550000}"/>
    <cellStyle name="Normal 3 4 3 2 2 2 5 2" xfId="16337" xr:uid="{00000000-0005-0000-0000-000053550000}"/>
    <cellStyle name="Normal 3 4 3 2 2 2 5 2 2" xfId="37349" xr:uid="{00000000-0005-0000-0000-000054550000}"/>
    <cellStyle name="Normal 3 4 3 2 2 2 5 3" xfId="26516" xr:uid="{00000000-0005-0000-0000-000055550000}"/>
    <cellStyle name="Normal 3 4 3 2 2 2 6" xfId="10103" xr:uid="{00000000-0005-0000-0000-000056550000}"/>
    <cellStyle name="Normal 3 4 3 2 2 2 6 2" xfId="20936" xr:uid="{00000000-0005-0000-0000-000057550000}"/>
    <cellStyle name="Normal 3 4 3 2 2 2 6 2 2" xfId="41948" xr:uid="{00000000-0005-0000-0000-000058550000}"/>
    <cellStyle name="Normal 3 4 3 2 2 2 6 3" xfId="31115" xr:uid="{00000000-0005-0000-0000-000059550000}"/>
    <cellStyle name="Normal 3 4 3 2 2 2 7" xfId="11084" xr:uid="{00000000-0005-0000-0000-00005A550000}"/>
    <cellStyle name="Normal 3 4 3 2 2 2 7 2" xfId="32096" xr:uid="{00000000-0005-0000-0000-00005B550000}"/>
    <cellStyle name="Normal 3 4 3 2 2 2 8" xfId="11738" xr:uid="{00000000-0005-0000-0000-00005C550000}"/>
    <cellStyle name="Normal 3 4 3 2 2 2 8 2" xfId="32750" xr:uid="{00000000-0005-0000-0000-00005D550000}"/>
    <cellStyle name="Normal 3 4 3 2 2 2 9" xfId="21917" xr:uid="{00000000-0005-0000-0000-00005E550000}"/>
    <cellStyle name="Normal 3 4 3 2 2 3" xfId="1227" xr:uid="{00000000-0005-0000-0000-00005F550000}"/>
    <cellStyle name="Normal 3 4 3 2 2 3 2" xfId="2714" xr:uid="{00000000-0005-0000-0000-000060550000}"/>
    <cellStyle name="Normal 3 4 3 2 2 3 2 2" xfId="7313" xr:uid="{00000000-0005-0000-0000-000061550000}"/>
    <cellStyle name="Normal 3 4 3 2 2 3 2 2 2" xfId="18146" xr:uid="{00000000-0005-0000-0000-000062550000}"/>
    <cellStyle name="Normal 3 4 3 2 2 3 2 2 2 2" xfId="39158" xr:uid="{00000000-0005-0000-0000-000063550000}"/>
    <cellStyle name="Normal 3 4 3 2 2 3 2 2 3" xfId="28325" xr:uid="{00000000-0005-0000-0000-000064550000}"/>
    <cellStyle name="Normal 3 4 3 2 2 3 2 3" xfId="13547" xr:uid="{00000000-0005-0000-0000-000065550000}"/>
    <cellStyle name="Normal 3 4 3 2 2 3 2 3 2" xfId="34559" xr:uid="{00000000-0005-0000-0000-000066550000}"/>
    <cellStyle name="Normal 3 4 3 2 2 3 2 4" xfId="23726" xr:uid="{00000000-0005-0000-0000-000067550000}"/>
    <cellStyle name="Normal 3 4 3 2 2 3 3" xfId="3695" xr:uid="{00000000-0005-0000-0000-000068550000}"/>
    <cellStyle name="Normal 3 4 3 2 2 3 3 2" xfId="8294" xr:uid="{00000000-0005-0000-0000-000069550000}"/>
    <cellStyle name="Normal 3 4 3 2 2 3 3 2 2" xfId="19127" xr:uid="{00000000-0005-0000-0000-00006A550000}"/>
    <cellStyle name="Normal 3 4 3 2 2 3 3 2 2 2" xfId="40139" xr:uid="{00000000-0005-0000-0000-00006B550000}"/>
    <cellStyle name="Normal 3 4 3 2 2 3 3 2 3" xfId="29306" xr:uid="{00000000-0005-0000-0000-00006C550000}"/>
    <cellStyle name="Normal 3 4 3 2 2 3 3 3" xfId="14528" xr:uid="{00000000-0005-0000-0000-00006D550000}"/>
    <cellStyle name="Normal 3 4 3 2 2 3 3 3 2" xfId="35540" xr:uid="{00000000-0005-0000-0000-00006E550000}"/>
    <cellStyle name="Normal 3 4 3 2 2 3 3 4" xfId="24707" xr:uid="{00000000-0005-0000-0000-00006F550000}"/>
    <cellStyle name="Normal 3 4 3 2 2 3 4" xfId="4850" xr:uid="{00000000-0005-0000-0000-000070550000}"/>
    <cellStyle name="Normal 3 4 3 2 2 3 4 2" xfId="9449" xr:uid="{00000000-0005-0000-0000-000071550000}"/>
    <cellStyle name="Normal 3 4 3 2 2 3 4 2 2" xfId="20282" xr:uid="{00000000-0005-0000-0000-000072550000}"/>
    <cellStyle name="Normal 3 4 3 2 2 3 4 2 2 2" xfId="41294" xr:uid="{00000000-0005-0000-0000-000073550000}"/>
    <cellStyle name="Normal 3 4 3 2 2 3 4 2 3" xfId="30461" xr:uid="{00000000-0005-0000-0000-000074550000}"/>
    <cellStyle name="Normal 3 4 3 2 2 3 4 3" xfId="15683" xr:uid="{00000000-0005-0000-0000-000075550000}"/>
    <cellStyle name="Normal 3 4 3 2 2 3 4 3 2" xfId="36695" xr:uid="{00000000-0005-0000-0000-000076550000}"/>
    <cellStyle name="Normal 3 4 3 2 2 3 4 4" xfId="25862" xr:uid="{00000000-0005-0000-0000-000077550000}"/>
    <cellStyle name="Normal 3 4 3 2 2 3 5" xfId="5831" xr:uid="{00000000-0005-0000-0000-000078550000}"/>
    <cellStyle name="Normal 3 4 3 2 2 3 5 2" xfId="16664" xr:uid="{00000000-0005-0000-0000-000079550000}"/>
    <cellStyle name="Normal 3 4 3 2 2 3 5 2 2" xfId="37676" xr:uid="{00000000-0005-0000-0000-00007A550000}"/>
    <cellStyle name="Normal 3 4 3 2 2 3 5 3" xfId="26843" xr:uid="{00000000-0005-0000-0000-00007B550000}"/>
    <cellStyle name="Normal 3 4 3 2 2 3 6" xfId="10430" xr:uid="{00000000-0005-0000-0000-00007C550000}"/>
    <cellStyle name="Normal 3 4 3 2 2 3 6 2" xfId="21263" xr:uid="{00000000-0005-0000-0000-00007D550000}"/>
    <cellStyle name="Normal 3 4 3 2 2 3 6 2 2" xfId="42275" xr:uid="{00000000-0005-0000-0000-00007E550000}"/>
    <cellStyle name="Normal 3 4 3 2 2 3 6 3" xfId="31442" xr:uid="{00000000-0005-0000-0000-00007F550000}"/>
    <cellStyle name="Normal 3 4 3 2 2 3 7" xfId="12065" xr:uid="{00000000-0005-0000-0000-000080550000}"/>
    <cellStyle name="Normal 3 4 3 2 2 3 7 2" xfId="33077" xr:uid="{00000000-0005-0000-0000-000081550000}"/>
    <cellStyle name="Normal 3 4 3 2 2 3 8" xfId="22244" xr:uid="{00000000-0005-0000-0000-000082550000}"/>
    <cellStyle name="Normal 3 4 3 2 2 4" xfId="1557" xr:uid="{00000000-0005-0000-0000-000083550000}"/>
    <cellStyle name="Normal 3 4 3 2 2 4 2" xfId="6158" xr:uid="{00000000-0005-0000-0000-000084550000}"/>
    <cellStyle name="Normal 3 4 3 2 2 4 2 2" xfId="16991" xr:uid="{00000000-0005-0000-0000-000085550000}"/>
    <cellStyle name="Normal 3 4 3 2 2 4 2 2 2" xfId="38003" xr:uid="{00000000-0005-0000-0000-000086550000}"/>
    <cellStyle name="Normal 3 4 3 2 2 4 2 3" xfId="27170" xr:uid="{00000000-0005-0000-0000-000087550000}"/>
    <cellStyle name="Normal 3 4 3 2 2 4 3" xfId="12392" xr:uid="{00000000-0005-0000-0000-000088550000}"/>
    <cellStyle name="Normal 3 4 3 2 2 4 3 2" xfId="33404" xr:uid="{00000000-0005-0000-0000-000089550000}"/>
    <cellStyle name="Normal 3 4 3 2 2 4 4" xfId="22571" xr:uid="{00000000-0005-0000-0000-00008A550000}"/>
    <cellStyle name="Normal 3 4 3 2 2 5" xfId="1921" xr:uid="{00000000-0005-0000-0000-00008B550000}"/>
    <cellStyle name="Normal 3 4 3 2 2 5 2" xfId="6520" xr:uid="{00000000-0005-0000-0000-00008C550000}"/>
    <cellStyle name="Normal 3 4 3 2 2 5 2 2" xfId="17353" xr:uid="{00000000-0005-0000-0000-00008D550000}"/>
    <cellStyle name="Normal 3 4 3 2 2 5 2 2 2" xfId="38365" xr:uid="{00000000-0005-0000-0000-00008E550000}"/>
    <cellStyle name="Normal 3 4 3 2 2 5 2 3" xfId="27532" xr:uid="{00000000-0005-0000-0000-00008F550000}"/>
    <cellStyle name="Normal 3 4 3 2 2 5 3" xfId="12754" xr:uid="{00000000-0005-0000-0000-000090550000}"/>
    <cellStyle name="Normal 3 4 3 2 2 5 3 2" xfId="33766" xr:uid="{00000000-0005-0000-0000-000091550000}"/>
    <cellStyle name="Normal 3 4 3 2 2 5 4" xfId="22933" xr:uid="{00000000-0005-0000-0000-000092550000}"/>
    <cellStyle name="Normal 3 4 3 2 2 6" xfId="3041" xr:uid="{00000000-0005-0000-0000-000093550000}"/>
    <cellStyle name="Normal 3 4 3 2 2 6 2" xfId="7640" xr:uid="{00000000-0005-0000-0000-000094550000}"/>
    <cellStyle name="Normal 3 4 3 2 2 6 2 2" xfId="18473" xr:uid="{00000000-0005-0000-0000-000095550000}"/>
    <cellStyle name="Normal 3 4 3 2 2 6 2 2 2" xfId="39485" xr:uid="{00000000-0005-0000-0000-000096550000}"/>
    <cellStyle name="Normal 3 4 3 2 2 6 2 3" xfId="28652" xr:uid="{00000000-0005-0000-0000-000097550000}"/>
    <cellStyle name="Normal 3 4 3 2 2 6 3" xfId="13874" xr:uid="{00000000-0005-0000-0000-000098550000}"/>
    <cellStyle name="Normal 3 4 3 2 2 6 3 2" xfId="34886" xr:uid="{00000000-0005-0000-0000-000099550000}"/>
    <cellStyle name="Normal 3 4 3 2 2 6 4" xfId="24053" xr:uid="{00000000-0005-0000-0000-00009A550000}"/>
    <cellStyle name="Normal 3 4 3 2 2 7" xfId="4022" xr:uid="{00000000-0005-0000-0000-00009B550000}"/>
    <cellStyle name="Normal 3 4 3 2 2 7 2" xfId="8621" xr:uid="{00000000-0005-0000-0000-00009C550000}"/>
    <cellStyle name="Normal 3 4 3 2 2 7 2 2" xfId="19454" xr:uid="{00000000-0005-0000-0000-00009D550000}"/>
    <cellStyle name="Normal 3 4 3 2 2 7 2 2 2" xfId="40466" xr:uid="{00000000-0005-0000-0000-00009E550000}"/>
    <cellStyle name="Normal 3 4 3 2 2 7 2 3" xfId="29633" xr:uid="{00000000-0005-0000-0000-00009F550000}"/>
    <cellStyle name="Normal 3 4 3 2 2 7 3" xfId="14855" xr:uid="{00000000-0005-0000-0000-0000A0550000}"/>
    <cellStyle name="Normal 3 4 3 2 2 7 3 2" xfId="35867" xr:uid="{00000000-0005-0000-0000-0000A1550000}"/>
    <cellStyle name="Normal 3 4 3 2 2 7 4" xfId="25034" xr:uid="{00000000-0005-0000-0000-0000A2550000}"/>
    <cellStyle name="Normal 3 4 3 2 2 8" xfId="5177" xr:uid="{00000000-0005-0000-0000-0000A3550000}"/>
    <cellStyle name="Normal 3 4 3 2 2 8 2" xfId="16010" xr:uid="{00000000-0005-0000-0000-0000A4550000}"/>
    <cellStyle name="Normal 3 4 3 2 2 8 2 2" xfId="37022" xr:uid="{00000000-0005-0000-0000-0000A5550000}"/>
    <cellStyle name="Normal 3 4 3 2 2 8 3" xfId="26189" xr:uid="{00000000-0005-0000-0000-0000A6550000}"/>
    <cellStyle name="Normal 3 4 3 2 2 9" xfId="9776" xr:uid="{00000000-0005-0000-0000-0000A7550000}"/>
    <cellStyle name="Normal 3 4 3 2 2 9 2" xfId="20609" xr:uid="{00000000-0005-0000-0000-0000A8550000}"/>
    <cellStyle name="Normal 3 4 3 2 2 9 2 2" xfId="41621" xr:uid="{00000000-0005-0000-0000-0000A9550000}"/>
    <cellStyle name="Normal 3 4 3 2 2 9 3" xfId="30788" xr:uid="{00000000-0005-0000-0000-0000AA550000}"/>
    <cellStyle name="Normal 3 4 3 2 3" xfId="731" xr:uid="{00000000-0005-0000-0000-0000AB550000}"/>
    <cellStyle name="Normal 3 4 3 2 3 2" xfId="2083" xr:uid="{00000000-0005-0000-0000-0000AC550000}"/>
    <cellStyle name="Normal 3 4 3 2 3 2 2" xfId="6682" xr:uid="{00000000-0005-0000-0000-0000AD550000}"/>
    <cellStyle name="Normal 3 4 3 2 3 2 2 2" xfId="17515" xr:uid="{00000000-0005-0000-0000-0000AE550000}"/>
    <cellStyle name="Normal 3 4 3 2 3 2 2 2 2" xfId="38527" xr:uid="{00000000-0005-0000-0000-0000AF550000}"/>
    <cellStyle name="Normal 3 4 3 2 3 2 2 3" xfId="27694" xr:uid="{00000000-0005-0000-0000-0000B0550000}"/>
    <cellStyle name="Normal 3 4 3 2 3 2 3" xfId="12916" xr:uid="{00000000-0005-0000-0000-0000B1550000}"/>
    <cellStyle name="Normal 3 4 3 2 3 2 3 2" xfId="33928" xr:uid="{00000000-0005-0000-0000-0000B2550000}"/>
    <cellStyle name="Normal 3 4 3 2 3 2 4" xfId="23095" xr:uid="{00000000-0005-0000-0000-0000B3550000}"/>
    <cellStyle name="Normal 3 4 3 2 3 3" xfId="3203" xr:uid="{00000000-0005-0000-0000-0000B4550000}"/>
    <cellStyle name="Normal 3 4 3 2 3 3 2" xfId="7802" xr:uid="{00000000-0005-0000-0000-0000B5550000}"/>
    <cellStyle name="Normal 3 4 3 2 3 3 2 2" xfId="18635" xr:uid="{00000000-0005-0000-0000-0000B6550000}"/>
    <cellStyle name="Normal 3 4 3 2 3 3 2 2 2" xfId="39647" xr:uid="{00000000-0005-0000-0000-0000B7550000}"/>
    <cellStyle name="Normal 3 4 3 2 3 3 2 3" xfId="28814" xr:uid="{00000000-0005-0000-0000-0000B8550000}"/>
    <cellStyle name="Normal 3 4 3 2 3 3 3" xfId="14036" xr:uid="{00000000-0005-0000-0000-0000B9550000}"/>
    <cellStyle name="Normal 3 4 3 2 3 3 3 2" xfId="35048" xr:uid="{00000000-0005-0000-0000-0000BA550000}"/>
    <cellStyle name="Normal 3 4 3 2 3 3 4" xfId="24215" xr:uid="{00000000-0005-0000-0000-0000BB550000}"/>
    <cellStyle name="Normal 3 4 3 2 3 4" xfId="4184" xr:uid="{00000000-0005-0000-0000-0000BC550000}"/>
    <cellStyle name="Normal 3 4 3 2 3 4 2" xfId="8783" xr:uid="{00000000-0005-0000-0000-0000BD550000}"/>
    <cellStyle name="Normal 3 4 3 2 3 4 2 2" xfId="19616" xr:uid="{00000000-0005-0000-0000-0000BE550000}"/>
    <cellStyle name="Normal 3 4 3 2 3 4 2 2 2" xfId="40628" xr:uid="{00000000-0005-0000-0000-0000BF550000}"/>
    <cellStyle name="Normal 3 4 3 2 3 4 2 3" xfId="29795" xr:uid="{00000000-0005-0000-0000-0000C0550000}"/>
    <cellStyle name="Normal 3 4 3 2 3 4 3" xfId="15017" xr:uid="{00000000-0005-0000-0000-0000C1550000}"/>
    <cellStyle name="Normal 3 4 3 2 3 4 3 2" xfId="36029" xr:uid="{00000000-0005-0000-0000-0000C2550000}"/>
    <cellStyle name="Normal 3 4 3 2 3 4 4" xfId="25196" xr:uid="{00000000-0005-0000-0000-0000C3550000}"/>
    <cellStyle name="Normal 3 4 3 2 3 5" xfId="5339" xr:uid="{00000000-0005-0000-0000-0000C4550000}"/>
    <cellStyle name="Normal 3 4 3 2 3 5 2" xfId="16172" xr:uid="{00000000-0005-0000-0000-0000C5550000}"/>
    <cellStyle name="Normal 3 4 3 2 3 5 2 2" xfId="37184" xr:uid="{00000000-0005-0000-0000-0000C6550000}"/>
    <cellStyle name="Normal 3 4 3 2 3 5 3" xfId="26351" xr:uid="{00000000-0005-0000-0000-0000C7550000}"/>
    <cellStyle name="Normal 3 4 3 2 3 6" xfId="9938" xr:uid="{00000000-0005-0000-0000-0000C8550000}"/>
    <cellStyle name="Normal 3 4 3 2 3 6 2" xfId="20771" xr:uid="{00000000-0005-0000-0000-0000C9550000}"/>
    <cellStyle name="Normal 3 4 3 2 3 6 2 2" xfId="41783" xr:uid="{00000000-0005-0000-0000-0000CA550000}"/>
    <cellStyle name="Normal 3 4 3 2 3 6 3" xfId="30950" xr:uid="{00000000-0005-0000-0000-0000CB550000}"/>
    <cellStyle name="Normal 3 4 3 2 3 7" xfId="10919" xr:uid="{00000000-0005-0000-0000-0000CC550000}"/>
    <cellStyle name="Normal 3 4 3 2 3 7 2" xfId="31931" xr:uid="{00000000-0005-0000-0000-0000CD550000}"/>
    <cellStyle name="Normal 3 4 3 2 3 8" xfId="11573" xr:uid="{00000000-0005-0000-0000-0000CE550000}"/>
    <cellStyle name="Normal 3 4 3 2 3 8 2" xfId="32585" xr:uid="{00000000-0005-0000-0000-0000CF550000}"/>
    <cellStyle name="Normal 3 4 3 2 3 9" xfId="21752" xr:uid="{00000000-0005-0000-0000-0000D0550000}"/>
    <cellStyle name="Normal 3 4 3 2 4" xfId="1061" xr:uid="{00000000-0005-0000-0000-0000D1550000}"/>
    <cellStyle name="Normal 3 4 3 2 4 2" xfId="2413" xr:uid="{00000000-0005-0000-0000-0000D2550000}"/>
    <cellStyle name="Normal 3 4 3 2 4 2 2" xfId="7012" xr:uid="{00000000-0005-0000-0000-0000D3550000}"/>
    <cellStyle name="Normal 3 4 3 2 4 2 2 2" xfId="17845" xr:uid="{00000000-0005-0000-0000-0000D4550000}"/>
    <cellStyle name="Normal 3 4 3 2 4 2 2 2 2" xfId="38857" xr:uid="{00000000-0005-0000-0000-0000D5550000}"/>
    <cellStyle name="Normal 3 4 3 2 4 2 2 3" xfId="28024" xr:uid="{00000000-0005-0000-0000-0000D6550000}"/>
    <cellStyle name="Normal 3 4 3 2 4 2 3" xfId="13246" xr:uid="{00000000-0005-0000-0000-0000D7550000}"/>
    <cellStyle name="Normal 3 4 3 2 4 2 3 2" xfId="34258" xr:uid="{00000000-0005-0000-0000-0000D8550000}"/>
    <cellStyle name="Normal 3 4 3 2 4 2 4" xfId="23425" xr:uid="{00000000-0005-0000-0000-0000D9550000}"/>
    <cellStyle name="Normal 3 4 3 2 4 3" xfId="3530" xr:uid="{00000000-0005-0000-0000-0000DA550000}"/>
    <cellStyle name="Normal 3 4 3 2 4 3 2" xfId="8129" xr:uid="{00000000-0005-0000-0000-0000DB550000}"/>
    <cellStyle name="Normal 3 4 3 2 4 3 2 2" xfId="18962" xr:uid="{00000000-0005-0000-0000-0000DC550000}"/>
    <cellStyle name="Normal 3 4 3 2 4 3 2 2 2" xfId="39974" xr:uid="{00000000-0005-0000-0000-0000DD550000}"/>
    <cellStyle name="Normal 3 4 3 2 4 3 2 3" xfId="29141" xr:uid="{00000000-0005-0000-0000-0000DE550000}"/>
    <cellStyle name="Normal 3 4 3 2 4 3 3" xfId="14363" xr:uid="{00000000-0005-0000-0000-0000DF550000}"/>
    <cellStyle name="Normal 3 4 3 2 4 3 3 2" xfId="35375" xr:uid="{00000000-0005-0000-0000-0000E0550000}"/>
    <cellStyle name="Normal 3 4 3 2 4 3 4" xfId="24542" xr:uid="{00000000-0005-0000-0000-0000E1550000}"/>
    <cellStyle name="Normal 3 4 3 2 4 4" xfId="4514" xr:uid="{00000000-0005-0000-0000-0000E2550000}"/>
    <cellStyle name="Normal 3 4 3 2 4 4 2" xfId="9113" xr:uid="{00000000-0005-0000-0000-0000E3550000}"/>
    <cellStyle name="Normal 3 4 3 2 4 4 2 2" xfId="19946" xr:uid="{00000000-0005-0000-0000-0000E4550000}"/>
    <cellStyle name="Normal 3 4 3 2 4 4 2 2 2" xfId="40958" xr:uid="{00000000-0005-0000-0000-0000E5550000}"/>
    <cellStyle name="Normal 3 4 3 2 4 4 2 3" xfId="30125" xr:uid="{00000000-0005-0000-0000-0000E6550000}"/>
    <cellStyle name="Normal 3 4 3 2 4 4 3" xfId="15347" xr:uid="{00000000-0005-0000-0000-0000E7550000}"/>
    <cellStyle name="Normal 3 4 3 2 4 4 3 2" xfId="36359" xr:uid="{00000000-0005-0000-0000-0000E8550000}"/>
    <cellStyle name="Normal 3 4 3 2 4 4 4" xfId="25526" xr:uid="{00000000-0005-0000-0000-0000E9550000}"/>
    <cellStyle name="Normal 3 4 3 2 4 5" xfId="5666" xr:uid="{00000000-0005-0000-0000-0000EA550000}"/>
    <cellStyle name="Normal 3 4 3 2 4 5 2" xfId="16499" xr:uid="{00000000-0005-0000-0000-0000EB550000}"/>
    <cellStyle name="Normal 3 4 3 2 4 5 2 2" xfId="37511" xr:uid="{00000000-0005-0000-0000-0000EC550000}"/>
    <cellStyle name="Normal 3 4 3 2 4 5 3" xfId="26678" xr:uid="{00000000-0005-0000-0000-0000ED550000}"/>
    <cellStyle name="Normal 3 4 3 2 4 6" xfId="10265" xr:uid="{00000000-0005-0000-0000-0000EE550000}"/>
    <cellStyle name="Normal 3 4 3 2 4 6 2" xfId="21098" xr:uid="{00000000-0005-0000-0000-0000EF550000}"/>
    <cellStyle name="Normal 3 4 3 2 4 6 2 2" xfId="42110" xr:uid="{00000000-0005-0000-0000-0000F0550000}"/>
    <cellStyle name="Normal 3 4 3 2 4 6 3" xfId="31277" xr:uid="{00000000-0005-0000-0000-0000F1550000}"/>
    <cellStyle name="Normal 3 4 3 2 4 7" xfId="11900" xr:uid="{00000000-0005-0000-0000-0000F2550000}"/>
    <cellStyle name="Normal 3 4 3 2 4 7 2" xfId="32912" xr:uid="{00000000-0005-0000-0000-0000F3550000}"/>
    <cellStyle name="Normal 3 4 3 2 4 8" xfId="22079" xr:uid="{00000000-0005-0000-0000-0000F4550000}"/>
    <cellStyle name="Normal 3 4 3 2 5" xfId="1391" xr:uid="{00000000-0005-0000-0000-0000F5550000}"/>
    <cellStyle name="Normal 3 4 3 2 5 2" xfId="2581" xr:uid="{00000000-0005-0000-0000-0000F6550000}"/>
    <cellStyle name="Normal 3 4 3 2 5 2 2" xfId="7180" xr:uid="{00000000-0005-0000-0000-0000F7550000}"/>
    <cellStyle name="Normal 3 4 3 2 5 2 2 2" xfId="18013" xr:uid="{00000000-0005-0000-0000-0000F8550000}"/>
    <cellStyle name="Normal 3 4 3 2 5 2 2 2 2" xfId="39025" xr:uid="{00000000-0005-0000-0000-0000F9550000}"/>
    <cellStyle name="Normal 3 4 3 2 5 2 2 3" xfId="28192" xr:uid="{00000000-0005-0000-0000-0000FA550000}"/>
    <cellStyle name="Normal 3 4 3 2 5 2 3" xfId="13414" xr:uid="{00000000-0005-0000-0000-0000FB550000}"/>
    <cellStyle name="Normal 3 4 3 2 5 2 3 2" xfId="34426" xr:uid="{00000000-0005-0000-0000-0000FC550000}"/>
    <cellStyle name="Normal 3 4 3 2 5 2 4" xfId="23593" xr:uid="{00000000-0005-0000-0000-0000FD550000}"/>
    <cellStyle name="Normal 3 4 3 2 5 3" xfId="4682" xr:uid="{00000000-0005-0000-0000-0000FE550000}"/>
    <cellStyle name="Normal 3 4 3 2 5 3 2" xfId="9281" xr:uid="{00000000-0005-0000-0000-0000FF550000}"/>
    <cellStyle name="Normal 3 4 3 2 5 3 2 2" xfId="20114" xr:uid="{00000000-0005-0000-0000-000000560000}"/>
    <cellStyle name="Normal 3 4 3 2 5 3 2 2 2" xfId="41126" xr:uid="{00000000-0005-0000-0000-000001560000}"/>
    <cellStyle name="Normal 3 4 3 2 5 3 2 3" xfId="30293" xr:uid="{00000000-0005-0000-0000-000002560000}"/>
    <cellStyle name="Normal 3 4 3 2 5 3 3" xfId="15515" xr:uid="{00000000-0005-0000-0000-000003560000}"/>
    <cellStyle name="Normal 3 4 3 2 5 3 3 2" xfId="36527" xr:uid="{00000000-0005-0000-0000-000004560000}"/>
    <cellStyle name="Normal 3 4 3 2 5 3 4" xfId="25694" xr:uid="{00000000-0005-0000-0000-000005560000}"/>
    <cellStyle name="Normal 3 4 3 2 5 4" xfId="5993" xr:uid="{00000000-0005-0000-0000-000006560000}"/>
    <cellStyle name="Normal 3 4 3 2 5 4 2" xfId="16826" xr:uid="{00000000-0005-0000-0000-000007560000}"/>
    <cellStyle name="Normal 3 4 3 2 5 4 2 2" xfId="37838" xr:uid="{00000000-0005-0000-0000-000008560000}"/>
    <cellStyle name="Normal 3 4 3 2 5 4 3" xfId="27005" xr:uid="{00000000-0005-0000-0000-000009560000}"/>
    <cellStyle name="Normal 3 4 3 2 5 5" xfId="12227" xr:uid="{00000000-0005-0000-0000-00000A560000}"/>
    <cellStyle name="Normal 3 4 3 2 5 5 2" xfId="33239" xr:uid="{00000000-0005-0000-0000-00000B560000}"/>
    <cellStyle name="Normal 3 4 3 2 5 6" xfId="22406" xr:uid="{00000000-0005-0000-0000-00000C560000}"/>
    <cellStyle name="Normal 3 4 3 2 6" xfId="1751" xr:uid="{00000000-0005-0000-0000-00000D560000}"/>
    <cellStyle name="Normal 3 4 3 2 6 2" xfId="6350" xr:uid="{00000000-0005-0000-0000-00000E560000}"/>
    <cellStyle name="Normal 3 4 3 2 6 2 2" xfId="17183" xr:uid="{00000000-0005-0000-0000-00000F560000}"/>
    <cellStyle name="Normal 3 4 3 2 6 2 2 2" xfId="38195" xr:uid="{00000000-0005-0000-0000-000010560000}"/>
    <cellStyle name="Normal 3 4 3 2 6 2 3" xfId="27362" xr:uid="{00000000-0005-0000-0000-000011560000}"/>
    <cellStyle name="Normal 3 4 3 2 6 3" xfId="12584" xr:uid="{00000000-0005-0000-0000-000012560000}"/>
    <cellStyle name="Normal 3 4 3 2 6 3 2" xfId="33596" xr:uid="{00000000-0005-0000-0000-000013560000}"/>
    <cellStyle name="Normal 3 4 3 2 6 4" xfId="22763" xr:uid="{00000000-0005-0000-0000-000014560000}"/>
    <cellStyle name="Normal 3 4 3 2 7" xfId="2876" xr:uid="{00000000-0005-0000-0000-000015560000}"/>
    <cellStyle name="Normal 3 4 3 2 7 2" xfId="7475" xr:uid="{00000000-0005-0000-0000-000016560000}"/>
    <cellStyle name="Normal 3 4 3 2 7 2 2" xfId="18308" xr:uid="{00000000-0005-0000-0000-000017560000}"/>
    <cellStyle name="Normal 3 4 3 2 7 2 2 2" xfId="39320" xr:uid="{00000000-0005-0000-0000-000018560000}"/>
    <cellStyle name="Normal 3 4 3 2 7 2 3" xfId="28487" xr:uid="{00000000-0005-0000-0000-000019560000}"/>
    <cellStyle name="Normal 3 4 3 2 7 3" xfId="13709" xr:uid="{00000000-0005-0000-0000-00001A560000}"/>
    <cellStyle name="Normal 3 4 3 2 7 3 2" xfId="34721" xr:uid="{00000000-0005-0000-0000-00001B560000}"/>
    <cellStyle name="Normal 3 4 3 2 7 4" xfId="23888" xr:uid="{00000000-0005-0000-0000-00001C560000}"/>
    <cellStyle name="Normal 3 4 3 2 8" xfId="3857" xr:uid="{00000000-0005-0000-0000-00001D560000}"/>
    <cellStyle name="Normal 3 4 3 2 8 2" xfId="8456" xr:uid="{00000000-0005-0000-0000-00001E560000}"/>
    <cellStyle name="Normal 3 4 3 2 8 2 2" xfId="19289" xr:uid="{00000000-0005-0000-0000-00001F560000}"/>
    <cellStyle name="Normal 3 4 3 2 8 2 2 2" xfId="40301" xr:uid="{00000000-0005-0000-0000-000020560000}"/>
    <cellStyle name="Normal 3 4 3 2 8 2 3" xfId="29468" xr:uid="{00000000-0005-0000-0000-000021560000}"/>
    <cellStyle name="Normal 3 4 3 2 8 3" xfId="14690" xr:uid="{00000000-0005-0000-0000-000022560000}"/>
    <cellStyle name="Normal 3 4 3 2 8 3 2" xfId="35702" xr:uid="{00000000-0005-0000-0000-000023560000}"/>
    <cellStyle name="Normal 3 4 3 2 8 4" xfId="24869" xr:uid="{00000000-0005-0000-0000-000024560000}"/>
    <cellStyle name="Normal 3 4 3 2 9" xfId="5012" xr:uid="{00000000-0005-0000-0000-000025560000}"/>
    <cellStyle name="Normal 3 4 3 2 9 2" xfId="15845" xr:uid="{00000000-0005-0000-0000-000026560000}"/>
    <cellStyle name="Normal 3 4 3 2 9 2 2" xfId="36857" xr:uid="{00000000-0005-0000-0000-000027560000}"/>
    <cellStyle name="Normal 3 4 3 2 9 3" xfId="26024" xr:uid="{00000000-0005-0000-0000-000028560000}"/>
    <cellStyle name="Normal 3 4 3 3" xfId="411" xr:uid="{00000000-0005-0000-0000-000029560000}"/>
    <cellStyle name="Normal 3 4 3 3 10" xfId="9664" xr:uid="{00000000-0005-0000-0000-00002A560000}"/>
    <cellStyle name="Normal 3 4 3 3 10 2" xfId="20497" xr:uid="{00000000-0005-0000-0000-00002B560000}"/>
    <cellStyle name="Normal 3 4 3 3 10 2 2" xfId="41509" xr:uid="{00000000-0005-0000-0000-00002C560000}"/>
    <cellStyle name="Normal 3 4 3 3 10 3" xfId="30676" xr:uid="{00000000-0005-0000-0000-00002D560000}"/>
    <cellStyle name="Normal 3 4 3 3 11" xfId="10645" xr:uid="{00000000-0005-0000-0000-00002E560000}"/>
    <cellStyle name="Normal 3 4 3 3 11 2" xfId="31657" xr:uid="{00000000-0005-0000-0000-00002F560000}"/>
    <cellStyle name="Normal 3 4 3 3 12" xfId="11299" xr:uid="{00000000-0005-0000-0000-000030560000}"/>
    <cellStyle name="Normal 3 4 3 3 12 2" xfId="32311" xr:uid="{00000000-0005-0000-0000-000031560000}"/>
    <cellStyle name="Normal 3 4 3 3 13" xfId="21478" xr:uid="{00000000-0005-0000-0000-000032560000}"/>
    <cellStyle name="Normal 3 4 3 3 2" xfId="622" xr:uid="{00000000-0005-0000-0000-000033560000}"/>
    <cellStyle name="Normal 3 4 3 3 2 10" xfId="10810" xr:uid="{00000000-0005-0000-0000-000034560000}"/>
    <cellStyle name="Normal 3 4 3 3 2 10 2" xfId="31822" xr:uid="{00000000-0005-0000-0000-000035560000}"/>
    <cellStyle name="Normal 3 4 3 3 2 11" xfId="11464" xr:uid="{00000000-0005-0000-0000-000036560000}"/>
    <cellStyle name="Normal 3 4 3 3 2 11 2" xfId="32476" xr:uid="{00000000-0005-0000-0000-000037560000}"/>
    <cellStyle name="Normal 3 4 3 3 2 12" xfId="21643" xr:uid="{00000000-0005-0000-0000-000038560000}"/>
    <cellStyle name="Normal 3 4 3 3 2 2" xfId="952" xr:uid="{00000000-0005-0000-0000-000039560000}"/>
    <cellStyle name="Normal 3 4 3 3 2 2 2" xfId="2301" xr:uid="{00000000-0005-0000-0000-00003A560000}"/>
    <cellStyle name="Normal 3 4 3 3 2 2 2 2" xfId="6900" xr:uid="{00000000-0005-0000-0000-00003B560000}"/>
    <cellStyle name="Normal 3 4 3 3 2 2 2 2 2" xfId="17733" xr:uid="{00000000-0005-0000-0000-00003C560000}"/>
    <cellStyle name="Normal 3 4 3 3 2 2 2 2 2 2" xfId="38745" xr:uid="{00000000-0005-0000-0000-00003D560000}"/>
    <cellStyle name="Normal 3 4 3 3 2 2 2 2 3" xfId="27912" xr:uid="{00000000-0005-0000-0000-00003E560000}"/>
    <cellStyle name="Normal 3 4 3 3 2 2 2 3" xfId="13134" xr:uid="{00000000-0005-0000-0000-00003F560000}"/>
    <cellStyle name="Normal 3 4 3 3 2 2 2 3 2" xfId="34146" xr:uid="{00000000-0005-0000-0000-000040560000}"/>
    <cellStyle name="Normal 3 4 3 3 2 2 2 4" xfId="23313" xr:uid="{00000000-0005-0000-0000-000041560000}"/>
    <cellStyle name="Normal 3 4 3 3 2 2 3" xfId="3421" xr:uid="{00000000-0005-0000-0000-000042560000}"/>
    <cellStyle name="Normal 3 4 3 3 2 2 3 2" xfId="8020" xr:uid="{00000000-0005-0000-0000-000043560000}"/>
    <cellStyle name="Normal 3 4 3 3 2 2 3 2 2" xfId="18853" xr:uid="{00000000-0005-0000-0000-000044560000}"/>
    <cellStyle name="Normal 3 4 3 3 2 2 3 2 2 2" xfId="39865" xr:uid="{00000000-0005-0000-0000-000045560000}"/>
    <cellStyle name="Normal 3 4 3 3 2 2 3 2 3" xfId="29032" xr:uid="{00000000-0005-0000-0000-000046560000}"/>
    <cellStyle name="Normal 3 4 3 3 2 2 3 3" xfId="14254" xr:uid="{00000000-0005-0000-0000-000047560000}"/>
    <cellStyle name="Normal 3 4 3 3 2 2 3 3 2" xfId="35266" xr:uid="{00000000-0005-0000-0000-000048560000}"/>
    <cellStyle name="Normal 3 4 3 3 2 2 3 4" xfId="24433" xr:uid="{00000000-0005-0000-0000-000049560000}"/>
    <cellStyle name="Normal 3 4 3 3 2 2 4" xfId="4402" xr:uid="{00000000-0005-0000-0000-00004A560000}"/>
    <cellStyle name="Normal 3 4 3 3 2 2 4 2" xfId="9001" xr:uid="{00000000-0005-0000-0000-00004B560000}"/>
    <cellStyle name="Normal 3 4 3 3 2 2 4 2 2" xfId="19834" xr:uid="{00000000-0005-0000-0000-00004C560000}"/>
    <cellStyle name="Normal 3 4 3 3 2 2 4 2 2 2" xfId="40846" xr:uid="{00000000-0005-0000-0000-00004D560000}"/>
    <cellStyle name="Normal 3 4 3 3 2 2 4 2 3" xfId="30013" xr:uid="{00000000-0005-0000-0000-00004E560000}"/>
    <cellStyle name="Normal 3 4 3 3 2 2 4 3" xfId="15235" xr:uid="{00000000-0005-0000-0000-00004F560000}"/>
    <cellStyle name="Normal 3 4 3 3 2 2 4 3 2" xfId="36247" xr:uid="{00000000-0005-0000-0000-000050560000}"/>
    <cellStyle name="Normal 3 4 3 3 2 2 4 4" xfId="25414" xr:uid="{00000000-0005-0000-0000-000051560000}"/>
    <cellStyle name="Normal 3 4 3 3 2 2 5" xfId="5557" xr:uid="{00000000-0005-0000-0000-000052560000}"/>
    <cellStyle name="Normal 3 4 3 3 2 2 5 2" xfId="16390" xr:uid="{00000000-0005-0000-0000-000053560000}"/>
    <cellStyle name="Normal 3 4 3 3 2 2 5 2 2" xfId="37402" xr:uid="{00000000-0005-0000-0000-000054560000}"/>
    <cellStyle name="Normal 3 4 3 3 2 2 5 3" xfId="26569" xr:uid="{00000000-0005-0000-0000-000055560000}"/>
    <cellStyle name="Normal 3 4 3 3 2 2 6" xfId="10156" xr:uid="{00000000-0005-0000-0000-000056560000}"/>
    <cellStyle name="Normal 3 4 3 3 2 2 6 2" xfId="20989" xr:uid="{00000000-0005-0000-0000-000057560000}"/>
    <cellStyle name="Normal 3 4 3 3 2 2 6 2 2" xfId="42001" xr:uid="{00000000-0005-0000-0000-000058560000}"/>
    <cellStyle name="Normal 3 4 3 3 2 2 6 3" xfId="31168" xr:uid="{00000000-0005-0000-0000-000059560000}"/>
    <cellStyle name="Normal 3 4 3 3 2 2 7" xfId="11137" xr:uid="{00000000-0005-0000-0000-00005A560000}"/>
    <cellStyle name="Normal 3 4 3 3 2 2 7 2" xfId="32149" xr:uid="{00000000-0005-0000-0000-00005B560000}"/>
    <cellStyle name="Normal 3 4 3 3 2 2 8" xfId="11791" xr:uid="{00000000-0005-0000-0000-00005C560000}"/>
    <cellStyle name="Normal 3 4 3 3 2 2 8 2" xfId="32803" xr:uid="{00000000-0005-0000-0000-00005D560000}"/>
    <cellStyle name="Normal 3 4 3 3 2 2 9" xfId="21970" xr:uid="{00000000-0005-0000-0000-00005E560000}"/>
    <cellStyle name="Normal 3 4 3 3 2 3" xfId="1282" xr:uid="{00000000-0005-0000-0000-00005F560000}"/>
    <cellStyle name="Normal 3 4 3 3 2 3 2" xfId="2767" xr:uid="{00000000-0005-0000-0000-000060560000}"/>
    <cellStyle name="Normal 3 4 3 3 2 3 2 2" xfId="7366" xr:uid="{00000000-0005-0000-0000-000061560000}"/>
    <cellStyle name="Normal 3 4 3 3 2 3 2 2 2" xfId="18199" xr:uid="{00000000-0005-0000-0000-000062560000}"/>
    <cellStyle name="Normal 3 4 3 3 2 3 2 2 2 2" xfId="39211" xr:uid="{00000000-0005-0000-0000-000063560000}"/>
    <cellStyle name="Normal 3 4 3 3 2 3 2 2 3" xfId="28378" xr:uid="{00000000-0005-0000-0000-000064560000}"/>
    <cellStyle name="Normal 3 4 3 3 2 3 2 3" xfId="13600" xr:uid="{00000000-0005-0000-0000-000065560000}"/>
    <cellStyle name="Normal 3 4 3 3 2 3 2 3 2" xfId="34612" xr:uid="{00000000-0005-0000-0000-000066560000}"/>
    <cellStyle name="Normal 3 4 3 3 2 3 2 4" xfId="23779" xr:uid="{00000000-0005-0000-0000-000067560000}"/>
    <cellStyle name="Normal 3 4 3 3 2 3 3" xfId="3748" xr:uid="{00000000-0005-0000-0000-000068560000}"/>
    <cellStyle name="Normal 3 4 3 3 2 3 3 2" xfId="8347" xr:uid="{00000000-0005-0000-0000-000069560000}"/>
    <cellStyle name="Normal 3 4 3 3 2 3 3 2 2" xfId="19180" xr:uid="{00000000-0005-0000-0000-00006A560000}"/>
    <cellStyle name="Normal 3 4 3 3 2 3 3 2 2 2" xfId="40192" xr:uid="{00000000-0005-0000-0000-00006B560000}"/>
    <cellStyle name="Normal 3 4 3 3 2 3 3 2 3" xfId="29359" xr:uid="{00000000-0005-0000-0000-00006C560000}"/>
    <cellStyle name="Normal 3 4 3 3 2 3 3 3" xfId="14581" xr:uid="{00000000-0005-0000-0000-00006D560000}"/>
    <cellStyle name="Normal 3 4 3 3 2 3 3 3 2" xfId="35593" xr:uid="{00000000-0005-0000-0000-00006E560000}"/>
    <cellStyle name="Normal 3 4 3 3 2 3 3 4" xfId="24760" xr:uid="{00000000-0005-0000-0000-00006F560000}"/>
    <cellStyle name="Normal 3 4 3 3 2 3 4" xfId="4903" xr:uid="{00000000-0005-0000-0000-000070560000}"/>
    <cellStyle name="Normal 3 4 3 3 2 3 4 2" xfId="9502" xr:uid="{00000000-0005-0000-0000-000071560000}"/>
    <cellStyle name="Normal 3 4 3 3 2 3 4 2 2" xfId="20335" xr:uid="{00000000-0005-0000-0000-000072560000}"/>
    <cellStyle name="Normal 3 4 3 3 2 3 4 2 2 2" xfId="41347" xr:uid="{00000000-0005-0000-0000-000073560000}"/>
    <cellStyle name="Normal 3 4 3 3 2 3 4 2 3" xfId="30514" xr:uid="{00000000-0005-0000-0000-000074560000}"/>
    <cellStyle name="Normal 3 4 3 3 2 3 4 3" xfId="15736" xr:uid="{00000000-0005-0000-0000-000075560000}"/>
    <cellStyle name="Normal 3 4 3 3 2 3 4 3 2" xfId="36748" xr:uid="{00000000-0005-0000-0000-000076560000}"/>
    <cellStyle name="Normal 3 4 3 3 2 3 4 4" xfId="25915" xr:uid="{00000000-0005-0000-0000-000077560000}"/>
    <cellStyle name="Normal 3 4 3 3 2 3 5" xfId="5884" xr:uid="{00000000-0005-0000-0000-000078560000}"/>
    <cellStyle name="Normal 3 4 3 3 2 3 5 2" xfId="16717" xr:uid="{00000000-0005-0000-0000-000079560000}"/>
    <cellStyle name="Normal 3 4 3 3 2 3 5 2 2" xfId="37729" xr:uid="{00000000-0005-0000-0000-00007A560000}"/>
    <cellStyle name="Normal 3 4 3 3 2 3 5 3" xfId="26896" xr:uid="{00000000-0005-0000-0000-00007B560000}"/>
    <cellStyle name="Normal 3 4 3 3 2 3 6" xfId="10483" xr:uid="{00000000-0005-0000-0000-00007C560000}"/>
    <cellStyle name="Normal 3 4 3 3 2 3 6 2" xfId="21316" xr:uid="{00000000-0005-0000-0000-00007D560000}"/>
    <cellStyle name="Normal 3 4 3 3 2 3 6 2 2" xfId="42328" xr:uid="{00000000-0005-0000-0000-00007E560000}"/>
    <cellStyle name="Normal 3 4 3 3 2 3 6 3" xfId="31495" xr:uid="{00000000-0005-0000-0000-00007F560000}"/>
    <cellStyle name="Normal 3 4 3 3 2 3 7" xfId="12118" xr:uid="{00000000-0005-0000-0000-000080560000}"/>
    <cellStyle name="Normal 3 4 3 3 2 3 7 2" xfId="33130" xr:uid="{00000000-0005-0000-0000-000081560000}"/>
    <cellStyle name="Normal 3 4 3 3 2 3 8" xfId="22297" xr:uid="{00000000-0005-0000-0000-000082560000}"/>
    <cellStyle name="Normal 3 4 3 3 2 4" xfId="1612" xr:uid="{00000000-0005-0000-0000-000083560000}"/>
    <cellStyle name="Normal 3 4 3 3 2 4 2" xfId="6211" xr:uid="{00000000-0005-0000-0000-000084560000}"/>
    <cellStyle name="Normal 3 4 3 3 2 4 2 2" xfId="17044" xr:uid="{00000000-0005-0000-0000-000085560000}"/>
    <cellStyle name="Normal 3 4 3 3 2 4 2 2 2" xfId="38056" xr:uid="{00000000-0005-0000-0000-000086560000}"/>
    <cellStyle name="Normal 3 4 3 3 2 4 2 3" xfId="27223" xr:uid="{00000000-0005-0000-0000-000087560000}"/>
    <cellStyle name="Normal 3 4 3 3 2 4 3" xfId="12445" xr:uid="{00000000-0005-0000-0000-000088560000}"/>
    <cellStyle name="Normal 3 4 3 3 2 4 3 2" xfId="33457" xr:uid="{00000000-0005-0000-0000-000089560000}"/>
    <cellStyle name="Normal 3 4 3 3 2 4 4" xfId="22624" xr:uid="{00000000-0005-0000-0000-00008A560000}"/>
    <cellStyle name="Normal 3 4 3 3 2 5" xfId="1974" xr:uid="{00000000-0005-0000-0000-00008B560000}"/>
    <cellStyle name="Normal 3 4 3 3 2 5 2" xfId="6573" xr:uid="{00000000-0005-0000-0000-00008C560000}"/>
    <cellStyle name="Normal 3 4 3 3 2 5 2 2" xfId="17406" xr:uid="{00000000-0005-0000-0000-00008D560000}"/>
    <cellStyle name="Normal 3 4 3 3 2 5 2 2 2" xfId="38418" xr:uid="{00000000-0005-0000-0000-00008E560000}"/>
    <cellStyle name="Normal 3 4 3 3 2 5 2 3" xfId="27585" xr:uid="{00000000-0005-0000-0000-00008F560000}"/>
    <cellStyle name="Normal 3 4 3 3 2 5 3" xfId="12807" xr:uid="{00000000-0005-0000-0000-000090560000}"/>
    <cellStyle name="Normal 3 4 3 3 2 5 3 2" xfId="33819" xr:uid="{00000000-0005-0000-0000-000091560000}"/>
    <cellStyle name="Normal 3 4 3 3 2 5 4" xfId="22986" xr:uid="{00000000-0005-0000-0000-000092560000}"/>
    <cellStyle name="Normal 3 4 3 3 2 6" xfId="3094" xr:uid="{00000000-0005-0000-0000-000093560000}"/>
    <cellStyle name="Normal 3 4 3 3 2 6 2" xfId="7693" xr:uid="{00000000-0005-0000-0000-000094560000}"/>
    <cellStyle name="Normal 3 4 3 3 2 6 2 2" xfId="18526" xr:uid="{00000000-0005-0000-0000-000095560000}"/>
    <cellStyle name="Normal 3 4 3 3 2 6 2 2 2" xfId="39538" xr:uid="{00000000-0005-0000-0000-000096560000}"/>
    <cellStyle name="Normal 3 4 3 3 2 6 2 3" xfId="28705" xr:uid="{00000000-0005-0000-0000-000097560000}"/>
    <cellStyle name="Normal 3 4 3 3 2 6 3" xfId="13927" xr:uid="{00000000-0005-0000-0000-000098560000}"/>
    <cellStyle name="Normal 3 4 3 3 2 6 3 2" xfId="34939" xr:uid="{00000000-0005-0000-0000-000099560000}"/>
    <cellStyle name="Normal 3 4 3 3 2 6 4" xfId="24106" xr:uid="{00000000-0005-0000-0000-00009A560000}"/>
    <cellStyle name="Normal 3 4 3 3 2 7" xfId="4075" xr:uid="{00000000-0005-0000-0000-00009B560000}"/>
    <cellStyle name="Normal 3 4 3 3 2 7 2" xfId="8674" xr:uid="{00000000-0005-0000-0000-00009C560000}"/>
    <cellStyle name="Normal 3 4 3 3 2 7 2 2" xfId="19507" xr:uid="{00000000-0005-0000-0000-00009D560000}"/>
    <cellStyle name="Normal 3 4 3 3 2 7 2 2 2" xfId="40519" xr:uid="{00000000-0005-0000-0000-00009E560000}"/>
    <cellStyle name="Normal 3 4 3 3 2 7 2 3" xfId="29686" xr:uid="{00000000-0005-0000-0000-00009F560000}"/>
    <cellStyle name="Normal 3 4 3 3 2 7 3" xfId="14908" xr:uid="{00000000-0005-0000-0000-0000A0560000}"/>
    <cellStyle name="Normal 3 4 3 3 2 7 3 2" xfId="35920" xr:uid="{00000000-0005-0000-0000-0000A1560000}"/>
    <cellStyle name="Normal 3 4 3 3 2 7 4" xfId="25087" xr:uid="{00000000-0005-0000-0000-0000A2560000}"/>
    <cellStyle name="Normal 3 4 3 3 2 8" xfId="5230" xr:uid="{00000000-0005-0000-0000-0000A3560000}"/>
    <cellStyle name="Normal 3 4 3 3 2 8 2" xfId="16063" xr:uid="{00000000-0005-0000-0000-0000A4560000}"/>
    <cellStyle name="Normal 3 4 3 3 2 8 2 2" xfId="37075" xr:uid="{00000000-0005-0000-0000-0000A5560000}"/>
    <cellStyle name="Normal 3 4 3 3 2 8 3" xfId="26242" xr:uid="{00000000-0005-0000-0000-0000A6560000}"/>
    <cellStyle name="Normal 3 4 3 3 2 9" xfId="9829" xr:uid="{00000000-0005-0000-0000-0000A7560000}"/>
    <cellStyle name="Normal 3 4 3 3 2 9 2" xfId="20662" xr:uid="{00000000-0005-0000-0000-0000A8560000}"/>
    <cellStyle name="Normal 3 4 3 3 2 9 2 2" xfId="41674" xr:uid="{00000000-0005-0000-0000-0000A9560000}"/>
    <cellStyle name="Normal 3 4 3 3 2 9 3" xfId="30841" xr:uid="{00000000-0005-0000-0000-0000AA560000}"/>
    <cellStyle name="Normal 3 4 3 3 3" xfId="785" xr:uid="{00000000-0005-0000-0000-0000AB560000}"/>
    <cellStyle name="Normal 3 4 3 3 3 2" xfId="2136" xr:uid="{00000000-0005-0000-0000-0000AC560000}"/>
    <cellStyle name="Normal 3 4 3 3 3 2 2" xfId="6735" xr:uid="{00000000-0005-0000-0000-0000AD560000}"/>
    <cellStyle name="Normal 3 4 3 3 3 2 2 2" xfId="17568" xr:uid="{00000000-0005-0000-0000-0000AE560000}"/>
    <cellStyle name="Normal 3 4 3 3 3 2 2 2 2" xfId="38580" xr:uid="{00000000-0005-0000-0000-0000AF560000}"/>
    <cellStyle name="Normal 3 4 3 3 3 2 2 3" xfId="27747" xr:uid="{00000000-0005-0000-0000-0000B0560000}"/>
    <cellStyle name="Normal 3 4 3 3 3 2 3" xfId="12969" xr:uid="{00000000-0005-0000-0000-0000B1560000}"/>
    <cellStyle name="Normal 3 4 3 3 3 2 3 2" xfId="33981" xr:uid="{00000000-0005-0000-0000-0000B2560000}"/>
    <cellStyle name="Normal 3 4 3 3 3 2 4" xfId="23148" xr:uid="{00000000-0005-0000-0000-0000B3560000}"/>
    <cellStyle name="Normal 3 4 3 3 3 3" xfId="3256" xr:uid="{00000000-0005-0000-0000-0000B4560000}"/>
    <cellStyle name="Normal 3 4 3 3 3 3 2" xfId="7855" xr:uid="{00000000-0005-0000-0000-0000B5560000}"/>
    <cellStyle name="Normal 3 4 3 3 3 3 2 2" xfId="18688" xr:uid="{00000000-0005-0000-0000-0000B6560000}"/>
    <cellStyle name="Normal 3 4 3 3 3 3 2 2 2" xfId="39700" xr:uid="{00000000-0005-0000-0000-0000B7560000}"/>
    <cellStyle name="Normal 3 4 3 3 3 3 2 3" xfId="28867" xr:uid="{00000000-0005-0000-0000-0000B8560000}"/>
    <cellStyle name="Normal 3 4 3 3 3 3 3" xfId="14089" xr:uid="{00000000-0005-0000-0000-0000B9560000}"/>
    <cellStyle name="Normal 3 4 3 3 3 3 3 2" xfId="35101" xr:uid="{00000000-0005-0000-0000-0000BA560000}"/>
    <cellStyle name="Normal 3 4 3 3 3 3 4" xfId="24268" xr:uid="{00000000-0005-0000-0000-0000BB560000}"/>
    <cellStyle name="Normal 3 4 3 3 3 4" xfId="4237" xr:uid="{00000000-0005-0000-0000-0000BC560000}"/>
    <cellStyle name="Normal 3 4 3 3 3 4 2" xfId="8836" xr:uid="{00000000-0005-0000-0000-0000BD560000}"/>
    <cellStyle name="Normal 3 4 3 3 3 4 2 2" xfId="19669" xr:uid="{00000000-0005-0000-0000-0000BE560000}"/>
    <cellStyle name="Normal 3 4 3 3 3 4 2 2 2" xfId="40681" xr:uid="{00000000-0005-0000-0000-0000BF560000}"/>
    <cellStyle name="Normal 3 4 3 3 3 4 2 3" xfId="29848" xr:uid="{00000000-0005-0000-0000-0000C0560000}"/>
    <cellStyle name="Normal 3 4 3 3 3 4 3" xfId="15070" xr:uid="{00000000-0005-0000-0000-0000C1560000}"/>
    <cellStyle name="Normal 3 4 3 3 3 4 3 2" xfId="36082" xr:uid="{00000000-0005-0000-0000-0000C2560000}"/>
    <cellStyle name="Normal 3 4 3 3 3 4 4" xfId="25249" xr:uid="{00000000-0005-0000-0000-0000C3560000}"/>
    <cellStyle name="Normal 3 4 3 3 3 5" xfId="5392" xr:uid="{00000000-0005-0000-0000-0000C4560000}"/>
    <cellStyle name="Normal 3 4 3 3 3 5 2" xfId="16225" xr:uid="{00000000-0005-0000-0000-0000C5560000}"/>
    <cellStyle name="Normal 3 4 3 3 3 5 2 2" xfId="37237" xr:uid="{00000000-0005-0000-0000-0000C6560000}"/>
    <cellStyle name="Normal 3 4 3 3 3 5 3" xfId="26404" xr:uid="{00000000-0005-0000-0000-0000C7560000}"/>
    <cellStyle name="Normal 3 4 3 3 3 6" xfId="9991" xr:uid="{00000000-0005-0000-0000-0000C8560000}"/>
    <cellStyle name="Normal 3 4 3 3 3 6 2" xfId="20824" xr:uid="{00000000-0005-0000-0000-0000C9560000}"/>
    <cellStyle name="Normal 3 4 3 3 3 6 2 2" xfId="41836" xr:uid="{00000000-0005-0000-0000-0000CA560000}"/>
    <cellStyle name="Normal 3 4 3 3 3 6 3" xfId="31003" xr:uid="{00000000-0005-0000-0000-0000CB560000}"/>
    <cellStyle name="Normal 3 4 3 3 3 7" xfId="10972" xr:uid="{00000000-0005-0000-0000-0000CC560000}"/>
    <cellStyle name="Normal 3 4 3 3 3 7 2" xfId="31984" xr:uid="{00000000-0005-0000-0000-0000CD560000}"/>
    <cellStyle name="Normal 3 4 3 3 3 8" xfId="11626" xr:uid="{00000000-0005-0000-0000-0000CE560000}"/>
    <cellStyle name="Normal 3 4 3 3 3 8 2" xfId="32638" xr:uid="{00000000-0005-0000-0000-0000CF560000}"/>
    <cellStyle name="Normal 3 4 3 3 3 9" xfId="21805" xr:uid="{00000000-0005-0000-0000-0000D0560000}"/>
    <cellStyle name="Normal 3 4 3 3 4" xfId="1115" xr:uid="{00000000-0005-0000-0000-0000D1560000}"/>
    <cellStyle name="Normal 3 4 3 3 4 2" xfId="2466" xr:uid="{00000000-0005-0000-0000-0000D2560000}"/>
    <cellStyle name="Normal 3 4 3 3 4 2 2" xfId="7065" xr:uid="{00000000-0005-0000-0000-0000D3560000}"/>
    <cellStyle name="Normal 3 4 3 3 4 2 2 2" xfId="17898" xr:uid="{00000000-0005-0000-0000-0000D4560000}"/>
    <cellStyle name="Normal 3 4 3 3 4 2 2 2 2" xfId="38910" xr:uid="{00000000-0005-0000-0000-0000D5560000}"/>
    <cellStyle name="Normal 3 4 3 3 4 2 2 3" xfId="28077" xr:uid="{00000000-0005-0000-0000-0000D6560000}"/>
    <cellStyle name="Normal 3 4 3 3 4 2 3" xfId="13299" xr:uid="{00000000-0005-0000-0000-0000D7560000}"/>
    <cellStyle name="Normal 3 4 3 3 4 2 3 2" xfId="34311" xr:uid="{00000000-0005-0000-0000-0000D8560000}"/>
    <cellStyle name="Normal 3 4 3 3 4 2 4" xfId="23478" xr:uid="{00000000-0005-0000-0000-0000D9560000}"/>
    <cellStyle name="Normal 3 4 3 3 4 3" xfId="3583" xr:uid="{00000000-0005-0000-0000-0000DA560000}"/>
    <cellStyle name="Normal 3 4 3 3 4 3 2" xfId="8182" xr:uid="{00000000-0005-0000-0000-0000DB560000}"/>
    <cellStyle name="Normal 3 4 3 3 4 3 2 2" xfId="19015" xr:uid="{00000000-0005-0000-0000-0000DC560000}"/>
    <cellStyle name="Normal 3 4 3 3 4 3 2 2 2" xfId="40027" xr:uid="{00000000-0005-0000-0000-0000DD560000}"/>
    <cellStyle name="Normal 3 4 3 3 4 3 2 3" xfId="29194" xr:uid="{00000000-0005-0000-0000-0000DE560000}"/>
    <cellStyle name="Normal 3 4 3 3 4 3 3" xfId="14416" xr:uid="{00000000-0005-0000-0000-0000DF560000}"/>
    <cellStyle name="Normal 3 4 3 3 4 3 3 2" xfId="35428" xr:uid="{00000000-0005-0000-0000-0000E0560000}"/>
    <cellStyle name="Normal 3 4 3 3 4 3 4" xfId="24595" xr:uid="{00000000-0005-0000-0000-0000E1560000}"/>
    <cellStyle name="Normal 3 4 3 3 4 4" xfId="4567" xr:uid="{00000000-0005-0000-0000-0000E2560000}"/>
    <cellStyle name="Normal 3 4 3 3 4 4 2" xfId="9166" xr:uid="{00000000-0005-0000-0000-0000E3560000}"/>
    <cellStyle name="Normal 3 4 3 3 4 4 2 2" xfId="19999" xr:uid="{00000000-0005-0000-0000-0000E4560000}"/>
    <cellStyle name="Normal 3 4 3 3 4 4 2 2 2" xfId="41011" xr:uid="{00000000-0005-0000-0000-0000E5560000}"/>
    <cellStyle name="Normal 3 4 3 3 4 4 2 3" xfId="30178" xr:uid="{00000000-0005-0000-0000-0000E6560000}"/>
    <cellStyle name="Normal 3 4 3 3 4 4 3" xfId="15400" xr:uid="{00000000-0005-0000-0000-0000E7560000}"/>
    <cellStyle name="Normal 3 4 3 3 4 4 3 2" xfId="36412" xr:uid="{00000000-0005-0000-0000-0000E8560000}"/>
    <cellStyle name="Normal 3 4 3 3 4 4 4" xfId="25579" xr:uid="{00000000-0005-0000-0000-0000E9560000}"/>
    <cellStyle name="Normal 3 4 3 3 4 5" xfId="5719" xr:uid="{00000000-0005-0000-0000-0000EA560000}"/>
    <cellStyle name="Normal 3 4 3 3 4 5 2" xfId="16552" xr:uid="{00000000-0005-0000-0000-0000EB560000}"/>
    <cellStyle name="Normal 3 4 3 3 4 5 2 2" xfId="37564" xr:uid="{00000000-0005-0000-0000-0000EC560000}"/>
    <cellStyle name="Normal 3 4 3 3 4 5 3" xfId="26731" xr:uid="{00000000-0005-0000-0000-0000ED560000}"/>
    <cellStyle name="Normal 3 4 3 3 4 6" xfId="10318" xr:uid="{00000000-0005-0000-0000-0000EE560000}"/>
    <cellStyle name="Normal 3 4 3 3 4 6 2" xfId="21151" xr:uid="{00000000-0005-0000-0000-0000EF560000}"/>
    <cellStyle name="Normal 3 4 3 3 4 6 2 2" xfId="42163" xr:uid="{00000000-0005-0000-0000-0000F0560000}"/>
    <cellStyle name="Normal 3 4 3 3 4 6 3" xfId="31330" xr:uid="{00000000-0005-0000-0000-0000F1560000}"/>
    <cellStyle name="Normal 3 4 3 3 4 7" xfId="11953" xr:uid="{00000000-0005-0000-0000-0000F2560000}"/>
    <cellStyle name="Normal 3 4 3 3 4 7 2" xfId="32965" xr:uid="{00000000-0005-0000-0000-0000F3560000}"/>
    <cellStyle name="Normal 3 4 3 3 4 8" xfId="22132" xr:uid="{00000000-0005-0000-0000-0000F4560000}"/>
    <cellStyle name="Normal 3 4 3 3 5" xfId="1445" xr:uid="{00000000-0005-0000-0000-0000F5560000}"/>
    <cellStyle name="Normal 3 4 3 3 5 2" xfId="2634" xr:uid="{00000000-0005-0000-0000-0000F6560000}"/>
    <cellStyle name="Normal 3 4 3 3 5 2 2" xfId="7233" xr:uid="{00000000-0005-0000-0000-0000F7560000}"/>
    <cellStyle name="Normal 3 4 3 3 5 2 2 2" xfId="18066" xr:uid="{00000000-0005-0000-0000-0000F8560000}"/>
    <cellStyle name="Normal 3 4 3 3 5 2 2 2 2" xfId="39078" xr:uid="{00000000-0005-0000-0000-0000F9560000}"/>
    <cellStyle name="Normal 3 4 3 3 5 2 2 3" xfId="28245" xr:uid="{00000000-0005-0000-0000-0000FA560000}"/>
    <cellStyle name="Normal 3 4 3 3 5 2 3" xfId="13467" xr:uid="{00000000-0005-0000-0000-0000FB560000}"/>
    <cellStyle name="Normal 3 4 3 3 5 2 3 2" xfId="34479" xr:uid="{00000000-0005-0000-0000-0000FC560000}"/>
    <cellStyle name="Normal 3 4 3 3 5 2 4" xfId="23646" xr:uid="{00000000-0005-0000-0000-0000FD560000}"/>
    <cellStyle name="Normal 3 4 3 3 5 3" xfId="4735" xr:uid="{00000000-0005-0000-0000-0000FE560000}"/>
    <cellStyle name="Normal 3 4 3 3 5 3 2" xfId="9334" xr:uid="{00000000-0005-0000-0000-0000FF560000}"/>
    <cellStyle name="Normal 3 4 3 3 5 3 2 2" xfId="20167" xr:uid="{00000000-0005-0000-0000-000000570000}"/>
    <cellStyle name="Normal 3 4 3 3 5 3 2 2 2" xfId="41179" xr:uid="{00000000-0005-0000-0000-000001570000}"/>
    <cellStyle name="Normal 3 4 3 3 5 3 2 3" xfId="30346" xr:uid="{00000000-0005-0000-0000-000002570000}"/>
    <cellStyle name="Normal 3 4 3 3 5 3 3" xfId="15568" xr:uid="{00000000-0005-0000-0000-000003570000}"/>
    <cellStyle name="Normal 3 4 3 3 5 3 3 2" xfId="36580" xr:uid="{00000000-0005-0000-0000-000004570000}"/>
    <cellStyle name="Normal 3 4 3 3 5 3 4" xfId="25747" xr:uid="{00000000-0005-0000-0000-000005570000}"/>
    <cellStyle name="Normal 3 4 3 3 5 4" xfId="6046" xr:uid="{00000000-0005-0000-0000-000006570000}"/>
    <cellStyle name="Normal 3 4 3 3 5 4 2" xfId="16879" xr:uid="{00000000-0005-0000-0000-000007570000}"/>
    <cellStyle name="Normal 3 4 3 3 5 4 2 2" xfId="37891" xr:uid="{00000000-0005-0000-0000-000008570000}"/>
    <cellStyle name="Normal 3 4 3 3 5 4 3" xfId="27058" xr:uid="{00000000-0005-0000-0000-000009570000}"/>
    <cellStyle name="Normal 3 4 3 3 5 5" xfId="12280" xr:uid="{00000000-0005-0000-0000-00000A570000}"/>
    <cellStyle name="Normal 3 4 3 3 5 5 2" xfId="33292" xr:uid="{00000000-0005-0000-0000-00000B570000}"/>
    <cellStyle name="Normal 3 4 3 3 5 6" xfId="22459" xr:uid="{00000000-0005-0000-0000-00000C570000}"/>
    <cellStyle name="Normal 3 4 3 3 6" xfId="1804" xr:uid="{00000000-0005-0000-0000-00000D570000}"/>
    <cellStyle name="Normal 3 4 3 3 6 2" xfId="6403" xr:uid="{00000000-0005-0000-0000-00000E570000}"/>
    <cellStyle name="Normal 3 4 3 3 6 2 2" xfId="17236" xr:uid="{00000000-0005-0000-0000-00000F570000}"/>
    <cellStyle name="Normal 3 4 3 3 6 2 2 2" xfId="38248" xr:uid="{00000000-0005-0000-0000-000010570000}"/>
    <cellStyle name="Normal 3 4 3 3 6 2 3" xfId="27415" xr:uid="{00000000-0005-0000-0000-000011570000}"/>
    <cellStyle name="Normal 3 4 3 3 6 3" xfId="12637" xr:uid="{00000000-0005-0000-0000-000012570000}"/>
    <cellStyle name="Normal 3 4 3 3 6 3 2" xfId="33649" xr:uid="{00000000-0005-0000-0000-000013570000}"/>
    <cellStyle name="Normal 3 4 3 3 6 4" xfId="22816" xr:uid="{00000000-0005-0000-0000-000014570000}"/>
    <cellStyle name="Normal 3 4 3 3 7" xfId="2929" xr:uid="{00000000-0005-0000-0000-000015570000}"/>
    <cellStyle name="Normal 3 4 3 3 7 2" xfId="7528" xr:uid="{00000000-0005-0000-0000-000016570000}"/>
    <cellStyle name="Normal 3 4 3 3 7 2 2" xfId="18361" xr:uid="{00000000-0005-0000-0000-000017570000}"/>
    <cellStyle name="Normal 3 4 3 3 7 2 2 2" xfId="39373" xr:uid="{00000000-0005-0000-0000-000018570000}"/>
    <cellStyle name="Normal 3 4 3 3 7 2 3" xfId="28540" xr:uid="{00000000-0005-0000-0000-000019570000}"/>
    <cellStyle name="Normal 3 4 3 3 7 3" xfId="13762" xr:uid="{00000000-0005-0000-0000-00001A570000}"/>
    <cellStyle name="Normal 3 4 3 3 7 3 2" xfId="34774" xr:uid="{00000000-0005-0000-0000-00001B570000}"/>
    <cellStyle name="Normal 3 4 3 3 7 4" xfId="23941" xr:uid="{00000000-0005-0000-0000-00001C570000}"/>
    <cellStyle name="Normal 3 4 3 3 8" xfId="3910" xr:uid="{00000000-0005-0000-0000-00001D570000}"/>
    <cellStyle name="Normal 3 4 3 3 8 2" xfId="8509" xr:uid="{00000000-0005-0000-0000-00001E570000}"/>
    <cellStyle name="Normal 3 4 3 3 8 2 2" xfId="19342" xr:uid="{00000000-0005-0000-0000-00001F570000}"/>
    <cellStyle name="Normal 3 4 3 3 8 2 2 2" xfId="40354" xr:uid="{00000000-0005-0000-0000-000020570000}"/>
    <cellStyle name="Normal 3 4 3 3 8 2 3" xfId="29521" xr:uid="{00000000-0005-0000-0000-000021570000}"/>
    <cellStyle name="Normal 3 4 3 3 8 3" xfId="14743" xr:uid="{00000000-0005-0000-0000-000022570000}"/>
    <cellStyle name="Normal 3 4 3 3 8 3 2" xfId="35755" xr:uid="{00000000-0005-0000-0000-000023570000}"/>
    <cellStyle name="Normal 3 4 3 3 8 4" xfId="24922" xr:uid="{00000000-0005-0000-0000-000024570000}"/>
    <cellStyle name="Normal 3 4 3 3 9" xfId="5065" xr:uid="{00000000-0005-0000-0000-000025570000}"/>
    <cellStyle name="Normal 3 4 3 3 9 2" xfId="15898" xr:uid="{00000000-0005-0000-0000-000026570000}"/>
    <cellStyle name="Normal 3 4 3 3 9 2 2" xfId="36910" xr:uid="{00000000-0005-0000-0000-000027570000}"/>
    <cellStyle name="Normal 3 4 3 3 9 3" xfId="26077" xr:uid="{00000000-0005-0000-0000-000028570000}"/>
    <cellStyle name="Normal 3 4 3 4" xfId="511" xr:uid="{00000000-0005-0000-0000-000029570000}"/>
    <cellStyle name="Normal 3 4 3 4 10" xfId="10701" xr:uid="{00000000-0005-0000-0000-00002A570000}"/>
    <cellStyle name="Normal 3 4 3 4 10 2" xfId="31713" xr:uid="{00000000-0005-0000-0000-00002B570000}"/>
    <cellStyle name="Normal 3 4 3 4 11" xfId="11355" xr:uid="{00000000-0005-0000-0000-00002C570000}"/>
    <cellStyle name="Normal 3 4 3 4 11 2" xfId="32367" xr:uid="{00000000-0005-0000-0000-00002D570000}"/>
    <cellStyle name="Normal 3 4 3 4 12" xfId="21534" xr:uid="{00000000-0005-0000-0000-00002E570000}"/>
    <cellStyle name="Normal 3 4 3 4 2" xfId="841" xr:uid="{00000000-0005-0000-0000-00002F570000}"/>
    <cellStyle name="Normal 3 4 3 4 2 2" xfId="2192" xr:uid="{00000000-0005-0000-0000-000030570000}"/>
    <cellStyle name="Normal 3 4 3 4 2 2 2" xfId="6791" xr:uid="{00000000-0005-0000-0000-000031570000}"/>
    <cellStyle name="Normal 3 4 3 4 2 2 2 2" xfId="17624" xr:uid="{00000000-0005-0000-0000-000032570000}"/>
    <cellStyle name="Normal 3 4 3 4 2 2 2 2 2" xfId="38636" xr:uid="{00000000-0005-0000-0000-000033570000}"/>
    <cellStyle name="Normal 3 4 3 4 2 2 2 3" xfId="27803" xr:uid="{00000000-0005-0000-0000-000034570000}"/>
    <cellStyle name="Normal 3 4 3 4 2 2 3" xfId="13025" xr:uid="{00000000-0005-0000-0000-000035570000}"/>
    <cellStyle name="Normal 3 4 3 4 2 2 3 2" xfId="34037" xr:uid="{00000000-0005-0000-0000-000036570000}"/>
    <cellStyle name="Normal 3 4 3 4 2 2 4" xfId="23204" xr:uid="{00000000-0005-0000-0000-000037570000}"/>
    <cellStyle name="Normal 3 4 3 4 2 3" xfId="3312" xr:uid="{00000000-0005-0000-0000-000038570000}"/>
    <cellStyle name="Normal 3 4 3 4 2 3 2" xfId="7911" xr:uid="{00000000-0005-0000-0000-000039570000}"/>
    <cellStyle name="Normal 3 4 3 4 2 3 2 2" xfId="18744" xr:uid="{00000000-0005-0000-0000-00003A570000}"/>
    <cellStyle name="Normal 3 4 3 4 2 3 2 2 2" xfId="39756" xr:uid="{00000000-0005-0000-0000-00003B570000}"/>
    <cellStyle name="Normal 3 4 3 4 2 3 2 3" xfId="28923" xr:uid="{00000000-0005-0000-0000-00003C570000}"/>
    <cellStyle name="Normal 3 4 3 4 2 3 3" xfId="14145" xr:uid="{00000000-0005-0000-0000-00003D570000}"/>
    <cellStyle name="Normal 3 4 3 4 2 3 3 2" xfId="35157" xr:uid="{00000000-0005-0000-0000-00003E570000}"/>
    <cellStyle name="Normal 3 4 3 4 2 3 4" xfId="24324" xr:uid="{00000000-0005-0000-0000-00003F570000}"/>
    <cellStyle name="Normal 3 4 3 4 2 4" xfId="4293" xr:uid="{00000000-0005-0000-0000-000040570000}"/>
    <cellStyle name="Normal 3 4 3 4 2 4 2" xfId="8892" xr:uid="{00000000-0005-0000-0000-000041570000}"/>
    <cellStyle name="Normal 3 4 3 4 2 4 2 2" xfId="19725" xr:uid="{00000000-0005-0000-0000-000042570000}"/>
    <cellStyle name="Normal 3 4 3 4 2 4 2 2 2" xfId="40737" xr:uid="{00000000-0005-0000-0000-000043570000}"/>
    <cellStyle name="Normal 3 4 3 4 2 4 2 3" xfId="29904" xr:uid="{00000000-0005-0000-0000-000044570000}"/>
    <cellStyle name="Normal 3 4 3 4 2 4 3" xfId="15126" xr:uid="{00000000-0005-0000-0000-000045570000}"/>
    <cellStyle name="Normal 3 4 3 4 2 4 3 2" xfId="36138" xr:uid="{00000000-0005-0000-0000-000046570000}"/>
    <cellStyle name="Normal 3 4 3 4 2 4 4" xfId="25305" xr:uid="{00000000-0005-0000-0000-000047570000}"/>
    <cellStyle name="Normal 3 4 3 4 2 5" xfId="5448" xr:uid="{00000000-0005-0000-0000-000048570000}"/>
    <cellStyle name="Normal 3 4 3 4 2 5 2" xfId="16281" xr:uid="{00000000-0005-0000-0000-000049570000}"/>
    <cellStyle name="Normal 3 4 3 4 2 5 2 2" xfId="37293" xr:uid="{00000000-0005-0000-0000-00004A570000}"/>
    <cellStyle name="Normal 3 4 3 4 2 5 3" xfId="26460" xr:uid="{00000000-0005-0000-0000-00004B570000}"/>
    <cellStyle name="Normal 3 4 3 4 2 6" xfId="10047" xr:uid="{00000000-0005-0000-0000-00004C570000}"/>
    <cellStyle name="Normal 3 4 3 4 2 6 2" xfId="20880" xr:uid="{00000000-0005-0000-0000-00004D570000}"/>
    <cellStyle name="Normal 3 4 3 4 2 6 2 2" xfId="41892" xr:uid="{00000000-0005-0000-0000-00004E570000}"/>
    <cellStyle name="Normal 3 4 3 4 2 6 3" xfId="31059" xr:uid="{00000000-0005-0000-0000-00004F570000}"/>
    <cellStyle name="Normal 3 4 3 4 2 7" xfId="11028" xr:uid="{00000000-0005-0000-0000-000050570000}"/>
    <cellStyle name="Normal 3 4 3 4 2 7 2" xfId="32040" xr:uid="{00000000-0005-0000-0000-000051570000}"/>
    <cellStyle name="Normal 3 4 3 4 2 8" xfId="11682" xr:uid="{00000000-0005-0000-0000-000052570000}"/>
    <cellStyle name="Normal 3 4 3 4 2 8 2" xfId="32694" xr:uid="{00000000-0005-0000-0000-000053570000}"/>
    <cellStyle name="Normal 3 4 3 4 2 9" xfId="21861" xr:uid="{00000000-0005-0000-0000-000054570000}"/>
    <cellStyle name="Normal 3 4 3 4 3" xfId="1171" xr:uid="{00000000-0005-0000-0000-000055570000}"/>
    <cellStyle name="Normal 3 4 3 4 3 2" xfId="2658" xr:uid="{00000000-0005-0000-0000-000056570000}"/>
    <cellStyle name="Normal 3 4 3 4 3 2 2" xfId="7257" xr:uid="{00000000-0005-0000-0000-000057570000}"/>
    <cellStyle name="Normal 3 4 3 4 3 2 2 2" xfId="18090" xr:uid="{00000000-0005-0000-0000-000058570000}"/>
    <cellStyle name="Normal 3 4 3 4 3 2 2 2 2" xfId="39102" xr:uid="{00000000-0005-0000-0000-000059570000}"/>
    <cellStyle name="Normal 3 4 3 4 3 2 2 3" xfId="28269" xr:uid="{00000000-0005-0000-0000-00005A570000}"/>
    <cellStyle name="Normal 3 4 3 4 3 2 3" xfId="13491" xr:uid="{00000000-0005-0000-0000-00005B570000}"/>
    <cellStyle name="Normal 3 4 3 4 3 2 3 2" xfId="34503" xr:uid="{00000000-0005-0000-0000-00005C570000}"/>
    <cellStyle name="Normal 3 4 3 4 3 2 4" xfId="23670" xr:uid="{00000000-0005-0000-0000-00005D570000}"/>
    <cellStyle name="Normal 3 4 3 4 3 3" xfId="3639" xr:uid="{00000000-0005-0000-0000-00005E570000}"/>
    <cellStyle name="Normal 3 4 3 4 3 3 2" xfId="8238" xr:uid="{00000000-0005-0000-0000-00005F570000}"/>
    <cellStyle name="Normal 3 4 3 4 3 3 2 2" xfId="19071" xr:uid="{00000000-0005-0000-0000-000060570000}"/>
    <cellStyle name="Normal 3 4 3 4 3 3 2 2 2" xfId="40083" xr:uid="{00000000-0005-0000-0000-000061570000}"/>
    <cellStyle name="Normal 3 4 3 4 3 3 2 3" xfId="29250" xr:uid="{00000000-0005-0000-0000-000062570000}"/>
    <cellStyle name="Normal 3 4 3 4 3 3 3" xfId="14472" xr:uid="{00000000-0005-0000-0000-000063570000}"/>
    <cellStyle name="Normal 3 4 3 4 3 3 3 2" xfId="35484" xr:uid="{00000000-0005-0000-0000-000064570000}"/>
    <cellStyle name="Normal 3 4 3 4 3 3 4" xfId="24651" xr:uid="{00000000-0005-0000-0000-000065570000}"/>
    <cellStyle name="Normal 3 4 3 4 3 4" xfId="4794" xr:uid="{00000000-0005-0000-0000-000066570000}"/>
    <cellStyle name="Normal 3 4 3 4 3 4 2" xfId="9393" xr:uid="{00000000-0005-0000-0000-000067570000}"/>
    <cellStyle name="Normal 3 4 3 4 3 4 2 2" xfId="20226" xr:uid="{00000000-0005-0000-0000-000068570000}"/>
    <cellStyle name="Normal 3 4 3 4 3 4 2 2 2" xfId="41238" xr:uid="{00000000-0005-0000-0000-000069570000}"/>
    <cellStyle name="Normal 3 4 3 4 3 4 2 3" xfId="30405" xr:uid="{00000000-0005-0000-0000-00006A570000}"/>
    <cellStyle name="Normal 3 4 3 4 3 4 3" xfId="15627" xr:uid="{00000000-0005-0000-0000-00006B570000}"/>
    <cellStyle name="Normal 3 4 3 4 3 4 3 2" xfId="36639" xr:uid="{00000000-0005-0000-0000-00006C570000}"/>
    <cellStyle name="Normal 3 4 3 4 3 4 4" xfId="25806" xr:uid="{00000000-0005-0000-0000-00006D570000}"/>
    <cellStyle name="Normal 3 4 3 4 3 5" xfId="5775" xr:uid="{00000000-0005-0000-0000-00006E570000}"/>
    <cellStyle name="Normal 3 4 3 4 3 5 2" xfId="16608" xr:uid="{00000000-0005-0000-0000-00006F570000}"/>
    <cellStyle name="Normal 3 4 3 4 3 5 2 2" xfId="37620" xr:uid="{00000000-0005-0000-0000-000070570000}"/>
    <cellStyle name="Normal 3 4 3 4 3 5 3" xfId="26787" xr:uid="{00000000-0005-0000-0000-000071570000}"/>
    <cellStyle name="Normal 3 4 3 4 3 6" xfId="10374" xr:uid="{00000000-0005-0000-0000-000072570000}"/>
    <cellStyle name="Normal 3 4 3 4 3 6 2" xfId="21207" xr:uid="{00000000-0005-0000-0000-000073570000}"/>
    <cellStyle name="Normal 3 4 3 4 3 6 2 2" xfId="42219" xr:uid="{00000000-0005-0000-0000-000074570000}"/>
    <cellStyle name="Normal 3 4 3 4 3 6 3" xfId="31386" xr:uid="{00000000-0005-0000-0000-000075570000}"/>
    <cellStyle name="Normal 3 4 3 4 3 7" xfId="12009" xr:uid="{00000000-0005-0000-0000-000076570000}"/>
    <cellStyle name="Normal 3 4 3 4 3 7 2" xfId="33021" xr:uid="{00000000-0005-0000-0000-000077570000}"/>
    <cellStyle name="Normal 3 4 3 4 3 8" xfId="22188" xr:uid="{00000000-0005-0000-0000-000078570000}"/>
    <cellStyle name="Normal 3 4 3 4 4" xfId="1501" xr:uid="{00000000-0005-0000-0000-000079570000}"/>
    <cellStyle name="Normal 3 4 3 4 4 2" xfId="6102" xr:uid="{00000000-0005-0000-0000-00007A570000}"/>
    <cellStyle name="Normal 3 4 3 4 4 2 2" xfId="16935" xr:uid="{00000000-0005-0000-0000-00007B570000}"/>
    <cellStyle name="Normal 3 4 3 4 4 2 2 2" xfId="37947" xr:uid="{00000000-0005-0000-0000-00007C570000}"/>
    <cellStyle name="Normal 3 4 3 4 4 2 3" xfId="27114" xr:uid="{00000000-0005-0000-0000-00007D570000}"/>
    <cellStyle name="Normal 3 4 3 4 4 3" xfId="12336" xr:uid="{00000000-0005-0000-0000-00007E570000}"/>
    <cellStyle name="Normal 3 4 3 4 4 3 2" xfId="33348" xr:uid="{00000000-0005-0000-0000-00007F570000}"/>
    <cellStyle name="Normal 3 4 3 4 4 4" xfId="22515" xr:uid="{00000000-0005-0000-0000-000080570000}"/>
    <cellStyle name="Normal 3 4 3 4 5" xfId="1865" xr:uid="{00000000-0005-0000-0000-000081570000}"/>
    <cellStyle name="Normal 3 4 3 4 5 2" xfId="6464" xr:uid="{00000000-0005-0000-0000-000082570000}"/>
    <cellStyle name="Normal 3 4 3 4 5 2 2" xfId="17297" xr:uid="{00000000-0005-0000-0000-000083570000}"/>
    <cellStyle name="Normal 3 4 3 4 5 2 2 2" xfId="38309" xr:uid="{00000000-0005-0000-0000-000084570000}"/>
    <cellStyle name="Normal 3 4 3 4 5 2 3" xfId="27476" xr:uid="{00000000-0005-0000-0000-000085570000}"/>
    <cellStyle name="Normal 3 4 3 4 5 3" xfId="12698" xr:uid="{00000000-0005-0000-0000-000086570000}"/>
    <cellStyle name="Normal 3 4 3 4 5 3 2" xfId="33710" xr:uid="{00000000-0005-0000-0000-000087570000}"/>
    <cellStyle name="Normal 3 4 3 4 5 4" xfId="22877" xr:uid="{00000000-0005-0000-0000-000088570000}"/>
    <cellStyle name="Normal 3 4 3 4 6" xfId="2985" xr:uid="{00000000-0005-0000-0000-000089570000}"/>
    <cellStyle name="Normal 3 4 3 4 6 2" xfId="7584" xr:uid="{00000000-0005-0000-0000-00008A570000}"/>
    <cellStyle name="Normal 3 4 3 4 6 2 2" xfId="18417" xr:uid="{00000000-0005-0000-0000-00008B570000}"/>
    <cellStyle name="Normal 3 4 3 4 6 2 2 2" xfId="39429" xr:uid="{00000000-0005-0000-0000-00008C570000}"/>
    <cellStyle name="Normal 3 4 3 4 6 2 3" xfId="28596" xr:uid="{00000000-0005-0000-0000-00008D570000}"/>
    <cellStyle name="Normal 3 4 3 4 6 3" xfId="13818" xr:uid="{00000000-0005-0000-0000-00008E570000}"/>
    <cellStyle name="Normal 3 4 3 4 6 3 2" xfId="34830" xr:uid="{00000000-0005-0000-0000-00008F570000}"/>
    <cellStyle name="Normal 3 4 3 4 6 4" xfId="23997" xr:uid="{00000000-0005-0000-0000-000090570000}"/>
    <cellStyle name="Normal 3 4 3 4 7" xfId="3966" xr:uid="{00000000-0005-0000-0000-000091570000}"/>
    <cellStyle name="Normal 3 4 3 4 7 2" xfId="8565" xr:uid="{00000000-0005-0000-0000-000092570000}"/>
    <cellStyle name="Normal 3 4 3 4 7 2 2" xfId="19398" xr:uid="{00000000-0005-0000-0000-000093570000}"/>
    <cellStyle name="Normal 3 4 3 4 7 2 2 2" xfId="40410" xr:uid="{00000000-0005-0000-0000-000094570000}"/>
    <cellStyle name="Normal 3 4 3 4 7 2 3" xfId="29577" xr:uid="{00000000-0005-0000-0000-000095570000}"/>
    <cellStyle name="Normal 3 4 3 4 7 3" xfId="14799" xr:uid="{00000000-0005-0000-0000-000096570000}"/>
    <cellStyle name="Normal 3 4 3 4 7 3 2" xfId="35811" xr:uid="{00000000-0005-0000-0000-000097570000}"/>
    <cellStyle name="Normal 3 4 3 4 7 4" xfId="24978" xr:uid="{00000000-0005-0000-0000-000098570000}"/>
    <cellStyle name="Normal 3 4 3 4 8" xfId="5121" xr:uid="{00000000-0005-0000-0000-000099570000}"/>
    <cellStyle name="Normal 3 4 3 4 8 2" xfId="15954" xr:uid="{00000000-0005-0000-0000-00009A570000}"/>
    <cellStyle name="Normal 3 4 3 4 8 2 2" xfId="36966" xr:uid="{00000000-0005-0000-0000-00009B570000}"/>
    <cellStyle name="Normal 3 4 3 4 8 3" xfId="26133" xr:uid="{00000000-0005-0000-0000-00009C570000}"/>
    <cellStyle name="Normal 3 4 3 4 9" xfId="9720" xr:uid="{00000000-0005-0000-0000-00009D570000}"/>
    <cellStyle name="Normal 3 4 3 4 9 2" xfId="20553" xr:uid="{00000000-0005-0000-0000-00009E570000}"/>
    <cellStyle name="Normal 3 4 3 4 9 2 2" xfId="41565" xr:uid="{00000000-0005-0000-0000-00009F570000}"/>
    <cellStyle name="Normal 3 4 3 4 9 3" xfId="30732" xr:uid="{00000000-0005-0000-0000-0000A0570000}"/>
    <cellStyle name="Normal 3 4 3 5" xfId="675" xr:uid="{00000000-0005-0000-0000-0000A1570000}"/>
    <cellStyle name="Normal 3 4 3 5 2" xfId="2027" xr:uid="{00000000-0005-0000-0000-0000A2570000}"/>
    <cellStyle name="Normal 3 4 3 5 2 2" xfId="6626" xr:uid="{00000000-0005-0000-0000-0000A3570000}"/>
    <cellStyle name="Normal 3 4 3 5 2 2 2" xfId="17459" xr:uid="{00000000-0005-0000-0000-0000A4570000}"/>
    <cellStyle name="Normal 3 4 3 5 2 2 2 2" xfId="38471" xr:uid="{00000000-0005-0000-0000-0000A5570000}"/>
    <cellStyle name="Normal 3 4 3 5 2 2 3" xfId="27638" xr:uid="{00000000-0005-0000-0000-0000A6570000}"/>
    <cellStyle name="Normal 3 4 3 5 2 3" xfId="12860" xr:uid="{00000000-0005-0000-0000-0000A7570000}"/>
    <cellStyle name="Normal 3 4 3 5 2 3 2" xfId="33872" xr:uid="{00000000-0005-0000-0000-0000A8570000}"/>
    <cellStyle name="Normal 3 4 3 5 2 4" xfId="23039" xr:uid="{00000000-0005-0000-0000-0000A9570000}"/>
    <cellStyle name="Normal 3 4 3 5 3" xfId="3147" xr:uid="{00000000-0005-0000-0000-0000AA570000}"/>
    <cellStyle name="Normal 3 4 3 5 3 2" xfId="7746" xr:uid="{00000000-0005-0000-0000-0000AB570000}"/>
    <cellStyle name="Normal 3 4 3 5 3 2 2" xfId="18579" xr:uid="{00000000-0005-0000-0000-0000AC570000}"/>
    <cellStyle name="Normal 3 4 3 5 3 2 2 2" xfId="39591" xr:uid="{00000000-0005-0000-0000-0000AD570000}"/>
    <cellStyle name="Normal 3 4 3 5 3 2 3" xfId="28758" xr:uid="{00000000-0005-0000-0000-0000AE570000}"/>
    <cellStyle name="Normal 3 4 3 5 3 3" xfId="13980" xr:uid="{00000000-0005-0000-0000-0000AF570000}"/>
    <cellStyle name="Normal 3 4 3 5 3 3 2" xfId="34992" xr:uid="{00000000-0005-0000-0000-0000B0570000}"/>
    <cellStyle name="Normal 3 4 3 5 3 4" xfId="24159" xr:uid="{00000000-0005-0000-0000-0000B1570000}"/>
    <cellStyle name="Normal 3 4 3 5 4" xfId="4128" xr:uid="{00000000-0005-0000-0000-0000B2570000}"/>
    <cellStyle name="Normal 3 4 3 5 4 2" xfId="8727" xr:uid="{00000000-0005-0000-0000-0000B3570000}"/>
    <cellStyle name="Normal 3 4 3 5 4 2 2" xfId="19560" xr:uid="{00000000-0005-0000-0000-0000B4570000}"/>
    <cellStyle name="Normal 3 4 3 5 4 2 2 2" xfId="40572" xr:uid="{00000000-0005-0000-0000-0000B5570000}"/>
    <cellStyle name="Normal 3 4 3 5 4 2 3" xfId="29739" xr:uid="{00000000-0005-0000-0000-0000B6570000}"/>
    <cellStyle name="Normal 3 4 3 5 4 3" xfId="14961" xr:uid="{00000000-0005-0000-0000-0000B7570000}"/>
    <cellStyle name="Normal 3 4 3 5 4 3 2" xfId="35973" xr:uid="{00000000-0005-0000-0000-0000B8570000}"/>
    <cellStyle name="Normal 3 4 3 5 4 4" xfId="25140" xr:uid="{00000000-0005-0000-0000-0000B9570000}"/>
    <cellStyle name="Normal 3 4 3 5 5" xfId="5283" xr:uid="{00000000-0005-0000-0000-0000BA570000}"/>
    <cellStyle name="Normal 3 4 3 5 5 2" xfId="16116" xr:uid="{00000000-0005-0000-0000-0000BB570000}"/>
    <cellStyle name="Normal 3 4 3 5 5 2 2" xfId="37128" xr:uid="{00000000-0005-0000-0000-0000BC570000}"/>
    <cellStyle name="Normal 3 4 3 5 5 3" xfId="26295" xr:uid="{00000000-0005-0000-0000-0000BD570000}"/>
    <cellStyle name="Normal 3 4 3 5 6" xfId="9882" xr:uid="{00000000-0005-0000-0000-0000BE570000}"/>
    <cellStyle name="Normal 3 4 3 5 6 2" xfId="20715" xr:uid="{00000000-0005-0000-0000-0000BF570000}"/>
    <cellStyle name="Normal 3 4 3 5 6 2 2" xfId="41727" xr:uid="{00000000-0005-0000-0000-0000C0570000}"/>
    <cellStyle name="Normal 3 4 3 5 6 3" xfId="30894" xr:uid="{00000000-0005-0000-0000-0000C1570000}"/>
    <cellStyle name="Normal 3 4 3 5 7" xfId="10863" xr:uid="{00000000-0005-0000-0000-0000C2570000}"/>
    <cellStyle name="Normal 3 4 3 5 7 2" xfId="31875" xr:uid="{00000000-0005-0000-0000-0000C3570000}"/>
    <cellStyle name="Normal 3 4 3 5 8" xfId="11517" xr:uid="{00000000-0005-0000-0000-0000C4570000}"/>
    <cellStyle name="Normal 3 4 3 5 8 2" xfId="32529" xr:uid="{00000000-0005-0000-0000-0000C5570000}"/>
    <cellStyle name="Normal 3 4 3 5 9" xfId="21696" xr:uid="{00000000-0005-0000-0000-0000C6570000}"/>
    <cellStyle name="Normal 3 4 3 6" xfId="1005" xr:uid="{00000000-0005-0000-0000-0000C7570000}"/>
    <cellStyle name="Normal 3 4 3 6 2" xfId="2357" xr:uid="{00000000-0005-0000-0000-0000C8570000}"/>
    <cellStyle name="Normal 3 4 3 6 2 2" xfId="6956" xr:uid="{00000000-0005-0000-0000-0000C9570000}"/>
    <cellStyle name="Normal 3 4 3 6 2 2 2" xfId="17789" xr:uid="{00000000-0005-0000-0000-0000CA570000}"/>
    <cellStyle name="Normal 3 4 3 6 2 2 2 2" xfId="38801" xr:uid="{00000000-0005-0000-0000-0000CB570000}"/>
    <cellStyle name="Normal 3 4 3 6 2 2 3" xfId="27968" xr:uid="{00000000-0005-0000-0000-0000CC570000}"/>
    <cellStyle name="Normal 3 4 3 6 2 3" xfId="13190" xr:uid="{00000000-0005-0000-0000-0000CD570000}"/>
    <cellStyle name="Normal 3 4 3 6 2 3 2" xfId="34202" xr:uid="{00000000-0005-0000-0000-0000CE570000}"/>
    <cellStyle name="Normal 3 4 3 6 2 4" xfId="23369" xr:uid="{00000000-0005-0000-0000-0000CF570000}"/>
    <cellStyle name="Normal 3 4 3 6 3" xfId="3474" xr:uid="{00000000-0005-0000-0000-0000D0570000}"/>
    <cellStyle name="Normal 3 4 3 6 3 2" xfId="8073" xr:uid="{00000000-0005-0000-0000-0000D1570000}"/>
    <cellStyle name="Normal 3 4 3 6 3 2 2" xfId="18906" xr:uid="{00000000-0005-0000-0000-0000D2570000}"/>
    <cellStyle name="Normal 3 4 3 6 3 2 2 2" xfId="39918" xr:uid="{00000000-0005-0000-0000-0000D3570000}"/>
    <cellStyle name="Normal 3 4 3 6 3 2 3" xfId="29085" xr:uid="{00000000-0005-0000-0000-0000D4570000}"/>
    <cellStyle name="Normal 3 4 3 6 3 3" xfId="14307" xr:uid="{00000000-0005-0000-0000-0000D5570000}"/>
    <cellStyle name="Normal 3 4 3 6 3 3 2" xfId="35319" xr:uid="{00000000-0005-0000-0000-0000D6570000}"/>
    <cellStyle name="Normal 3 4 3 6 3 4" xfId="24486" xr:uid="{00000000-0005-0000-0000-0000D7570000}"/>
    <cellStyle name="Normal 3 4 3 6 4" xfId="4458" xr:uid="{00000000-0005-0000-0000-0000D8570000}"/>
    <cellStyle name="Normal 3 4 3 6 4 2" xfId="9057" xr:uid="{00000000-0005-0000-0000-0000D9570000}"/>
    <cellStyle name="Normal 3 4 3 6 4 2 2" xfId="19890" xr:uid="{00000000-0005-0000-0000-0000DA570000}"/>
    <cellStyle name="Normal 3 4 3 6 4 2 2 2" xfId="40902" xr:uid="{00000000-0005-0000-0000-0000DB570000}"/>
    <cellStyle name="Normal 3 4 3 6 4 2 3" xfId="30069" xr:uid="{00000000-0005-0000-0000-0000DC570000}"/>
    <cellStyle name="Normal 3 4 3 6 4 3" xfId="15291" xr:uid="{00000000-0005-0000-0000-0000DD570000}"/>
    <cellStyle name="Normal 3 4 3 6 4 3 2" xfId="36303" xr:uid="{00000000-0005-0000-0000-0000DE570000}"/>
    <cellStyle name="Normal 3 4 3 6 4 4" xfId="25470" xr:uid="{00000000-0005-0000-0000-0000DF570000}"/>
    <cellStyle name="Normal 3 4 3 6 5" xfId="5610" xr:uid="{00000000-0005-0000-0000-0000E0570000}"/>
    <cellStyle name="Normal 3 4 3 6 5 2" xfId="16443" xr:uid="{00000000-0005-0000-0000-0000E1570000}"/>
    <cellStyle name="Normal 3 4 3 6 5 2 2" xfId="37455" xr:uid="{00000000-0005-0000-0000-0000E2570000}"/>
    <cellStyle name="Normal 3 4 3 6 5 3" xfId="26622" xr:uid="{00000000-0005-0000-0000-0000E3570000}"/>
    <cellStyle name="Normal 3 4 3 6 6" xfId="10209" xr:uid="{00000000-0005-0000-0000-0000E4570000}"/>
    <cellStyle name="Normal 3 4 3 6 6 2" xfId="21042" xr:uid="{00000000-0005-0000-0000-0000E5570000}"/>
    <cellStyle name="Normal 3 4 3 6 6 2 2" xfId="42054" xr:uid="{00000000-0005-0000-0000-0000E6570000}"/>
    <cellStyle name="Normal 3 4 3 6 6 3" xfId="31221" xr:uid="{00000000-0005-0000-0000-0000E7570000}"/>
    <cellStyle name="Normal 3 4 3 6 7" xfId="11844" xr:uid="{00000000-0005-0000-0000-0000E8570000}"/>
    <cellStyle name="Normal 3 4 3 6 7 2" xfId="32856" xr:uid="{00000000-0005-0000-0000-0000E9570000}"/>
    <cellStyle name="Normal 3 4 3 6 8" xfId="22023" xr:uid="{00000000-0005-0000-0000-0000EA570000}"/>
    <cellStyle name="Normal 3 4 3 7" xfId="1335" xr:uid="{00000000-0005-0000-0000-0000EB570000}"/>
    <cellStyle name="Normal 3 4 3 7 2" xfId="2525" xr:uid="{00000000-0005-0000-0000-0000EC570000}"/>
    <cellStyle name="Normal 3 4 3 7 2 2" xfId="7124" xr:uid="{00000000-0005-0000-0000-0000ED570000}"/>
    <cellStyle name="Normal 3 4 3 7 2 2 2" xfId="17957" xr:uid="{00000000-0005-0000-0000-0000EE570000}"/>
    <cellStyle name="Normal 3 4 3 7 2 2 2 2" xfId="38969" xr:uid="{00000000-0005-0000-0000-0000EF570000}"/>
    <cellStyle name="Normal 3 4 3 7 2 2 3" xfId="28136" xr:uid="{00000000-0005-0000-0000-0000F0570000}"/>
    <cellStyle name="Normal 3 4 3 7 2 3" xfId="13358" xr:uid="{00000000-0005-0000-0000-0000F1570000}"/>
    <cellStyle name="Normal 3 4 3 7 2 3 2" xfId="34370" xr:uid="{00000000-0005-0000-0000-0000F2570000}"/>
    <cellStyle name="Normal 3 4 3 7 2 4" xfId="23537" xr:uid="{00000000-0005-0000-0000-0000F3570000}"/>
    <cellStyle name="Normal 3 4 3 7 3" xfId="4626" xr:uid="{00000000-0005-0000-0000-0000F4570000}"/>
    <cellStyle name="Normal 3 4 3 7 3 2" xfId="9225" xr:uid="{00000000-0005-0000-0000-0000F5570000}"/>
    <cellStyle name="Normal 3 4 3 7 3 2 2" xfId="20058" xr:uid="{00000000-0005-0000-0000-0000F6570000}"/>
    <cellStyle name="Normal 3 4 3 7 3 2 2 2" xfId="41070" xr:uid="{00000000-0005-0000-0000-0000F7570000}"/>
    <cellStyle name="Normal 3 4 3 7 3 2 3" xfId="30237" xr:uid="{00000000-0005-0000-0000-0000F8570000}"/>
    <cellStyle name="Normal 3 4 3 7 3 3" xfId="15459" xr:uid="{00000000-0005-0000-0000-0000F9570000}"/>
    <cellStyle name="Normal 3 4 3 7 3 3 2" xfId="36471" xr:uid="{00000000-0005-0000-0000-0000FA570000}"/>
    <cellStyle name="Normal 3 4 3 7 3 4" xfId="25638" xr:uid="{00000000-0005-0000-0000-0000FB570000}"/>
    <cellStyle name="Normal 3 4 3 7 4" xfId="5937" xr:uid="{00000000-0005-0000-0000-0000FC570000}"/>
    <cellStyle name="Normal 3 4 3 7 4 2" xfId="16770" xr:uid="{00000000-0005-0000-0000-0000FD570000}"/>
    <cellStyle name="Normal 3 4 3 7 4 2 2" xfId="37782" xr:uid="{00000000-0005-0000-0000-0000FE570000}"/>
    <cellStyle name="Normal 3 4 3 7 4 3" xfId="26949" xr:uid="{00000000-0005-0000-0000-0000FF570000}"/>
    <cellStyle name="Normal 3 4 3 7 5" xfId="12171" xr:uid="{00000000-0005-0000-0000-000000580000}"/>
    <cellStyle name="Normal 3 4 3 7 5 2" xfId="33183" xr:uid="{00000000-0005-0000-0000-000001580000}"/>
    <cellStyle name="Normal 3 4 3 7 6" xfId="22350" xr:uid="{00000000-0005-0000-0000-000002580000}"/>
    <cellStyle name="Normal 3 4 3 8" xfId="1695" xr:uid="{00000000-0005-0000-0000-000003580000}"/>
    <cellStyle name="Normal 3 4 3 8 2" xfId="6294" xr:uid="{00000000-0005-0000-0000-000004580000}"/>
    <cellStyle name="Normal 3 4 3 8 2 2" xfId="17127" xr:uid="{00000000-0005-0000-0000-000005580000}"/>
    <cellStyle name="Normal 3 4 3 8 2 2 2" xfId="38139" xr:uid="{00000000-0005-0000-0000-000006580000}"/>
    <cellStyle name="Normal 3 4 3 8 2 3" xfId="27306" xr:uid="{00000000-0005-0000-0000-000007580000}"/>
    <cellStyle name="Normal 3 4 3 8 3" xfId="12528" xr:uid="{00000000-0005-0000-0000-000008580000}"/>
    <cellStyle name="Normal 3 4 3 8 3 2" xfId="33540" xr:uid="{00000000-0005-0000-0000-000009580000}"/>
    <cellStyle name="Normal 3 4 3 8 4" xfId="22707" xr:uid="{00000000-0005-0000-0000-00000A580000}"/>
    <cellStyle name="Normal 3 4 3 9" xfId="2820" xr:uid="{00000000-0005-0000-0000-00000B580000}"/>
    <cellStyle name="Normal 3 4 3 9 2" xfId="7419" xr:uid="{00000000-0005-0000-0000-00000C580000}"/>
    <cellStyle name="Normal 3 4 3 9 2 2" xfId="18252" xr:uid="{00000000-0005-0000-0000-00000D580000}"/>
    <cellStyle name="Normal 3 4 3 9 2 2 2" xfId="39264" xr:uid="{00000000-0005-0000-0000-00000E580000}"/>
    <cellStyle name="Normal 3 4 3 9 2 3" xfId="28431" xr:uid="{00000000-0005-0000-0000-00000F580000}"/>
    <cellStyle name="Normal 3 4 3 9 3" xfId="13653" xr:uid="{00000000-0005-0000-0000-000010580000}"/>
    <cellStyle name="Normal 3 4 3 9 3 2" xfId="34665" xr:uid="{00000000-0005-0000-0000-000011580000}"/>
    <cellStyle name="Normal 3 4 3 9 4" xfId="23832" xr:uid="{00000000-0005-0000-0000-000012580000}"/>
    <cellStyle name="Normal 3 4 4" xfId="321" xr:uid="{00000000-0005-0000-0000-000013580000}"/>
    <cellStyle name="Normal 3 4 4 10" xfId="9575" xr:uid="{00000000-0005-0000-0000-000014580000}"/>
    <cellStyle name="Normal 3 4 4 10 2" xfId="20408" xr:uid="{00000000-0005-0000-0000-000015580000}"/>
    <cellStyle name="Normal 3 4 4 10 2 2" xfId="41420" xr:uid="{00000000-0005-0000-0000-000016580000}"/>
    <cellStyle name="Normal 3 4 4 10 3" xfId="30587" xr:uid="{00000000-0005-0000-0000-000017580000}"/>
    <cellStyle name="Normal 3 4 4 11" xfId="10556" xr:uid="{00000000-0005-0000-0000-000018580000}"/>
    <cellStyle name="Normal 3 4 4 11 2" xfId="31568" xr:uid="{00000000-0005-0000-0000-000019580000}"/>
    <cellStyle name="Normal 3 4 4 12" xfId="11210" xr:uid="{00000000-0005-0000-0000-00001A580000}"/>
    <cellStyle name="Normal 3 4 4 12 2" xfId="32222" xr:uid="{00000000-0005-0000-0000-00001B580000}"/>
    <cellStyle name="Normal 3 4 4 13" xfId="21389" xr:uid="{00000000-0005-0000-0000-00001C580000}"/>
    <cellStyle name="Normal 3 4 4 2" xfId="531" xr:uid="{00000000-0005-0000-0000-00001D580000}"/>
    <cellStyle name="Normal 3 4 4 2 10" xfId="10721" xr:uid="{00000000-0005-0000-0000-00001E580000}"/>
    <cellStyle name="Normal 3 4 4 2 10 2" xfId="31733" xr:uid="{00000000-0005-0000-0000-00001F580000}"/>
    <cellStyle name="Normal 3 4 4 2 11" xfId="11375" xr:uid="{00000000-0005-0000-0000-000020580000}"/>
    <cellStyle name="Normal 3 4 4 2 11 2" xfId="32387" xr:uid="{00000000-0005-0000-0000-000021580000}"/>
    <cellStyle name="Normal 3 4 4 2 12" xfId="21554" xr:uid="{00000000-0005-0000-0000-000022580000}"/>
    <cellStyle name="Normal 3 4 4 2 2" xfId="861" xr:uid="{00000000-0005-0000-0000-000023580000}"/>
    <cellStyle name="Normal 3 4 4 2 2 2" xfId="2212" xr:uid="{00000000-0005-0000-0000-000024580000}"/>
    <cellStyle name="Normal 3 4 4 2 2 2 2" xfId="6811" xr:uid="{00000000-0005-0000-0000-000025580000}"/>
    <cellStyle name="Normal 3 4 4 2 2 2 2 2" xfId="17644" xr:uid="{00000000-0005-0000-0000-000026580000}"/>
    <cellStyle name="Normal 3 4 4 2 2 2 2 2 2" xfId="38656" xr:uid="{00000000-0005-0000-0000-000027580000}"/>
    <cellStyle name="Normal 3 4 4 2 2 2 2 3" xfId="27823" xr:uid="{00000000-0005-0000-0000-000028580000}"/>
    <cellStyle name="Normal 3 4 4 2 2 2 3" xfId="13045" xr:uid="{00000000-0005-0000-0000-000029580000}"/>
    <cellStyle name="Normal 3 4 4 2 2 2 3 2" xfId="34057" xr:uid="{00000000-0005-0000-0000-00002A580000}"/>
    <cellStyle name="Normal 3 4 4 2 2 2 4" xfId="23224" xr:uid="{00000000-0005-0000-0000-00002B580000}"/>
    <cellStyle name="Normal 3 4 4 2 2 3" xfId="3332" xr:uid="{00000000-0005-0000-0000-00002C580000}"/>
    <cellStyle name="Normal 3 4 4 2 2 3 2" xfId="7931" xr:uid="{00000000-0005-0000-0000-00002D580000}"/>
    <cellStyle name="Normal 3 4 4 2 2 3 2 2" xfId="18764" xr:uid="{00000000-0005-0000-0000-00002E580000}"/>
    <cellStyle name="Normal 3 4 4 2 2 3 2 2 2" xfId="39776" xr:uid="{00000000-0005-0000-0000-00002F580000}"/>
    <cellStyle name="Normal 3 4 4 2 2 3 2 3" xfId="28943" xr:uid="{00000000-0005-0000-0000-000030580000}"/>
    <cellStyle name="Normal 3 4 4 2 2 3 3" xfId="14165" xr:uid="{00000000-0005-0000-0000-000031580000}"/>
    <cellStyle name="Normal 3 4 4 2 2 3 3 2" xfId="35177" xr:uid="{00000000-0005-0000-0000-000032580000}"/>
    <cellStyle name="Normal 3 4 4 2 2 3 4" xfId="24344" xr:uid="{00000000-0005-0000-0000-000033580000}"/>
    <cellStyle name="Normal 3 4 4 2 2 4" xfId="4313" xr:uid="{00000000-0005-0000-0000-000034580000}"/>
    <cellStyle name="Normal 3 4 4 2 2 4 2" xfId="8912" xr:uid="{00000000-0005-0000-0000-000035580000}"/>
    <cellStyle name="Normal 3 4 4 2 2 4 2 2" xfId="19745" xr:uid="{00000000-0005-0000-0000-000036580000}"/>
    <cellStyle name="Normal 3 4 4 2 2 4 2 2 2" xfId="40757" xr:uid="{00000000-0005-0000-0000-000037580000}"/>
    <cellStyle name="Normal 3 4 4 2 2 4 2 3" xfId="29924" xr:uid="{00000000-0005-0000-0000-000038580000}"/>
    <cellStyle name="Normal 3 4 4 2 2 4 3" xfId="15146" xr:uid="{00000000-0005-0000-0000-000039580000}"/>
    <cellStyle name="Normal 3 4 4 2 2 4 3 2" xfId="36158" xr:uid="{00000000-0005-0000-0000-00003A580000}"/>
    <cellStyle name="Normal 3 4 4 2 2 4 4" xfId="25325" xr:uid="{00000000-0005-0000-0000-00003B580000}"/>
    <cellStyle name="Normal 3 4 4 2 2 5" xfId="5468" xr:uid="{00000000-0005-0000-0000-00003C580000}"/>
    <cellStyle name="Normal 3 4 4 2 2 5 2" xfId="16301" xr:uid="{00000000-0005-0000-0000-00003D580000}"/>
    <cellStyle name="Normal 3 4 4 2 2 5 2 2" xfId="37313" xr:uid="{00000000-0005-0000-0000-00003E580000}"/>
    <cellStyle name="Normal 3 4 4 2 2 5 3" xfId="26480" xr:uid="{00000000-0005-0000-0000-00003F580000}"/>
    <cellStyle name="Normal 3 4 4 2 2 6" xfId="10067" xr:uid="{00000000-0005-0000-0000-000040580000}"/>
    <cellStyle name="Normal 3 4 4 2 2 6 2" xfId="20900" xr:uid="{00000000-0005-0000-0000-000041580000}"/>
    <cellStyle name="Normal 3 4 4 2 2 6 2 2" xfId="41912" xr:uid="{00000000-0005-0000-0000-000042580000}"/>
    <cellStyle name="Normal 3 4 4 2 2 6 3" xfId="31079" xr:uid="{00000000-0005-0000-0000-000043580000}"/>
    <cellStyle name="Normal 3 4 4 2 2 7" xfId="11048" xr:uid="{00000000-0005-0000-0000-000044580000}"/>
    <cellStyle name="Normal 3 4 4 2 2 7 2" xfId="32060" xr:uid="{00000000-0005-0000-0000-000045580000}"/>
    <cellStyle name="Normal 3 4 4 2 2 8" xfId="11702" xr:uid="{00000000-0005-0000-0000-000046580000}"/>
    <cellStyle name="Normal 3 4 4 2 2 8 2" xfId="32714" xr:uid="{00000000-0005-0000-0000-000047580000}"/>
    <cellStyle name="Normal 3 4 4 2 2 9" xfId="21881" xr:uid="{00000000-0005-0000-0000-000048580000}"/>
    <cellStyle name="Normal 3 4 4 2 3" xfId="1191" xr:uid="{00000000-0005-0000-0000-000049580000}"/>
    <cellStyle name="Normal 3 4 4 2 3 2" xfId="2678" xr:uid="{00000000-0005-0000-0000-00004A580000}"/>
    <cellStyle name="Normal 3 4 4 2 3 2 2" xfId="7277" xr:uid="{00000000-0005-0000-0000-00004B580000}"/>
    <cellStyle name="Normal 3 4 4 2 3 2 2 2" xfId="18110" xr:uid="{00000000-0005-0000-0000-00004C580000}"/>
    <cellStyle name="Normal 3 4 4 2 3 2 2 2 2" xfId="39122" xr:uid="{00000000-0005-0000-0000-00004D580000}"/>
    <cellStyle name="Normal 3 4 4 2 3 2 2 3" xfId="28289" xr:uid="{00000000-0005-0000-0000-00004E580000}"/>
    <cellStyle name="Normal 3 4 4 2 3 2 3" xfId="13511" xr:uid="{00000000-0005-0000-0000-00004F580000}"/>
    <cellStyle name="Normal 3 4 4 2 3 2 3 2" xfId="34523" xr:uid="{00000000-0005-0000-0000-000050580000}"/>
    <cellStyle name="Normal 3 4 4 2 3 2 4" xfId="23690" xr:uid="{00000000-0005-0000-0000-000051580000}"/>
    <cellStyle name="Normal 3 4 4 2 3 3" xfId="3659" xr:uid="{00000000-0005-0000-0000-000052580000}"/>
    <cellStyle name="Normal 3 4 4 2 3 3 2" xfId="8258" xr:uid="{00000000-0005-0000-0000-000053580000}"/>
    <cellStyle name="Normal 3 4 4 2 3 3 2 2" xfId="19091" xr:uid="{00000000-0005-0000-0000-000054580000}"/>
    <cellStyle name="Normal 3 4 4 2 3 3 2 2 2" xfId="40103" xr:uid="{00000000-0005-0000-0000-000055580000}"/>
    <cellStyle name="Normal 3 4 4 2 3 3 2 3" xfId="29270" xr:uid="{00000000-0005-0000-0000-000056580000}"/>
    <cellStyle name="Normal 3 4 4 2 3 3 3" xfId="14492" xr:uid="{00000000-0005-0000-0000-000057580000}"/>
    <cellStyle name="Normal 3 4 4 2 3 3 3 2" xfId="35504" xr:uid="{00000000-0005-0000-0000-000058580000}"/>
    <cellStyle name="Normal 3 4 4 2 3 3 4" xfId="24671" xr:uid="{00000000-0005-0000-0000-000059580000}"/>
    <cellStyle name="Normal 3 4 4 2 3 4" xfId="4814" xr:uid="{00000000-0005-0000-0000-00005A580000}"/>
    <cellStyle name="Normal 3 4 4 2 3 4 2" xfId="9413" xr:uid="{00000000-0005-0000-0000-00005B580000}"/>
    <cellStyle name="Normal 3 4 4 2 3 4 2 2" xfId="20246" xr:uid="{00000000-0005-0000-0000-00005C580000}"/>
    <cellStyle name="Normal 3 4 4 2 3 4 2 2 2" xfId="41258" xr:uid="{00000000-0005-0000-0000-00005D580000}"/>
    <cellStyle name="Normal 3 4 4 2 3 4 2 3" xfId="30425" xr:uid="{00000000-0005-0000-0000-00005E580000}"/>
    <cellStyle name="Normal 3 4 4 2 3 4 3" xfId="15647" xr:uid="{00000000-0005-0000-0000-00005F580000}"/>
    <cellStyle name="Normal 3 4 4 2 3 4 3 2" xfId="36659" xr:uid="{00000000-0005-0000-0000-000060580000}"/>
    <cellStyle name="Normal 3 4 4 2 3 4 4" xfId="25826" xr:uid="{00000000-0005-0000-0000-000061580000}"/>
    <cellStyle name="Normal 3 4 4 2 3 5" xfId="5795" xr:uid="{00000000-0005-0000-0000-000062580000}"/>
    <cellStyle name="Normal 3 4 4 2 3 5 2" xfId="16628" xr:uid="{00000000-0005-0000-0000-000063580000}"/>
    <cellStyle name="Normal 3 4 4 2 3 5 2 2" xfId="37640" xr:uid="{00000000-0005-0000-0000-000064580000}"/>
    <cellStyle name="Normal 3 4 4 2 3 5 3" xfId="26807" xr:uid="{00000000-0005-0000-0000-000065580000}"/>
    <cellStyle name="Normal 3 4 4 2 3 6" xfId="10394" xr:uid="{00000000-0005-0000-0000-000066580000}"/>
    <cellStyle name="Normal 3 4 4 2 3 6 2" xfId="21227" xr:uid="{00000000-0005-0000-0000-000067580000}"/>
    <cellStyle name="Normal 3 4 4 2 3 6 2 2" xfId="42239" xr:uid="{00000000-0005-0000-0000-000068580000}"/>
    <cellStyle name="Normal 3 4 4 2 3 6 3" xfId="31406" xr:uid="{00000000-0005-0000-0000-000069580000}"/>
    <cellStyle name="Normal 3 4 4 2 3 7" xfId="12029" xr:uid="{00000000-0005-0000-0000-00006A580000}"/>
    <cellStyle name="Normal 3 4 4 2 3 7 2" xfId="33041" xr:uid="{00000000-0005-0000-0000-00006B580000}"/>
    <cellStyle name="Normal 3 4 4 2 3 8" xfId="22208" xr:uid="{00000000-0005-0000-0000-00006C580000}"/>
    <cellStyle name="Normal 3 4 4 2 4" xfId="1521" xr:uid="{00000000-0005-0000-0000-00006D580000}"/>
    <cellStyle name="Normal 3 4 4 2 4 2" xfId="6122" xr:uid="{00000000-0005-0000-0000-00006E580000}"/>
    <cellStyle name="Normal 3 4 4 2 4 2 2" xfId="16955" xr:uid="{00000000-0005-0000-0000-00006F580000}"/>
    <cellStyle name="Normal 3 4 4 2 4 2 2 2" xfId="37967" xr:uid="{00000000-0005-0000-0000-000070580000}"/>
    <cellStyle name="Normal 3 4 4 2 4 2 3" xfId="27134" xr:uid="{00000000-0005-0000-0000-000071580000}"/>
    <cellStyle name="Normal 3 4 4 2 4 3" xfId="12356" xr:uid="{00000000-0005-0000-0000-000072580000}"/>
    <cellStyle name="Normal 3 4 4 2 4 3 2" xfId="33368" xr:uid="{00000000-0005-0000-0000-000073580000}"/>
    <cellStyle name="Normal 3 4 4 2 4 4" xfId="22535" xr:uid="{00000000-0005-0000-0000-000074580000}"/>
    <cellStyle name="Normal 3 4 4 2 5" xfId="1885" xr:uid="{00000000-0005-0000-0000-000075580000}"/>
    <cellStyle name="Normal 3 4 4 2 5 2" xfId="6484" xr:uid="{00000000-0005-0000-0000-000076580000}"/>
    <cellStyle name="Normal 3 4 4 2 5 2 2" xfId="17317" xr:uid="{00000000-0005-0000-0000-000077580000}"/>
    <cellStyle name="Normal 3 4 4 2 5 2 2 2" xfId="38329" xr:uid="{00000000-0005-0000-0000-000078580000}"/>
    <cellStyle name="Normal 3 4 4 2 5 2 3" xfId="27496" xr:uid="{00000000-0005-0000-0000-000079580000}"/>
    <cellStyle name="Normal 3 4 4 2 5 3" xfId="12718" xr:uid="{00000000-0005-0000-0000-00007A580000}"/>
    <cellStyle name="Normal 3 4 4 2 5 3 2" xfId="33730" xr:uid="{00000000-0005-0000-0000-00007B580000}"/>
    <cellStyle name="Normal 3 4 4 2 5 4" xfId="22897" xr:uid="{00000000-0005-0000-0000-00007C580000}"/>
    <cellStyle name="Normal 3 4 4 2 6" xfId="3005" xr:uid="{00000000-0005-0000-0000-00007D580000}"/>
    <cellStyle name="Normal 3 4 4 2 6 2" xfId="7604" xr:uid="{00000000-0005-0000-0000-00007E580000}"/>
    <cellStyle name="Normal 3 4 4 2 6 2 2" xfId="18437" xr:uid="{00000000-0005-0000-0000-00007F580000}"/>
    <cellStyle name="Normal 3 4 4 2 6 2 2 2" xfId="39449" xr:uid="{00000000-0005-0000-0000-000080580000}"/>
    <cellStyle name="Normal 3 4 4 2 6 2 3" xfId="28616" xr:uid="{00000000-0005-0000-0000-000081580000}"/>
    <cellStyle name="Normal 3 4 4 2 6 3" xfId="13838" xr:uid="{00000000-0005-0000-0000-000082580000}"/>
    <cellStyle name="Normal 3 4 4 2 6 3 2" xfId="34850" xr:uid="{00000000-0005-0000-0000-000083580000}"/>
    <cellStyle name="Normal 3 4 4 2 6 4" xfId="24017" xr:uid="{00000000-0005-0000-0000-000084580000}"/>
    <cellStyle name="Normal 3 4 4 2 7" xfId="3986" xr:uid="{00000000-0005-0000-0000-000085580000}"/>
    <cellStyle name="Normal 3 4 4 2 7 2" xfId="8585" xr:uid="{00000000-0005-0000-0000-000086580000}"/>
    <cellStyle name="Normal 3 4 4 2 7 2 2" xfId="19418" xr:uid="{00000000-0005-0000-0000-000087580000}"/>
    <cellStyle name="Normal 3 4 4 2 7 2 2 2" xfId="40430" xr:uid="{00000000-0005-0000-0000-000088580000}"/>
    <cellStyle name="Normal 3 4 4 2 7 2 3" xfId="29597" xr:uid="{00000000-0005-0000-0000-000089580000}"/>
    <cellStyle name="Normal 3 4 4 2 7 3" xfId="14819" xr:uid="{00000000-0005-0000-0000-00008A580000}"/>
    <cellStyle name="Normal 3 4 4 2 7 3 2" xfId="35831" xr:uid="{00000000-0005-0000-0000-00008B580000}"/>
    <cellStyle name="Normal 3 4 4 2 7 4" xfId="24998" xr:uid="{00000000-0005-0000-0000-00008C580000}"/>
    <cellStyle name="Normal 3 4 4 2 8" xfId="5141" xr:uid="{00000000-0005-0000-0000-00008D580000}"/>
    <cellStyle name="Normal 3 4 4 2 8 2" xfId="15974" xr:uid="{00000000-0005-0000-0000-00008E580000}"/>
    <cellStyle name="Normal 3 4 4 2 8 2 2" xfId="36986" xr:uid="{00000000-0005-0000-0000-00008F580000}"/>
    <cellStyle name="Normal 3 4 4 2 8 3" xfId="26153" xr:uid="{00000000-0005-0000-0000-000090580000}"/>
    <cellStyle name="Normal 3 4 4 2 9" xfId="9740" xr:uid="{00000000-0005-0000-0000-000091580000}"/>
    <cellStyle name="Normal 3 4 4 2 9 2" xfId="20573" xr:uid="{00000000-0005-0000-0000-000092580000}"/>
    <cellStyle name="Normal 3 4 4 2 9 2 2" xfId="41585" xr:uid="{00000000-0005-0000-0000-000093580000}"/>
    <cellStyle name="Normal 3 4 4 2 9 3" xfId="30752" xr:uid="{00000000-0005-0000-0000-000094580000}"/>
    <cellStyle name="Normal 3 4 4 3" xfId="695" xr:uid="{00000000-0005-0000-0000-000095580000}"/>
    <cellStyle name="Normal 3 4 4 3 2" xfId="2047" xr:uid="{00000000-0005-0000-0000-000096580000}"/>
    <cellStyle name="Normal 3 4 4 3 2 2" xfId="6646" xr:uid="{00000000-0005-0000-0000-000097580000}"/>
    <cellStyle name="Normal 3 4 4 3 2 2 2" xfId="17479" xr:uid="{00000000-0005-0000-0000-000098580000}"/>
    <cellStyle name="Normal 3 4 4 3 2 2 2 2" xfId="38491" xr:uid="{00000000-0005-0000-0000-000099580000}"/>
    <cellStyle name="Normal 3 4 4 3 2 2 3" xfId="27658" xr:uid="{00000000-0005-0000-0000-00009A580000}"/>
    <cellStyle name="Normal 3 4 4 3 2 3" xfId="12880" xr:uid="{00000000-0005-0000-0000-00009B580000}"/>
    <cellStyle name="Normal 3 4 4 3 2 3 2" xfId="33892" xr:uid="{00000000-0005-0000-0000-00009C580000}"/>
    <cellStyle name="Normal 3 4 4 3 2 4" xfId="23059" xr:uid="{00000000-0005-0000-0000-00009D580000}"/>
    <cellStyle name="Normal 3 4 4 3 3" xfId="3167" xr:uid="{00000000-0005-0000-0000-00009E580000}"/>
    <cellStyle name="Normal 3 4 4 3 3 2" xfId="7766" xr:uid="{00000000-0005-0000-0000-00009F580000}"/>
    <cellStyle name="Normal 3 4 4 3 3 2 2" xfId="18599" xr:uid="{00000000-0005-0000-0000-0000A0580000}"/>
    <cellStyle name="Normal 3 4 4 3 3 2 2 2" xfId="39611" xr:uid="{00000000-0005-0000-0000-0000A1580000}"/>
    <cellStyle name="Normal 3 4 4 3 3 2 3" xfId="28778" xr:uid="{00000000-0005-0000-0000-0000A2580000}"/>
    <cellStyle name="Normal 3 4 4 3 3 3" xfId="14000" xr:uid="{00000000-0005-0000-0000-0000A3580000}"/>
    <cellStyle name="Normal 3 4 4 3 3 3 2" xfId="35012" xr:uid="{00000000-0005-0000-0000-0000A4580000}"/>
    <cellStyle name="Normal 3 4 4 3 3 4" xfId="24179" xr:uid="{00000000-0005-0000-0000-0000A5580000}"/>
    <cellStyle name="Normal 3 4 4 3 4" xfId="4148" xr:uid="{00000000-0005-0000-0000-0000A6580000}"/>
    <cellStyle name="Normal 3 4 4 3 4 2" xfId="8747" xr:uid="{00000000-0005-0000-0000-0000A7580000}"/>
    <cellStyle name="Normal 3 4 4 3 4 2 2" xfId="19580" xr:uid="{00000000-0005-0000-0000-0000A8580000}"/>
    <cellStyle name="Normal 3 4 4 3 4 2 2 2" xfId="40592" xr:uid="{00000000-0005-0000-0000-0000A9580000}"/>
    <cellStyle name="Normal 3 4 4 3 4 2 3" xfId="29759" xr:uid="{00000000-0005-0000-0000-0000AA580000}"/>
    <cellStyle name="Normal 3 4 4 3 4 3" xfId="14981" xr:uid="{00000000-0005-0000-0000-0000AB580000}"/>
    <cellStyle name="Normal 3 4 4 3 4 3 2" xfId="35993" xr:uid="{00000000-0005-0000-0000-0000AC580000}"/>
    <cellStyle name="Normal 3 4 4 3 4 4" xfId="25160" xr:uid="{00000000-0005-0000-0000-0000AD580000}"/>
    <cellStyle name="Normal 3 4 4 3 5" xfId="5303" xr:uid="{00000000-0005-0000-0000-0000AE580000}"/>
    <cellStyle name="Normal 3 4 4 3 5 2" xfId="16136" xr:uid="{00000000-0005-0000-0000-0000AF580000}"/>
    <cellStyle name="Normal 3 4 4 3 5 2 2" xfId="37148" xr:uid="{00000000-0005-0000-0000-0000B0580000}"/>
    <cellStyle name="Normal 3 4 4 3 5 3" xfId="26315" xr:uid="{00000000-0005-0000-0000-0000B1580000}"/>
    <cellStyle name="Normal 3 4 4 3 6" xfId="9902" xr:uid="{00000000-0005-0000-0000-0000B2580000}"/>
    <cellStyle name="Normal 3 4 4 3 6 2" xfId="20735" xr:uid="{00000000-0005-0000-0000-0000B3580000}"/>
    <cellStyle name="Normal 3 4 4 3 6 2 2" xfId="41747" xr:uid="{00000000-0005-0000-0000-0000B4580000}"/>
    <cellStyle name="Normal 3 4 4 3 6 3" xfId="30914" xr:uid="{00000000-0005-0000-0000-0000B5580000}"/>
    <cellStyle name="Normal 3 4 4 3 7" xfId="10883" xr:uid="{00000000-0005-0000-0000-0000B6580000}"/>
    <cellStyle name="Normal 3 4 4 3 7 2" xfId="31895" xr:uid="{00000000-0005-0000-0000-0000B7580000}"/>
    <cellStyle name="Normal 3 4 4 3 8" xfId="11537" xr:uid="{00000000-0005-0000-0000-0000B8580000}"/>
    <cellStyle name="Normal 3 4 4 3 8 2" xfId="32549" xr:uid="{00000000-0005-0000-0000-0000B9580000}"/>
    <cellStyle name="Normal 3 4 4 3 9" xfId="21716" xr:uid="{00000000-0005-0000-0000-0000BA580000}"/>
    <cellStyle name="Normal 3 4 4 4" xfId="1025" xr:uid="{00000000-0005-0000-0000-0000BB580000}"/>
    <cellStyle name="Normal 3 4 4 4 2" xfId="2377" xr:uid="{00000000-0005-0000-0000-0000BC580000}"/>
    <cellStyle name="Normal 3 4 4 4 2 2" xfId="6976" xr:uid="{00000000-0005-0000-0000-0000BD580000}"/>
    <cellStyle name="Normal 3 4 4 4 2 2 2" xfId="17809" xr:uid="{00000000-0005-0000-0000-0000BE580000}"/>
    <cellStyle name="Normal 3 4 4 4 2 2 2 2" xfId="38821" xr:uid="{00000000-0005-0000-0000-0000BF580000}"/>
    <cellStyle name="Normal 3 4 4 4 2 2 3" xfId="27988" xr:uid="{00000000-0005-0000-0000-0000C0580000}"/>
    <cellStyle name="Normal 3 4 4 4 2 3" xfId="13210" xr:uid="{00000000-0005-0000-0000-0000C1580000}"/>
    <cellStyle name="Normal 3 4 4 4 2 3 2" xfId="34222" xr:uid="{00000000-0005-0000-0000-0000C2580000}"/>
    <cellStyle name="Normal 3 4 4 4 2 4" xfId="23389" xr:uid="{00000000-0005-0000-0000-0000C3580000}"/>
    <cellStyle name="Normal 3 4 4 4 3" xfId="3494" xr:uid="{00000000-0005-0000-0000-0000C4580000}"/>
    <cellStyle name="Normal 3 4 4 4 3 2" xfId="8093" xr:uid="{00000000-0005-0000-0000-0000C5580000}"/>
    <cellStyle name="Normal 3 4 4 4 3 2 2" xfId="18926" xr:uid="{00000000-0005-0000-0000-0000C6580000}"/>
    <cellStyle name="Normal 3 4 4 4 3 2 2 2" xfId="39938" xr:uid="{00000000-0005-0000-0000-0000C7580000}"/>
    <cellStyle name="Normal 3 4 4 4 3 2 3" xfId="29105" xr:uid="{00000000-0005-0000-0000-0000C8580000}"/>
    <cellStyle name="Normal 3 4 4 4 3 3" xfId="14327" xr:uid="{00000000-0005-0000-0000-0000C9580000}"/>
    <cellStyle name="Normal 3 4 4 4 3 3 2" xfId="35339" xr:uid="{00000000-0005-0000-0000-0000CA580000}"/>
    <cellStyle name="Normal 3 4 4 4 3 4" xfId="24506" xr:uid="{00000000-0005-0000-0000-0000CB580000}"/>
    <cellStyle name="Normal 3 4 4 4 4" xfId="4478" xr:uid="{00000000-0005-0000-0000-0000CC580000}"/>
    <cellStyle name="Normal 3 4 4 4 4 2" xfId="9077" xr:uid="{00000000-0005-0000-0000-0000CD580000}"/>
    <cellStyle name="Normal 3 4 4 4 4 2 2" xfId="19910" xr:uid="{00000000-0005-0000-0000-0000CE580000}"/>
    <cellStyle name="Normal 3 4 4 4 4 2 2 2" xfId="40922" xr:uid="{00000000-0005-0000-0000-0000CF580000}"/>
    <cellStyle name="Normal 3 4 4 4 4 2 3" xfId="30089" xr:uid="{00000000-0005-0000-0000-0000D0580000}"/>
    <cellStyle name="Normal 3 4 4 4 4 3" xfId="15311" xr:uid="{00000000-0005-0000-0000-0000D1580000}"/>
    <cellStyle name="Normal 3 4 4 4 4 3 2" xfId="36323" xr:uid="{00000000-0005-0000-0000-0000D2580000}"/>
    <cellStyle name="Normal 3 4 4 4 4 4" xfId="25490" xr:uid="{00000000-0005-0000-0000-0000D3580000}"/>
    <cellStyle name="Normal 3 4 4 4 5" xfId="5630" xr:uid="{00000000-0005-0000-0000-0000D4580000}"/>
    <cellStyle name="Normal 3 4 4 4 5 2" xfId="16463" xr:uid="{00000000-0005-0000-0000-0000D5580000}"/>
    <cellStyle name="Normal 3 4 4 4 5 2 2" xfId="37475" xr:uid="{00000000-0005-0000-0000-0000D6580000}"/>
    <cellStyle name="Normal 3 4 4 4 5 3" xfId="26642" xr:uid="{00000000-0005-0000-0000-0000D7580000}"/>
    <cellStyle name="Normal 3 4 4 4 6" xfId="10229" xr:uid="{00000000-0005-0000-0000-0000D8580000}"/>
    <cellStyle name="Normal 3 4 4 4 6 2" xfId="21062" xr:uid="{00000000-0005-0000-0000-0000D9580000}"/>
    <cellStyle name="Normal 3 4 4 4 6 2 2" xfId="42074" xr:uid="{00000000-0005-0000-0000-0000DA580000}"/>
    <cellStyle name="Normal 3 4 4 4 6 3" xfId="31241" xr:uid="{00000000-0005-0000-0000-0000DB580000}"/>
    <cellStyle name="Normal 3 4 4 4 7" xfId="11864" xr:uid="{00000000-0005-0000-0000-0000DC580000}"/>
    <cellStyle name="Normal 3 4 4 4 7 2" xfId="32876" xr:uid="{00000000-0005-0000-0000-0000DD580000}"/>
    <cellStyle name="Normal 3 4 4 4 8" xfId="22043" xr:uid="{00000000-0005-0000-0000-0000DE580000}"/>
    <cellStyle name="Normal 3 4 4 5" xfId="1355" xr:uid="{00000000-0005-0000-0000-0000DF580000}"/>
    <cellStyle name="Normal 3 4 4 5 2" xfId="2545" xr:uid="{00000000-0005-0000-0000-0000E0580000}"/>
    <cellStyle name="Normal 3 4 4 5 2 2" xfId="7144" xr:uid="{00000000-0005-0000-0000-0000E1580000}"/>
    <cellStyle name="Normal 3 4 4 5 2 2 2" xfId="17977" xr:uid="{00000000-0005-0000-0000-0000E2580000}"/>
    <cellStyle name="Normal 3 4 4 5 2 2 2 2" xfId="38989" xr:uid="{00000000-0005-0000-0000-0000E3580000}"/>
    <cellStyle name="Normal 3 4 4 5 2 2 3" xfId="28156" xr:uid="{00000000-0005-0000-0000-0000E4580000}"/>
    <cellStyle name="Normal 3 4 4 5 2 3" xfId="13378" xr:uid="{00000000-0005-0000-0000-0000E5580000}"/>
    <cellStyle name="Normal 3 4 4 5 2 3 2" xfId="34390" xr:uid="{00000000-0005-0000-0000-0000E6580000}"/>
    <cellStyle name="Normal 3 4 4 5 2 4" xfId="23557" xr:uid="{00000000-0005-0000-0000-0000E7580000}"/>
    <cellStyle name="Normal 3 4 4 5 3" xfId="4646" xr:uid="{00000000-0005-0000-0000-0000E8580000}"/>
    <cellStyle name="Normal 3 4 4 5 3 2" xfId="9245" xr:uid="{00000000-0005-0000-0000-0000E9580000}"/>
    <cellStyle name="Normal 3 4 4 5 3 2 2" xfId="20078" xr:uid="{00000000-0005-0000-0000-0000EA580000}"/>
    <cellStyle name="Normal 3 4 4 5 3 2 2 2" xfId="41090" xr:uid="{00000000-0005-0000-0000-0000EB580000}"/>
    <cellStyle name="Normal 3 4 4 5 3 2 3" xfId="30257" xr:uid="{00000000-0005-0000-0000-0000EC580000}"/>
    <cellStyle name="Normal 3 4 4 5 3 3" xfId="15479" xr:uid="{00000000-0005-0000-0000-0000ED580000}"/>
    <cellStyle name="Normal 3 4 4 5 3 3 2" xfId="36491" xr:uid="{00000000-0005-0000-0000-0000EE580000}"/>
    <cellStyle name="Normal 3 4 4 5 3 4" xfId="25658" xr:uid="{00000000-0005-0000-0000-0000EF580000}"/>
    <cellStyle name="Normal 3 4 4 5 4" xfId="5957" xr:uid="{00000000-0005-0000-0000-0000F0580000}"/>
    <cellStyle name="Normal 3 4 4 5 4 2" xfId="16790" xr:uid="{00000000-0005-0000-0000-0000F1580000}"/>
    <cellStyle name="Normal 3 4 4 5 4 2 2" xfId="37802" xr:uid="{00000000-0005-0000-0000-0000F2580000}"/>
    <cellStyle name="Normal 3 4 4 5 4 3" xfId="26969" xr:uid="{00000000-0005-0000-0000-0000F3580000}"/>
    <cellStyle name="Normal 3 4 4 5 5" xfId="12191" xr:uid="{00000000-0005-0000-0000-0000F4580000}"/>
    <cellStyle name="Normal 3 4 4 5 5 2" xfId="33203" xr:uid="{00000000-0005-0000-0000-0000F5580000}"/>
    <cellStyle name="Normal 3 4 4 5 6" xfId="22370" xr:uid="{00000000-0005-0000-0000-0000F6580000}"/>
    <cellStyle name="Normal 3 4 4 6" xfId="1715" xr:uid="{00000000-0005-0000-0000-0000F7580000}"/>
    <cellStyle name="Normal 3 4 4 6 2" xfId="6314" xr:uid="{00000000-0005-0000-0000-0000F8580000}"/>
    <cellStyle name="Normal 3 4 4 6 2 2" xfId="17147" xr:uid="{00000000-0005-0000-0000-0000F9580000}"/>
    <cellStyle name="Normal 3 4 4 6 2 2 2" xfId="38159" xr:uid="{00000000-0005-0000-0000-0000FA580000}"/>
    <cellStyle name="Normal 3 4 4 6 2 3" xfId="27326" xr:uid="{00000000-0005-0000-0000-0000FB580000}"/>
    <cellStyle name="Normal 3 4 4 6 3" xfId="12548" xr:uid="{00000000-0005-0000-0000-0000FC580000}"/>
    <cellStyle name="Normal 3 4 4 6 3 2" xfId="33560" xr:uid="{00000000-0005-0000-0000-0000FD580000}"/>
    <cellStyle name="Normal 3 4 4 6 4" xfId="22727" xr:uid="{00000000-0005-0000-0000-0000FE580000}"/>
    <cellStyle name="Normal 3 4 4 7" xfId="2840" xr:uid="{00000000-0005-0000-0000-0000FF580000}"/>
    <cellStyle name="Normal 3 4 4 7 2" xfId="7439" xr:uid="{00000000-0005-0000-0000-000000590000}"/>
    <cellStyle name="Normal 3 4 4 7 2 2" xfId="18272" xr:uid="{00000000-0005-0000-0000-000001590000}"/>
    <cellStyle name="Normal 3 4 4 7 2 2 2" xfId="39284" xr:uid="{00000000-0005-0000-0000-000002590000}"/>
    <cellStyle name="Normal 3 4 4 7 2 3" xfId="28451" xr:uid="{00000000-0005-0000-0000-000003590000}"/>
    <cellStyle name="Normal 3 4 4 7 3" xfId="13673" xr:uid="{00000000-0005-0000-0000-000004590000}"/>
    <cellStyle name="Normal 3 4 4 7 3 2" xfId="34685" xr:uid="{00000000-0005-0000-0000-000005590000}"/>
    <cellStyle name="Normal 3 4 4 7 4" xfId="23852" xr:uid="{00000000-0005-0000-0000-000006590000}"/>
    <cellStyle name="Normal 3 4 4 8" xfId="3821" xr:uid="{00000000-0005-0000-0000-000007590000}"/>
    <cellStyle name="Normal 3 4 4 8 2" xfId="8420" xr:uid="{00000000-0005-0000-0000-000008590000}"/>
    <cellStyle name="Normal 3 4 4 8 2 2" xfId="19253" xr:uid="{00000000-0005-0000-0000-000009590000}"/>
    <cellStyle name="Normal 3 4 4 8 2 2 2" xfId="40265" xr:uid="{00000000-0005-0000-0000-00000A590000}"/>
    <cellStyle name="Normal 3 4 4 8 2 3" xfId="29432" xr:uid="{00000000-0005-0000-0000-00000B590000}"/>
    <cellStyle name="Normal 3 4 4 8 3" xfId="14654" xr:uid="{00000000-0005-0000-0000-00000C590000}"/>
    <cellStyle name="Normal 3 4 4 8 3 2" xfId="35666" xr:uid="{00000000-0005-0000-0000-00000D590000}"/>
    <cellStyle name="Normal 3 4 4 8 4" xfId="24833" xr:uid="{00000000-0005-0000-0000-00000E590000}"/>
    <cellStyle name="Normal 3 4 4 9" xfId="4976" xr:uid="{00000000-0005-0000-0000-00000F590000}"/>
    <cellStyle name="Normal 3 4 4 9 2" xfId="15809" xr:uid="{00000000-0005-0000-0000-000010590000}"/>
    <cellStyle name="Normal 3 4 4 9 2 2" xfId="36821" xr:uid="{00000000-0005-0000-0000-000011590000}"/>
    <cellStyle name="Normal 3 4 4 9 3" xfId="25988" xr:uid="{00000000-0005-0000-0000-000012590000}"/>
    <cellStyle name="Normal 3 4 5" xfId="375" xr:uid="{00000000-0005-0000-0000-000013590000}"/>
    <cellStyle name="Normal 3 4 5 10" xfId="9628" xr:uid="{00000000-0005-0000-0000-000014590000}"/>
    <cellStyle name="Normal 3 4 5 10 2" xfId="20461" xr:uid="{00000000-0005-0000-0000-000015590000}"/>
    <cellStyle name="Normal 3 4 5 10 2 2" xfId="41473" xr:uid="{00000000-0005-0000-0000-000016590000}"/>
    <cellStyle name="Normal 3 4 5 10 3" xfId="30640" xr:uid="{00000000-0005-0000-0000-000017590000}"/>
    <cellStyle name="Normal 3 4 5 11" xfId="10609" xr:uid="{00000000-0005-0000-0000-000018590000}"/>
    <cellStyle name="Normal 3 4 5 11 2" xfId="31621" xr:uid="{00000000-0005-0000-0000-000019590000}"/>
    <cellStyle name="Normal 3 4 5 12" xfId="11263" xr:uid="{00000000-0005-0000-0000-00001A590000}"/>
    <cellStyle name="Normal 3 4 5 12 2" xfId="32275" xr:uid="{00000000-0005-0000-0000-00001B590000}"/>
    <cellStyle name="Normal 3 4 5 13" xfId="21442" xr:uid="{00000000-0005-0000-0000-00001C590000}"/>
    <cellStyle name="Normal 3 4 5 2" xfId="586" xr:uid="{00000000-0005-0000-0000-00001D590000}"/>
    <cellStyle name="Normal 3 4 5 2 10" xfId="10774" xr:uid="{00000000-0005-0000-0000-00001E590000}"/>
    <cellStyle name="Normal 3 4 5 2 10 2" xfId="31786" xr:uid="{00000000-0005-0000-0000-00001F590000}"/>
    <cellStyle name="Normal 3 4 5 2 11" xfId="11428" xr:uid="{00000000-0005-0000-0000-000020590000}"/>
    <cellStyle name="Normal 3 4 5 2 11 2" xfId="32440" xr:uid="{00000000-0005-0000-0000-000021590000}"/>
    <cellStyle name="Normal 3 4 5 2 12" xfId="21607" xr:uid="{00000000-0005-0000-0000-000022590000}"/>
    <cellStyle name="Normal 3 4 5 2 2" xfId="916" xr:uid="{00000000-0005-0000-0000-000023590000}"/>
    <cellStyle name="Normal 3 4 5 2 2 2" xfId="2265" xr:uid="{00000000-0005-0000-0000-000024590000}"/>
    <cellStyle name="Normal 3 4 5 2 2 2 2" xfId="6864" xr:uid="{00000000-0005-0000-0000-000025590000}"/>
    <cellStyle name="Normal 3 4 5 2 2 2 2 2" xfId="17697" xr:uid="{00000000-0005-0000-0000-000026590000}"/>
    <cellStyle name="Normal 3 4 5 2 2 2 2 2 2" xfId="38709" xr:uid="{00000000-0005-0000-0000-000027590000}"/>
    <cellStyle name="Normal 3 4 5 2 2 2 2 3" xfId="27876" xr:uid="{00000000-0005-0000-0000-000028590000}"/>
    <cellStyle name="Normal 3 4 5 2 2 2 3" xfId="13098" xr:uid="{00000000-0005-0000-0000-000029590000}"/>
    <cellStyle name="Normal 3 4 5 2 2 2 3 2" xfId="34110" xr:uid="{00000000-0005-0000-0000-00002A590000}"/>
    <cellStyle name="Normal 3 4 5 2 2 2 4" xfId="23277" xr:uid="{00000000-0005-0000-0000-00002B590000}"/>
    <cellStyle name="Normal 3 4 5 2 2 3" xfId="3385" xr:uid="{00000000-0005-0000-0000-00002C590000}"/>
    <cellStyle name="Normal 3 4 5 2 2 3 2" xfId="7984" xr:uid="{00000000-0005-0000-0000-00002D590000}"/>
    <cellStyle name="Normal 3 4 5 2 2 3 2 2" xfId="18817" xr:uid="{00000000-0005-0000-0000-00002E590000}"/>
    <cellStyle name="Normal 3 4 5 2 2 3 2 2 2" xfId="39829" xr:uid="{00000000-0005-0000-0000-00002F590000}"/>
    <cellStyle name="Normal 3 4 5 2 2 3 2 3" xfId="28996" xr:uid="{00000000-0005-0000-0000-000030590000}"/>
    <cellStyle name="Normal 3 4 5 2 2 3 3" xfId="14218" xr:uid="{00000000-0005-0000-0000-000031590000}"/>
    <cellStyle name="Normal 3 4 5 2 2 3 3 2" xfId="35230" xr:uid="{00000000-0005-0000-0000-000032590000}"/>
    <cellStyle name="Normal 3 4 5 2 2 3 4" xfId="24397" xr:uid="{00000000-0005-0000-0000-000033590000}"/>
    <cellStyle name="Normal 3 4 5 2 2 4" xfId="4366" xr:uid="{00000000-0005-0000-0000-000034590000}"/>
    <cellStyle name="Normal 3 4 5 2 2 4 2" xfId="8965" xr:uid="{00000000-0005-0000-0000-000035590000}"/>
    <cellStyle name="Normal 3 4 5 2 2 4 2 2" xfId="19798" xr:uid="{00000000-0005-0000-0000-000036590000}"/>
    <cellStyle name="Normal 3 4 5 2 2 4 2 2 2" xfId="40810" xr:uid="{00000000-0005-0000-0000-000037590000}"/>
    <cellStyle name="Normal 3 4 5 2 2 4 2 3" xfId="29977" xr:uid="{00000000-0005-0000-0000-000038590000}"/>
    <cellStyle name="Normal 3 4 5 2 2 4 3" xfId="15199" xr:uid="{00000000-0005-0000-0000-000039590000}"/>
    <cellStyle name="Normal 3 4 5 2 2 4 3 2" xfId="36211" xr:uid="{00000000-0005-0000-0000-00003A590000}"/>
    <cellStyle name="Normal 3 4 5 2 2 4 4" xfId="25378" xr:uid="{00000000-0005-0000-0000-00003B590000}"/>
    <cellStyle name="Normal 3 4 5 2 2 5" xfId="5521" xr:uid="{00000000-0005-0000-0000-00003C590000}"/>
    <cellStyle name="Normal 3 4 5 2 2 5 2" xfId="16354" xr:uid="{00000000-0005-0000-0000-00003D590000}"/>
    <cellStyle name="Normal 3 4 5 2 2 5 2 2" xfId="37366" xr:uid="{00000000-0005-0000-0000-00003E590000}"/>
    <cellStyle name="Normal 3 4 5 2 2 5 3" xfId="26533" xr:uid="{00000000-0005-0000-0000-00003F590000}"/>
    <cellStyle name="Normal 3 4 5 2 2 6" xfId="10120" xr:uid="{00000000-0005-0000-0000-000040590000}"/>
    <cellStyle name="Normal 3 4 5 2 2 6 2" xfId="20953" xr:uid="{00000000-0005-0000-0000-000041590000}"/>
    <cellStyle name="Normal 3 4 5 2 2 6 2 2" xfId="41965" xr:uid="{00000000-0005-0000-0000-000042590000}"/>
    <cellStyle name="Normal 3 4 5 2 2 6 3" xfId="31132" xr:uid="{00000000-0005-0000-0000-000043590000}"/>
    <cellStyle name="Normal 3 4 5 2 2 7" xfId="11101" xr:uid="{00000000-0005-0000-0000-000044590000}"/>
    <cellStyle name="Normal 3 4 5 2 2 7 2" xfId="32113" xr:uid="{00000000-0005-0000-0000-000045590000}"/>
    <cellStyle name="Normal 3 4 5 2 2 8" xfId="11755" xr:uid="{00000000-0005-0000-0000-000046590000}"/>
    <cellStyle name="Normal 3 4 5 2 2 8 2" xfId="32767" xr:uid="{00000000-0005-0000-0000-000047590000}"/>
    <cellStyle name="Normal 3 4 5 2 2 9" xfId="21934" xr:uid="{00000000-0005-0000-0000-000048590000}"/>
    <cellStyle name="Normal 3 4 5 2 3" xfId="1246" xr:uid="{00000000-0005-0000-0000-000049590000}"/>
    <cellStyle name="Normal 3 4 5 2 3 2" xfId="2731" xr:uid="{00000000-0005-0000-0000-00004A590000}"/>
    <cellStyle name="Normal 3 4 5 2 3 2 2" xfId="7330" xr:uid="{00000000-0005-0000-0000-00004B590000}"/>
    <cellStyle name="Normal 3 4 5 2 3 2 2 2" xfId="18163" xr:uid="{00000000-0005-0000-0000-00004C590000}"/>
    <cellStyle name="Normal 3 4 5 2 3 2 2 2 2" xfId="39175" xr:uid="{00000000-0005-0000-0000-00004D590000}"/>
    <cellStyle name="Normal 3 4 5 2 3 2 2 3" xfId="28342" xr:uid="{00000000-0005-0000-0000-00004E590000}"/>
    <cellStyle name="Normal 3 4 5 2 3 2 3" xfId="13564" xr:uid="{00000000-0005-0000-0000-00004F590000}"/>
    <cellStyle name="Normal 3 4 5 2 3 2 3 2" xfId="34576" xr:uid="{00000000-0005-0000-0000-000050590000}"/>
    <cellStyle name="Normal 3 4 5 2 3 2 4" xfId="23743" xr:uid="{00000000-0005-0000-0000-000051590000}"/>
    <cellStyle name="Normal 3 4 5 2 3 3" xfId="3712" xr:uid="{00000000-0005-0000-0000-000052590000}"/>
    <cellStyle name="Normal 3 4 5 2 3 3 2" xfId="8311" xr:uid="{00000000-0005-0000-0000-000053590000}"/>
    <cellStyle name="Normal 3 4 5 2 3 3 2 2" xfId="19144" xr:uid="{00000000-0005-0000-0000-000054590000}"/>
    <cellStyle name="Normal 3 4 5 2 3 3 2 2 2" xfId="40156" xr:uid="{00000000-0005-0000-0000-000055590000}"/>
    <cellStyle name="Normal 3 4 5 2 3 3 2 3" xfId="29323" xr:uid="{00000000-0005-0000-0000-000056590000}"/>
    <cellStyle name="Normal 3 4 5 2 3 3 3" xfId="14545" xr:uid="{00000000-0005-0000-0000-000057590000}"/>
    <cellStyle name="Normal 3 4 5 2 3 3 3 2" xfId="35557" xr:uid="{00000000-0005-0000-0000-000058590000}"/>
    <cellStyle name="Normal 3 4 5 2 3 3 4" xfId="24724" xr:uid="{00000000-0005-0000-0000-000059590000}"/>
    <cellStyle name="Normal 3 4 5 2 3 4" xfId="4867" xr:uid="{00000000-0005-0000-0000-00005A590000}"/>
    <cellStyle name="Normal 3 4 5 2 3 4 2" xfId="9466" xr:uid="{00000000-0005-0000-0000-00005B590000}"/>
    <cellStyle name="Normal 3 4 5 2 3 4 2 2" xfId="20299" xr:uid="{00000000-0005-0000-0000-00005C590000}"/>
    <cellStyle name="Normal 3 4 5 2 3 4 2 2 2" xfId="41311" xr:uid="{00000000-0005-0000-0000-00005D590000}"/>
    <cellStyle name="Normal 3 4 5 2 3 4 2 3" xfId="30478" xr:uid="{00000000-0005-0000-0000-00005E590000}"/>
    <cellStyle name="Normal 3 4 5 2 3 4 3" xfId="15700" xr:uid="{00000000-0005-0000-0000-00005F590000}"/>
    <cellStyle name="Normal 3 4 5 2 3 4 3 2" xfId="36712" xr:uid="{00000000-0005-0000-0000-000060590000}"/>
    <cellStyle name="Normal 3 4 5 2 3 4 4" xfId="25879" xr:uid="{00000000-0005-0000-0000-000061590000}"/>
    <cellStyle name="Normal 3 4 5 2 3 5" xfId="5848" xr:uid="{00000000-0005-0000-0000-000062590000}"/>
    <cellStyle name="Normal 3 4 5 2 3 5 2" xfId="16681" xr:uid="{00000000-0005-0000-0000-000063590000}"/>
    <cellStyle name="Normal 3 4 5 2 3 5 2 2" xfId="37693" xr:uid="{00000000-0005-0000-0000-000064590000}"/>
    <cellStyle name="Normal 3 4 5 2 3 5 3" xfId="26860" xr:uid="{00000000-0005-0000-0000-000065590000}"/>
    <cellStyle name="Normal 3 4 5 2 3 6" xfId="10447" xr:uid="{00000000-0005-0000-0000-000066590000}"/>
    <cellStyle name="Normal 3 4 5 2 3 6 2" xfId="21280" xr:uid="{00000000-0005-0000-0000-000067590000}"/>
    <cellStyle name="Normal 3 4 5 2 3 6 2 2" xfId="42292" xr:uid="{00000000-0005-0000-0000-000068590000}"/>
    <cellStyle name="Normal 3 4 5 2 3 6 3" xfId="31459" xr:uid="{00000000-0005-0000-0000-000069590000}"/>
    <cellStyle name="Normal 3 4 5 2 3 7" xfId="12082" xr:uid="{00000000-0005-0000-0000-00006A590000}"/>
    <cellStyle name="Normal 3 4 5 2 3 7 2" xfId="33094" xr:uid="{00000000-0005-0000-0000-00006B590000}"/>
    <cellStyle name="Normal 3 4 5 2 3 8" xfId="22261" xr:uid="{00000000-0005-0000-0000-00006C590000}"/>
    <cellStyle name="Normal 3 4 5 2 4" xfId="1576" xr:uid="{00000000-0005-0000-0000-00006D590000}"/>
    <cellStyle name="Normal 3 4 5 2 4 2" xfId="6175" xr:uid="{00000000-0005-0000-0000-00006E590000}"/>
    <cellStyle name="Normal 3 4 5 2 4 2 2" xfId="17008" xr:uid="{00000000-0005-0000-0000-00006F590000}"/>
    <cellStyle name="Normal 3 4 5 2 4 2 2 2" xfId="38020" xr:uid="{00000000-0005-0000-0000-000070590000}"/>
    <cellStyle name="Normal 3 4 5 2 4 2 3" xfId="27187" xr:uid="{00000000-0005-0000-0000-000071590000}"/>
    <cellStyle name="Normal 3 4 5 2 4 3" xfId="12409" xr:uid="{00000000-0005-0000-0000-000072590000}"/>
    <cellStyle name="Normal 3 4 5 2 4 3 2" xfId="33421" xr:uid="{00000000-0005-0000-0000-000073590000}"/>
    <cellStyle name="Normal 3 4 5 2 4 4" xfId="22588" xr:uid="{00000000-0005-0000-0000-000074590000}"/>
    <cellStyle name="Normal 3 4 5 2 5" xfId="1938" xr:uid="{00000000-0005-0000-0000-000075590000}"/>
    <cellStyle name="Normal 3 4 5 2 5 2" xfId="6537" xr:uid="{00000000-0005-0000-0000-000076590000}"/>
    <cellStyle name="Normal 3 4 5 2 5 2 2" xfId="17370" xr:uid="{00000000-0005-0000-0000-000077590000}"/>
    <cellStyle name="Normal 3 4 5 2 5 2 2 2" xfId="38382" xr:uid="{00000000-0005-0000-0000-000078590000}"/>
    <cellStyle name="Normal 3 4 5 2 5 2 3" xfId="27549" xr:uid="{00000000-0005-0000-0000-000079590000}"/>
    <cellStyle name="Normal 3 4 5 2 5 3" xfId="12771" xr:uid="{00000000-0005-0000-0000-00007A590000}"/>
    <cellStyle name="Normal 3 4 5 2 5 3 2" xfId="33783" xr:uid="{00000000-0005-0000-0000-00007B590000}"/>
    <cellStyle name="Normal 3 4 5 2 5 4" xfId="22950" xr:uid="{00000000-0005-0000-0000-00007C590000}"/>
    <cellStyle name="Normal 3 4 5 2 6" xfId="3058" xr:uid="{00000000-0005-0000-0000-00007D590000}"/>
    <cellStyle name="Normal 3 4 5 2 6 2" xfId="7657" xr:uid="{00000000-0005-0000-0000-00007E590000}"/>
    <cellStyle name="Normal 3 4 5 2 6 2 2" xfId="18490" xr:uid="{00000000-0005-0000-0000-00007F590000}"/>
    <cellStyle name="Normal 3 4 5 2 6 2 2 2" xfId="39502" xr:uid="{00000000-0005-0000-0000-000080590000}"/>
    <cellStyle name="Normal 3 4 5 2 6 2 3" xfId="28669" xr:uid="{00000000-0005-0000-0000-000081590000}"/>
    <cellStyle name="Normal 3 4 5 2 6 3" xfId="13891" xr:uid="{00000000-0005-0000-0000-000082590000}"/>
    <cellStyle name="Normal 3 4 5 2 6 3 2" xfId="34903" xr:uid="{00000000-0005-0000-0000-000083590000}"/>
    <cellStyle name="Normal 3 4 5 2 6 4" xfId="24070" xr:uid="{00000000-0005-0000-0000-000084590000}"/>
    <cellStyle name="Normal 3 4 5 2 7" xfId="4039" xr:uid="{00000000-0005-0000-0000-000085590000}"/>
    <cellStyle name="Normal 3 4 5 2 7 2" xfId="8638" xr:uid="{00000000-0005-0000-0000-000086590000}"/>
    <cellStyle name="Normal 3 4 5 2 7 2 2" xfId="19471" xr:uid="{00000000-0005-0000-0000-000087590000}"/>
    <cellStyle name="Normal 3 4 5 2 7 2 2 2" xfId="40483" xr:uid="{00000000-0005-0000-0000-000088590000}"/>
    <cellStyle name="Normal 3 4 5 2 7 2 3" xfId="29650" xr:uid="{00000000-0005-0000-0000-000089590000}"/>
    <cellStyle name="Normal 3 4 5 2 7 3" xfId="14872" xr:uid="{00000000-0005-0000-0000-00008A590000}"/>
    <cellStyle name="Normal 3 4 5 2 7 3 2" xfId="35884" xr:uid="{00000000-0005-0000-0000-00008B590000}"/>
    <cellStyle name="Normal 3 4 5 2 7 4" xfId="25051" xr:uid="{00000000-0005-0000-0000-00008C590000}"/>
    <cellStyle name="Normal 3 4 5 2 8" xfId="5194" xr:uid="{00000000-0005-0000-0000-00008D590000}"/>
    <cellStyle name="Normal 3 4 5 2 8 2" xfId="16027" xr:uid="{00000000-0005-0000-0000-00008E590000}"/>
    <cellStyle name="Normal 3 4 5 2 8 2 2" xfId="37039" xr:uid="{00000000-0005-0000-0000-00008F590000}"/>
    <cellStyle name="Normal 3 4 5 2 8 3" xfId="26206" xr:uid="{00000000-0005-0000-0000-000090590000}"/>
    <cellStyle name="Normal 3 4 5 2 9" xfId="9793" xr:uid="{00000000-0005-0000-0000-000091590000}"/>
    <cellStyle name="Normal 3 4 5 2 9 2" xfId="20626" xr:uid="{00000000-0005-0000-0000-000092590000}"/>
    <cellStyle name="Normal 3 4 5 2 9 2 2" xfId="41638" xr:uid="{00000000-0005-0000-0000-000093590000}"/>
    <cellStyle name="Normal 3 4 5 2 9 3" xfId="30805" xr:uid="{00000000-0005-0000-0000-000094590000}"/>
    <cellStyle name="Normal 3 4 5 3" xfId="749" xr:uid="{00000000-0005-0000-0000-000095590000}"/>
    <cellStyle name="Normal 3 4 5 3 2" xfId="2100" xr:uid="{00000000-0005-0000-0000-000096590000}"/>
    <cellStyle name="Normal 3 4 5 3 2 2" xfId="6699" xr:uid="{00000000-0005-0000-0000-000097590000}"/>
    <cellStyle name="Normal 3 4 5 3 2 2 2" xfId="17532" xr:uid="{00000000-0005-0000-0000-000098590000}"/>
    <cellStyle name="Normal 3 4 5 3 2 2 2 2" xfId="38544" xr:uid="{00000000-0005-0000-0000-000099590000}"/>
    <cellStyle name="Normal 3 4 5 3 2 2 3" xfId="27711" xr:uid="{00000000-0005-0000-0000-00009A590000}"/>
    <cellStyle name="Normal 3 4 5 3 2 3" xfId="12933" xr:uid="{00000000-0005-0000-0000-00009B590000}"/>
    <cellStyle name="Normal 3 4 5 3 2 3 2" xfId="33945" xr:uid="{00000000-0005-0000-0000-00009C590000}"/>
    <cellStyle name="Normal 3 4 5 3 2 4" xfId="23112" xr:uid="{00000000-0005-0000-0000-00009D590000}"/>
    <cellStyle name="Normal 3 4 5 3 3" xfId="3220" xr:uid="{00000000-0005-0000-0000-00009E590000}"/>
    <cellStyle name="Normal 3 4 5 3 3 2" xfId="7819" xr:uid="{00000000-0005-0000-0000-00009F590000}"/>
    <cellStyle name="Normal 3 4 5 3 3 2 2" xfId="18652" xr:uid="{00000000-0005-0000-0000-0000A0590000}"/>
    <cellStyle name="Normal 3 4 5 3 3 2 2 2" xfId="39664" xr:uid="{00000000-0005-0000-0000-0000A1590000}"/>
    <cellStyle name="Normal 3 4 5 3 3 2 3" xfId="28831" xr:uid="{00000000-0005-0000-0000-0000A2590000}"/>
    <cellStyle name="Normal 3 4 5 3 3 3" xfId="14053" xr:uid="{00000000-0005-0000-0000-0000A3590000}"/>
    <cellStyle name="Normal 3 4 5 3 3 3 2" xfId="35065" xr:uid="{00000000-0005-0000-0000-0000A4590000}"/>
    <cellStyle name="Normal 3 4 5 3 3 4" xfId="24232" xr:uid="{00000000-0005-0000-0000-0000A5590000}"/>
    <cellStyle name="Normal 3 4 5 3 4" xfId="4201" xr:uid="{00000000-0005-0000-0000-0000A6590000}"/>
    <cellStyle name="Normal 3 4 5 3 4 2" xfId="8800" xr:uid="{00000000-0005-0000-0000-0000A7590000}"/>
    <cellStyle name="Normal 3 4 5 3 4 2 2" xfId="19633" xr:uid="{00000000-0005-0000-0000-0000A8590000}"/>
    <cellStyle name="Normal 3 4 5 3 4 2 2 2" xfId="40645" xr:uid="{00000000-0005-0000-0000-0000A9590000}"/>
    <cellStyle name="Normal 3 4 5 3 4 2 3" xfId="29812" xr:uid="{00000000-0005-0000-0000-0000AA590000}"/>
    <cellStyle name="Normal 3 4 5 3 4 3" xfId="15034" xr:uid="{00000000-0005-0000-0000-0000AB590000}"/>
    <cellStyle name="Normal 3 4 5 3 4 3 2" xfId="36046" xr:uid="{00000000-0005-0000-0000-0000AC590000}"/>
    <cellStyle name="Normal 3 4 5 3 4 4" xfId="25213" xr:uid="{00000000-0005-0000-0000-0000AD590000}"/>
    <cellStyle name="Normal 3 4 5 3 5" xfId="5356" xr:uid="{00000000-0005-0000-0000-0000AE590000}"/>
    <cellStyle name="Normal 3 4 5 3 5 2" xfId="16189" xr:uid="{00000000-0005-0000-0000-0000AF590000}"/>
    <cellStyle name="Normal 3 4 5 3 5 2 2" xfId="37201" xr:uid="{00000000-0005-0000-0000-0000B0590000}"/>
    <cellStyle name="Normal 3 4 5 3 5 3" xfId="26368" xr:uid="{00000000-0005-0000-0000-0000B1590000}"/>
    <cellStyle name="Normal 3 4 5 3 6" xfId="9955" xr:uid="{00000000-0005-0000-0000-0000B2590000}"/>
    <cellStyle name="Normal 3 4 5 3 6 2" xfId="20788" xr:uid="{00000000-0005-0000-0000-0000B3590000}"/>
    <cellStyle name="Normal 3 4 5 3 6 2 2" xfId="41800" xr:uid="{00000000-0005-0000-0000-0000B4590000}"/>
    <cellStyle name="Normal 3 4 5 3 6 3" xfId="30967" xr:uid="{00000000-0005-0000-0000-0000B5590000}"/>
    <cellStyle name="Normal 3 4 5 3 7" xfId="10936" xr:uid="{00000000-0005-0000-0000-0000B6590000}"/>
    <cellStyle name="Normal 3 4 5 3 7 2" xfId="31948" xr:uid="{00000000-0005-0000-0000-0000B7590000}"/>
    <cellStyle name="Normal 3 4 5 3 8" xfId="11590" xr:uid="{00000000-0005-0000-0000-0000B8590000}"/>
    <cellStyle name="Normal 3 4 5 3 8 2" xfId="32602" xr:uid="{00000000-0005-0000-0000-0000B9590000}"/>
    <cellStyle name="Normal 3 4 5 3 9" xfId="21769" xr:uid="{00000000-0005-0000-0000-0000BA590000}"/>
    <cellStyle name="Normal 3 4 5 4" xfId="1079" xr:uid="{00000000-0005-0000-0000-0000BB590000}"/>
    <cellStyle name="Normal 3 4 5 4 2" xfId="2430" xr:uid="{00000000-0005-0000-0000-0000BC590000}"/>
    <cellStyle name="Normal 3 4 5 4 2 2" xfId="7029" xr:uid="{00000000-0005-0000-0000-0000BD590000}"/>
    <cellStyle name="Normal 3 4 5 4 2 2 2" xfId="17862" xr:uid="{00000000-0005-0000-0000-0000BE590000}"/>
    <cellStyle name="Normal 3 4 5 4 2 2 2 2" xfId="38874" xr:uid="{00000000-0005-0000-0000-0000BF590000}"/>
    <cellStyle name="Normal 3 4 5 4 2 2 3" xfId="28041" xr:uid="{00000000-0005-0000-0000-0000C0590000}"/>
    <cellStyle name="Normal 3 4 5 4 2 3" xfId="13263" xr:uid="{00000000-0005-0000-0000-0000C1590000}"/>
    <cellStyle name="Normal 3 4 5 4 2 3 2" xfId="34275" xr:uid="{00000000-0005-0000-0000-0000C2590000}"/>
    <cellStyle name="Normal 3 4 5 4 2 4" xfId="23442" xr:uid="{00000000-0005-0000-0000-0000C3590000}"/>
    <cellStyle name="Normal 3 4 5 4 3" xfId="3547" xr:uid="{00000000-0005-0000-0000-0000C4590000}"/>
    <cellStyle name="Normal 3 4 5 4 3 2" xfId="8146" xr:uid="{00000000-0005-0000-0000-0000C5590000}"/>
    <cellStyle name="Normal 3 4 5 4 3 2 2" xfId="18979" xr:uid="{00000000-0005-0000-0000-0000C6590000}"/>
    <cellStyle name="Normal 3 4 5 4 3 2 2 2" xfId="39991" xr:uid="{00000000-0005-0000-0000-0000C7590000}"/>
    <cellStyle name="Normal 3 4 5 4 3 2 3" xfId="29158" xr:uid="{00000000-0005-0000-0000-0000C8590000}"/>
    <cellStyle name="Normal 3 4 5 4 3 3" xfId="14380" xr:uid="{00000000-0005-0000-0000-0000C9590000}"/>
    <cellStyle name="Normal 3 4 5 4 3 3 2" xfId="35392" xr:uid="{00000000-0005-0000-0000-0000CA590000}"/>
    <cellStyle name="Normal 3 4 5 4 3 4" xfId="24559" xr:uid="{00000000-0005-0000-0000-0000CB590000}"/>
    <cellStyle name="Normal 3 4 5 4 4" xfId="4531" xr:uid="{00000000-0005-0000-0000-0000CC590000}"/>
    <cellStyle name="Normal 3 4 5 4 4 2" xfId="9130" xr:uid="{00000000-0005-0000-0000-0000CD590000}"/>
    <cellStyle name="Normal 3 4 5 4 4 2 2" xfId="19963" xr:uid="{00000000-0005-0000-0000-0000CE590000}"/>
    <cellStyle name="Normal 3 4 5 4 4 2 2 2" xfId="40975" xr:uid="{00000000-0005-0000-0000-0000CF590000}"/>
    <cellStyle name="Normal 3 4 5 4 4 2 3" xfId="30142" xr:uid="{00000000-0005-0000-0000-0000D0590000}"/>
    <cellStyle name="Normal 3 4 5 4 4 3" xfId="15364" xr:uid="{00000000-0005-0000-0000-0000D1590000}"/>
    <cellStyle name="Normal 3 4 5 4 4 3 2" xfId="36376" xr:uid="{00000000-0005-0000-0000-0000D2590000}"/>
    <cellStyle name="Normal 3 4 5 4 4 4" xfId="25543" xr:uid="{00000000-0005-0000-0000-0000D3590000}"/>
    <cellStyle name="Normal 3 4 5 4 5" xfId="5683" xr:uid="{00000000-0005-0000-0000-0000D4590000}"/>
    <cellStyle name="Normal 3 4 5 4 5 2" xfId="16516" xr:uid="{00000000-0005-0000-0000-0000D5590000}"/>
    <cellStyle name="Normal 3 4 5 4 5 2 2" xfId="37528" xr:uid="{00000000-0005-0000-0000-0000D6590000}"/>
    <cellStyle name="Normal 3 4 5 4 5 3" xfId="26695" xr:uid="{00000000-0005-0000-0000-0000D7590000}"/>
    <cellStyle name="Normal 3 4 5 4 6" xfId="10282" xr:uid="{00000000-0005-0000-0000-0000D8590000}"/>
    <cellStyle name="Normal 3 4 5 4 6 2" xfId="21115" xr:uid="{00000000-0005-0000-0000-0000D9590000}"/>
    <cellStyle name="Normal 3 4 5 4 6 2 2" xfId="42127" xr:uid="{00000000-0005-0000-0000-0000DA590000}"/>
    <cellStyle name="Normal 3 4 5 4 6 3" xfId="31294" xr:uid="{00000000-0005-0000-0000-0000DB590000}"/>
    <cellStyle name="Normal 3 4 5 4 7" xfId="11917" xr:uid="{00000000-0005-0000-0000-0000DC590000}"/>
    <cellStyle name="Normal 3 4 5 4 7 2" xfId="32929" xr:uid="{00000000-0005-0000-0000-0000DD590000}"/>
    <cellStyle name="Normal 3 4 5 4 8" xfId="22096" xr:uid="{00000000-0005-0000-0000-0000DE590000}"/>
    <cellStyle name="Normal 3 4 5 5" xfId="1409" xr:uid="{00000000-0005-0000-0000-0000DF590000}"/>
    <cellStyle name="Normal 3 4 5 5 2" xfId="2598" xr:uid="{00000000-0005-0000-0000-0000E0590000}"/>
    <cellStyle name="Normal 3 4 5 5 2 2" xfId="7197" xr:uid="{00000000-0005-0000-0000-0000E1590000}"/>
    <cellStyle name="Normal 3 4 5 5 2 2 2" xfId="18030" xr:uid="{00000000-0005-0000-0000-0000E2590000}"/>
    <cellStyle name="Normal 3 4 5 5 2 2 2 2" xfId="39042" xr:uid="{00000000-0005-0000-0000-0000E3590000}"/>
    <cellStyle name="Normal 3 4 5 5 2 2 3" xfId="28209" xr:uid="{00000000-0005-0000-0000-0000E4590000}"/>
    <cellStyle name="Normal 3 4 5 5 2 3" xfId="13431" xr:uid="{00000000-0005-0000-0000-0000E5590000}"/>
    <cellStyle name="Normal 3 4 5 5 2 3 2" xfId="34443" xr:uid="{00000000-0005-0000-0000-0000E6590000}"/>
    <cellStyle name="Normal 3 4 5 5 2 4" xfId="23610" xr:uid="{00000000-0005-0000-0000-0000E7590000}"/>
    <cellStyle name="Normal 3 4 5 5 3" xfId="4699" xr:uid="{00000000-0005-0000-0000-0000E8590000}"/>
    <cellStyle name="Normal 3 4 5 5 3 2" xfId="9298" xr:uid="{00000000-0005-0000-0000-0000E9590000}"/>
    <cellStyle name="Normal 3 4 5 5 3 2 2" xfId="20131" xr:uid="{00000000-0005-0000-0000-0000EA590000}"/>
    <cellStyle name="Normal 3 4 5 5 3 2 2 2" xfId="41143" xr:uid="{00000000-0005-0000-0000-0000EB590000}"/>
    <cellStyle name="Normal 3 4 5 5 3 2 3" xfId="30310" xr:uid="{00000000-0005-0000-0000-0000EC590000}"/>
    <cellStyle name="Normal 3 4 5 5 3 3" xfId="15532" xr:uid="{00000000-0005-0000-0000-0000ED590000}"/>
    <cellStyle name="Normal 3 4 5 5 3 3 2" xfId="36544" xr:uid="{00000000-0005-0000-0000-0000EE590000}"/>
    <cellStyle name="Normal 3 4 5 5 3 4" xfId="25711" xr:uid="{00000000-0005-0000-0000-0000EF590000}"/>
    <cellStyle name="Normal 3 4 5 5 4" xfId="6010" xr:uid="{00000000-0005-0000-0000-0000F0590000}"/>
    <cellStyle name="Normal 3 4 5 5 4 2" xfId="16843" xr:uid="{00000000-0005-0000-0000-0000F1590000}"/>
    <cellStyle name="Normal 3 4 5 5 4 2 2" xfId="37855" xr:uid="{00000000-0005-0000-0000-0000F2590000}"/>
    <cellStyle name="Normal 3 4 5 5 4 3" xfId="27022" xr:uid="{00000000-0005-0000-0000-0000F3590000}"/>
    <cellStyle name="Normal 3 4 5 5 5" xfId="12244" xr:uid="{00000000-0005-0000-0000-0000F4590000}"/>
    <cellStyle name="Normal 3 4 5 5 5 2" xfId="33256" xr:uid="{00000000-0005-0000-0000-0000F5590000}"/>
    <cellStyle name="Normal 3 4 5 5 6" xfId="22423" xr:uid="{00000000-0005-0000-0000-0000F6590000}"/>
    <cellStyle name="Normal 3 4 5 6" xfId="1768" xr:uid="{00000000-0005-0000-0000-0000F7590000}"/>
    <cellStyle name="Normal 3 4 5 6 2" xfId="6367" xr:uid="{00000000-0005-0000-0000-0000F8590000}"/>
    <cellStyle name="Normal 3 4 5 6 2 2" xfId="17200" xr:uid="{00000000-0005-0000-0000-0000F9590000}"/>
    <cellStyle name="Normal 3 4 5 6 2 2 2" xfId="38212" xr:uid="{00000000-0005-0000-0000-0000FA590000}"/>
    <cellStyle name="Normal 3 4 5 6 2 3" xfId="27379" xr:uid="{00000000-0005-0000-0000-0000FB590000}"/>
    <cellStyle name="Normal 3 4 5 6 3" xfId="12601" xr:uid="{00000000-0005-0000-0000-0000FC590000}"/>
    <cellStyle name="Normal 3 4 5 6 3 2" xfId="33613" xr:uid="{00000000-0005-0000-0000-0000FD590000}"/>
    <cellStyle name="Normal 3 4 5 6 4" xfId="22780" xr:uid="{00000000-0005-0000-0000-0000FE590000}"/>
    <cellStyle name="Normal 3 4 5 7" xfId="2893" xr:uid="{00000000-0005-0000-0000-0000FF590000}"/>
    <cellStyle name="Normal 3 4 5 7 2" xfId="7492" xr:uid="{00000000-0005-0000-0000-0000005A0000}"/>
    <cellStyle name="Normal 3 4 5 7 2 2" xfId="18325" xr:uid="{00000000-0005-0000-0000-0000015A0000}"/>
    <cellStyle name="Normal 3 4 5 7 2 2 2" xfId="39337" xr:uid="{00000000-0005-0000-0000-0000025A0000}"/>
    <cellStyle name="Normal 3 4 5 7 2 3" xfId="28504" xr:uid="{00000000-0005-0000-0000-0000035A0000}"/>
    <cellStyle name="Normal 3 4 5 7 3" xfId="13726" xr:uid="{00000000-0005-0000-0000-0000045A0000}"/>
    <cellStyle name="Normal 3 4 5 7 3 2" xfId="34738" xr:uid="{00000000-0005-0000-0000-0000055A0000}"/>
    <cellStyle name="Normal 3 4 5 7 4" xfId="23905" xr:uid="{00000000-0005-0000-0000-0000065A0000}"/>
    <cellStyle name="Normal 3 4 5 8" xfId="3874" xr:uid="{00000000-0005-0000-0000-0000075A0000}"/>
    <cellStyle name="Normal 3 4 5 8 2" xfId="8473" xr:uid="{00000000-0005-0000-0000-0000085A0000}"/>
    <cellStyle name="Normal 3 4 5 8 2 2" xfId="19306" xr:uid="{00000000-0005-0000-0000-0000095A0000}"/>
    <cellStyle name="Normal 3 4 5 8 2 2 2" xfId="40318" xr:uid="{00000000-0005-0000-0000-00000A5A0000}"/>
    <cellStyle name="Normal 3 4 5 8 2 3" xfId="29485" xr:uid="{00000000-0005-0000-0000-00000B5A0000}"/>
    <cellStyle name="Normal 3 4 5 8 3" xfId="14707" xr:uid="{00000000-0005-0000-0000-00000C5A0000}"/>
    <cellStyle name="Normal 3 4 5 8 3 2" xfId="35719" xr:uid="{00000000-0005-0000-0000-00000D5A0000}"/>
    <cellStyle name="Normal 3 4 5 8 4" xfId="24886" xr:uid="{00000000-0005-0000-0000-00000E5A0000}"/>
    <cellStyle name="Normal 3 4 5 9" xfId="5029" xr:uid="{00000000-0005-0000-0000-00000F5A0000}"/>
    <cellStyle name="Normal 3 4 5 9 2" xfId="15862" xr:uid="{00000000-0005-0000-0000-0000105A0000}"/>
    <cellStyle name="Normal 3 4 5 9 2 2" xfId="36874" xr:uid="{00000000-0005-0000-0000-0000115A0000}"/>
    <cellStyle name="Normal 3 4 5 9 3" xfId="26041" xr:uid="{00000000-0005-0000-0000-0000125A0000}"/>
    <cellStyle name="Normal 3 4 6" xfId="475" xr:uid="{00000000-0005-0000-0000-0000135A0000}"/>
    <cellStyle name="Normal 3 4 6 10" xfId="10665" xr:uid="{00000000-0005-0000-0000-0000145A0000}"/>
    <cellStyle name="Normal 3 4 6 10 2" xfId="31677" xr:uid="{00000000-0005-0000-0000-0000155A0000}"/>
    <cellStyle name="Normal 3 4 6 11" xfId="11319" xr:uid="{00000000-0005-0000-0000-0000165A0000}"/>
    <cellStyle name="Normal 3 4 6 11 2" xfId="32331" xr:uid="{00000000-0005-0000-0000-0000175A0000}"/>
    <cellStyle name="Normal 3 4 6 12" xfId="21498" xr:uid="{00000000-0005-0000-0000-0000185A0000}"/>
    <cellStyle name="Normal 3 4 6 2" xfId="805" xr:uid="{00000000-0005-0000-0000-0000195A0000}"/>
    <cellStyle name="Normal 3 4 6 2 2" xfId="2156" xr:uid="{00000000-0005-0000-0000-00001A5A0000}"/>
    <cellStyle name="Normal 3 4 6 2 2 2" xfId="6755" xr:uid="{00000000-0005-0000-0000-00001B5A0000}"/>
    <cellStyle name="Normal 3 4 6 2 2 2 2" xfId="17588" xr:uid="{00000000-0005-0000-0000-00001C5A0000}"/>
    <cellStyle name="Normal 3 4 6 2 2 2 2 2" xfId="38600" xr:uid="{00000000-0005-0000-0000-00001D5A0000}"/>
    <cellStyle name="Normal 3 4 6 2 2 2 3" xfId="27767" xr:uid="{00000000-0005-0000-0000-00001E5A0000}"/>
    <cellStyle name="Normal 3 4 6 2 2 3" xfId="12989" xr:uid="{00000000-0005-0000-0000-00001F5A0000}"/>
    <cellStyle name="Normal 3 4 6 2 2 3 2" xfId="34001" xr:uid="{00000000-0005-0000-0000-0000205A0000}"/>
    <cellStyle name="Normal 3 4 6 2 2 4" xfId="23168" xr:uid="{00000000-0005-0000-0000-0000215A0000}"/>
    <cellStyle name="Normal 3 4 6 2 3" xfId="3276" xr:uid="{00000000-0005-0000-0000-0000225A0000}"/>
    <cellStyle name="Normal 3 4 6 2 3 2" xfId="7875" xr:uid="{00000000-0005-0000-0000-0000235A0000}"/>
    <cellStyle name="Normal 3 4 6 2 3 2 2" xfId="18708" xr:uid="{00000000-0005-0000-0000-0000245A0000}"/>
    <cellStyle name="Normal 3 4 6 2 3 2 2 2" xfId="39720" xr:uid="{00000000-0005-0000-0000-0000255A0000}"/>
    <cellStyle name="Normal 3 4 6 2 3 2 3" xfId="28887" xr:uid="{00000000-0005-0000-0000-0000265A0000}"/>
    <cellStyle name="Normal 3 4 6 2 3 3" xfId="14109" xr:uid="{00000000-0005-0000-0000-0000275A0000}"/>
    <cellStyle name="Normal 3 4 6 2 3 3 2" xfId="35121" xr:uid="{00000000-0005-0000-0000-0000285A0000}"/>
    <cellStyle name="Normal 3 4 6 2 3 4" xfId="24288" xr:uid="{00000000-0005-0000-0000-0000295A0000}"/>
    <cellStyle name="Normal 3 4 6 2 4" xfId="4257" xr:uid="{00000000-0005-0000-0000-00002A5A0000}"/>
    <cellStyle name="Normal 3 4 6 2 4 2" xfId="8856" xr:uid="{00000000-0005-0000-0000-00002B5A0000}"/>
    <cellStyle name="Normal 3 4 6 2 4 2 2" xfId="19689" xr:uid="{00000000-0005-0000-0000-00002C5A0000}"/>
    <cellStyle name="Normal 3 4 6 2 4 2 2 2" xfId="40701" xr:uid="{00000000-0005-0000-0000-00002D5A0000}"/>
    <cellStyle name="Normal 3 4 6 2 4 2 3" xfId="29868" xr:uid="{00000000-0005-0000-0000-00002E5A0000}"/>
    <cellStyle name="Normal 3 4 6 2 4 3" xfId="15090" xr:uid="{00000000-0005-0000-0000-00002F5A0000}"/>
    <cellStyle name="Normal 3 4 6 2 4 3 2" xfId="36102" xr:uid="{00000000-0005-0000-0000-0000305A0000}"/>
    <cellStyle name="Normal 3 4 6 2 4 4" xfId="25269" xr:uid="{00000000-0005-0000-0000-0000315A0000}"/>
    <cellStyle name="Normal 3 4 6 2 5" xfId="5412" xr:uid="{00000000-0005-0000-0000-0000325A0000}"/>
    <cellStyle name="Normal 3 4 6 2 5 2" xfId="16245" xr:uid="{00000000-0005-0000-0000-0000335A0000}"/>
    <cellStyle name="Normal 3 4 6 2 5 2 2" xfId="37257" xr:uid="{00000000-0005-0000-0000-0000345A0000}"/>
    <cellStyle name="Normal 3 4 6 2 5 3" xfId="26424" xr:uid="{00000000-0005-0000-0000-0000355A0000}"/>
    <cellStyle name="Normal 3 4 6 2 6" xfId="10011" xr:uid="{00000000-0005-0000-0000-0000365A0000}"/>
    <cellStyle name="Normal 3 4 6 2 6 2" xfId="20844" xr:uid="{00000000-0005-0000-0000-0000375A0000}"/>
    <cellStyle name="Normal 3 4 6 2 6 2 2" xfId="41856" xr:uid="{00000000-0005-0000-0000-0000385A0000}"/>
    <cellStyle name="Normal 3 4 6 2 6 3" xfId="31023" xr:uid="{00000000-0005-0000-0000-0000395A0000}"/>
    <cellStyle name="Normal 3 4 6 2 7" xfId="10992" xr:uid="{00000000-0005-0000-0000-00003A5A0000}"/>
    <cellStyle name="Normal 3 4 6 2 7 2" xfId="32004" xr:uid="{00000000-0005-0000-0000-00003B5A0000}"/>
    <cellStyle name="Normal 3 4 6 2 8" xfId="11646" xr:uid="{00000000-0005-0000-0000-00003C5A0000}"/>
    <cellStyle name="Normal 3 4 6 2 8 2" xfId="32658" xr:uid="{00000000-0005-0000-0000-00003D5A0000}"/>
    <cellStyle name="Normal 3 4 6 2 9" xfId="21825" xr:uid="{00000000-0005-0000-0000-00003E5A0000}"/>
    <cellStyle name="Normal 3 4 6 3" xfId="1135" xr:uid="{00000000-0005-0000-0000-00003F5A0000}"/>
    <cellStyle name="Normal 3 4 6 3 2" xfId="1639" xr:uid="{00000000-0005-0000-0000-0000405A0000}"/>
    <cellStyle name="Normal 3 4 6 3 2 2" xfId="6238" xr:uid="{00000000-0005-0000-0000-0000415A0000}"/>
    <cellStyle name="Normal 3 4 6 3 2 2 2" xfId="17071" xr:uid="{00000000-0005-0000-0000-0000425A0000}"/>
    <cellStyle name="Normal 3 4 6 3 2 2 2 2" xfId="38083" xr:uid="{00000000-0005-0000-0000-0000435A0000}"/>
    <cellStyle name="Normal 3 4 6 3 2 2 3" xfId="27250" xr:uid="{00000000-0005-0000-0000-0000445A0000}"/>
    <cellStyle name="Normal 3 4 6 3 2 3" xfId="12472" xr:uid="{00000000-0005-0000-0000-0000455A0000}"/>
    <cellStyle name="Normal 3 4 6 3 2 3 2" xfId="33484" xr:uid="{00000000-0005-0000-0000-0000465A0000}"/>
    <cellStyle name="Normal 3 4 6 3 2 4" xfId="22651" xr:uid="{00000000-0005-0000-0000-0000475A0000}"/>
    <cellStyle name="Normal 3 4 6 3 3" xfId="3603" xr:uid="{00000000-0005-0000-0000-0000485A0000}"/>
    <cellStyle name="Normal 3 4 6 3 3 2" xfId="8202" xr:uid="{00000000-0005-0000-0000-0000495A0000}"/>
    <cellStyle name="Normal 3 4 6 3 3 2 2" xfId="19035" xr:uid="{00000000-0005-0000-0000-00004A5A0000}"/>
    <cellStyle name="Normal 3 4 6 3 3 2 2 2" xfId="40047" xr:uid="{00000000-0005-0000-0000-00004B5A0000}"/>
    <cellStyle name="Normal 3 4 6 3 3 2 3" xfId="29214" xr:uid="{00000000-0005-0000-0000-00004C5A0000}"/>
    <cellStyle name="Normal 3 4 6 3 3 3" xfId="14436" xr:uid="{00000000-0005-0000-0000-00004D5A0000}"/>
    <cellStyle name="Normal 3 4 6 3 3 3 2" xfId="35448" xr:uid="{00000000-0005-0000-0000-00004E5A0000}"/>
    <cellStyle name="Normal 3 4 6 3 3 4" xfId="24615" xr:uid="{00000000-0005-0000-0000-00004F5A0000}"/>
    <cellStyle name="Normal 3 4 6 3 4" xfId="4758" xr:uid="{00000000-0005-0000-0000-0000505A0000}"/>
    <cellStyle name="Normal 3 4 6 3 4 2" xfId="9357" xr:uid="{00000000-0005-0000-0000-0000515A0000}"/>
    <cellStyle name="Normal 3 4 6 3 4 2 2" xfId="20190" xr:uid="{00000000-0005-0000-0000-0000525A0000}"/>
    <cellStyle name="Normal 3 4 6 3 4 2 2 2" xfId="41202" xr:uid="{00000000-0005-0000-0000-0000535A0000}"/>
    <cellStyle name="Normal 3 4 6 3 4 2 3" xfId="30369" xr:uid="{00000000-0005-0000-0000-0000545A0000}"/>
    <cellStyle name="Normal 3 4 6 3 4 3" xfId="15591" xr:uid="{00000000-0005-0000-0000-0000555A0000}"/>
    <cellStyle name="Normal 3 4 6 3 4 3 2" xfId="36603" xr:uid="{00000000-0005-0000-0000-0000565A0000}"/>
    <cellStyle name="Normal 3 4 6 3 4 4" xfId="25770" xr:uid="{00000000-0005-0000-0000-0000575A0000}"/>
    <cellStyle name="Normal 3 4 6 3 5" xfId="5739" xr:uid="{00000000-0005-0000-0000-0000585A0000}"/>
    <cellStyle name="Normal 3 4 6 3 5 2" xfId="16572" xr:uid="{00000000-0005-0000-0000-0000595A0000}"/>
    <cellStyle name="Normal 3 4 6 3 5 2 2" xfId="37584" xr:uid="{00000000-0005-0000-0000-00005A5A0000}"/>
    <cellStyle name="Normal 3 4 6 3 5 3" xfId="26751" xr:uid="{00000000-0005-0000-0000-00005B5A0000}"/>
    <cellStyle name="Normal 3 4 6 3 6" xfId="10338" xr:uid="{00000000-0005-0000-0000-00005C5A0000}"/>
    <cellStyle name="Normal 3 4 6 3 6 2" xfId="21171" xr:uid="{00000000-0005-0000-0000-00005D5A0000}"/>
    <cellStyle name="Normal 3 4 6 3 6 2 2" xfId="42183" xr:uid="{00000000-0005-0000-0000-00005E5A0000}"/>
    <cellStyle name="Normal 3 4 6 3 6 3" xfId="31350" xr:uid="{00000000-0005-0000-0000-00005F5A0000}"/>
    <cellStyle name="Normal 3 4 6 3 7" xfId="11973" xr:uid="{00000000-0005-0000-0000-0000605A0000}"/>
    <cellStyle name="Normal 3 4 6 3 7 2" xfId="32985" xr:uid="{00000000-0005-0000-0000-0000615A0000}"/>
    <cellStyle name="Normal 3 4 6 3 8" xfId="22152" xr:uid="{00000000-0005-0000-0000-0000625A0000}"/>
    <cellStyle name="Normal 3 4 6 4" xfId="1465" xr:uid="{00000000-0005-0000-0000-0000635A0000}"/>
    <cellStyle name="Normal 3 4 6 4 2" xfId="6066" xr:uid="{00000000-0005-0000-0000-0000645A0000}"/>
    <cellStyle name="Normal 3 4 6 4 2 2" xfId="16899" xr:uid="{00000000-0005-0000-0000-0000655A0000}"/>
    <cellStyle name="Normal 3 4 6 4 2 2 2" xfId="37911" xr:uid="{00000000-0005-0000-0000-0000665A0000}"/>
    <cellStyle name="Normal 3 4 6 4 2 3" xfId="27078" xr:uid="{00000000-0005-0000-0000-0000675A0000}"/>
    <cellStyle name="Normal 3 4 6 4 3" xfId="12300" xr:uid="{00000000-0005-0000-0000-0000685A0000}"/>
    <cellStyle name="Normal 3 4 6 4 3 2" xfId="33312" xr:uid="{00000000-0005-0000-0000-0000695A0000}"/>
    <cellStyle name="Normal 3 4 6 4 4" xfId="22479" xr:uid="{00000000-0005-0000-0000-00006A5A0000}"/>
    <cellStyle name="Normal 3 4 6 5" xfId="1829" xr:uid="{00000000-0005-0000-0000-00006B5A0000}"/>
    <cellStyle name="Normal 3 4 6 5 2" xfId="6428" xr:uid="{00000000-0005-0000-0000-00006C5A0000}"/>
    <cellStyle name="Normal 3 4 6 5 2 2" xfId="17261" xr:uid="{00000000-0005-0000-0000-00006D5A0000}"/>
    <cellStyle name="Normal 3 4 6 5 2 2 2" xfId="38273" xr:uid="{00000000-0005-0000-0000-00006E5A0000}"/>
    <cellStyle name="Normal 3 4 6 5 2 3" xfId="27440" xr:uid="{00000000-0005-0000-0000-00006F5A0000}"/>
    <cellStyle name="Normal 3 4 6 5 3" xfId="12662" xr:uid="{00000000-0005-0000-0000-0000705A0000}"/>
    <cellStyle name="Normal 3 4 6 5 3 2" xfId="33674" xr:uid="{00000000-0005-0000-0000-0000715A0000}"/>
    <cellStyle name="Normal 3 4 6 5 4" xfId="22841" xr:uid="{00000000-0005-0000-0000-0000725A0000}"/>
    <cellStyle name="Normal 3 4 6 6" xfId="2949" xr:uid="{00000000-0005-0000-0000-0000735A0000}"/>
    <cellStyle name="Normal 3 4 6 6 2" xfId="7548" xr:uid="{00000000-0005-0000-0000-0000745A0000}"/>
    <cellStyle name="Normal 3 4 6 6 2 2" xfId="18381" xr:uid="{00000000-0005-0000-0000-0000755A0000}"/>
    <cellStyle name="Normal 3 4 6 6 2 2 2" xfId="39393" xr:uid="{00000000-0005-0000-0000-0000765A0000}"/>
    <cellStyle name="Normal 3 4 6 6 2 3" xfId="28560" xr:uid="{00000000-0005-0000-0000-0000775A0000}"/>
    <cellStyle name="Normal 3 4 6 6 3" xfId="13782" xr:uid="{00000000-0005-0000-0000-0000785A0000}"/>
    <cellStyle name="Normal 3 4 6 6 3 2" xfId="34794" xr:uid="{00000000-0005-0000-0000-0000795A0000}"/>
    <cellStyle name="Normal 3 4 6 6 4" xfId="23961" xr:uid="{00000000-0005-0000-0000-00007A5A0000}"/>
    <cellStyle name="Normal 3 4 6 7" xfId="3930" xr:uid="{00000000-0005-0000-0000-00007B5A0000}"/>
    <cellStyle name="Normal 3 4 6 7 2" xfId="8529" xr:uid="{00000000-0005-0000-0000-00007C5A0000}"/>
    <cellStyle name="Normal 3 4 6 7 2 2" xfId="19362" xr:uid="{00000000-0005-0000-0000-00007D5A0000}"/>
    <cellStyle name="Normal 3 4 6 7 2 2 2" xfId="40374" xr:uid="{00000000-0005-0000-0000-00007E5A0000}"/>
    <cellStyle name="Normal 3 4 6 7 2 3" xfId="29541" xr:uid="{00000000-0005-0000-0000-00007F5A0000}"/>
    <cellStyle name="Normal 3 4 6 7 3" xfId="14763" xr:uid="{00000000-0005-0000-0000-0000805A0000}"/>
    <cellStyle name="Normal 3 4 6 7 3 2" xfId="35775" xr:uid="{00000000-0005-0000-0000-0000815A0000}"/>
    <cellStyle name="Normal 3 4 6 7 4" xfId="24942" xr:uid="{00000000-0005-0000-0000-0000825A0000}"/>
    <cellStyle name="Normal 3 4 6 8" xfId="5085" xr:uid="{00000000-0005-0000-0000-0000835A0000}"/>
    <cellStyle name="Normal 3 4 6 8 2" xfId="15918" xr:uid="{00000000-0005-0000-0000-0000845A0000}"/>
    <cellStyle name="Normal 3 4 6 8 2 2" xfId="36930" xr:uid="{00000000-0005-0000-0000-0000855A0000}"/>
    <cellStyle name="Normal 3 4 6 8 3" xfId="26097" xr:uid="{00000000-0005-0000-0000-0000865A0000}"/>
    <cellStyle name="Normal 3 4 6 9" xfId="9684" xr:uid="{00000000-0005-0000-0000-0000875A0000}"/>
    <cellStyle name="Normal 3 4 6 9 2" xfId="20517" xr:uid="{00000000-0005-0000-0000-0000885A0000}"/>
    <cellStyle name="Normal 3 4 6 9 2 2" xfId="41529" xr:uid="{00000000-0005-0000-0000-0000895A0000}"/>
    <cellStyle name="Normal 3 4 6 9 3" xfId="30696" xr:uid="{00000000-0005-0000-0000-00008A5A0000}"/>
    <cellStyle name="Normal 3 4 7" xfId="639" xr:uid="{00000000-0005-0000-0000-00008B5A0000}"/>
    <cellStyle name="Normal 3 4 7 2" xfId="1991" xr:uid="{00000000-0005-0000-0000-00008C5A0000}"/>
    <cellStyle name="Normal 3 4 7 2 2" xfId="6590" xr:uid="{00000000-0005-0000-0000-00008D5A0000}"/>
    <cellStyle name="Normal 3 4 7 2 2 2" xfId="17423" xr:uid="{00000000-0005-0000-0000-00008E5A0000}"/>
    <cellStyle name="Normal 3 4 7 2 2 2 2" xfId="38435" xr:uid="{00000000-0005-0000-0000-00008F5A0000}"/>
    <cellStyle name="Normal 3 4 7 2 2 3" xfId="27602" xr:uid="{00000000-0005-0000-0000-0000905A0000}"/>
    <cellStyle name="Normal 3 4 7 2 3" xfId="12824" xr:uid="{00000000-0005-0000-0000-0000915A0000}"/>
    <cellStyle name="Normal 3 4 7 2 3 2" xfId="33836" xr:uid="{00000000-0005-0000-0000-0000925A0000}"/>
    <cellStyle name="Normal 3 4 7 2 4" xfId="23003" xr:uid="{00000000-0005-0000-0000-0000935A0000}"/>
    <cellStyle name="Normal 3 4 7 3" xfId="3111" xr:uid="{00000000-0005-0000-0000-0000945A0000}"/>
    <cellStyle name="Normal 3 4 7 3 2" xfId="7710" xr:uid="{00000000-0005-0000-0000-0000955A0000}"/>
    <cellStyle name="Normal 3 4 7 3 2 2" xfId="18543" xr:uid="{00000000-0005-0000-0000-0000965A0000}"/>
    <cellStyle name="Normal 3 4 7 3 2 2 2" xfId="39555" xr:uid="{00000000-0005-0000-0000-0000975A0000}"/>
    <cellStyle name="Normal 3 4 7 3 2 3" xfId="28722" xr:uid="{00000000-0005-0000-0000-0000985A0000}"/>
    <cellStyle name="Normal 3 4 7 3 3" xfId="13944" xr:uid="{00000000-0005-0000-0000-0000995A0000}"/>
    <cellStyle name="Normal 3 4 7 3 3 2" xfId="34956" xr:uid="{00000000-0005-0000-0000-00009A5A0000}"/>
    <cellStyle name="Normal 3 4 7 3 4" xfId="24123" xr:uid="{00000000-0005-0000-0000-00009B5A0000}"/>
    <cellStyle name="Normal 3 4 7 4" xfId="4092" xr:uid="{00000000-0005-0000-0000-00009C5A0000}"/>
    <cellStyle name="Normal 3 4 7 4 2" xfId="8691" xr:uid="{00000000-0005-0000-0000-00009D5A0000}"/>
    <cellStyle name="Normal 3 4 7 4 2 2" xfId="19524" xr:uid="{00000000-0005-0000-0000-00009E5A0000}"/>
    <cellStyle name="Normal 3 4 7 4 2 2 2" xfId="40536" xr:uid="{00000000-0005-0000-0000-00009F5A0000}"/>
    <cellStyle name="Normal 3 4 7 4 2 3" xfId="29703" xr:uid="{00000000-0005-0000-0000-0000A05A0000}"/>
    <cellStyle name="Normal 3 4 7 4 3" xfId="14925" xr:uid="{00000000-0005-0000-0000-0000A15A0000}"/>
    <cellStyle name="Normal 3 4 7 4 3 2" xfId="35937" xr:uid="{00000000-0005-0000-0000-0000A25A0000}"/>
    <cellStyle name="Normal 3 4 7 4 4" xfId="25104" xr:uid="{00000000-0005-0000-0000-0000A35A0000}"/>
    <cellStyle name="Normal 3 4 7 5" xfId="5247" xr:uid="{00000000-0005-0000-0000-0000A45A0000}"/>
    <cellStyle name="Normal 3 4 7 5 2" xfId="16080" xr:uid="{00000000-0005-0000-0000-0000A55A0000}"/>
    <cellStyle name="Normal 3 4 7 5 2 2" xfId="37092" xr:uid="{00000000-0005-0000-0000-0000A65A0000}"/>
    <cellStyle name="Normal 3 4 7 5 3" xfId="26259" xr:uid="{00000000-0005-0000-0000-0000A75A0000}"/>
    <cellStyle name="Normal 3 4 7 6" xfId="9846" xr:uid="{00000000-0005-0000-0000-0000A85A0000}"/>
    <cellStyle name="Normal 3 4 7 6 2" xfId="20679" xr:uid="{00000000-0005-0000-0000-0000A95A0000}"/>
    <cellStyle name="Normal 3 4 7 6 2 2" xfId="41691" xr:uid="{00000000-0005-0000-0000-0000AA5A0000}"/>
    <cellStyle name="Normal 3 4 7 6 3" xfId="30858" xr:uid="{00000000-0005-0000-0000-0000AB5A0000}"/>
    <cellStyle name="Normal 3 4 7 7" xfId="10827" xr:uid="{00000000-0005-0000-0000-0000AC5A0000}"/>
    <cellStyle name="Normal 3 4 7 7 2" xfId="31839" xr:uid="{00000000-0005-0000-0000-0000AD5A0000}"/>
    <cellStyle name="Normal 3 4 7 8" xfId="11481" xr:uid="{00000000-0005-0000-0000-0000AE5A0000}"/>
    <cellStyle name="Normal 3 4 7 8 2" xfId="32493" xr:uid="{00000000-0005-0000-0000-0000AF5A0000}"/>
    <cellStyle name="Normal 3 4 7 9" xfId="21660" xr:uid="{00000000-0005-0000-0000-0000B05A0000}"/>
    <cellStyle name="Normal 3 4 8" xfId="969" xr:uid="{00000000-0005-0000-0000-0000B15A0000}"/>
    <cellStyle name="Normal 3 4 8 2" xfId="2321" xr:uid="{00000000-0005-0000-0000-0000B25A0000}"/>
    <cellStyle name="Normal 3 4 8 2 2" xfId="6920" xr:uid="{00000000-0005-0000-0000-0000B35A0000}"/>
    <cellStyle name="Normal 3 4 8 2 2 2" xfId="17753" xr:uid="{00000000-0005-0000-0000-0000B45A0000}"/>
    <cellStyle name="Normal 3 4 8 2 2 2 2" xfId="38765" xr:uid="{00000000-0005-0000-0000-0000B55A0000}"/>
    <cellStyle name="Normal 3 4 8 2 2 3" xfId="27932" xr:uid="{00000000-0005-0000-0000-0000B65A0000}"/>
    <cellStyle name="Normal 3 4 8 2 3" xfId="13154" xr:uid="{00000000-0005-0000-0000-0000B75A0000}"/>
    <cellStyle name="Normal 3 4 8 2 3 2" xfId="34166" xr:uid="{00000000-0005-0000-0000-0000B85A0000}"/>
    <cellStyle name="Normal 3 4 8 2 4" xfId="23333" xr:uid="{00000000-0005-0000-0000-0000B95A0000}"/>
    <cellStyle name="Normal 3 4 8 3" xfId="3438" xr:uid="{00000000-0005-0000-0000-0000BA5A0000}"/>
    <cellStyle name="Normal 3 4 8 3 2" xfId="8037" xr:uid="{00000000-0005-0000-0000-0000BB5A0000}"/>
    <cellStyle name="Normal 3 4 8 3 2 2" xfId="18870" xr:uid="{00000000-0005-0000-0000-0000BC5A0000}"/>
    <cellStyle name="Normal 3 4 8 3 2 2 2" xfId="39882" xr:uid="{00000000-0005-0000-0000-0000BD5A0000}"/>
    <cellStyle name="Normal 3 4 8 3 2 3" xfId="29049" xr:uid="{00000000-0005-0000-0000-0000BE5A0000}"/>
    <cellStyle name="Normal 3 4 8 3 3" xfId="14271" xr:uid="{00000000-0005-0000-0000-0000BF5A0000}"/>
    <cellStyle name="Normal 3 4 8 3 3 2" xfId="35283" xr:uid="{00000000-0005-0000-0000-0000C05A0000}"/>
    <cellStyle name="Normal 3 4 8 3 4" xfId="24450" xr:uid="{00000000-0005-0000-0000-0000C15A0000}"/>
    <cellStyle name="Normal 3 4 8 4" xfId="4422" xr:uid="{00000000-0005-0000-0000-0000C25A0000}"/>
    <cellStyle name="Normal 3 4 8 4 2" xfId="9021" xr:uid="{00000000-0005-0000-0000-0000C35A0000}"/>
    <cellStyle name="Normal 3 4 8 4 2 2" xfId="19854" xr:uid="{00000000-0005-0000-0000-0000C45A0000}"/>
    <cellStyle name="Normal 3 4 8 4 2 2 2" xfId="40866" xr:uid="{00000000-0005-0000-0000-0000C55A0000}"/>
    <cellStyle name="Normal 3 4 8 4 2 3" xfId="30033" xr:uid="{00000000-0005-0000-0000-0000C65A0000}"/>
    <cellStyle name="Normal 3 4 8 4 3" xfId="15255" xr:uid="{00000000-0005-0000-0000-0000C75A0000}"/>
    <cellStyle name="Normal 3 4 8 4 3 2" xfId="36267" xr:uid="{00000000-0005-0000-0000-0000C85A0000}"/>
    <cellStyle name="Normal 3 4 8 4 4" xfId="25434" xr:uid="{00000000-0005-0000-0000-0000C95A0000}"/>
    <cellStyle name="Normal 3 4 8 5" xfId="5574" xr:uid="{00000000-0005-0000-0000-0000CA5A0000}"/>
    <cellStyle name="Normal 3 4 8 5 2" xfId="16407" xr:uid="{00000000-0005-0000-0000-0000CB5A0000}"/>
    <cellStyle name="Normal 3 4 8 5 2 2" xfId="37419" xr:uid="{00000000-0005-0000-0000-0000CC5A0000}"/>
    <cellStyle name="Normal 3 4 8 5 3" xfId="26586" xr:uid="{00000000-0005-0000-0000-0000CD5A0000}"/>
    <cellStyle name="Normal 3 4 8 6" xfId="10173" xr:uid="{00000000-0005-0000-0000-0000CE5A0000}"/>
    <cellStyle name="Normal 3 4 8 6 2" xfId="21006" xr:uid="{00000000-0005-0000-0000-0000CF5A0000}"/>
    <cellStyle name="Normal 3 4 8 6 2 2" xfId="42018" xr:uid="{00000000-0005-0000-0000-0000D05A0000}"/>
    <cellStyle name="Normal 3 4 8 6 3" xfId="31185" xr:uid="{00000000-0005-0000-0000-0000D15A0000}"/>
    <cellStyle name="Normal 3 4 8 7" xfId="11808" xr:uid="{00000000-0005-0000-0000-0000D25A0000}"/>
    <cellStyle name="Normal 3 4 8 7 2" xfId="32820" xr:uid="{00000000-0005-0000-0000-0000D35A0000}"/>
    <cellStyle name="Normal 3 4 8 8" xfId="21987" xr:uid="{00000000-0005-0000-0000-0000D45A0000}"/>
    <cellStyle name="Normal 3 4 9" xfId="1299" xr:uid="{00000000-0005-0000-0000-0000D55A0000}"/>
    <cellStyle name="Normal 3 4 9 2" xfId="2489" xr:uid="{00000000-0005-0000-0000-0000D65A0000}"/>
    <cellStyle name="Normal 3 4 9 2 2" xfId="7088" xr:uid="{00000000-0005-0000-0000-0000D75A0000}"/>
    <cellStyle name="Normal 3 4 9 2 2 2" xfId="17921" xr:uid="{00000000-0005-0000-0000-0000D85A0000}"/>
    <cellStyle name="Normal 3 4 9 2 2 2 2" xfId="38933" xr:uid="{00000000-0005-0000-0000-0000D95A0000}"/>
    <cellStyle name="Normal 3 4 9 2 2 3" xfId="28100" xr:uid="{00000000-0005-0000-0000-0000DA5A0000}"/>
    <cellStyle name="Normal 3 4 9 2 3" xfId="13322" xr:uid="{00000000-0005-0000-0000-0000DB5A0000}"/>
    <cellStyle name="Normal 3 4 9 2 3 2" xfId="34334" xr:uid="{00000000-0005-0000-0000-0000DC5A0000}"/>
    <cellStyle name="Normal 3 4 9 2 4" xfId="23501" xr:uid="{00000000-0005-0000-0000-0000DD5A0000}"/>
    <cellStyle name="Normal 3 4 9 3" xfId="4590" xr:uid="{00000000-0005-0000-0000-0000DE5A0000}"/>
    <cellStyle name="Normal 3 4 9 3 2" xfId="9189" xr:uid="{00000000-0005-0000-0000-0000DF5A0000}"/>
    <cellStyle name="Normal 3 4 9 3 2 2" xfId="20022" xr:uid="{00000000-0005-0000-0000-0000E05A0000}"/>
    <cellStyle name="Normal 3 4 9 3 2 2 2" xfId="41034" xr:uid="{00000000-0005-0000-0000-0000E15A0000}"/>
    <cellStyle name="Normal 3 4 9 3 2 3" xfId="30201" xr:uid="{00000000-0005-0000-0000-0000E25A0000}"/>
    <cellStyle name="Normal 3 4 9 3 3" xfId="15423" xr:uid="{00000000-0005-0000-0000-0000E35A0000}"/>
    <cellStyle name="Normal 3 4 9 3 3 2" xfId="36435" xr:uid="{00000000-0005-0000-0000-0000E45A0000}"/>
    <cellStyle name="Normal 3 4 9 3 4" xfId="25602" xr:uid="{00000000-0005-0000-0000-0000E55A0000}"/>
    <cellStyle name="Normal 3 4 9 4" xfId="5901" xr:uid="{00000000-0005-0000-0000-0000E65A0000}"/>
    <cellStyle name="Normal 3 4 9 4 2" xfId="16734" xr:uid="{00000000-0005-0000-0000-0000E75A0000}"/>
    <cellStyle name="Normal 3 4 9 4 2 2" xfId="37746" xr:uid="{00000000-0005-0000-0000-0000E85A0000}"/>
    <cellStyle name="Normal 3 4 9 4 3" xfId="26913" xr:uid="{00000000-0005-0000-0000-0000E95A0000}"/>
    <cellStyle name="Normal 3 4 9 5" xfId="12135" xr:uid="{00000000-0005-0000-0000-0000EA5A0000}"/>
    <cellStyle name="Normal 3 4 9 5 2" xfId="33147" xr:uid="{00000000-0005-0000-0000-0000EB5A0000}"/>
    <cellStyle name="Normal 3 4 9 6" xfId="22314" xr:uid="{00000000-0005-0000-0000-0000EC5A0000}"/>
    <cellStyle name="Normal 3 5" xfId="268" xr:uid="{00000000-0005-0000-0000-0000ED5A0000}"/>
    <cellStyle name="Normal 3 5 10" xfId="3768" xr:uid="{00000000-0005-0000-0000-0000EE5A0000}"/>
    <cellStyle name="Normal 3 5 10 2" xfId="8367" xr:uid="{00000000-0005-0000-0000-0000EF5A0000}"/>
    <cellStyle name="Normal 3 5 10 2 2" xfId="19200" xr:uid="{00000000-0005-0000-0000-0000F05A0000}"/>
    <cellStyle name="Normal 3 5 10 2 2 2" xfId="40212" xr:uid="{00000000-0005-0000-0000-0000F15A0000}"/>
    <cellStyle name="Normal 3 5 10 2 3" xfId="29379" xr:uid="{00000000-0005-0000-0000-0000F25A0000}"/>
    <cellStyle name="Normal 3 5 10 3" xfId="14601" xr:uid="{00000000-0005-0000-0000-0000F35A0000}"/>
    <cellStyle name="Normal 3 5 10 3 2" xfId="35613" xr:uid="{00000000-0005-0000-0000-0000F45A0000}"/>
    <cellStyle name="Normal 3 5 10 4" xfId="24780" xr:uid="{00000000-0005-0000-0000-0000F55A0000}"/>
    <cellStyle name="Normal 3 5 11" xfId="4923" xr:uid="{00000000-0005-0000-0000-0000F65A0000}"/>
    <cellStyle name="Normal 3 5 11 2" xfId="15756" xr:uid="{00000000-0005-0000-0000-0000F75A0000}"/>
    <cellStyle name="Normal 3 5 11 2 2" xfId="36768" xr:uid="{00000000-0005-0000-0000-0000F85A0000}"/>
    <cellStyle name="Normal 3 5 11 3" xfId="25935" xr:uid="{00000000-0005-0000-0000-0000F95A0000}"/>
    <cellStyle name="Normal 3 5 12" xfId="9522" xr:uid="{00000000-0005-0000-0000-0000FA5A0000}"/>
    <cellStyle name="Normal 3 5 12 2" xfId="20355" xr:uid="{00000000-0005-0000-0000-0000FB5A0000}"/>
    <cellStyle name="Normal 3 5 12 2 2" xfId="41367" xr:uid="{00000000-0005-0000-0000-0000FC5A0000}"/>
    <cellStyle name="Normal 3 5 12 3" xfId="30534" xr:uid="{00000000-0005-0000-0000-0000FD5A0000}"/>
    <cellStyle name="Normal 3 5 13" xfId="10503" xr:uid="{00000000-0005-0000-0000-0000FE5A0000}"/>
    <cellStyle name="Normal 3 5 13 2" xfId="31515" xr:uid="{00000000-0005-0000-0000-0000FF5A0000}"/>
    <cellStyle name="Normal 3 5 14" xfId="11157" xr:uid="{00000000-0005-0000-0000-0000005B0000}"/>
    <cellStyle name="Normal 3 5 14 2" xfId="32169" xr:uid="{00000000-0005-0000-0000-0000015B0000}"/>
    <cellStyle name="Normal 3 5 15" xfId="21336" xr:uid="{00000000-0005-0000-0000-0000025B0000}"/>
    <cellStyle name="Normal 3 5 2" xfId="324" xr:uid="{00000000-0005-0000-0000-0000035B0000}"/>
    <cellStyle name="Normal 3 5 2 10" xfId="9578" xr:uid="{00000000-0005-0000-0000-0000045B0000}"/>
    <cellStyle name="Normal 3 5 2 10 2" xfId="20411" xr:uid="{00000000-0005-0000-0000-0000055B0000}"/>
    <cellStyle name="Normal 3 5 2 10 2 2" xfId="41423" xr:uid="{00000000-0005-0000-0000-0000065B0000}"/>
    <cellStyle name="Normal 3 5 2 10 3" xfId="30590" xr:uid="{00000000-0005-0000-0000-0000075B0000}"/>
    <cellStyle name="Normal 3 5 2 11" xfId="10559" xr:uid="{00000000-0005-0000-0000-0000085B0000}"/>
    <cellStyle name="Normal 3 5 2 11 2" xfId="31571" xr:uid="{00000000-0005-0000-0000-0000095B0000}"/>
    <cellStyle name="Normal 3 5 2 12" xfId="11213" xr:uid="{00000000-0005-0000-0000-00000A5B0000}"/>
    <cellStyle name="Normal 3 5 2 12 2" xfId="32225" xr:uid="{00000000-0005-0000-0000-00000B5B0000}"/>
    <cellStyle name="Normal 3 5 2 13" xfId="21392" xr:uid="{00000000-0005-0000-0000-00000C5B0000}"/>
    <cellStyle name="Normal 3 5 2 2" xfId="534" xr:uid="{00000000-0005-0000-0000-00000D5B0000}"/>
    <cellStyle name="Normal 3 5 2 2 10" xfId="10724" xr:uid="{00000000-0005-0000-0000-00000E5B0000}"/>
    <cellStyle name="Normal 3 5 2 2 10 2" xfId="31736" xr:uid="{00000000-0005-0000-0000-00000F5B0000}"/>
    <cellStyle name="Normal 3 5 2 2 11" xfId="11378" xr:uid="{00000000-0005-0000-0000-0000105B0000}"/>
    <cellStyle name="Normal 3 5 2 2 11 2" xfId="32390" xr:uid="{00000000-0005-0000-0000-0000115B0000}"/>
    <cellStyle name="Normal 3 5 2 2 12" xfId="21557" xr:uid="{00000000-0005-0000-0000-0000125B0000}"/>
    <cellStyle name="Normal 3 5 2 2 2" xfId="864" xr:uid="{00000000-0005-0000-0000-0000135B0000}"/>
    <cellStyle name="Normal 3 5 2 2 2 2" xfId="2215" xr:uid="{00000000-0005-0000-0000-0000145B0000}"/>
    <cellStyle name="Normal 3 5 2 2 2 2 2" xfId="6814" xr:uid="{00000000-0005-0000-0000-0000155B0000}"/>
    <cellStyle name="Normal 3 5 2 2 2 2 2 2" xfId="17647" xr:uid="{00000000-0005-0000-0000-0000165B0000}"/>
    <cellStyle name="Normal 3 5 2 2 2 2 2 2 2" xfId="38659" xr:uid="{00000000-0005-0000-0000-0000175B0000}"/>
    <cellStyle name="Normal 3 5 2 2 2 2 2 3" xfId="27826" xr:uid="{00000000-0005-0000-0000-0000185B0000}"/>
    <cellStyle name="Normal 3 5 2 2 2 2 3" xfId="13048" xr:uid="{00000000-0005-0000-0000-0000195B0000}"/>
    <cellStyle name="Normal 3 5 2 2 2 2 3 2" xfId="34060" xr:uid="{00000000-0005-0000-0000-00001A5B0000}"/>
    <cellStyle name="Normal 3 5 2 2 2 2 4" xfId="23227" xr:uid="{00000000-0005-0000-0000-00001B5B0000}"/>
    <cellStyle name="Normal 3 5 2 2 2 3" xfId="3335" xr:uid="{00000000-0005-0000-0000-00001C5B0000}"/>
    <cellStyle name="Normal 3 5 2 2 2 3 2" xfId="7934" xr:uid="{00000000-0005-0000-0000-00001D5B0000}"/>
    <cellStyle name="Normal 3 5 2 2 2 3 2 2" xfId="18767" xr:uid="{00000000-0005-0000-0000-00001E5B0000}"/>
    <cellStyle name="Normal 3 5 2 2 2 3 2 2 2" xfId="39779" xr:uid="{00000000-0005-0000-0000-00001F5B0000}"/>
    <cellStyle name="Normal 3 5 2 2 2 3 2 3" xfId="28946" xr:uid="{00000000-0005-0000-0000-0000205B0000}"/>
    <cellStyle name="Normal 3 5 2 2 2 3 3" xfId="14168" xr:uid="{00000000-0005-0000-0000-0000215B0000}"/>
    <cellStyle name="Normal 3 5 2 2 2 3 3 2" xfId="35180" xr:uid="{00000000-0005-0000-0000-0000225B0000}"/>
    <cellStyle name="Normal 3 5 2 2 2 3 4" xfId="24347" xr:uid="{00000000-0005-0000-0000-0000235B0000}"/>
    <cellStyle name="Normal 3 5 2 2 2 4" xfId="4316" xr:uid="{00000000-0005-0000-0000-0000245B0000}"/>
    <cellStyle name="Normal 3 5 2 2 2 4 2" xfId="8915" xr:uid="{00000000-0005-0000-0000-0000255B0000}"/>
    <cellStyle name="Normal 3 5 2 2 2 4 2 2" xfId="19748" xr:uid="{00000000-0005-0000-0000-0000265B0000}"/>
    <cellStyle name="Normal 3 5 2 2 2 4 2 2 2" xfId="40760" xr:uid="{00000000-0005-0000-0000-0000275B0000}"/>
    <cellStyle name="Normal 3 5 2 2 2 4 2 3" xfId="29927" xr:uid="{00000000-0005-0000-0000-0000285B0000}"/>
    <cellStyle name="Normal 3 5 2 2 2 4 3" xfId="15149" xr:uid="{00000000-0005-0000-0000-0000295B0000}"/>
    <cellStyle name="Normal 3 5 2 2 2 4 3 2" xfId="36161" xr:uid="{00000000-0005-0000-0000-00002A5B0000}"/>
    <cellStyle name="Normal 3 5 2 2 2 4 4" xfId="25328" xr:uid="{00000000-0005-0000-0000-00002B5B0000}"/>
    <cellStyle name="Normal 3 5 2 2 2 5" xfId="5471" xr:uid="{00000000-0005-0000-0000-00002C5B0000}"/>
    <cellStyle name="Normal 3 5 2 2 2 5 2" xfId="16304" xr:uid="{00000000-0005-0000-0000-00002D5B0000}"/>
    <cellStyle name="Normal 3 5 2 2 2 5 2 2" xfId="37316" xr:uid="{00000000-0005-0000-0000-00002E5B0000}"/>
    <cellStyle name="Normal 3 5 2 2 2 5 3" xfId="26483" xr:uid="{00000000-0005-0000-0000-00002F5B0000}"/>
    <cellStyle name="Normal 3 5 2 2 2 6" xfId="10070" xr:uid="{00000000-0005-0000-0000-0000305B0000}"/>
    <cellStyle name="Normal 3 5 2 2 2 6 2" xfId="20903" xr:uid="{00000000-0005-0000-0000-0000315B0000}"/>
    <cellStyle name="Normal 3 5 2 2 2 6 2 2" xfId="41915" xr:uid="{00000000-0005-0000-0000-0000325B0000}"/>
    <cellStyle name="Normal 3 5 2 2 2 6 3" xfId="31082" xr:uid="{00000000-0005-0000-0000-0000335B0000}"/>
    <cellStyle name="Normal 3 5 2 2 2 7" xfId="11051" xr:uid="{00000000-0005-0000-0000-0000345B0000}"/>
    <cellStyle name="Normal 3 5 2 2 2 7 2" xfId="32063" xr:uid="{00000000-0005-0000-0000-0000355B0000}"/>
    <cellStyle name="Normal 3 5 2 2 2 8" xfId="11705" xr:uid="{00000000-0005-0000-0000-0000365B0000}"/>
    <cellStyle name="Normal 3 5 2 2 2 8 2" xfId="32717" xr:uid="{00000000-0005-0000-0000-0000375B0000}"/>
    <cellStyle name="Normal 3 5 2 2 2 9" xfId="21884" xr:uid="{00000000-0005-0000-0000-0000385B0000}"/>
    <cellStyle name="Normal 3 5 2 2 3" xfId="1194" xr:uid="{00000000-0005-0000-0000-0000395B0000}"/>
    <cellStyle name="Normal 3 5 2 2 3 2" xfId="2681" xr:uid="{00000000-0005-0000-0000-00003A5B0000}"/>
    <cellStyle name="Normal 3 5 2 2 3 2 2" xfId="7280" xr:uid="{00000000-0005-0000-0000-00003B5B0000}"/>
    <cellStyle name="Normal 3 5 2 2 3 2 2 2" xfId="18113" xr:uid="{00000000-0005-0000-0000-00003C5B0000}"/>
    <cellStyle name="Normal 3 5 2 2 3 2 2 2 2" xfId="39125" xr:uid="{00000000-0005-0000-0000-00003D5B0000}"/>
    <cellStyle name="Normal 3 5 2 2 3 2 2 3" xfId="28292" xr:uid="{00000000-0005-0000-0000-00003E5B0000}"/>
    <cellStyle name="Normal 3 5 2 2 3 2 3" xfId="13514" xr:uid="{00000000-0005-0000-0000-00003F5B0000}"/>
    <cellStyle name="Normal 3 5 2 2 3 2 3 2" xfId="34526" xr:uid="{00000000-0005-0000-0000-0000405B0000}"/>
    <cellStyle name="Normal 3 5 2 2 3 2 4" xfId="23693" xr:uid="{00000000-0005-0000-0000-0000415B0000}"/>
    <cellStyle name="Normal 3 5 2 2 3 3" xfId="3662" xr:uid="{00000000-0005-0000-0000-0000425B0000}"/>
    <cellStyle name="Normal 3 5 2 2 3 3 2" xfId="8261" xr:uid="{00000000-0005-0000-0000-0000435B0000}"/>
    <cellStyle name="Normal 3 5 2 2 3 3 2 2" xfId="19094" xr:uid="{00000000-0005-0000-0000-0000445B0000}"/>
    <cellStyle name="Normal 3 5 2 2 3 3 2 2 2" xfId="40106" xr:uid="{00000000-0005-0000-0000-0000455B0000}"/>
    <cellStyle name="Normal 3 5 2 2 3 3 2 3" xfId="29273" xr:uid="{00000000-0005-0000-0000-0000465B0000}"/>
    <cellStyle name="Normal 3 5 2 2 3 3 3" xfId="14495" xr:uid="{00000000-0005-0000-0000-0000475B0000}"/>
    <cellStyle name="Normal 3 5 2 2 3 3 3 2" xfId="35507" xr:uid="{00000000-0005-0000-0000-0000485B0000}"/>
    <cellStyle name="Normal 3 5 2 2 3 3 4" xfId="24674" xr:uid="{00000000-0005-0000-0000-0000495B0000}"/>
    <cellStyle name="Normal 3 5 2 2 3 4" xfId="4817" xr:uid="{00000000-0005-0000-0000-00004A5B0000}"/>
    <cellStyle name="Normal 3 5 2 2 3 4 2" xfId="9416" xr:uid="{00000000-0005-0000-0000-00004B5B0000}"/>
    <cellStyle name="Normal 3 5 2 2 3 4 2 2" xfId="20249" xr:uid="{00000000-0005-0000-0000-00004C5B0000}"/>
    <cellStyle name="Normal 3 5 2 2 3 4 2 2 2" xfId="41261" xr:uid="{00000000-0005-0000-0000-00004D5B0000}"/>
    <cellStyle name="Normal 3 5 2 2 3 4 2 3" xfId="30428" xr:uid="{00000000-0005-0000-0000-00004E5B0000}"/>
    <cellStyle name="Normal 3 5 2 2 3 4 3" xfId="15650" xr:uid="{00000000-0005-0000-0000-00004F5B0000}"/>
    <cellStyle name="Normal 3 5 2 2 3 4 3 2" xfId="36662" xr:uid="{00000000-0005-0000-0000-0000505B0000}"/>
    <cellStyle name="Normal 3 5 2 2 3 4 4" xfId="25829" xr:uid="{00000000-0005-0000-0000-0000515B0000}"/>
    <cellStyle name="Normal 3 5 2 2 3 5" xfId="5798" xr:uid="{00000000-0005-0000-0000-0000525B0000}"/>
    <cellStyle name="Normal 3 5 2 2 3 5 2" xfId="16631" xr:uid="{00000000-0005-0000-0000-0000535B0000}"/>
    <cellStyle name="Normal 3 5 2 2 3 5 2 2" xfId="37643" xr:uid="{00000000-0005-0000-0000-0000545B0000}"/>
    <cellStyle name="Normal 3 5 2 2 3 5 3" xfId="26810" xr:uid="{00000000-0005-0000-0000-0000555B0000}"/>
    <cellStyle name="Normal 3 5 2 2 3 6" xfId="10397" xr:uid="{00000000-0005-0000-0000-0000565B0000}"/>
    <cellStyle name="Normal 3 5 2 2 3 6 2" xfId="21230" xr:uid="{00000000-0005-0000-0000-0000575B0000}"/>
    <cellStyle name="Normal 3 5 2 2 3 6 2 2" xfId="42242" xr:uid="{00000000-0005-0000-0000-0000585B0000}"/>
    <cellStyle name="Normal 3 5 2 2 3 6 3" xfId="31409" xr:uid="{00000000-0005-0000-0000-0000595B0000}"/>
    <cellStyle name="Normal 3 5 2 2 3 7" xfId="12032" xr:uid="{00000000-0005-0000-0000-00005A5B0000}"/>
    <cellStyle name="Normal 3 5 2 2 3 7 2" xfId="33044" xr:uid="{00000000-0005-0000-0000-00005B5B0000}"/>
    <cellStyle name="Normal 3 5 2 2 3 8" xfId="22211" xr:uid="{00000000-0005-0000-0000-00005C5B0000}"/>
    <cellStyle name="Normal 3 5 2 2 4" xfId="1524" xr:uid="{00000000-0005-0000-0000-00005D5B0000}"/>
    <cellStyle name="Normal 3 5 2 2 4 2" xfId="6125" xr:uid="{00000000-0005-0000-0000-00005E5B0000}"/>
    <cellStyle name="Normal 3 5 2 2 4 2 2" xfId="16958" xr:uid="{00000000-0005-0000-0000-00005F5B0000}"/>
    <cellStyle name="Normal 3 5 2 2 4 2 2 2" xfId="37970" xr:uid="{00000000-0005-0000-0000-0000605B0000}"/>
    <cellStyle name="Normal 3 5 2 2 4 2 3" xfId="27137" xr:uid="{00000000-0005-0000-0000-0000615B0000}"/>
    <cellStyle name="Normal 3 5 2 2 4 3" xfId="12359" xr:uid="{00000000-0005-0000-0000-0000625B0000}"/>
    <cellStyle name="Normal 3 5 2 2 4 3 2" xfId="33371" xr:uid="{00000000-0005-0000-0000-0000635B0000}"/>
    <cellStyle name="Normal 3 5 2 2 4 4" xfId="22538" xr:uid="{00000000-0005-0000-0000-0000645B0000}"/>
    <cellStyle name="Normal 3 5 2 2 5" xfId="1888" xr:uid="{00000000-0005-0000-0000-0000655B0000}"/>
    <cellStyle name="Normal 3 5 2 2 5 2" xfId="6487" xr:uid="{00000000-0005-0000-0000-0000665B0000}"/>
    <cellStyle name="Normal 3 5 2 2 5 2 2" xfId="17320" xr:uid="{00000000-0005-0000-0000-0000675B0000}"/>
    <cellStyle name="Normal 3 5 2 2 5 2 2 2" xfId="38332" xr:uid="{00000000-0005-0000-0000-0000685B0000}"/>
    <cellStyle name="Normal 3 5 2 2 5 2 3" xfId="27499" xr:uid="{00000000-0005-0000-0000-0000695B0000}"/>
    <cellStyle name="Normal 3 5 2 2 5 3" xfId="12721" xr:uid="{00000000-0005-0000-0000-00006A5B0000}"/>
    <cellStyle name="Normal 3 5 2 2 5 3 2" xfId="33733" xr:uid="{00000000-0005-0000-0000-00006B5B0000}"/>
    <cellStyle name="Normal 3 5 2 2 5 4" xfId="22900" xr:uid="{00000000-0005-0000-0000-00006C5B0000}"/>
    <cellStyle name="Normal 3 5 2 2 6" xfId="3008" xr:uid="{00000000-0005-0000-0000-00006D5B0000}"/>
    <cellStyle name="Normal 3 5 2 2 6 2" xfId="7607" xr:uid="{00000000-0005-0000-0000-00006E5B0000}"/>
    <cellStyle name="Normal 3 5 2 2 6 2 2" xfId="18440" xr:uid="{00000000-0005-0000-0000-00006F5B0000}"/>
    <cellStyle name="Normal 3 5 2 2 6 2 2 2" xfId="39452" xr:uid="{00000000-0005-0000-0000-0000705B0000}"/>
    <cellStyle name="Normal 3 5 2 2 6 2 3" xfId="28619" xr:uid="{00000000-0005-0000-0000-0000715B0000}"/>
    <cellStyle name="Normal 3 5 2 2 6 3" xfId="13841" xr:uid="{00000000-0005-0000-0000-0000725B0000}"/>
    <cellStyle name="Normal 3 5 2 2 6 3 2" xfId="34853" xr:uid="{00000000-0005-0000-0000-0000735B0000}"/>
    <cellStyle name="Normal 3 5 2 2 6 4" xfId="24020" xr:uid="{00000000-0005-0000-0000-0000745B0000}"/>
    <cellStyle name="Normal 3 5 2 2 7" xfId="3989" xr:uid="{00000000-0005-0000-0000-0000755B0000}"/>
    <cellStyle name="Normal 3 5 2 2 7 2" xfId="8588" xr:uid="{00000000-0005-0000-0000-0000765B0000}"/>
    <cellStyle name="Normal 3 5 2 2 7 2 2" xfId="19421" xr:uid="{00000000-0005-0000-0000-0000775B0000}"/>
    <cellStyle name="Normal 3 5 2 2 7 2 2 2" xfId="40433" xr:uid="{00000000-0005-0000-0000-0000785B0000}"/>
    <cellStyle name="Normal 3 5 2 2 7 2 3" xfId="29600" xr:uid="{00000000-0005-0000-0000-0000795B0000}"/>
    <cellStyle name="Normal 3 5 2 2 7 3" xfId="14822" xr:uid="{00000000-0005-0000-0000-00007A5B0000}"/>
    <cellStyle name="Normal 3 5 2 2 7 3 2" xfId="35834" xr:uid="{00000000-0005-0000-0000-00007B5B0000}"/>
    <cellStyle name="Normal 3 5 2 2 7 4" xfId="25001" xr:uid="{00000000-0005-0000-0000-00007C5B0000}"/>
    <cellStyle name="Normal 3 5 2 2 8" xfId="5144" xr:uid="{00000000-0005-0000-0000-00007D5B0000}"/>
    <cellStyle name="Normal 3 5 2 2 8 2" xfId="15977" xr:uid="{00000000-0005-0000-0000-00007E5B0000}"/>
    <cellStyle name="Normal 3 5 2 2 8 2 2" xfId="36989" xr:uid="{00000000-0005-0000-0000-00007F5B0000}"/>
    <cellStyle name="Normal 3 5 2 2 8 3" xfId="26156" xr:uid="{00000000-0005-0000-0000-0000805B0000}"/>
    <cellStyle name="Normal 3 5 2 2 9" xfId="9743" xr:uid="{00000000-0005-0000-0000-0000815B0000}"/>
    <cellStyle name="Normal 3 5 2 2 9 2" xfId="20576" xr:uid="{00000000-0005-0000-0000-0000825B0000}"/>
    <cellStyle name="Normal 3 5 2 2 9 2 2" xfId="41588" xr:uid="{00000000-0005-0000-0000-0000835B0000}"/>
    <cellStyle name="Normal 3 5 2 2 9 3" xfId="30755" xr:uid="{00000000-0005-0000-0000-0000845B0000}"/>
    <cellStyle name="Normal 3 5 2 3" xfId="698" xr:uid="{00000000-0005-0000-0000-0000855B0000}"/>
    <cellStyle name="Normal 3 5 2 3 2" xfId="2050" xr:uid="{00000000-0005-0000-0000-0000865B0000}"/>
    <cellStyle name="Normal 3 5 2 3 2 2" xfId="6649" xr:uid="{00000000-0005-0000-0000-0000875B0000}"/>
    <cellStyle name="Normal 3 5 2 3 2 2 2" xfId="17482" xr:uid="{00000000-0005-0000-0000-0000885B0000}"/>
    <cellStyle name="Normal 3 5 2 3 2 2 2 2" xfId="38494" xr:uid="{00000000-0005-0000-0000-0000895B0000}"/>
    <cellStyle name="Normal 3 5 2 3 2 2 3" xfId="27661" xr:uid="{00000000-0005-0000-0000-00008A5B0000}"/>
    <cellStyle name="Normal 3 5 2 3 2 3" xfId="12883" xr:uid="{00000000-0005-0000-0000-00008B5B0000}"/>
    <cellStyle name="Normal 3 5 2 3 2 3 2" xfId="33895" xr:uid="{00000000-0005-0000-0000-00008C5B0000}"/>
    <cellStyle name="Normal 3 5 2 3 2 4" xfId="23062" xr:uid="{00000000-0005-0000-0000-00008D5B0000}"/>
    <cellStyle name="Normal 3 5 2 3 3" xfId="3170" xr:uid="{00000000-0005-0000-0000-00008E5B0000}"/>
    <cellStyle name="Normal 3 5 2 3 3 2" xfId="7769" xr:uid="{00000000-0005-0000-0000-00008F5B0000}"/>
    <cellStyle name="Normal 3 5 2 3 3 2 2" xfId="18602" xr:uid="{00000000-0005-0000-0000-0000905B0000}"/>
    <cellStyle name="Normal 3 5 2 3 3 2 2 2" xfId="39614" xr:uid="{00000000-0005-0000-0000-0000915B0000}"/>
    <cellStyle name="Normal 3 5 2 3 3 2 3" xfId="28781" xr:uid="{00000000-0005-0000-0000-0000925B0000}"/>
    <cellStyle name="Normal 3 5 2 3 3 3" xfId="14003" xr:uid="{00000000-0005-0000-0000-0000935B0000}"/>
    <cellStyle name="Normal 3 5 2 3 3 3 2" xfId="35015" xr:uid="{00000000-0005-0000-0000-0000945B0000}"/>
    <cellStyle name="Normal 3 5 2 3 3 4" xfId="24182" xr:uid="{00000000-0005-0000-0000-0000955B0000}"/>
    <cellStyle name="Normal 3 5 2 3 4" xfId="4151" xr:uid="{00000000-0005-0000-0000-0000965B0000}"/>
    <cellStyle name="Normal 3 5 2 3 4 2" xfId="8750" xr:uid="{00000000-0005-0000-0000-0000975B0000}"/>
    <cellStyle name="Normal 3 5 2 3 4 2 2" xfId="19583" xr:uid="{00000000-0005-0000-0000-0000985B0000}"/>
    <cellStyle name="Normal 3 5 2 3 4 2 2 2" xfId="40595" xr:uid="{00000000-0005-0000-0000-0000995B0000}"/>
    <cellStyle name="Normal 3 5 2 3 4 2 3" xfId="29762" xr:uid="{00000000-0005-0000-0000-00009A5B0000}"/>
    <cellStyle name="Normal 3 5 2 3 4 3" xfId="14984" xr:uid="{00000000-0005-0000-0000-00009B5B0000}"/>
    <cellStyle name="Normal 3 5 2 3 4 3 2" xfId="35996" xr:uid="{00000000-0005-0000-0000-00009C5B0000}"/>
    <cellStyle name="Normal 3 5 2 3 4 4" xfId="25163" xr:uid="{00000000-0005-0000-0000-00009D5B0000}"/>
    <cellStyle name="Normal 3 5 2 3 5" xfId="5306" xr:uid="{00000000-0005-0000-0000-00009E5B0000}"/>
    <cellStyle name="Normal 3 5 2 3 5 2" xfId="16139" xr:uid="{00000000-0005-0000-0000-00009F5B0000}"/>
    <cellStyle name="Normal 3 5 2 3 5 2 2" xfId="37151" xr:uid="{00000000-0005-0000-0000-0000A05B0000}"/>
    <cellStyle name="Normal 3 5 2 3 5 3" xfId="26318" xr:uid="{00000000-0005-0000-0000-0000A15B0000}"/>
    <cellStyle name="Normal 3 5 2 3 6" xfId="9905" xr:uid="{00000000-0005-0000-0000-0000A25B0000}"/>
    <cellStyle name="Normal 3 5 2 3 6 2" xfId="20738" xr:uid="{00000000-0005-0000-0000-0000A35B0000}"/>
    <cellStyle name="Normal 3 5 2 3 6 2 2" xfId="41750" xr:uid="{00000000-0005-0000-0000-0000A45B0000}"/>
    <cellStyle name="Normal 3 5 2 3 6 3" xfId="30917" xr:uid="{00000000-0005-0000-0000-0000A55B0000}"/>
    <cellStyle name="Normal 3 5 2 3 7" xfId="10886" xr:uid="{00000000-0005-0000-0000-0000A65B0000}"/>
    <cellStyle name="Normal 3 5 2 3 7 2" xfId="31898" xr:uid="{00000000-0005-0000-0000-0000A75B0000}"/>
    <cellStyle name="Normal 3 5 2 3 8" xfId="11540" xr:uid="{00000000-0005-0000-0000-0000A85B0000}"/>
    <cellStyle name="Normal 3 5 2 3 8 2" xfId="32552" xr:uid="{00000000-0005-0000-0000-0000A95B0000}"/>
    <cellStyle name="Normal 3 5 2 3 9" xfId="21719" xr:uid="{00000000-0005-0000-0000-0000AA5B0000}"/>
    <cellStyle name="Normal 3 5 2 4" xfId="1028" xr:uid="{00000000-0005-0000-0000-0000AB5B0000}"/>
    <cellStyle name="Normal 3 5 2 4 2" xfId="2380" xr:uid="{00000000-0005-0000-0000-0000AC5B0000}"/>
    <cellStyle name="Normal 3 5 2 4 2 2" xfId="6979" xr:uid="{00000000-0005-0000-0000-0000AD5B0000}"/>
    <cellStyle name="Normal 3 5 2 4 2 2 2" xfId="17812" xr:uid="{00000000-0005-0000-0000-0000AE5B0000}"/>
    <cellStyle name="Normal 3 5 2 4 2 2 2 2" xfId="38824" xr:uid="{00000000-0005-0000-0000-0000AF5B0000}"/>
    <cellStyle name="Normal 3 5 2 4 2 2 3" xfId="27991" xr:uid="{00000000-0005-0000-0000-0000B05B0000}"/>
    <cellStyle name="Normal 3 5 2 4 2 3" xfId="13213" xr:uid="{00000000-0005-0000-0000-0000B15B0000}"/>
    <cellStyle name="Normal 3 5 2 4 2 3 2" xfId="34225" xr:uid="{00000000-0005-0000-0000-0000B25B0000}"/>
    <cellStyle name="Normal 3 5 2 4 2 4" xfId="23392" xr:uid="{00000000-0005-0000-0000-0000B35B0000}"/>
    <cellStyle name="Normal 3 5 2 4 3" xfId="3497" xr:uid="{00000000-0005-0000-0000-0000B45B0000}"/>
    <cellStyle name="Normal 3 5 2 4 3 2" xfId="8096" xr:uid="{00000000-0005-0000-0000-0000B55B0000}"/>
    <cellStyle name="Normal 3 5 2 4 3 2 2" xfId="18929" xr:uid="{00000000-0005-0000-0000-0000B65B0000}"/>
    <cellStyle name="Normal 3 5 2 4 3 2 2 2" xfId="39941" xr:uid="{00000000-0005-0000-0000-0000B75B0000}"/>
    <cellStyle name="Normal 3 5 2 4 3 2 3" xfId="29108" xr:uid="{00000000-0005-0000-0000-0000B85B0000}"/>
    <cellStyle name="Normal 3 5 2 4 3 3" xfId="14330" xr:uid="{00000000-0005-0000-0000-0000B95B0000}"/>
    <cellStyle name="Normal 3 5 2 4 3 3 2" xfId="35342" xr:uid="{00000000-0005-0000-0000-0000BA5B0000}"/>
    <cellStyle name="Normal 3 5 2 4 3 4" xfId="24509" xr:uid="{00000000-0005-0000-0000-0000BB5B0000}"/>
    <cellStyle name="Normal 3 5 2 4 4" xfId="4481" xr:uid="{00000000-0005-0000-0000-0000BC5B0000}"/>
    <cellStyle name="Normal 3 5 2 4 4 2" xfId="9080" xr:uid="{00000000-0005-0000-0000-0000BD5B0000}"/>
    <cellStyle name="Normal 3 5 2 4 4 2 2" xfId="19913" xr:uid="{00000000-0005-0000-0000-0000BE5B0000}"/>
    <cellStyle name="Normal 3 5 2 4 4 2 2 2" xfId="40925" xr:uid="{00000000-0005-0000-0000-0000BF5B0000}"/>
    <cellStyle name="Normal 3 5 2 4 4 2 3" xfId="30092" xr:uid="{00000000-0005-0000-0000-0000C05B0000}"/>
    <cellStyle name="Normal 3 5 2 4 4 3" xfId="15314" xr:uid="{00000000-0005-0000-0000-0000C15B0000}"/>
    <cellStyle name="Normal 3 5 2 4 4 3 2" xfId="36326" xr:uid="{00000000-0005-0000-0000-0000C25B0000}"/>
    <cellStyle name="Normal 3 5 2 4 4 4" xfId="25493" xr:uid="{00000000-0005-0000-0000-0000C35B0000}"/>
    <cellStyle name="Normal 3 5 2 4 5" xfId="5633" xr:uid="{00000000-0005-0000-0000-0000C45B0000}"/>
    <cellStyle name="Normal 3 5 2 4 5 2" xfId="16466" xr:uid="{00000000-0005-0000-0000-0000C55B0000}"/>
    <cellStyle name="Normal 3 5 2 4 5 2 2" xfId="37478" xr:uid="{00000000-0005-0000-0000-0000C65B0000}"/>
    <cellStyle name="Normal 3 5 2 4 5 3" xfId="26645" xr:uid="{00000000-0005-0000-0000-0000C75B0000}"/>
    <cellStyle name="Normal 3 5 2 4 6" xfId="10232" xr:uid="{00000000-0005-0000-0000-0000C85B0000}"/>
    <cellStyle name="Normal 3 5 2 4 6 2" xfId="21065" xr:uid="{00000000-0005-0000-0000-0000C95B0000}"/>
    <cellStyle name="Normal 3 5 2 4 6 2 2" xfId="42077" xr:uid="{00000000-0005-0000-0000-0000CA5B0000}"/>
    <cellStyle name="Normal 3 5 2 4 6 3" xfId="31244" xr:uid="{00000000-0005-0000-0000-0000CB5B0000}"/>
    <cellStyle name="Normal 3 5 2 4 7" xfId="11867" xr:uid="{00000000-0005-0000-0000-0000CC5B0000}"/>
    <cellStyle name="Normal 3 5 2 4 7 2" xfId="32879" xr:uid="{00000000-0005-0000-0000-0000CD5B0000}"/>
    <cellStyle name="Normal 3 5 2 4 8" xfId="22046" xr:uid="{00000000-0005-0000-0000-0000CE5B0000}"/>
    <cellStyle name="Normal 3 5 2 5" xfId="1358" xr:uid="{00000000-0005-0000-0000-0000CF5B0000}"/>
    <cellStyle name="Normal 3 5 2 5 2" xfId="2548" xr:uid="{00000000-0005-0000-0000-0000D05B0000}"/>
    <cellStyle name="Normal 3 5 2 5 2 2" xfId="7147" xr:uid="{00000000-0005-0000-0000-0000D15B0000}"/>
    <cellStyle name="Normal 3 5 2 5 2 2 2" xfId="17980" xr:uid="{00000000-0005-0000-0000-0000D25B0000}"/>
    <cellStyle name="Normal 3 5 2 5 2 2 2 2" xfId="38992" xr:uid="{00000000-0005-0000-0000-0000D35B0000}"/>
    <cellStyle name="Normal 3 5 2 5 2 2 3" xfId="28159" xr:uid="{00000000-0005-0000-0000-0000D45B0000}"/>
    <cellStyle name="Normal 3 5 2 5 2 3" xfId="13381" xr:uid="{00000000-0005-0000-0000-0000D55B0000}"/>
    <cellStyle name="Normal 3 5 2 5 2 3 2" xfId="34393" xr:uid="{00000000-0005-0000-0000-0000D65B0000}"/>
    <cellStyle name="Normal 3 5 2 5 2 4" xfId="23560" xr:uid="{00000000-0005-0000-0000-0000D75B0000}"/>
    <cellStyle name="Normal 3 5 2 5 3" xfId="4649" xr:uid="{00000000-0005-0000-0000-0000D85B0000}"/>
    <cellStyle name="Normal 3 5 2 5 3 2" xfId="9248" xr:uid="{00000000-0005-0000-0000-0000D95B0000}"/>
    <cellStyle name="Normal 3 5 2 5 3 2 2" xfId="20081" xr:uid="{00000000-0005-0000-0000-0000DA5B0000}"/>
    <cellStyle name="Normal 3 5 2 5 3 2 2 2" xfId="41093" xr:uid="{00000000-0005-0000-0000-0000DB5B0000}"/>
    <cellStyle name="Normal 3 5 2 5 3 2 3" xfId="30260" xr:uid="{00000000-0005-0000-0000-0000DC5B0000}"/>
    <cellStyle name="Normal 3 5 2 5 3 3" xfId="15482" xr:uid="{00000000-0005-0000-0000-0000DD5B0000}"/>
    <cellStyle name="Normal 3 5 2 5 3 3 2" xfId="36494" xr:uid="{00000000-0005-0000-0000-0000DE5B0000}"/>
    <cellStyle name="Normal 3 5 2 5 3 4" xfId="25661" xr:uid="{00000000-0005-0000-0000-0000DF5B0000}"/>
    <cellStyle name="Normal 3 5 2 5 4" xfId="5960" xr:uid="{00000000-0005-0000-0000-0000E05B0000}"/>
    <cellStyle name="Normal 3 5 2 5 4 2" xfId="16793" xr:uid="{00000000-0005-0000-0000-0000E15B0000}"/>
    <cellStyle name="Normal 3 5 2 5 4 2 2" xfId="37805" xr:uid="{00000000-0005-0000-0000-0000E25B0000}"/>
    <cellStyle name="Normal 3 5 2 5 4 3" xfId="26972" xr:uid="{00000000-0005-0000-0000-0000E35B0000}"/>
    <cellStyle name="Normal 3 5 2 5 5" xfId="12194" xr:uid="{00000000-0005-0000-0000-0000E45B0000}"/>
    <cellStyle name="Normal 3 5 2 5 5 2" xfId="33206" xr:uid="{00000000-0005-0000-0000-0000E55B0000}"/>
    <cellStyle name="Normal 3 5 2 5 6" xfId="22373" xr:uid="{00000000-0005-0000-0000-0000E65B0000}"/>
    <cellStyle name="Normal 3 5 2 6" xfId="1718" xr:uid="{00000000-0005-0000-0000-0000E75B0000}"/>
    <cellStyle name="Normal 3 5 2 6 2" xfId="6317" xr:uid="{00000000-0005-0000-0000-0000E85B0000}"/>
    <cellStyle name="Normal 3 5 2 6 2 2" xfId="17150" xr:uid="{00000000-0005-0000-0000-0000E95B0000}"/>
    <cellStyle name="Normal 3 5 2 6 2 2 2" xfId="38162" xr:uid="{00000000-0005-0000-0000-0000EA5B0000}"/>
    <cellStyle name="Normal 3 5 2 6 2 3" xfId="27329" xr:uid="{00000000-0005-0000-0000-0000EB5B0000}"/>
    <cellStyle name="Normal 3 5 2 6 3" xfId="12551" xr:uid="{00000000-0005-0000-0000-0000EC5B0000}"/>
    <cellStyle name="Normal 3 5 2 6 3 2" xfId="33563" xr:uid="{00000000-0005-0000-0000-0000ED5B0000}"/>
    <cellStyle name="Normal 3 5 2 6 4" xfId="22730" xr:uid="{00000000-0005-0000-0000-0000EE5B0000}"/>
    <cellStyle name="Normal 3 5 2 7" xfId="2843" xr:uid="{00000000-0005-0000-0000-0000EF5B0000}"/>
    <cellStyle name="Normal 3 5 2 7 2" xfId="7442" xr:uid="{00000000-0005-0000-0000-0000F05B0000}"/>
    <cellStyle name="Normal 3 5 2 7 2 2" xfId="18275" xr:uid="{00000000-0005-0000-0000-0000F15B0000}"/>
    <cellStyle name="Normal 3 5 2 7 2 2 2" xfId="39287" xr:uid="{00000000-0005-0000-0000-0000F25B0000}"/>
    <cellStyle name="Normal 3 5 2 7 2 3" xfId="28454" xr:uid="{00000000-0005-0000-0000-0000F35B0000}"/>
    <cellStyle name="Normal 3 5 2 7 3" xfId="13676" xr:uid="{00000000-0005-0000-0000-0000F45B0000}"/>
    <cellStyle name="Normal 3 5 2 7 3 2" xfId="34688" xr:uid="{00000000-0005-0000-0000-0000F55B0000}"/>
    <cellStyle name="Normal 3 5 2 7 4" xfId="23855" xr:uid="{00000000-0005-0000-0000-0000F65B0000}"/>
    <cellStyle name="Normal 3 5 2 8" xfId="3824" xr:uid="{00000000-0005-0000-0000-0000F75B0000}"/>
    <cellStyle name="Normal 3 5 2 8 2" xfId="8423" xr:uid="{00000000-0005-0000-0000-0000F85B0000}"/>
    <cellStyle name="Normal 3 5 2 8 2 2" xfId="19256" xr:uid="{00000000-0005-0000-0000-0000F95B0000}"/>
    <cellStyle name="Normal 3 5 2 8 2 2 2" xfId="40268" xr:uid="{00000000-0005-0000-0000-0000FA5B0000}"/>
    <cellStyle name="Normal 3 5 2 8 2 3" xfId="29435" xr:uid="{00000000-0005-0000-0000-0000FB5B0000}"/>
    <cellStyle name="Normal 3 5 2 8 3" xfId="14657" xr:uid="{00000000-0005-0000-0000-0000FC5B0000}"/>
    <cellStyle name="Normal 3 5 2 8 3 2" xfId="35669" xr:uid="{00000000-0005-0000-0000-0000FD5B0000}"/>
    <cellStyle name="Normal 3 5 2 8 4" xfId="24836" xr:uid="{00000000-0005-0000-0000-0000FE5B0000}"/>
    <cellStyle name="Normal 3 5 2 9" xfId="4979" xr:uid="{00000000-0005-0000-0000-0000FF5B0000}"/>
    <cellStyle name="Normal 3 5 2 9 2" xfId="15812" xr:uid="{00000000-0005-0000-0000-0000005C0000}"/>
    <cellStyle name="Normal 3 5 2 9 2 2" xfId="36824" xr:uid="{00000000-0005-0000-0000-0000015C0000}"/>
    <cellStyle name="Normal 3 5 2 9 3" xfId="25991" xr:uid="{00000000-0005-0000-0000-0000025C0000}"/>
    <cellStyle name="Normal 3 5 3" xfId="378" xr:uid="{00000000-0005-0000-0000-0000035C0000}"/>
    <cellStyle name="Normal 3 5 3 10" xfId="9631" xr:uid="{00000000-0005-0000-0000-0000045C0000}"/>
    <cellStyle name="Normal 3 5 3 10 2" xfId="20464" xr:uid="{00000000-0005-0000-0000-0000055C0000}"/>
    <cellStyle name="Normal 3 5 3 10 2 2" xfId="41476" xr:uid="{00000000-0005-0000-0000-0000065C0000}"/>
    <cellStyle name="Normal 3 5 3 10 3" xfId="30643" xr:uid="{00000000-0005-0000-0000-0000075C0000}"/>
    <cellStyle name="Normal 3 5 3 11" xfId="10612" xr:uid="{00000000-0005-0000-0000-0000085C0000}"/>
    <cellStyle name="Normal 3 5 3 11 2" xfId="31624" xr:uid="{00000000-0005-0000-0000-0000095C0000}"/>
    <cellStyle name="Normal 3 5 3 12" xfId="11266" xr:uid="{00000000-0005-0000-0000-00000A5C0000}"/>
    <cellStyle name="Normal 3 5 3 12 2" xfId="32278" xr:uid="{00000000-0005-0000-0000-00000B5C0000}"/>
    <cellStyle name="Normal 3 5 3 13" xfId="21445" xr:uid="{00000000-0005-0000-0000-00000C5C0000}"/>
    <cellStyle name="Normal 3 5 3 2" xfId="589" xr:uid="{00000000-0005-0000-0000-00000D5C0000}"/>
    <cellStyle name="Normal 3 5 3 2 10" xfId="10777" xr:uid="{00000000-0005-0000-0000-00000E5C0000}"/>
    <cellStyle name="Normal 3 5 3 2 10 2" xfId="31789" xr:uid="{00000000-0005-0000-0000-00000F5C0000}"/>
    <cellStyle name="Normal 3 5 3 2 11" xfId="11431" xr:uid="{00000000-0005-0000-0000-0000105C0000}"/>
    <cellStyle name="Normal 3 5 3 2 11 2" xfId="32443" xr:uid="{00000000-0005-0000-0000-0000115C0000}"/>
    <cellStyle name="Normal 3 5 3 2 12" xfId="21610" xr:uid="{00000000-0005-0000-0000-0000125C0000}"/>
    <cellStyle name="Normal 3 5 3 2 2" xfId="919" xr:uid="{00000000-0005-0000-0000-0000135C0000}"/>
    <cellStyle name="Normal 3 5 3 2 2 2" xfId="2268" xr:uid="{00000000-0005-0000-0000-0000145C0000}"/>
    <cellStyle name="Normal 3 5 3 2 2 2 2" xfId="6867" xr:uid="{00000000-0005-0000-0000-0000155C0000}"/>
    <cellStyle name="Normal 3 5 3 2 2 2 2 2" xfId="17700" xr:uid="{00000000-0005-0000-0000-0000165C0000}"/>
    <cellStyle name="Normal 3 5 3 2 2 2 2 2 2" xfId="38712" xr:uid="{00000000-0005-0000-0000-0000175C0000}"/>
    <cellStyle name="Normal 3 5 3 2 2 2 2 3" xfId="27879" xr:uid="{00000000-0005-0000-0000-0000185C0000}"/>
    <cellStyle name="Normal 3 5 3 2 2 2 3" xfId="13101" xr:uid="{00000000-0005-0000-0000-0000195C0000}"/>
    <cellStyle name="Normal 3 5 3 2 2 2 3 2" xfId="34113" xr:uid="{00000000-0005-0000-0000-00001A5C0000}"/>
    <cellStyle name="Normal 3 5 3 2 2 2 4" xfId="23280" xr:uid="{00000000-0005-0000-0000-00001B5C0000}"/>
    <cellStyle name="Normal 3 5 3 2 2 3" xfId="3388" xr:uid="{00000000-0005-0000-0000-00001C5C0000}"/>
    <cellStyle name="Normal 3 5 3 2 2 3 2" xfId="7987" xr:uid="{00000000-0005-0000-0000-00001D5C0000}"/>
    <cellStyle name="Normal 3 5 3 2 2 3 2 2" xfId="18820" xr:uid="{00000000-0005-0000-0000-00001E5C0000}"/>
    <cellStyle name="Normal 3 5 3 2 2 3 2 2 2" xfId="39832" xr:uid="{00000000-0005-0000-0000-00001F5C0000}"/>
    <cellStyle name="Normal 3 5 3 2 2 3 2 3" xfId="28999" xr:uid="{00000000-0005-0000-0000-0000205C0000}"/>
    <cellStyle name="Normal 3 5 3 2 2 3 3" xfId="14221" xr:uid="{00000000-0005-0000-0000-0000215C0000}"/>
    <cellStyle name="Normal 3 5 3 2 2 3 3 2" xfId="35233" xr:uid="{00000000-0005-0000-0000-0000225C0000}"/>
    <cellStyle name="Normal 3 5 3 2 2 3 4" xfId="24400" xr:uid="{00000000-0005-0000-0000-0000235C0000}"/>
    <cellStyle name="Normal 3 5 3 2 2 4" xfId="4369" xr:uid="{00000000-0005-0000-0000-0000245C0000}"/>
    <cellStyle name="Normal 3 5 3 2 2 4 2" xfId="8968" xr:uid="{00000000-0005-0000-0000-0000255C0000}"/>
    <cellStyle name="Normal 3 5 3 2 2 4 2 2" xfId="19801" xr:uid="{00000000-0005-0000-0000-0000265C0000}"/>
    <cellStyle name="Normal 3 5 3 2 2 4 2 2 2" xfId="40813" xr:uid="{00000000-0005-0000-0000-0000275C0000}"/>
    <cellStyle name="Normal 3 5 3 2 2 4 2 3" xfId="29980" xr:uid="{00000000-0005-0000-0000-0000285C0000}"/>
    <cellStyle name="Normal 3 5 3 2 2 4 3" xfId="15202" xr:uid="{00000000-0005-0000-0000-0000295C0000}"/>
    <cellStyle name="Normal 3 5 3 2 2 4 3 2" xfId="36214" xr:uid="{00000000-0005-0000-0000-00002A5C0000}"/>
    <cellStyle name="Normal 3 5 3 2 2 4 4" xfId="25381" xr:uid="{00000000-0005-0000-0000-00002B5C0000}"/>
    <cellStyle name="Normal 3 5 3 2 2 5" xfId="5524" xr:uid="{00000000-0005-0000-0000-00002C5C0000}"/>
    <cellStyle name="Normal 3 5 3 2 2 5 2" xfId="16357" xr:uid="{00000000-0005-0000-0000-00002D5C0000}"/>
    <cellStyle name="Normal 3 5 3 2 2 5 2 2" xfId="37369" xr:uid="{00000000-0005-0000-0000-00002E5C0000}"/>
    <cellStyle name="Normal 3 5 3 2 2 5 3" xfId="26536" xr:uid="{00000000-0005-0000-0000-00002F5C0000}"/>
    <cellStyle name="Normal 3 5 3 2 2 6" xfId="10123" xr:uid="{00000000-0005-0000-0000-0000305C0000}"/>
    <cellStyle name="Normal 3 5 3 2 2 6 2" xfId="20956" xr:uid="{00000000-0005-0000-0000-0000315C0000}"/>
    <cellStyle name="Normal 3 5 3 2 2 6 2 2" xfId="41968" xr:uid="{00000000-0005-0000-0000-0000325C0000}"/>
    <cellStyle name="Normal 3 5 3 2 2 6 3" xfId="31135" xr:uid="{00000000-0005-0000-0000-0000335C0000}"/>
    <cellStyle name="Normal 3 5 3 2 2 7" xfId="11104" xr:uid="{00000000-0005-0000-0000-0000345C0000}"/>
    <cellStyle name="Normal 3 5 3 2 2 7 2" xfId="32116" xr:uid="{00000000-0005-0000-0000-0000355C0000}"/>
    <cellStyle name="Normal 3 5 3 2 2 8" xfId="11758" xr:uid="{00000000-0005-0000-0000-0000365C0000}"/>
    <cellStyle name="Normal 3 5 3 2 2 8 2" xfId="32770" xr:uid="{00000000-0005-0000-0000-0000375C0000}"/>
    <cellStyle name="Normal 3 5 3 2 2 9" xfId="21937" xr:uid="{00000000-0005-0000-0000-0000385C0000}"/>
    <cellStyle name="Normal 3 5 3 2 3" xfId="1249" xr:uid="{00000000-0005-0000-0000-0000395C0000}"/>
    <cellStyle name="Normal 3 5 3 2 3 2" xfId="2734" xr:uid="{00000000-0005-0000-0000-00003A5C0000}"/>
    <cellStyle name="Normal 3 5 3 2 3 2 2" xfId="7333" xr:uid="{00000000-0005-0000-0000-00003B5C0000}"/>
    <cellStyle name="Normal 3 5 3 2 3 2 2 2" xfId="18166" xr:uid="{00000000-0005-0000-0000-00003C5C0000}"/>
    <cellStyle name="Normal 3 5 3 2 3 2 2 2 2" xfId="39178" xr:uid="{00000000-0005-0000-0000-00003D5C0000}"/>
    <cellStyle name="Normal 3 5 3 2 3 2 2 3" xfId="28345" xr:uid="{00000000-0005-0000-0000-00003E5C0000}"/>
    <cellStyle name="Normal 3 5 3 2 3 2 3" xfId="13567" xr:uid="{00000000-0005-0000-0000-00003F5C0000}"/>
    <cellStyle name="Normal 3 5 3 2 3 2 3 2" xfId="34579" xr:uid="{00000000-0005-0000-0000-0000405C0000}"/>
    <cellStyle name="Normal 3 5 3 2 3 2 4" xfId="23746" xr:uid="{00000000-0005-0000-0000-0000415C0000}"/>
    <cellStyle name="Normal 3 5 3 2 3 3" xfId="3715" xr:uid="{00000000-0005-0000-0000-0000425C0000}"/>
    <cellStyle name="Normal 3 5 3 2 3 3 2" xfId="8314" xr:uid="{00000000-0005-0000-0000-0000435C0000}"/>
    <cellStyle name="Normal 3 5 3 2 3 3 2 2" xfId="19147" xr:uid="{00000000-0005-0000-0000-0000445C0000}"/>
    <cellStyle name="Normal 3 5 3 2 3 3 2 2 2" xfId="40159" xr:uid="{00000000-0005-0000-0000-0000455C0000}"/>
    <cellStyle name="Normal 3 5 3 2 3 3 2 3" xfId="29326" xr:uid="{00000000-0005-0000-0000-0000465C0000}"/>
    <cellStyle name="Normal 3 5 3 2 3 3 3" xfId="14548" xr:uid="{00000000-0005-0000-0000-0000475C0000}"/>
    <cellStyle name="Normal 3 5 3 2 3 3 3 2" xfId="35560" xr:uid="{00000000-0005-0000-0000-0000485C0000}"/>
    <cellStyle name="Normal 3 5 3 2 3 3 4" xfId="24727" xr:uid="{00000000-0005-0000-0000-0000495C0000}"/>
    <cellStyle name="Normal 3 5 3 2 3 4" xfId="4870" xr:uid="{00000000-0005-0000-0000-00004A5C0000}"/>
    <cellStyle name="Normal 3 5 3 2 3 4 2" xfId="9469" xr:uid="{00000000-0005-0000-0000-00004B5C0000}"/>
    <cellStyle name="Normal 3 5 3 2 3 4 2 2" xfId="20302" xr:uid="{00000000-0005-0000-0000-00004C5C0000}"/>
    <cellStyle name="Normal 3 5 3 2 3 4 2 2 2" xfId="41314" xr:uid="{00000000-0005-0000-0000-00004D5C0000}"/>
    <cellStyle name="Normal 3 5 3 2 3 4 2 3" xfId="30481" xr:uid="{00000000-0005-0000-0000-00004E5C0000}"/>
    <cellStyle name="Normal 3 5 3 2 3 4 3" xfId="15703" xr:uid="{00000000-0005-0000-0000-00004F5C0000}"/>
    <cellStyle name="Normal 3 5 3 2 3 4 3 2" xfId="36715" xr:uid="{00000000-0005-0000-0000-0000505C0000}"/>
    <cellStyle name="Normal 3 5 3 2 3 4 4" xfId="25882" xr:uid="{00000000-0005-0000-0000-0000515C0000}"/>
    <cellStyle name="Normal 3 5 3 2 3 5" xfId="5851" xr:uid="{00000000-0005-0000-0000-0000525C0000}"/>
    <cellStyle name="Normal 3 5 3 2 3 5 2" xfId="16684" xr:uid="{00000000-0005-0000-0000-0000535C0000}"/>
    <cellStyle name="Normal 3 5 3 2 3 5 2 2" xfId="37696" xr:uid="{00000000-0005-0000-0000-0000545C0000}"/>
    <cellStyle name="Normal 3 5 3 2 3 5 3" xfId="26863" xr:uid="{00000000-0005-0000-0000-0000555C0000}"/>
    <cellStyle name="Normal 3 5 3 2 3 6" xfId="10450" xr:uid="{00000000-0005-0000-0000-0000565C0000}"/>
    <cellStyle name="Normal 3 5 3 2 3 6 2" xfId="21283" xr:uid="{00000000-0005-0000-0000-0000575C0000}"/>
    <cellStyle name="Normal 3 5 3 2 3 6 2 2" xfId="42295" xr:uid="{00000000-0005-0000-0000-0000585C0000}"/>
    <cellStyle name="Normal 3 5 3 2 3 6 3" xfId="31462" xr:uid="{00000000-0005-0000-0000-0000595C0000}"/>
    <cellStyle name="Normal 3 5 3 2 3 7" xfId="12085" xr:uid="{00000000-0005-0000-0000-00005A5C0000}"/>
    <cellStyle name="Normal 3 5 3 2 3 7 2" xfId="33097" xr:uid="{00000000-0005-0000-0000-00005B5C0000}"/>
    <cellStyle name="Normal 3 5 3 2 3 8" xfId="22264" xr:uid="{00000000-0005-0000-0000-00005C5C0000}"/>
    <cellStyle name="Normal 3 5 3 2 4" xfId="1579" xr:uid="{00000000-0005-0000-0000-00005D5C0000}"/>
    <cellStyle name="Normal 3 5 3 2 4 2" xfId="6178" xr:uid="{00000000-0005-0000-0000-00005E5C0000}"/>
    <cellStyle name="Normal 3 5 3 2 4 2 2" xfId="17011" xr:uid="{00000000-0005-0000-0000-00005F5C0000}"/>
    <cellStyle name="Normal 3 5 3 2 4 2 2 2" xfId="38023" xr:uid="{00000000-0005-0000-0000-0000605C0000}"/>
    <cellStyle name="Normal 3 5 3 2 4 2 3" xfId="27190" xr:uid="{00000000-0005-0000-0000-0000615C0000}"/>
    <cellStyle name="Normal 3 5 3 2 4 3" xfId="12412" xr:uid="{00000000-0005-0000-0000-0000625C0000}"/>
    <cellStyle name="Normal 3 5 3 2 4 3 2" xfId="33424" xr:uid="{00000000-0005-0000-0000-0000635C0000}"/>
    <cellStyle name="Normal 3 5 3 2 4 4" xfId="22591" xr:uid="{00000000-0005-0000-0000-0000645C0000}"/>
    <cellStyle name="Normal 3 5 3 2 5" xfId="1941" xr:uid="{00000000-0005-0000-0000-0000655C0000}"/>
    <cellStyle name="Normal 3 5 3 2 5 2" xfId="6540" xr:uid="{00000000-0005-0000-0000-0000665C0000}"/>
    <cellStyle name="Normal 3 5 3 2 5 2 2" xfId="17373" xr:uid="{00000000-0005-0000-0000-0000675C0000}"/>
    <cellStyle name="Normal 3 5 3 2 5 2 2 2" xfId="38385" xr:uid="{00000000-0005-0000-0000-0000685C0000}"/>
    <cellStyle name="Normal 3 5 3 2 5 2 3" xfId="27552" xr:uid="{00000000-0005-0000-0000-0000695C0000}"/>
    <cellStyle name="Normal 3 5 3 2 5 3" xfId="12774" xr:uid="{00000000-0005-0000-0000-00006A5C0000}"/>
    <cellStyle name="Normal 3 5 3 2 5 3 2" xfId="33786" xr:uid="{00000000-0005-0000-0000-00006B5C0000}"/>
    <cellStyle name="Normal 3 5 3 2 5 4" xfId="22953" xr:uid="{00000000-0005-0000-0000-00006C5C0000}"/>
    <cellStyle name="Normal 3 5 3 2 6" xfId="3061" xr:uid="{00000000-0005-0000-0000-00006D5C0000}"/>
    <cellStyle name="Normal 3 5 3 2 6 2" xfId="7660" xr:uid="{00000000-0005-0000-0000-00006E5C0000}"/>
    <cellStyle name="Normal 3 5 3 2 6 2 2" xfId="18493" xr:uid="{00000000-0005-0000-0000-00006F5C0000}"/>
    <cellStyle name="Normal 3 5 3 2 6 2 2 2" xfId="39505" xr:uid="{00000000-0005-0000-0000-0000705C0000}"/>
    <cellStyle name="Normal 3 5 3 2 6 2 3" xfId="28672" xr:uid="{00000000-0005-0000-0000-0000715C0000}"/>
    <cellStyle name="Normal 3 5 3 2 6 3" xfId="13894" xr:uid="{00000000-0005-0000-0000-0000725C0000}"/>
    <cellStyle name="Normal 3 5 3 2 6 3 2" xfId="34906" xr:uid="{00000000-0005-0000-0000-0000735C0000}"/>
    <cellStyle name="Normal 3 5 3 2 6 4" xfId="24073" xr:uid="{00000000-0005-0000-0000-0000745C0000}"/>
    <cellStyle name="Normal 3 5 3 2 7" xfId="4042" xr:uid="{00000000-0005-0000-0000-0000755C0000}"/>
    <cellStyle name="Normal 3 5 3 2 7 2" xfId="8641" xr:uid="{00000000-0005-0000-0000-0000765C0000}"/>
    <cellStyle name="Normal 3 5 3 2 7 2 2" xfId="19474" xr:uid="{00000000-0005-0000-0000-0000775C0000}"/>
    <cellStyle name="Normal 3 5 3 2 7 2 2 2" xfId="40486" xr:uid="{00000000-0005-0000-0000-0000785C0000}"/>
    <cellStyle name="Normal 3 5 3 2 7 2 3" xfId="29653" xr:uid="{00000000-0005-0000-0000-0000795C0000}"/>
    <cellStyle name="Normal 3 5 3 2 7 3" xfId="14875" xr:uid="{00000000-0005-0000-0000-00007A5C0000}"/>
    <cellStyle name="Normal 3 5 3 2 7 3 2" xfId="35887" xr:uid="{00000000-0005-0000-0000-00007B5C0000}"/>
    <cellStyle name="Normal 3 5 3 2 7 4" xfId="25054" xr:uid="{00000000-0005-0000-0000-00007C5C0000}"/>
    <cellStyle name="Normal 3 5 3 2 8" xfId="5197" xr:uid="{00000000-0005-0000-0000-00007D5C0000}"/>
    <cellStyle name="Normal 3 5 3 2 8 2" xfId="16030" xr:uid="{00000000-0005-0000-0000-00007E5C0000}"/>
    <cellStyle name="Normal 3 5 3 2 8 2 2" xfId="37042" xr:uid="{00000000-0005-0000-0000-00007F5C0000}"/>
    <cellStyle name="Normal 3 5 3 2 8 3" xfId="26209" xr:uid="{00000000-0005-0000-0000-0000805C0000}"/>
    <cellStyle name="Normal 3 5 3 2 9" xfId="9796" xr:uid="{00000000-0005-0000-0000-0000815C0000}"/>
    <cellStyle name="Normal 3 5 3 2 9 2" xfId="20629" xr:uid="{00000000-0005-0000-0000-0000825C0000}"/>
    <cellStyle name="Normal 3 5 3 2 9 2 2" xfId="41641" xr:uid="{00000000-0005-0000-0000-0000835C0000}"/>
    <cellStyle name="Normal 3 5 3 2 9 3" xfId="30808" xr:uid="{00000000-0005-0000-0000-0000845C0000}"/>
    <cellStyle name="Normal 3 5 3 3" xfId="752" xr:uid="{00000000-0005-0000-0000-0000855C0000}"/>
    <cellStyle name="Normal 3 5 3 3 2" xfId="2103" xr:uid="{00000000-0005-0000-0000-0000865C0000}"/>
    <cellStyle name="Normal 3 5 3 3 2 2" xfId="6702" xr:uid="{00000000-0005-0000-0000-0000875C0000}"/>
    <cellStyle name="Normal 3 5 3 3 2 2 2" xfId="17535" xr:uid="{00000000-0005-0000-0000-0000885C0000}"/>
    <cellStyle name="Normal 3 5 3 3 2 2 2 2" xfId="38547" xr:uid="{00000000-0005-0000-0000-0000895C0000}"/>
    <cellStyle name="Normal 3 5 3 3 2 2 3" xfId="27714" xr:uid="{00000000-0005-0000-0000-00008A5C0000}"/>
    <cellStyle name="Normal 3 5 3 3 2 3" xfId="12936" xr:uid="{00000000-0005-0000-0000-00008B5C0000}"/>
    <cellStyle name="Normal 3 5 3 3 2 3 2" xfId="33948" xr:uid="{00000000-0005-0000-0000-00008C5C0000}"/>
    <cellStyle name="Normal 3 5 3 3 2 4" xfId="23115" xr:uid="{00000000-0005-0000-0000-00008D5C0000}"/>
    <cellStyle name="Normal 3 5 3 3 3" xfId="3223" xr:uid="{00000000-0005-0000-0000-00008E5C0000}"/>
    <cellStyle name="Normal 3 5 3 3 3 2" xfId="7822" xr:uid="{00000000-0005-0000-0000-00008F5C0000}"/>
    <cellStyle name="Normal 3 5 3 3 3 2 2" xfId="18655" xr:uid="{00000000-0005-0000-0000-0000905C0000}"/>
    <cellStyle name="Normal 3 5 3 3 3 2 2 2" xfId="39667" xr:uid="{00000000-0005-0000-0000-0000915C0000}"/>
    <cellStyle name="Normal 3 5 3 3 3 2 3" xfId="28834" xr:uid="{00000000-0005-0000-0000-0000925C0000}"/>
    <cellStyle name="Normal 3 5 3 3 3 3" xfId="14056" xr:uid="{00000000-0005-0000-0000-0000935C0000}"/>
    <cellStyle name="Normal 3 5 3 3 3 3 2" xfId="35068" xr:uid="{00000000-0005-0000-0000-0000945C0000}"/>
    <cellStyle name="Normal 3 5 3 3 3 4" xfId="24235" xr:uid="{00000000-0005-0000-0000-0000955C0000}"/>
    <cellStyle name="Normal 3 5 3 3 4" xfId="4204" xr:uid="{00000000-0005-0000-0000-0000965C0000}"/>
    <cellStyle name="Normal 3 5 3 3 4 2" xfId="8803" xr:uid="{00000000-0005-0000-0000-0000975C0000}"/>
    <cellStyle name="Normal 3 5 3 3 4 2 2" xfId="19636" xr:uid="{00000000-0005-0000-0000-0000985C0000}"/>
    <cellStyle name="Normal 3 5 3 3 4 2 2 2" xfId="40648" xr:uid="{00000000-0005-0000-0000-0000995C0000}"/>
    <cellStyle name="Normal 3 5 3 3 4 2 3" xfId="29815" xr:uid="{00000000-0005-0000-0000-00009A5C0000}"/>
    <cellStyle name="Normal 3 5 3 3 4 3" xfId="15037" xr:uid="{00000000-0005-0000-0000-00009B5C0000}"/>
    <cellStyle name="Normal 3 5 3 3 4 3 2" xfId="36049" xr:uid="{00000000-0005-0000-0000-00009C5C0000}"/>
    <cellStyle name="Normal 3 5 3 3 4 4" xfId="25216" xr:uid="{00000000-0005-0000-0000-00009D5C0000}"/>
    <cellStyle name="Normal 3 5 3 3 5" xfId="5359" xr:uid="{00000000-0005-0000-0000-00009E5C0000}"/>
    <cellStyle name="Normal 3 5 3 3 5 2" xfId="16192" xr:uid="{00000000-0005-0000-0000-00009F5C0000}"/>
    <cellStyle name="Normal 3 5 3 3 5 2 2" xfId="37204" xr:uid="{00000000-0005-0000-0000-0000A05C0000}"/>
    <cellStyle name="Normal 3 5 3 3 5 3" xfId="26371" xr:uid="{00000000-0005-0000-0000-0000A15C0000}"/>
    <cellStyle name="Normal 3 5 3 3 6" xfId="9958" xr:uid="{00000000-0005-0000-0000-0000A25C0000}"/>
    <cellStyle name="Normal 3 5 3 3 6 2" xfId="20791" xr:uid="{00000000-0005-0000-0000-0000A35C0000}"/>
    <cellStyle name="Normal 3 5 3 3 6 2 2" xfId="41803" xr:uid="{00000000-0005-0000-0000-0000A45C0000}"/>
    <cellStyle name="Normal 3 5 3 3 6 3" xfId="30970" xr:uid="{00000000-0005-0000-0000-0000A55C0000}"/>
    <cellStyle name="Normal 3 5 3 3 7" xfId="10939" xr:uid="{00000000-0005-0000-0000-0000A65C0000}"/>
    <cellStyle name="Normal 3 5 3 3 7 2" xfId="31951" xr:uid="{00000000-0005-0000-0000-0000A75C0000}"/>
    <cellStyle name="Normal 3 5 3 3 8" xfId="11593" xr:uid="{00000000-0005-0000-0000-0000A85C0000}"/>
    <cellStyle name="Normal 3 5 3 3 8 2" xfId="32605" xr:uid="{00000000-0005-0000-0000-0000A95C0000}"/>
    <cellStyle name="Normal 3 5 3 3 9" xfId="21772" xr:uid="{00000000-0005-0000-0000-0000AA5C0000}"/>
    <cellStyle name="Normal 3 5 3 4" xfId="1082" xr:uid="{00000000-0005-0000-0000-0000AB5C0000}"/>
    <cellStyle name="Normal 3 5 3 4 2" xfId="2433" xr:uid="{00000000-0005-0000-0000-0000AC5C0000}"/>
    <cellStyle name="Normal 3 5 3 4 2 2" xfId="7032" xr:uid="{00000000-0005-0000-0000-0000AD5C0000}"/>
    <cellStyle name="Normal 3 5 3 4 2 2 2" xfId="17865" xr:uid="{00000000-0005-0000-0000-0000AE5C0000}"/>
    <cellStyle name="Normal 3 5 3 4 2 2 2 2" xfId="38877" xr:uid="{00000000-0005-0000-0000-0000AF5C0000}"/>
    <cellStyle name="Normal 3 5 3 4 2 2 3" xfId="28044" xr:uid="{00000000-0005-0000-0000-0000B05C0000}"/>
    <cellStyle name="Normal 3 5 3 4 2 3" xfId="13266" xr:uid="{00000000-0005-0000-0000-0000B15C0000}"/>
    <cellStyle name="Normal 3 5 3 4 2 3 2" xfId="34278" xr:uid="{00000000-0005-0000-0000-0000B25C0000}"/>
    <cellStyle name="Normal 3 5 3 4 2 4" xfId="23445" xr:uid="{00000000-0005-0000-0000-0000B35C0000}"/>
    <cellStyle name="Normal 3 5 3 4 3" xfId="3550" xr:uid="{00000000-0005-0000-0000-0000B45C0000}"/>
    <cellStyle name="Normal 3 5 3 4 3 2" xfId="8149" xr:uid="{00000000-0005-0000-0000-0000B55C0000}"/>
    <cellStyle name="Normal 3 5 3 4 3 2 2" xfId="18982" xr:uid="{00000000-0005-0000-0000-0000B65C0000}"/>
    <cellStyle name="Normal 3 5 3 4 3 2 2 2" xfId="39994" xr:uid="{00000000-0005-0000-0000-0000B75C0000}"/>
    <cellStyle name="Normal 3 5 3 4 3 2 3" xfId="29161" xr:uid="{00000000-0005-0000-0000-0000B85C0000}"/>
    <cellStyle name="Normal 3 5 3 4 3 3" xfId="14383" xr:uid="{00000000-0005-0000-0000-0000B95C0000}"/>
    <cellStyle name="Normal 3 5 3 4 3 3 2" xfId="35395" xr:uid="{00000000-0005-0000-0000-0000BA5C0000}"/>
    <cellStyle name="Normal 3 5 3 4 3 4" xfId="24562" xr:uid="{00000000-0005-0000-0000-0000BB5C0000}"/>
    <cellStyle name="Normal 3 5 3 4 4" xfId="4534" xr:uid="{00000000-0005-0000-0000-0000BC5C0000}"/>
    <cellStyle name="Normal 3 5 3 4 4 2" xfId="9133" xr:uid="{00000000-0005-0000-0000-0000BD5C0000}"/>
    <cellStyle name="Normal 3 5 3 4 4 2 2" xfId="19966" xr:uid="{00000000-0005-0000-0000-0000BE5C0000}"/>
    <cellStyle name="Normal 3 5 3 4 4 2 2 2" xfId="40978" xr:uid="{00000000-0005-0000-0000-0000BF5C0000}"/>
    <cellStyle name="Normal 3 5 3 4 4 2 3" xfId="30145" xr:uid="{00000000-0005-0000-0000-0000C05C0000}"/>
    <cellStyle name="Normal 3 5 3 4 4 3" xfId="15367" xr:uid="{00000000-0005-0000-0000-0000C15C0000}"/>
    <cellStyle name="Normal 3 5 3 4 4 3 2" xfId="36379" xr:uid="{00000000-0005-0000-0000-0000C25C0000}"/>
    <cellStyle name="Normal 3 5 3 4 4 4" xfId="25546" xr:uid="{00000000-0005-0000-0000-0000C35C0000}"/>
    <cellStyle name="Normal 3 5 3 4 5" xfId="5686" xr:uid="{00000000-0005-0000-0000-0000C45C0000}"/>
    <cellStyle name="Normal 3 5 3 4 5 2" xfId="16519" xr:uid="{00000000-0005-0000-0000-0000C55C0000}"/>
    <cellStyle name="Normal 3 5 3 4 5 2 2" xfId="37531" xr:uid="{00000000-0005-0000-0000-0000C65C0000}"/>
    <cellStyle name="Normal 3 5 3 4 5 3" xfId="26698" xr:uid="{00000000-0005-0000-0000-0000C75C0000}"/>
    <cellStyle name="Normal 3 5 3 4 6" xfId="10285" xr:uid="{00000000-0005-0000-0000-0000C85C0000}"/>
    <cellStyle name="Normal 3 5 3 4 6 2" xfId="21118" xr:uid="{00000000-0005-0000-0000-0000C95C0000}"/>
    <cellStyle name="Normal 3 5 3 4 6 2 2" xfId="42130" xr:uid="{00000000-0005-0000-0000-0000CA5C0000}"/>
    <cellStyle name="Normal 3 5 3 4 6 3" xfId="31297" xr:uid="{00000000-0005-0000-0000-0000CB5C0000}"/>
    <cellStyle name="Normal 3 5 3 4 7" xfId="11920" xr:uid="{00000000-0005-0000-0000-0000CC5C0000}"/>
    <cellStyle name="Normal 3 5 3 4 7 2" xfId="32932" xr:uid="{00000000-0005-0000-0000-0000CD5C0000}"/>
    <cellStyle name="Normal 3 5 3 4 8" xfId="22099" xr:uid="{00000000-0005-0000-0000-0000CE5C0000}"/>
    <cellStyle name="Normal 3 5 3 5" xfId="1412" xr:uid="{00000000-0005-0000-0000-0000CF5C0000}"/>
    <cellStyle name="Normal 3 5 3 5 2" xfId="2601" xr:uid="{00000000-0005-0000-0000-0000D05C0000}"/>
    <cellStyle name="Normal 3 5 3 5 2 2" xfId="7200" xr:uid="{00000000-0005-0000-0000-0000D15C0000}"/>
    <cellStyle name="Normal 3 5 3 5 2 2 2" xfId="18033" xr:uid="{00000000-0005-0000-0000-0000D25C0000}"/>
    <cellStyle name="Normal 3 5 3 5 2 2 2 2" xfId="39045" xr:uid="{00000000-0005-0000-0000-0000D35C0000}"/>
    <cellStyle name="Normal 3 5 3 5 2 2 3" xfId="28212" xr:uid="{00000000-0005-0000-0000-0000D45C0000}"/>
    <cellStyle name="Normal 3 5 3 5 2 3" xfId="13434" xr:uid="{00000000-0005-0000-0000-0000D55C0000}"/>
    <cellStyle name="Normal 3 5 3 5 2 3 2" xfId="34446" xr:uid="{00000000-0005-0000-0000-0000D65C0000}"/>
    <cellStyle name="Normal 3 5 3 5 2 4" xfId="23613" xr:uid="{00000000-0005-0000-0000-0000D75C0000}"/>
    <cellStyle name="Normal 3 5 3 5 3" xfId="4702" xr:uid="{00000000-0005-0000-0000-0000D85C0000}"/>
    <cellStyle name="Normal 3 5 3 5 3 2" xfId="9301" xr:uid="{00000000-0005-0000-0000-0000D95C0000}"/>
    <cellStyle name="Normal 3 5 3 5 3 2 2" xfId="20134" xr:uid="{00000000-0005-0000-0000-0000DA5C0000}"/>
    <cellStyle name="Normal 3 5 3 5 3 2 2 2" xfId="41146" xr:uid="{00000000-0005-0000-0000-0000DB5C0000}"/>
    <cellStyle name="Normal 3 5 3 5 3 2 3" xfId="30313" xr:uid="{00000000-0005-0000-0000-0000DC5C0000}"/>
    <cellStyle name="Normal 3 5 3 5 3 3" xfId="15535" xr:uid="{00000000-0005-0000-0000-0000DD5C0000}"/>
    <cellStyle name="Normal 3 5 3 5 3 3 2" xfId="36547" xr:uid="{00000000-0005-0000-0000-0000DE5C0000}"/>
    <cellStyle name="Normal 3 5 3 5 3 4" xfId="25714" xr:uid="{00000000-0005-0000-0000-0000DF5C0000}"/>
    <cellStyle name="Normal 3 5 3 5 4" xfId="6013" xr:uid="{00000000-0005-0000-0000-0000E05C0000}"/>
    <cellStyle name="Normal 3 5 3 5 4 2" xfId="16846" xr:uid="{00000000-0005-0000-0000-0000E15C0000}"/>
    <cellStyle name="Normal 3 5 3 5 4 2 2" xfId="37858" xr:uid="{00000000-0005-0000-0000-0000E25C0000}"/>
    <cellStyle name="Normal 3 5 3 5 4 3" xfId="27025" xr:uid="{00000000-0005-0000-0000-0000E35C0000}"/>
    <cellStyle name="Normal 3 5 3 5 5" xfId="12247" xr:uid="{00000000-0005-0000-0000-0000E45C0000}"/>
    <cellStyle name="Normal 3 5 3 5 5 2" xfId="33259" xr:uid="{00000000-0005-0000-0000-0000E55C0000}"/>
    <cellStyle name="Normal 3 5 3 5 6" xfId="22426" xr:uid="{00000000-0005-0000-0000-0000E65C0000}"/>
    <cellStyle name="Normal 3 5 3 6" xfId="1771" xr:uid="{00000000-0005-0000-0000-0000E75C0000}"/>
    <cellStyle name="Normal 3 5 3 6 2" xfId="6370" xr:uid="{00000000-0005-0000-0000-0000E85C0000}"/>
    <cellStyle name="Normal 3 5 3 6 2 2" xfId="17203" xr:uid="{00000000-0005-0000-0000-0000E95C0000}"/>
    <cellStyle name="Normal 3 5 3 6 2 2 2" xfId="38215" xr:uid="{00000000-0005-0000-0000-0000EA5C0000}"/>
    <cellStyle name="Normal 3 5 3 6 2 3" xfId="27382" xr:uid="{00000000-0005-0000-0000-0000EB5C0000}"/>
    <cellStyle name="Normal 3 5 3 6 3" xfId="12604" xr:uid="{00000000-0005-0000-0000-0000EC5C0000}"/>
    <cellStyle name="Normal 3 5 3 6 3 2" xfId="33616" xr:uid="{00000000-0005-0000-0000-0000ED5C0000}"/>
    <cellStyle name="Normal 3 5 3 6 4" xfId="22783" xr:uid="{00000000-0005-0000-0000-0000EE5C0000}"/>
    <cellStyle name="Normal 3 5 3 7" xfId="2896" xr:uid="{00000000-0005-0000-0000-0000EF5C0000}"/>
    <cellStyle name="Normal 3 5 3 7 2" xfId="7495" xr:uid="{00000000-0005-0000-0000-0000F05C0000}"/>
    <cellStyle name="Normal 3 5 3 7 2 2" xfId="18328" xr:uid="{00000000-0005-0000-0000-0000F15C0000}"/>
    <cellStyle name="Normal 3 5 3 7 2 2 2" xfId="39340" xr:uid="{00000000-0005-0000-0000-0000F25C0000}"/>
    <cellStyle name="Normal 3 5 3 7 2 3" xfId="28507" xr:uid="{00000000-0005-0000-0000-0000F35C0000}"/>
    <cellStyle name="Normal 3 5 3 7 3" xfId="13729" xr:uid="{00000000-0005-0000-0000-0000F45C0000}"/>
    <cellStyle name="Normal 3 5 3 7 3 2" xfId="34741" xr:uid="{00000000-0005-0000-0000-0000F55C0000}"/>
    <cellStyle name="Normal 3 5 3 7 4" xfId="23908" xr:uid="{00000000-0005-0000-0000-0000F65C0000}"/>
    <cellStyle name="Normal 3 5 3 8" xfId="3877" xr:uid="{00000000-0005-0000-0000-0000F75C0000}"/>
    <cellStyle name="Normal 3 5 3 8 2" xfId="8476" xr:uid="{00000000-0005-0000-0000-0000F85C0000}"/>
    <cellStyle name="Normal 3 5 3 8 2 2" xfId="19309" xr:uid="{00000000-0005-0000-0000-0000F95C0000}"/>
    <cellStyle name="Normal 3 5 3 8 2 2 2" xfId="40321" xr:uid="{00000000-0005-0000-0000-0000FA5C0000}"/>
    <cellStyle name="Normal 3 5 3 8 2 3" xfId="29488" xr:uid="{00000000-0005-0000-0000-0000FB5C0000}"/>
    <cellStyle name="Normal 3 5 3 8 3" xfId="14710" xr:uid="{00000000-0005-0000-0000-0000FC5C0000}"/>
    <cellStyle name="Normal 3 5 3 8 3 2" xfId="35722" xr:uid="{00000000-0005-0000-0000-0000FD5C0000}"/>
    <cellStyle name="Normal 3 5 3 8 4" xfId="24889" xr:uid="{00000000-0005-0000-0000-0000FE5C0000}"/>
    <cellStyle name="Normal 3 5 3 9" xfId="5032" xr:uid="{00000000-0005-0000-0000-0000FF5C0000}"/>
    <cellStyle name="Normal 3 5 3 9 2" xfId="15865" xr:uid="{00000000-0005-0000-0000-0000005D0000}"/>
    <cellStyle name="Normal 3 5 3 9 2 2" xfId="36877" xr:uid="{00000000-0005-0000-0000-0000015D0000}"/>
    <cellStyle name="Normal 3 5 3 9 3" xfId="26044" xr:uid="{00000000-0005-0000-0000-0000025D0000}"/>
    <cellStyle name="Normal 3 5 4" xfId="478" xr:uid="{00000000-0005-0000-0000-0000035D0000}"/>
    <cellStyle name="Normal 3 5 4 10" xfId="10668" xr:uid="{00000000-0005-0000-0000-0000045D0000}"/>
    <cellStyle name="Normal 3 5 4 10 2" xfId="31680" xr:uid="{00000000-0005-0000-0000-0000055D0000}"/>
    <cellStyle name="Normal 3 5 4 11" xfId="11322" xr:uid="{00000000-0005-0000-0000-0000065D0000}"/>
    <cellStyle name="Normal 3 5 4 11 2" xfId="32334" xr:uid="{00000000-0005-0000-0000-0000075D0000}"/>
    <cellStyle name="Normal 3 5 4 12" xfId="21501" xr:uid="{00000000-0005-0000-0000-0000085D0000}"/>
    <cellStyle name="Normal 3 5 4 2" xfId="808" xr:uid="{00000000-0005-0000-0000-0000095D0000}"/>
    <cellStyle name="Normal 3 5 4 2 2" xfId="2159" xr:uid="{00000000-0005-0000-0000-00000A5D0000}"/>
    <cellStyle name="Normal 3 5 4 2 2 2" xfId="6758" xr:uid="{00000000-0005-0000-0000-00000B5D0000}"/>
    <cellStyle name="Normal 3 5 4 2 2 2 2" xfId="17591" xr:uid="{00000000-0005-0000-0000-00000C5D0000}"/>
    <cellStyle name="Normal 3 5 4 2 2 2 2 2" xfId="38603" xr:uid="{00000000-0005-0000-0000-00000D5D0000}"/>
    <cellStyle name="Normal 3 5 4 2 2 2 3" xfId="27770" xr:uid="{00000000-0005-0000-0000-00000E5D0000}"/>
    <cellStyle name="Normal 3 5 4 2 2 3" xfId="12992" xr:uid="{00000000-0005-0000-0000-00000F5D0000}"/>
    <cellStyle name="Normal 3 5 4 2 2 3 2" xfId="34004" xr:uid="{00000000-0005-0000-0000-0000105D0000}"/>
    <cellStyle name="Normal 3 5 4 2 2 4" xfId="23171" xr:uid="{00000000-0005-0000-0000-0000115D0000}"/>
    <cellStyle name="Normal 3 5 4 2 3" xfId="3279" xr:uid="{00000000-0005-0000-0000-0000125D0000}"/>
    <cellStyle name="Normal 3 5 4 2 3 2" xfId="7878" xr:uid="{00000000-0005-0000-0000-0000135D0000}"/>
    <cellStyle name="Normal 3 5 4 2 3 2 2" xfId="18711" xr:uid="{00000000-0005-0000-0000-0000145D0000}"/>
    <cellStyle name="Normal 3 5 4 2 3 2 2 2" xfId="39723" xr:uid="{00000000-0005-0000-0000-0000155D0000}"/>
    <cellStyle name="Normal 3 5 4 2 3 2 3" xfId="28890" xr:uid="{00000000-0005-0000-0000-0000165D0000}"/>
    <cellStyle name="Normal 3 5 4 2 3 3" xfId="14112" xr:uid="{00000000-0005-0000-0000-0000175D0000}"/>
    <cellStyle name="Normal 3 5 4 2 3 3 2" xfId="35124" xr:uid="{00000000-0005-0000-0000-0000185D0000}"/>
    <cellStyle name="Normal 3 5 4 2 3 4" xfId="24291" xr:uid="{00000000-0005-0000-0000-0000195D0000}"/>
    <cellStyle name="Normal 3 5 4 2 4" xfId="4260" xr:uid="{00000000-0005-0000-0000-00001A5D0000}"/>
    <cellStyle name="Normal 3 5 4 2 4 2" xfId="8859" xr:uid="{00000000-0005-0000-0000-00001B5D0000}"/>
    <cellStyle name="Normal 3 5 4 2 4 2 2" xfId="19692" xr:uid="{00000000-0005-0000-0000-00001C5D0000}"/>
    <cellStyle name="Normal 3 5 4 2 4 2 2 2" xfId="40704" xr:uid="{00000000-0005-0000-0000-00001D5D0000}"/>
    <cellStyle name="Normal 3 5 4 2 4 2 3" xfId="29871" xr:uid="{00000000-0005-0000-0000-00001E5D0000}"/>
    <cellStyle name="Normal 3 5 4 2 4 3" xfId="15093" xr:uid="{00000000-0005-0000-0000-00001F5D0000}"/>
    <cellStyle name="Normal 3 5 4 2 4 3 2" xfId="36105" xr:uid="{00000000-0005-0000-0000-0000205D0000}"/>
    <cellStyle name="Normal 3 5 4 2 4 4" xfId="25272" xr:uid="{00000000-0005-0000-0000-0000215D0000}"/>
    <cellStyle name="Normal 3 5 4 2 5" xfId="5415" xr:uid="{00000000-0005-0000-0000-0000225D0000}"/>
    <cellStyle name="Normal 3 5 4 2 5 2" xfId="16248" xr:uid="{00000000-0005-0000-0000-0000235D0000}"/>
    <cellStyle name="Normal 3 5 4 2 5 2 2" xfId="37260" xr:uid="{00000000-0005-0000-0000-0000245D0000}"/>
    <cellStyle name="Normal 3 5 4 2 5 3" xfId="26427" xr:uid="{00000000-0005-0000-0000-0000255D0000}"/>
    <cellStyle name="Normal 3 5 4 2 6" xfId="10014" xr:uid="{00000000-0005-0000-0000-0000265D0000}"/>
    <cellStyle name="Normal 3 5 4 2 6 2" xfId="20847" xr:uid="{00000000-0005-0000-0000-0000275D0000}"/>
    <cellStyle name="Normal 3 5 4 2 6 2 2" xfId="41859" xr:uid="{00000000-0005-0000-0000-0000285D0000}"/>
    <cellStyle name="Normal 3 5 4 2 6 3" xfId="31026" xr:uid="{00000000-0005-0000-0000-0000295D0000}"/>
    <cellStyle name="Normal 3 5 4 2 7" xfId="10995" xr:uid="{00000000-0005-0000-0000-00002A5D0000}"/>
    <cellStyle name="Normal 3 5 4 2 7 2" xfId="32007" xr:uid="{00000000-0005-0000-0000-00002B5D0000}"/>
    <cellStyle name="Normal 3 5 4 2 8" xfId="11649" xr:uid="{00000000-0005-0000-0000-00002C5D0000}"/>
    <cellStyle name="Normal 3 5 4 2 8 2" xfId="32661" xr:uid="{00000000-0005-0000-0000-00002D5D0000}"/>
    <cellStyle name="Normal 3 5 4 2 9" xfId="21828" xr:uid="{00000000-0005-0000-0000-00002E5D0000}"/>
    <cellStyle name="Normal 3 5 4 3" xfId="1138" xr:uid="{00000000-0005-0000-0000-00002F5D0000}"/>
    <cellStyle name="Normal 3 5 4 3 2" xfId="1637" xr:uid="{00000000-0005-0000-0000-0000305D0000}"/>
    <cellStyle name="Normal 3 5 4 3 2 2" xfId="6236" xr:uid="{00000000-0005-0000-0000-0000315D0000}"/>
    <cellStyle name="Normal 3 5 4 3 2 2 2" xfId="17069" xr:uid="{00000000-0005-0000-0000-0000325D0000}"/>
    <cellStyle name="Normal 3 5 4 3 2 2 2 2" xfId="38081" xr:uid="{00000000-0005-0000-0000-0000335D0000}"/>
    <cellStyle name="Normal 3 5 4 3 2 2 3" xfId="27248" xr:uid="{00000000-0005-0000-0000-0000345D0000}"/>
    <cellStyle name="Normal 3 5 4 3 2 3" xfId="12470" xr:uid="{00000000-0005-0000-0000-0000355D0000}"/>
    <cellStyle name="Normal 3 5 4 3 2 3 2" xfId="33482" xr:uid="{00000000-0005-0000-0000-0000365D0000}"/>
    <cellStyle name="Normal 3 5 4 3 2 4" xfId="22649" xr:uid="{00000000-0005-0000-0000-0000375D0000}"/>
    <cellStyle name="Normal 3 5 4 3 3" xfId="3606" xr:uid="{00000000-0005-0000-0000-0000385D0000}"/>
    <cellStyle name="Normal 3 5 4 3 3 2" xfId="8205" xr:uid="{00000000-0005-0000-0000-0000395D0000}"/>
    <cellStyle name="Normal 3 5 4 3 3 2 2" xfId="19038" xr:uid="{00000000-0005-0000-0000-00003A5D0000}"/>
    <cellStyle name="Normal 3 5 4 3 3 2 2 2" xfId="40050" xr:uid="{00000000-0005-0000-0000-00003B5D0000}"/>
    <cellStyle name="Normal 3 5 4 3 3 2 3" xfId="29217" xr:uid="{00000000-0005-0000-0000-00003C5D0000}"/>
    <cellStyle name="Normal 3 5 4 3 3 3" xfId="14439" xr:uid="{00000000-0005-0000-0000-00003D5D0000}"/>
    <cellStyle name="Normal 3 5 4 3 3 3 2" xfId="35451" xr:uid="{00000000-0005-0000-0000-00003E5D0000}"/>
    <cellStyle name="Normal 3 5 4 3 3 4" xfId="24618" xr:uid="{00000000-0005-0000-0000-00003F5D0000}"/>
    <cellStyle name="Normal 3 5 4 3 4" xfId="4761" xr:uid="{00000000-0005-0000-0000-0000405D0000}"/>
    <cellStyle name="Normal 3 5 4 3 4 2" xfId="9360" xr:uid="{00000000-0005-0000-0000-0000415D0000}"/>
    <cellStyle name="Normal 3 5 4 3 4 2 2" xfId="20193" xr:uid="{00000000-0005-0000-0000-0000425D0000}"/>
    <cellStyle name="Normal 3 5 4 3 4 2 2 2" xfId="41205" xr:uid="{00000000-0005-0000-0000-0000435D0000}"/>
    <cellStyle name="Normal 3 5 4 3 4 2 3" xfId="30372" xr:uid="{00000000-0005-0000-0000-0000445D0000}"/>
    <cellStyle name="Normal 3 5 4 3 4 3" xfId="15594" xr:uid="{00000000-0005-0000-0000-0000455D0000}"/>
    <cellStyle name="Normal 3 5 4 3 4 3 2" xfId="36606" xr:uid="{00000000-0005-0000-0000-0000465D0000}"/>
    <cellStyle name="Normal 3 5 4 3 4 4" xfId="25773" xr:uid="{00000000-0005-0000-0000-0000475D0000}"/>
    <cellStyle name="Normal 3 5 4 3 5" xfId="5742" xr:uid="{00000000-0005-0000-0000-0000485D0000}"/>
    <cellStyle name="Normal 3 5 4 3 5 2" xfId="16575" xr:uid="{00000000-0005-0000-0000-0000495D0000}"/>
    <cellStyle name="Normal 3 5 4 3 5 2 2" xfId="37587" xr:uid="{00000000-0005-0000-0000-00004A5D0000}"/>
    <cellStyle name="Normal 3 5 4 3 5 3" xfId="26754" xr:uid="{00000000-0005-0000-0000-00004B5D0000}"/>
    <cellStyle name="Normal 3 5 4 3 6" xfId="10341" xr:uid="{00000000-0005-0000-0000-00004C5D0000}"/>
    <cellStyle name="Normal 3 5 4 3 6 2" xfId="21174" xr:uid="{00000000-0005-0000-0000-00004D5D0000}"/>
    <cellStyle name="Normal 3 5 4 3 6 2 2" xfId="42186" xr:uid="{00000000-0005-0000-0000-00004E5D0000}"/>
    <cellStyle name="Normal 3 5 4 3 6 3" xfId="31353" xr:uid="{00000000-0005-0000-0000-00004F5D0000}"/>
    <cellStyle name="Normal 3 5 4 3 7" xfId="11976" xr:uid="{00000000-0005-0000-0000-0000505D0000}"/>
    <cellStyle name="Normal 3 5 4 3 7 2" xfId="32988" xr:uid="{00000000-0005-0000-0000-0000515D0000}"/>
    <cellStyle name="Normal 3 5 4 3 8" xfId="22155" xr:uid="{00000000-0005-0000-0000-0000525D0000}"/>
    <cellStyle name="Normal 3 5 4 4" xfId="1468" xr:uid="{00000000-0005-0000-0000-0000535D0000}"/>
    <cellStyle name="Normal 3 5 4 4 2" xfId="6069" xr:uid="{00000000-0005-0000-0000-0000545D0000}"/>
    <cellStyle name="Normal 3 5 4 4 2 2" xfId="16902" xr:uid="{00000000-0005-0000-0000-0000555D0000}"/>
    <cellStyle name="Normal 3 5 4 4 2 2 2" xfId="37914" xr:uid="{00000000-0005-0000-0000-0000565D0000}"/>
    <cellStyle name="Normal 3 5 4 4 2 3" xfId="27081" xr:uid="{00000000-0005-0000-0000-0000575D0000}"/>
    <cellStyle name="Normal 3 5 4 4 3" xfId="12303" xr:uid="{00000000-0005-0000-0000-0000585D0000}"/>
    <cellStyle name="Normal 3 5 4 4 3 2" xfId="33315" xr:uid="{00000000-0005-0000-0000-0000595D0000}"/>
    <cellStyle name="Normal 3 5 4 4 4" xfId="22482" xr:uid="{00000000-0005-0000-0000-00005A5D0000}"/>
    <cellStyle name="Normal 3 5 4 5" xfId="1832" xr:uid="{00000000-0005-0000-0000-00005B5D0000}"/>
    <cellStyle name="Normal 3 5 4 5 2" xfId="6431" xr:uid="{00000000-0005-0000-0000-00005C5D0000}"/>
    <cellStyle name="Normal 3 5 4 5 2 2" xfId="17264" xr:uid="{00000000-0005-0000-0000-00005D5D0000}"/>
    <cellStyle name="Normal 3 5 4 5 2 2 2" xfId="38276" xr:uid="{00000000-0005-0000-0000-00005E5D0000}"/>
    <cellStyle name="Normal 3 5 4 5 2 3" xfId="27443" xr:uid="{00000000-0005-0000-0000-00005F5D0000}"/>
    <cellStyle name="Normal 3 5 4 5 3" xfId="12665" xr:uid="{00000000-0005-0000-0000-0000605D0000}"/>
    <cellStyle name="Normal 3 5 4 5 3 2" xfId="33677" xr:uid="{00000000-0005-0000-0000-0000615D0000}"/>
    <cellStyle name="Normal 3 5 4 5 4" xfId="22844" xr:uid="{00000000-0005-0000-0000-0000625D0000}"/>
    <cellStyle name="Normal 3 5 4 6" xfId="2952" xr:uid="{00000000-0005-0000-0000-0000635D0000}"/>
    <cellStyle name="Normal 3 5 4 6 2" xfId="7551" xr:uid="{00000000-0005-0000-0000-0000645D0000}"/>
    <cellStyle name="Normal 3 5 4 6 2 2" xfId="18384" xr:uid="{00000000-0005-0000-0000-0000655D0000}"/>
    <cellStyle name="Normal 3 5 4 6 2 2 2" xfId="39396" xr:uid="{00000000-0005-0000-0000-0000665D0000}"/>
    <cellStyle name="Normal 3 5 4 6 2 3" xfId="28563" xr:uid="{00000000-0005-0000-0000-0000675D0000}"/>
    <cellStyle name="Normal 3 5 4 6 3" xfId="13785" xr:uid="{00000000-0005-0000-0000-0000685D0000}"/>
    <cellStyle name="Normal 3 5 4 6 3 2" xfId="34797" xr:uid="{00000000-0005-0000-0000-0000695D0000}"/>
    <cellStyle name="Normal 3 5 4 6 4" xfId="23964" xr:uid="{00000000-0005-0000-0000-00006A5D0000}"/>
    <cellStyle name="Normal 3 5 4 7" xfId="3933" xr:uid="{00000000-0005-0000-0000-00006B5D0000}"/>
    <cellStyle name="Normal 3 5 4 7 2" xfId="8532" xr:uid="{00000000-0005-0000-0000-00006C5D0000}"/>
    <cellStyle name="Normal 3 5 4 7 2 2" xfId="19365" xr:uid="{00000000-0005-0000-0000-00006D5D0000}"/>
    <cellStyle name="Normal 3 5 4 7 2 2 2" xfId="40377" xr:uid="{00000000-0005-0000-0000-00006E5D0000}"/>
    <cellStyle name="Normal 3 5 4 7 2 3" xfId="29544" xr:uid="{00000000-0005-0000-0000-00006F5D0000}"/>
    <cellStyle name="Normal 3 5 4 7 3" xfId="14766" xr:uid="{00000000-0005-0000-0000-0000705D0000}"/>
    <cellStyle name="Normal 3 5 4 7 3 2" xfId="35778" xr:uid="{00000000-0005-0000-0000-0000715D0000}"/>
    <cellStyle name="Normal 3 5 4 7 4" xfId="24945" xr:uid="{00000000-0005-0000-0000-0000725D0000}"/>
    <cellStyle name="Normal 3 5 4 8" xfId="5088" xr:uid="{00000000-0005-0000-0000-0000735D0000}"/>
    <cellStyle name="Normal 3 5 4 8 2" xfId="15921" xr:uid="{00000000-0005-0000-0000-0000745D0000}"/>
    <cellStyle name="Normal 3 5 4 8 2 2" xfId="36933" xr:uid="{00000000-0005-0000-0000-0000755D0000}"/>
    <cellStyle name="Normal 3 5 4 8 3" xfId="26100" xr:uid="{00000000-0005-0000-0000-0000765D0000}"/>
    <cellStyle name="Normal 3 5 4 9" xfId="9687" xr:uid="{00000000-0005-0000-0000-0000775D0000}"/>
    <cellStyle name="Normal 3 5 4 9 2" xfId="20520" xr:uid="{00000000-0005-0000-0000-0000785D0000}"/>
    <cellStyle name="Normal 3 5 4 9 2 2" xfId="41532" xr:uid="{00000000-0005-0000-0000-0000795D0000}"/>
    <cellStyle name="Normal 3 5 4 9 3" xfId="30699" xr:uid="{00000000-0005-0000-0000-00007A5D0000}"/>
    <cellStyle name="Normal 3 5 5" xfId="642" xr:uid="{00000000-0005-0000-0000-00007B5D0000}"/>
    <cellStyle name="Normal 3 5 5 2" xfId="1994" xr:uid="{00000000-0005-0000-0000-00007C5D0000}"/>
    <cellStyle name="Normal 3 5 5 2 2" xfId="6593" xr:uid="{00000000-0005-0000-0000-00007D5D0000}"/>
    <cellStyle name="Normal 3 5 5 2 2 2" xfId="17426" xr:uid="{00000000-0005-0000-0000-00007E5D0000}"/>
    <cellStyle name="Normal 3 5 5 2 2 2 2" xfId="38438" xr:uid="{00000000-0005-0000-0000-00007F5D0000}"/>
    <cellStyle name="Normal 3 5 5 2 2 3" xfId="27605" xr:uid="{00000000-0005-0000-0000-0000805D0000}"/>
    <cellStyle name="Normal 3 5 5 2 3" xfId="12827" xr:uid="{00000000-0005-0000-0000-0000815D0000}"/>
    <cellStyle name="Normal 3 5 5 2 3 2" xfId="33839" xr:uid="{00000000-0005-0000-0000-0000825D0000}"/>
    <cellStyle name="Normal 3 5 5 2 4" xfId="23006" xr:uid="{00000000-0005-0000-0000-0000835D0000}"/>
    <cellStyle name="Normal 3 5 5 3" xfId="3114" xr:uid="{00000000-0005-0000-0000-0000845D0000}"/>
    <cellStyle name="Normal 3 5 5 3 2" xfId="7713" xr:uid="{00000000-0005-0000-0000-0000855D0000}"/>
    <cellStyle name="Normal 3 5 5 3 2 2" xfId="18546" xr:uid="{00000000-0005-0000-0000-0000865D0000}"/>
    <cellStyle name="Normal 3 5 5 3 2 2 2" xfId="39558" xr:uid="{00000000-0005-0000-0000-0000875D0000}"/>
    <cellStyle name="Normal 3 5 5 3 2 3" xfId="28725" xr:uid="{00000000-0005-0000-0000-0000885D0000}"/>
    <cellStyle name="Normal 3 5 5 3 3" xfId="13947" xr:uid="{00000000-0005-0000-0000-0000895D0000}"/>
    <cellStyle name="Normal 3 5 5 3 3 2" xfId="34959" xr:uid="{00000000-0005-0000-0000-00008A5D0000}"/>
    <cellStyle name="Normal 3 5 5 3 4" xfId="24126" xr:uid="{00000000-0005-0000-0000-00008B5D0000}"/>
    <cellStyle name="Normal 3 5 5 4" xfId="4095" xr:uid="{00000000-0005-0000-0000-00008C5D0000}"/>
    <cellStyle name="Normal 3 5 5 4 2" xfId="8694" xr:uid="{00000000-0005-0000-0000-00008D5D0000}"/>
    <cellStyle name="Normal 3 5 5 4 2 2" xfId="19527" xr:uid="{00000000-0005-0000-0000-00008E5D0000}"/>
    <cellStyle name="Normal 3 5 5 4 2 2 2" xfId="40539" xr:uid="{00000000-0005-0000-0000-00008F5D0000}"/>
    <cellStyle name="Normal 3 5 5 4 2 3" xfId="29706" xr:uid="{00000000-0005-0000-0000-0000905D0000}"/>
    <cellStyle name="Normal 3 5 5 4 3" xfId="14928" xr:uid="{00000000-0005-0000-0000-0000915D0000}"/>
    <cellStyle name="Normal 3 5 5 4 3 2" xfId="35940" xr:uid="{00000000-0005-0000-0000-0000925D0000}"/>
    <cellStyle name="Normal 3 5 5 4 4" xfId="25107" xr:uid="{00000000-0005-0000-0000-0000935D0000}"/>
    <cellStyle name="Normal 3 5 5 5" xfId="5250" xr:uid="{00000000-0005-0000-0000-0000945D0000}"/>
    <cellStyle name="Normal 3 5 5 5 2" xfId="16083" xr:uid="{00000000-0005-0000-0000-0000955D0000}"/>
    <cellStyle name="Normal 3 5 5 5 2 2" xfId="37095" xr:uid="{00000000-0005-0000-0000-0000965D0000}"/>
    <cellStyle name="Normal 3 5 5 5 3" xfId="26262" xr:uid="{00000000-0005-0000-0000-0000975D0000}"/>
    <cellStyle name="Normal 3 5 5 6" xfId="9849" xr:uid="{00000000-0005-0000-0000-0000985D0000}"/>
    <cellStyle name="Normal 3 5 5 6 2" xfId="20682" xr:uid="{00000000-0005-0000-0000-0000995D0000}"/>
    <cellStyle name="Normal 3 5 5 6 2 2" xfId="41694" xr:uid="{00000000-0005-0000-0000-00009A5D0000}"/>
    <cellStyle name="Normal 3 5 5 6 3" xfId="30861" xr:uid="{00000000-0005-0000-0000-00009B5D0000}"/>
    <cellStyle name="Normal 3 5 5 7" xfId="10830" xr:uid="{00000000-0005-0000-0000-00009C5D0000}"/>
    <cellStyle name="Normal 3 5 5 7 2" xfId="31842" xr:uid="{00000000-0005-0000-0000-00009D5D0000}"/>
    <cellStyle name="Normal 3 5 5 8" xfId="11484" xr:uid="{00000000-0005-0000-0000-00009E5D0000}"/>
    <cellStyle name="Normal 3 5 5 8 2" xfId="32496" xr:uid="{00000000-0005-0000-0000-00009F5D0000}"/>
    <cellStyle name="Normal 3 5 5 9" xfId="21663" xr:uid="{00000000-0005-0000-0000-0000A05D0000}"/>
    <cellStyle name="Normal 3 5 6" xfId="972" xr:uid="{00000000-0005-0000-0000-0000A15D0000}"/>
    <cellStyle name="Normal 3 5 6 2" xfId="2324" xr:uid="{00000000-0005-0000-0000-0000A25D0000}"/>
    <cellStyle name="Normal 3 5 6 2 2" xfId="6923" xr:uid="{00000000-0005-0000-0000-0000A35D0000}"/>
    <cellStyle name="Normal 3 5 6 2 2 2" xfId="17756" xr:uid="{00000000-0005-0000-0000-0000A45D0000}"/>
    <cellStyle name="Normal 3 5 6 2 2 2 2" xfId="38768" xr:uid="{00000000-0005-0000-0000-0000A55D0000}"/>
    <cellStyle name="Normal 3 5 6 2 2 3" xfId="27935" xr:uid="{00000000-0005-0000-0000-0000A65D0000}"/>
    <cellStyle name="Normal 3 5 6 2 3" xfId="13157" xr:uid="{00000000-0005-0000-0000-0000A75D0000}"/>
    <cellStyle name="Normal 3 5 6 2 3 2" xfId="34169" xr:uid="{00000000-0005-0000-0000-0000A85D0000}"/>
    <cellStyle name="Normal 3 5 6 2 4" xfId="23336" xr:uid="{00000000-0005-0000-0000-0000A95D0000}"/>
    <cellStyle name="Normal 3 5 6 3" xfId="3441" xr:uid="{00000000-0005-0000-0000-0000AA5D0000}"/>
    <cellStyle name="Normal 3 5 6 3 2" xfId="8040" xr:uid="{00000000-0005-0000-0000-0000AB5D0000}"/>
    <cellStyle name="Normal 3 5 6 3 2 2" xfId="18873" xr:uid="{00000000-0005-0000-0000-0000AC5D0000}"/>
    <cellStyle name="Normal 3 5 6 3 2 2 2" xfId="39885" xr:uid="{00000000-0005-0000-0000-0000AD5D0000}"/>
    <cellStyle name="Normal 3 5 6 3 2 3" xfId="29052" xr:uid="{00000000-0005-0000-0000-0000AE5D0000}"/>
    <cellStyle name="Normal 3 5 6 3 3" xfId="14274" xr:uid="{00000000-0005-0000-0000-0000AF5D0000}"/>
    <cellStyle name="Normal 3 5 6 3 3 2" xfId="35286" xr:uid="{00000000-0005-0000-0000-0000B05D0000}"/>
    <cellStyle name="Normal 3 5 6 3 4" xfId="24453" xr:uid="{00000000-0005-0000-0000-0000B15D0000}"/>
    <cellStyle name="Normal 3 5 6 4" xfId="4425" xr:uid="{00000000-0005-0000-0000-0000B25D0000}"/>
    <cellStyle name="Normal 3 5 6 4 2" xfId="9024" xr:uid="{00000000-0005-0000-0000-0000B35D0000}"/>
    <cellStyle name="Normal 3 5 6 4 2 2" xfId="19857" xr:uid="{00000000-0005-0000-0000-0000B45D0000}"/>
    <cellStyle name="Normal 3 5 6 4 2 2 2" xfId="40869" xr:uid="{00000000-0005-0000-0000-0000B55D0000}"/>
    <cellStyle name="Normal 3 5 6 4 2 3" xfId="30036" xr:uid="{00000000-0005-0000-0000-0000B65D0000}"/>
    <cellStyle name="Normal 3 5 6 4 3" xfId="15258" xr:uid="{00000000-0005-0000-0000-0000B75D0000}"/>
    <cellStyle name="Normal 3 5 6 4 3 2" xfId="36270" xr:uid="{00000000-0005-0000-0000-0000B85D0000}"/>
    <cellStyle name="Normal 3 5 6 4 4" xfId="25437" xr:uid="{00000000-0005-0000-0000-0000B95D0000}"/>
    <cellStyle name="Normal 3 5 6 5" xfId="5577" xr:uid="{00000000-0005-0000-0000-0000BA5D0000}"/>
    <cellStyle name="Normal 3 5 6 5 2" xfId="16410" xr:uid="{00000000-0005-0000-0000-0000BB5D0000}"/>
    <cellStyle name="Normal 3 5 6 5 2 2" xfId="37422" xr:uid="{00000000-0005-0000-0000-0000BC5D0000}"/>
    <cellStyle name="Normal 3 5 6 5 3" xfId="26589" xr:uid="{00000000-0005-0000-0000-0000BD5D0000}"/>
    <cellStyle name="Normal 3 5 6 6" xfId="10176" xr:uid="{00000000-0005-0000-0000-0000BE5D0000}"/>
    <cellStyle name="Normal 3 5 6 6 2" xfId="21009" xr:uid="{00000000-0005-0000-0000-0000BF5D0000}"/>
    <cellStyle name="Normal 3 5 6 6 2 2" xfId="42021" xr:uid="{00000000-0005-0000-0000-0000C05D0000}"/>
    <cellStyle name="Normal 3 5 6 6 3" xfId="31188" xr:uid="{00000000-0005-0000-0000-0000C15D0000}"/>
    <cellStyle name="Normal 3 5 6 7" xfId="11811" xr:uid="{00000000-0005-0000-0000-0000C25D0000}"/>
    <cellStyle name="Normal 3 5 6 7 2" xfId="32823" xr:uid="{00000000-0005-0000-0000-0000C35D0000}"/>
    <cellStyle name="Normal 3 5 6 8" xfId="21990" xr:uid="{00000000-0005-0000-0000-0000C45D0000}"/>
    <cellStyle name="Normal 3 5 7" xfId="1302" xr:uid="{00000000-0005-0000-0000-0000C55D0000}"/>
    <cellStyle name="Normal 3 5 7 2" xfId="2492" xr:uid="{00000000-0005-0000-0000-0000C65D0000}"/>
    <cellStyle name="Normal 3 5 7 2 2" xfId="7091" xr:uid="{00000000-0005-0000-0000-0000C75D0000}"/>
    <cellStyle name="Normal 3 5 7 2 2 2" xfId="17924" xr:uid="{00000000-0005-0000-0000-0000C85D0000}"/>
    <cellStyle name="Normal 3 5 7 2 2 2 2" xfId="38936" xr:uid="{00000000-0005-0000-0000-0000C95D0000}"/>
    <cellStyle name="Normal 3 5 7 2 2 3" xfId="28103" xr:uid="{00000000-0005-0000-0000-0000CA5D0000}"/>
    <cellStyle name="Normal 3 5 7 2 3" xfId="13325" xr:uid="{00000000-0005-0000-0000-0000CB5D0000}"/>
    <cellStyle name="Normal 3 5 7 2 3 2" xfId="34337" xr:uid="{00000000-0005-0000-0000-0000CC5D0000}"/>
    <cellStyle name="Normal 3 5 7 2 4" xfId="23504" xr:uid="{00000000-0005-0000-0000-0000CD5D0000}"/>
    <cellStyle name="Normal 3 5 7 3" xfId="4593" xr:uid="{00000000-0005-0000-0000-0000CE5D0000}"/>
    <cellStyle name="Normal 3 5 7 3 2" xfId="9192" xr:uid="{00000000-0005-0000-0000-0000CF5D0000}"/>
    <cellStyle name="Normal 3 5 7 3 2 2" xfId="20025" xr:uid="{00000000-0005-0000-0000-0000D05D0000}"/>
    <cellStyle name="Normal 3 5 7 3 2 2 2" xfId="41037" xr:uid="{00000000-0005-0000-0000-0000D15D0000}"/>
    <cellStyle name="Normal 3 5 7 3 2 3" xfId="30204" xr:uid="{00000000-0005-0000-0000-0000D25D0000}"/>
    <cellStyle name="Normal 3 5 7 3 3" xfId="15426" xr:uid="{00000000-0005-0000-0000-0000D35D0000}"/>
    <cellStyle name="Normal 3 5 7 3 3 2" xfId="36438" xr:uid="{00000000-0005-0000-0000-0000D45D0000}"/>
    <cellStyle name="Normal 3 5 7 3 4" xfId="25605" xr:uid="{00000000-0005-0000-0000-0000D55D0000}"/>
    <cellStyle name="Normal 3 5 7 4" xfId="5904" xr:uid="{00000000-0005-0000-0000-0000D65D0000}"/>
    <cellStyle name="Normal 3 5 7 4 2" xfId="16737" xr:uid="{00000000-0005-0000-0000-0000D75D0000}"/>
    <cellStyle name="Normal 3 5 7 4 2 2" xfId="37749" xr:uid="{00000000-0005-0000-0000-0000D85D0000}"/>
    <cellStyle name="Normal 3 5 7 4 3" xfId="26916" xr:uid="{00000000-0005-0000-0000-0000D95D0000}"/>
    <cellStyle name="Normal 3 5 7 5" xfId="12138" xr:uid="{00000000-0005-0000-0000-0000DA5D0000}"/>
    <cellStyle name="Normal 3 5 7 5 2" xfId="33150" xr:uid="{00000000-0005-0000-0000-0000DB5D0000}"/>
    <cellStyle name="Normal 3 5 7 6" xfId="22317" xr:uid="{00000000-0005-0000-0000-0000DC5D0000}"/>
    <cellStyle name="Normal 3 5 8" xfId="1662" xr:uid="{00000000-0005-0000-0000-0000DD5D0000}"/>
    <cellStyle name="Normal 3 5 8 2" xfId="6261" xr:uid="{00000000-0005-0000-0000-0000DE5D0000}"/>
    <cellStyle name="Normal 3 5 8 2 2" xfId="17094" xr:uid="{00000000-0005-0000-0000-0000DF5D0000}"/>
    <cellStyle name="Normal 3 5 8 2 2 2" xfId="38106" xr:uid="{00000000-0005-0000-0000-0000E05D0000}"/>
    <cellStyle name="Normal 3 5 8 2 3" xfId="27273" xr:uid="{00000000-0005-0000-0000-0000E15D0000}"/>
    <cellStyle name="Normal 3 5 8 3" xfId="12495" xr:uid="{00000000-0005-0000-0000-0000E25D0000}"/>
    <cellStyle name="Normal 3 5 8 3 2" xfId="33507" xr:uid="{00000000-0005-0000-0000-0000E35D0000}"/>
    <cellStyle name="Normal 3 5 8 4" xfId="22674" xr:uid="{00000000-0005-0000-0000-0000E45D0000}"/>
    <cellStyle name="Normal 3 5 9" xfId="2787" xr:uid="{00000000-0005-0000-0000-0000E55D0000}"/>
    <cellStyle name="Normal 3 5 9 2" xfId="7386" xr:uid="{00000000-0005-0000-0000-0000E65D0000}"/>
    <cellStyle name="Normal 3 5 9 2 2" xfId="18219" xr:uid="{00000000-0005-0000-0000-0000E75D0000}"/>
    <cellStyle name="Normal 3 5 9 2 2 2" xfId="39231" xr:uid="{00000000-0005-0000-0000-0000E85D0000}"/>
    <cellStyle name="Normal 3 5 9 2 3" xfId="28398" xr:uid="{00000000-0005-0000-0000-0000E95D0000}"/>
    <cellStyle name="Normal 3 5 9 3" xfId="13620" xr:uid="{00000000-0005-0000-0000-0000EA5D0000}"/>
    <cellStyle name="Normal 3 5 9 3 2" xfId="34632" xr:uid="{00000000-0005-0000-0000-0000EB5D0000}"/>
    <cellStyle name="Normal 3 5 9 4" xfId="23799" xr:uid="{00000000-0005-0000-0000-0000EC5D0000}"/>
    <cellStyle name="Normal 3 6" xfId="284" xr:uid="{00000000-0005-0000-0000-0000ED5D0000}"/>
    <cellStyle name="Normal 3 6 10" xfId="3784" xr:uid="{00000000-0005-0000-0000-0000EE5D0000}"/>
    <cellStyle name="Normal 3 6 10 2" xfId="8383" xr:uid="{00000000-0005-0000-0000-0000EF5D0000}"/>
    <cellStyle name="Normal 3 6 10 2 2" xfId="19216" xr:uid="{00000000-0005-0000-0000-0000F05D0000}"/>
    <cellStyle name="Normal 3 6 10 2 2 2" xfId="40228" xr:uid="{00000000-0005-0000-0000-0000F15D0000}"/>
    <cellStyle name="Normal 3 6 10 2 3" xfId="29395" xr:uid="{00000000-0005-0000-0000-0000F25D0000}"/>
    <cellStyle name="Normal 3 6 10 3" xfId="14617" xr:uid="{00000000-0005-0000-0000-0000F35D0000}"/>
    <cellStyle name="Normal 3 6 10 3 2" xfId="35629" xr:uid="{00000000-0005-0000-0000-0000F45D0000}"/>
    <cellStyle name="Normal 3 6 10 4" xfId="24796" xr:uid="{00000000-0005-0000-0000-0000F55D0000}"/>
    <cellStyle name="Normal 3 6 11" xfId="4939" xr:uid="{00000000-0005-0000-0000-0000F65D0000}"/>
    <cellStyle name="Normal 3 6 11 2" xfId="15772" xr:uid="{00000000-0005-0000-0000-0000F75D0000}"/>
    <cellStyle name="Normal 3 6 11 2 2" xfId="36784" xr:uid="{00000000-0005-0000-0000-0000F85D0000}"/>
    <cellStyle name="Normal 3 6 11 3" xfId="25951" xr:uid="{00000000-0005-0000-0000-0000F95D0000}"/>
    <cellStyle name="Normal 3 6 12" xfId="9538" xr:uid="{00000000-0005-0000-0000-0000FA5D0000}"/>
    <cellStyle name="Normal 3 6 12 2" xfId="20371" xr:uid="{00000000-0005-0000-0000-0000FB5D0000}"/>
    <cellStyle name="Normal 3 6 12 2 2" xfId="41383" xr:uid="{00000000-0005-0000-0000-0000FC5D0000}"/>
    <cellStyle name="Normal 3 6 12 3" xfId="30550" xr:uid="{00000000-0005-0000-0000-0000FD5D0000}"/>
    <cellStyle name="Normal 3 6 13" xfId="10519" xr:uid="{00000000-0005-0000-0000-0000FE5D0000}"/>
    <cellStyle name="Normal 3 6 13 2" xfId="31531" xr:uid="{00000000-0005-0000-0000-0000FF5D0000}"/>
    <cellStyle name="Normal 3 6 14" xfId="11173" xr:uid="{00000000-0005-0000-0000-0000005E0000}"/>
    <cellStyle name="Normal 3 6 14 2" xfId="32185" xr:uid="{00000000-0005-0000-0000-0000015E0000}"/>
    <cellStyle name="Normal 3 6 15" xfId="21352" xr:uid="{00000000-0005-0000-0000-0000025E0000}"/>
    <cellStyle name="Normal 3 6 2" xfId="340" xr:uid="{00000000-0005-0000-0000-0000035E0000}"/>
    <cellStyle name="Normal 3 6 2 10" xfId="9594" xr:uid="{00000000-0005-0000-0000-0000045E0000}"/>
    <cellStyle name="Normal 3 6 2 10 2" xfId="20427" xr:uid="{00000000-0005-0000-0000-0000055E0000}"/>
    <cellStyle name="Normal 3 6 2 10 2 2" xfId="41439" xr:uid="{00000000-0005-0000-0000-0000065E0000}"/>
    <cellStyle name="Normal 3 6 2 10 3" xfId="30606" xr:uid="{00000000-0005-0000-0000-0000075E0000}"/>
    <cellStyle name="Normal 3 6 2 11" xfId="10575" xr:uid="{00000000-0005-0000-0000-0000085E0000}"/>
    <cellStyle name="Normal 3 6 2 11 2" xfId="31587" xr:uid="{00000000-0005-0000-0000-0000095E0000}"/>
    <cellStyle name="Normal 3 6 2 12" xfId="11229" xr:uid="{00000000-0005-0000-0000-00000A5E0000}"/>
    <cellStyle name="Normal 3 6 2 12 2" xfId="32241" xr:uid="{00000000-0005-0000-0000-00000B5E0000}"/>
    <cellStyle name="Normal 3 6 2 13" xfId="21408" xr:uid="{00000000-0005-0000-0000-00000C5E0000}"/>
    <cellStyle name="Normal 3 6 2 2" xfId="550" xr:uid="{00000000-0005-0000-0000-00000D5E0000}"/>
    <cellStyle name="Normal 3 6 2 2 10" xfId="10740" xr:uid="{00000000-0005-0000-0000-00000E5E0000}"/>
    <cellStyle name="Normal 3 6 2 2 10 2" xfId="31752" xr:uid="{00000000-0005-0000-0000-00000F5E0000}"/>
    <cellStyle name="Normal 3 6 2 2 11" xfId="11394" xr:uid="{00000000-0005-0000-0000-0000105E0000}"/>
    <cellStyle name="Normal 3 6 2 2 11 2" xfId="32406" xr:uid="{00000000-0005-0000-0000-0000115E0000}"/>
    <cellStyle name="Normal 3 6 2 2 12" xfId="21573" xr:uid="{00000000-0005-0000-0000-0000125E0000}"/>
    <cellStyle name="Normal 3 6 2 2 2" xfId="880" xr:uid="{00000000-0005-0000-0000-0000135E0000}"/>
    <cellStyle name="Normal 3 6 2 2 2 2" xfId="2231" xr:uid="{00000000-0005-0000-0000-0000145E0000}"/>
    <cellStyle name="Normal 3 6 2 2 2 2 2" xfId="6830" xr:uid="{00000000-0005-0000-0000-0000155E0000}"/>
    <cellStyle name="Normal 3 6 2 2 2 2 2 2" xfId="17663" xr:uid="{00000000-0005-0000-0000-0000165E0000}"/>
    <cellStyle name="Normal 3 6 2 2 2 2 2 2 2" xfId="38675" xr:uid="{00000000-0005-0000-0000-0000175E0000}"/>
    <cellStyle name="Normal 3 6 2 2 2 2 2 3" xfId="27842" xr:uid="{00000000-0005-0000-0000-0000185E0000}"/>
    <cellStyle name="Normal 3 6 2 2 2 2 3" xfId="13064" xr:uid="{00000000-0005-0000-0000-0000195E0000}"/>
    <cellStyle name="Normal 3 6 2 2 2 2 3 2" xfId="34076" xr:uid="{00000000-0005-0000-0000-00001A5E0000}"/>
    <cellStyle name="Normal 3 6 2 2 2 2 4" xfId="23243" xr:uid="{00000000-0005-0000-0000-00001B5E0000}"/>
    <cellStyle name="Normal 3 6 2 2 2 3" xfId="3351" xr:uid="{00000000-0005-0000-0000-00001C5E0000}"/>
    <cellStyle name="Normal 3 6 2 2 2 3 2" xfId="7950" xr:uid="{00000000-0005-0000-0000-00001D5E0000}"/>
    <cellStyle name="Normal 3 6 2 2 2 3 2 2" xfId="18783" xr:uid="{00000000-0005-0000-0000-00001E5E0000}"/>
    <cellStyle name="Normal 3 6 2 2 2 3 2 2 2" xfId="39795" xr:uid="{00000000-0005-0000-0000-00001F5E0000}"/>
    <cellStyle name="Normal 3 6 2 2 2 3 2 3" xfId="28962" xr:uid="{00000000-0005-0000-0000-0000205E0000}"/>
    <cellStyle name="Normal 3 6 2 2 2 3 3" xfId="14184" xr:uid="{00000000-0005-0000-0000-0000215E0000}"/>
    <cellStyle name="Normal 3 6 2 2 2 3 3 2" xfId="35196" xr:uid="{00000000-0005-0000-0000-0000225E0000}"/>
    <cellStyle name="Normal 3 6 2 2 2 3 4" xfId="24363" xr:uid="{00000000-0005-0000-0000-0000235E0000}"/>
    <cellStyle name="Normal 3 6 2 2 2 4" xfId="4332" xr:uid="{00000000-0005-0000-0000-0000245E0000}"/>
    <cellStyle name="Normal 3 6 2 2 2 4 2" xfId="8931" xr:uid="{00000000-0005-0000-0000-0000255E0000}"/>
    <cellStyle name="Normal 3 6 2 2 2 4 2 2" xfId="19764" xr:uid="{00000000-0005-0000-0000-0000265E0000}"/>
    <cellStyle name="Normal 3 6 2 2 2 4 2 2 2" xfId="40776" xr:uid="{00000000-0005-0000-0000-0000275E0000}"/>
    <cellStyle name="Normal 3 6 2 2 2 4 2 3" xfId="29943" xr:uid="{00000000-0005-0000-0000-0000285E0000}"/>
    <cellStyle name="Normal 3 6 2 2 2 4 3" xfId="15165" xr:uid="{00000000-0005-0000-0000-0000295E0000}"/>
    <cellStyle name="Normal 3 6 2 2 2 4 3 2" xfId="36177" xr:uid="{00000000-0005-0000-0000-00002A5E0000}"/>
    <cellStyle name="Normal 3 6 2 2 2 4 4" xfId="25344" xr:uid="{00000000-0005-0000-0000-00002B5E0000}"/>
    <cellStyle name="Normal 3 6 2 2 2 5" xfId="5487" xr:uid="{00000000-0005-0000-0000-00002C5E0000}"/>
    <cellStyle name="Normal 3 6 2 2 2 5 2" xfId="16320" xr:uid="{00000000-0005-0000-0000-00002D5E0000}"/>
    <cellStyle name="Normal 3 6 2 2 2 5 2 2" xfId="37332" xr:uid="{00000000-0005-0000-0000-00002E5E0000}"/>
    <cellStyle name="Normal 3 6 2 2 2 5 3" xfId="26499" xr:uid="{00000000-0005-0000-0000-00002F5E0000}"/>
    <cellStyle name="Normal 3 6 2 2 2 6" xfId="10086" xr:uid="{00000000-0005-0000-0000-0000305E0000}"/>
    <cellStyle name="Normal 3 6 2 2 2 6 2" xfId="20919" xr:uid="{00000000-0005-0000-0000-0000315E0000}"/>
    <cellStyle name="Normal 3 6 2 2 2 6 2 2" xfId="41931" xr:uid="{00000000-0005-0000-0000-0000325E0000}"/>
    <cellStyle name="Normal 3 6 2 2 2 6 3" xfId="31098" xr:uid="{00000000-0005-0000-0000-0000335E0000}"/>
    <cellStyle name="Normal 3 6 2 2 2 7" xfId="11067" xr:uid="{00000000-0005-0000-0000-0000345E0000}"/>
    <cellStyle name="Normal 3 6 2 2 2 7 2" xfId="32079" xr:uid="{00000000-0005-0000-0000-0000355E0000}"/>
    <cellStyle name="Normal 3 6 2 2 2 8" xfId="11721" xr:uid="{00000000-0005-0000-0000-0000365E0000}"/>
    <cellStyle name="Normal 3 6 2 2 2 8 2" xfId="32733" xr:uid="{00000000-0005-0000-0000-0000375E0000}"/>
    <cellStyle name="Normal 3 6 2 2 2 9" xfId="21900" xr:uid="{00000000-0005-0000-0000-0000385E0000}"/>
    <cellStyle name="Normal 3 6 2 2 3" xfId="1210" xr:uid="{00000000-0005-0000-0000-0000395E0000}"/>
    <cellStyle name="Normal 3 6 2 2 3 2" xfId="2697" xr:uid="{00000000-0005-0000-0000-00003A5E0000}"/>
    <cellStyle name="Normal 3 6 2 2 3 2 2" xfId="7296" xr:uid="{00000000-0005-0000-0000-00003B5E0000}"/>
    <cellStyle name="Normal 3 6 2 2 3 2 2 2" xfId="18129" xr:uid="{00000000-0005-0000-0000-00003C5E0000}"/>
    <cellStyle name="Normal 3 6 2 2 3 2 2 2 2" xfId="39141" xr:uid="{00000000-0005-0000-0000-00003D5E0000}"/>
    <cellStyle name="Normal 3 6 2 2 3 2 2 3" xfId="28308" xr:uid="{00000000-0005-0000-0000-00003E5E0000}"/>
    <cellStyle name="Normal 3 6 2 2 3 2 3" xfId="13530" xr:uid="{00000000-0005-0000-0000-00003F5E0000}"/>
    <cellStyle name="Normal 3 6 2 2 3 2 3 2" xfId="34542" xr:uid="{00000000-0005-0000-0000-0000405E0000}"/>
    <cellStyle name="Normal 3 6 2 2 3 2 4" xfId="23709" xr:uid="{00000000-0005-0000-0000-0000415E0000}"/>
    <cellStyle name="Normal 3 6 2 2 3 3" xfId="3678" xr:uid="{00000000-0005-0000-0000-0000425E0000}"/>
    <cellStyle name="Normal 3 6 2 2 3 3 2" xfId="8277" xr:uid="{00000000-0005-0000-0000-0000435E0000}"/>
    <cellStyle name="Normal 3 6 2 2 3 3 2 2" xfId="19110" xr:uid="{00000000-0005-0000-0000-0000445E0000}"/>
    <cellStyle name="Normal 3 6 2 2 3 3 2 2 2" xfId="40122" xr:uid="{00000000-0005-0000-0000-0000455E0000}"/>
    <cellStyle name="Normal 3 6 2 2 3 3 2 3" xfId="29289" xr:uid="{00000000-0005-0000-0000-0000465E0000}"/>
    <cellStyle name="Normal 3 6 2 2 3 3 3" xfId="14511" xr:uid="{00000000-0005-0000-0000-0000475E0000}"/>
    <cellStyle name="Normal 3 6 2 2 3 3 3 2" xfId="35523" xr:uid="{00000000-0005-0000-0000-0000485E0000}"/>
    <cellStyle name="Normal 3 6 2 2 3 3 4" xfId="24690" xr:uid="{00000000-0005-0000-0000-0000495E0000}"/>
    <cellStyle name="Normal 3 6 2 2 3 4" xfId="4833" xr:uid="{00000000-0005-0000-0000-00004A5E0000}"/>
    <cellStyle name="Normal 3 6 2 2 3 4 2" xfId="9432" xr:uid="{00000000-0005-0000-0000-00004B5E0000}"/>
    <cellStyle name="Normal 3 6 2 2 3 4 2 2" xfId="20265" xr:uid="{00000000-0005-0000-0000-00004C5E0000}"/>
    <cellStyle name="Normal 3 6 2 2 3 4 2 2 2" xfId="41277" xr:uid="{00000000-0005-0000-0000-00004D5E0000}"/>
    <cellStyle name="Normal 3 6 2 2 3 4 2 3" xfId="30444" xr:uid="{00000000-0005-0000-0000-00004E5E0000}"/>
    <cellStyle name="Normal 3 6 2 2 3 4 3" xfId="15666" xr:uid="{00000000-0005-0000-0000-00004F5E0000}"/>
    <cellStyle name="Normal 3 6 2 2 3 4 3 2" xfId="36678" xr:uid="{00000000-0005-0000-0000-0000505E0000}"/>
    <cellStyle name="Normal 3 6 2 2 3 4 4" xfId="25845" xr:uid="{00000000-0005-0000-0000-0000515E0000}"/>
    <cellStyle name="Normal 3 6 2 2 3 5" xfId="5814" xr:uid="{00000000-0005-0000-0000-0000525E0000}"/>
    <cellStyle name="Normal 3 6 2 2 3 5 2" xfId="16647" xr:uid="{00000000-0005-0000-0000-0000535E0000}"/>
    <cellStyle name="Normal 3 6 2 2 3 5 2 2" xfId="37659" xr:uid="{00000000-0005-0000-0000-0000545E0000}"/>
    <cellStyle name="Normal 3 6 2 2 3 5 3" xfId="26826" xr:uid="{00000000-0005-0000-0000-0000555E0000}"/>
    <cellStyle name="Normal 3 6 2 2 3 6" xfId="10413" xr:uid="{00000000-0005-0000-0000-0000565E0000}"/>
    <cellStyle name="Normal 3 6 2 2 3 6 2" xfId="21246" xr:uid="{00000000-0005-0000-0000-0000575E0000}"/>
    <cellStyle name="Normal 3 6 2 2 3 6 2 2" xfId="42258" xr:uid="{00000000-0005-0000-0000-0000585E0000}"/>
    <cellStyle name="Normal 3 6 2 2 3 6 3" xfId="31425" xr:uid="{00000000-0005-0000-0000-0000595E0000}"/>
    <cellStyle name="Normal 3 6 2 2 3 7" xfId="12048" xr:uid="{00000000-0005-0000-0000-00005A5E0000}"/>
    <cellStyle name="Normal 3 6 2 2 3 7 2" xfId="33060" xr:uid="{00000000-0005-0000-0000-00005B5E0000}"/>
    <cellStyle name="Normal 3 6 2 2 3 8" xfId="22227" xr:uid="{00000000-0005-0000-0000-00005C5E0000}"/>
    <cellStyle name="Normal 3 6 2 2 4" xfId="1540" xr:uid="{00000000-0005-0000-0000-00005D5E0000}"/>
    <cellStyle name="Normal 3 6 2 2 4 2" xfId="6141" xr:uid="{00000000-0005-0000-0000-00005E5E0000}"/>
    <cellStyle name="Normal 3 6 2 2 4 2 2" xfId="16974" xr:uid="{00000000-0005-0000-0000-00005F5E0000}"/>
    <cellStyle name="Normal 3 6 2 2 4 2 2 2" xfId="37986" xr:uid="{00000000-0005-0000-0000-0000605E0000}"/>
    <cellStyle name="Normal 3 6 2 2 4 2 3" xfId="27153" xr:uid="{00000000-0005-0000-0000-0000615E0000}"/>
    <cellStyle name="Normal 3 6 2 2 4 3" xfId="12375" xr:uid="{00000000-0005-0000-0000-0000625E0000}"/>
    <cellStyle name="Normal 3 6 2 2 4 3 2" xfId="33387" xr:uid="{00000000-0005-0000-0000-0000635E0000}"/>
    <cellStyle name="Normal 3 6 2 2 4 4" xfId="22554" xr:uid="{00000000-0005-0000-0000-0000645E0000}"/>
    <cellStyle name="Normal 3 6 2 2 5" xfId="1904" xr:uid="{00000000-0005-0000-0000-0000655E0000}"/>
    <cellStyle name="Normal 3 6 2 2 5 2" xfId="6503" xr:uid="{00000000-0005-0000-0000-0000665E0000}"/>
    <cellStyle name="Normal 3 6 2 2 5 2 2" xfId="17336" xr:uid="{00000000-0005-0000-0000-0000675E0000}"/>
    <cellStyle name="Normal 3 6 2 2 5 2 2 2" xfId="38348" xr:uid="{00000000-0005-0000-0000-0000685E0000}"/>
    <cellStyle name="Normal 3 6 2 2 5 2 3" xfId="27515" xr:uid="{00000000-0005-0000-0000-0000695E0000}"/>
    <cellStyle name="Normal 3 6 2 2 5 3" xfId="12737" xr:uid="{00000000-0005-0000-0000-00006A5E0000}"/>
    <cellStyle name="Normal 3 6 2 2 5 3 2" xfId="33749" xr:uid="{00000000-0005-0000-0000-00006B5E0000}"/>
    <cellStyle name="Normal 3 6 2 2 5 4" xfId="22916" xr:uid="{00000000-0005-0000-0000-00006C5E0000}"/>
    <cellStyle name="Normal 3 6 2 2 6" xfId="3024" xr:uid="{00000000-0005-0000-0000-00006D5E0000}"/>
    <cellStyle name="Normal 3 6 2 2 6 2" xfId="7623" xr:uid="{00000000-0005-0000-0000-00006E5E0000}"/>
    <cellStyle name="Normal 3 6 2 2 6 2 2" xfId="18456" xr:uid="{00000000-0005-0000-0000-00006F5E0000}"/>
    <cellStyle name="Normal 3 6 2 2 6 2 2 2" xfId="39468" xr:uid="{00000000-0005-0000-0000-0000705E0000}"/>
    <cellStyle name="Normal 3 6 2 2 6 2 3" xfId="28635" xr:uid="{00000000-0005-0000-0000-0000715E0000}"/>
    <cellStyle name="Normal 3 6 2 2 6 3" xfId="13857" xr:uid="{00000000-0005-0000-0000-0000725E0000}"/>
    <cellStyle name="Normal 3 6 2 2 6 3 2" xfId="34869" xr:uid="{00000000-0005-0000-0000-0000735E0000}"/>
    <cellStyle name="Normal 3 6 2 2 6 4" xfId="24036" xr:uid="{00000000-0005-0000-0000-0000745E0000}"/>
    <cellStyle name="Normal 3 6 2 2 7" xfId="4005" xr:uid="{00000000-0005-0000-0000-0000755E0000}"/>
    <cellStyle name="Normal 3 6 2 2 7 2" xfId="8604" xr:uid="{00000000-0005-0000-0000-0000765E0000}"/>
    <cellStyle name="Normal 3 6 2 2 7 2 2" xfId="19437" xr:uid="{00000000-0005-0000-0000-0000775E0000}"/>
    <cellStyle name="Normal 3 6 2 2 7 2 2 2" xfId="40449" xr:uid="{00000000-0005-0000-0000-0000785E0000}"/>
    <cellStyle name="Normal 3 6 2 2 7 2 3" xfId="29616" xr:uid="{00000000-0005-0000-0000-0000795E0000}"/>
    <cellStyle name="Normal 3 6 2 2 7 3" xfId="14838" xr:uid="{00000000-0005-0000-0000-00007A5E0000}"/>
    <cellStyle name="Normal 3 6 2 2 7 3 2" xfId="35850" xr:uid="{00000000-0005-0000-0000-00007B5E0000}"/>
    <cellStyle name="Normal 3 6 2 2 7 4" xfId="25017" xr:uid="{00000000-0005-0000-0000-00007C5E0000}"/>
    <cellStyle name="Normal 3 6 2 2 8" xfId="5160" xr:uid="{00000000-0005-0000-0000-00007D5E0000}"/>
    <cellStyle name="Normal 3 6 2 2 8 2" xfId="15993" xr:uid="{00000000-0005-0000-0000-00007E5E0000}"/>
    <cellStyle name="Normal 3 6 2 2 8 2 2" xfId="37005" xr:uid="{00000000-0005-0000-0000-00007F5E0000}"/>
    <cellStyle name="Normal 3 6 2 2 8 3" xfId="26172" xr:uid="{00000000-0005-0000-0000-0000805E0000}"/>
    <cellStyle name="Normal 3 6 2 2 9" xfId="9759" xr:uid="{00000000-0005-0000-0000-0000815E0000}"/>
    <cellStyle name="Normal 3 6 2 2 9 2" xfId="20592" xr:uid="{00000000-0005-0000-0000-0000825E0000}"/>
    <cellStyle name="Normal 3 6 2 2 9 2 2" xfId="41604" xr:uid="{00000000-0005-0000-0000-0000835E0000}"/>
    <cellStyle name="Normal 3 6 2 2 9 3" xfId="30771" xr:uid="{00000000-0005-0000-0000-0000845E0000}"/>
    <cellStyle name="Normal 3 6 2 3" xfId="714" xr:uid="{00000000-0005-0000-0000-0000855E0000}"/>
    <cellStyle name="Normal 3 6 2 3 2" xfId="2066" xr:uid="{00000000-0005-0000-0000-0000865E0000}"/>
    <cellStyle name="Normal 3 6 2 3 2 2" xfId="6665" xr:uid="{00000000-0005-0000-0000-0000875E0000}"/>
    <cellStyle name="Normal 3 6 2 3 2 2 2" xfId="17498" xr:uid="{00000000-0005-0000-0000-0000885E0000}"/>
    <cellStyle name="Normal 3 6 2 3 2 2 2 2" xfId="38510" xr:uid="{00000000-0005-0000-0000-0000895E0000}"/>
    <cellStyle name="Normal 3 6 2 3 2 2 3" xfId="27677" xr:uid="{00000000-0005-0000-0000-00008A5E0000}"/>
    <cellStyle name="Normal 3 6 2 3 2 3" xfId="12899" xr:uid="{00000000-0005-0000-0000-00008B5E0000}"/>
    <cellStyle name="Normal 3 6 2 3 2 3 2" xfId="33911" xr:uid="{00000000-0005-0000-0000-00008C5E0000}"/>
    <cellStyle name="Normal 3 6 2 3 2 4" xfId="23078" xr:uid="{00000000-0005-0000-0000-00008D5E0000}"/>
    <cellStyle name="Normal 3 6 2 3 3" xfId="3186" xr:uid="{00000000-0005-0000-0000-00008E5E0000}"/>
    <cellStyle name="Normal 3 6 2 3 3 2" xfId="7785" xr:uid="{00000000-0005-0000-0000-00008F5E0000}"/>
    <cellStyle name="Normal 3 6 2 3 3 2 2" xfId="18618" xr:uid="{00000000-0005-0000-0000-0000905E0000}"/>
    <cellStyle name="Normal 3 6 2 3 3 2 2 2" xfId="39630" xr:uid="{00000000-0005-0000-0000-0000915E0000}"/>
    <cellStyle name="Normal 3 6 2 3 3 2 3" xfId="28797" xr:uid="{00000000-0005-0000-0000-0000925E0000}"/>
    <cellStyle name="Normal 3 6 2 3 3 3" xfId="14019" xr:uid="{00000000-0005-0000-0000-0000935E0000}"/>
    <cellStyle name="Normal 3 6 2 3 3 3 2" xfId="35031" xr:uid="{00000000-0005-0000-0000-0000945E0000}"/>
    <cellStyle name="Normal 3 6 2 3 3 4" xfId="24198" xr:uid="{00000000-0005-0000-0000-0000955E0000}"/>
    <cellStyle name="Normal 3 6 2 3 4" xfId="4167" xr:uid="{00000000-0005-0000-0000-0000965E0000}"/>
    <cellStyle name="Normal 3 6 2 3 4 2" xfId="8766" xr:uid="{00000000-0005-0000-0000-0000975E0000}"/>
    <cellStyle name="Normal 3 6 2 3 4 2 2" xfId="19599" xr:uid="{00000000-0005-0000-0000-0000985E0000}"/>
    <cellStyle name="Normal 3 6 2 3 4 2 2 2" xfId="40611" xr:uid="{00000000-0005-0000-0000-0000995E0000}"/>
    <cellStyle name="Normal 3 6 2 3 4 2 3" xfId="29778" xr:uid="{00000000-0005-0000-0000-00009A5E0000}"/>
    <cellStyle name="Normal 3 6 2 3 4 3" xfId="15000" xr:uid="{00000000-0005-0000-0000-00009B5E0000}"/>
    <cellStyle name="Normal 3 6 2 3 4 3 2" xfId="36012" xr:uid="{00000000-0005-0000-0000-00009C5E0000}"/>
    <cellStyle name="Normal 3 6 2 3 4 4" xfId="25179" xr:uid="{00000000-0005-0000-0000-00009D5E0000}"/>
    <cellStyle name="Normal 3 6 2 3 5" xfId="5322" xr:uid="{00000000-0005-0000-0000-00009E5E0000}"/>
    <cellStyle name="Normal 3 6 2 3 5 2" xfId="16155" xr:uid="{00000000-0005-0000-0000-00009F5E0000}"/>
    <cellStyle name="Normal 3 6 2 3 5 2 2" xfId="37167" xr:uid="{00000000-0005-0000-0000-0000A05E0000}"/>
    <cellStyle name="Normal 3 6 2 3 5 3" xfId="26334" xr:uid="{00000000-0005-0000-0000-0000A15E0000}"/>
    <cellStyle name="Normal 3 6 2 3 6" xfId="9921" xr:uid="{00000000-0005-0000-0000-0000A25E0000}"/>
    <cellStyle name="Normal 3 6 2 3 6 2" xfId="20754" xr:uid="{00000000-0005-0000-0000-0000A35E0000}"/>
    <cellStyle name="Normal 3 6 2 3 6 2 2" xfId="41766" xr:uid="{00000000-0005-0000-0000-0000A45E0000}"/>
    <cellStyle name="Normal 3 6 2 3 6 3" xfId="30933" xr:uid="{00000000-0005-0000-0000-0000A55E0000}"/>
    <cellStyle name="Normal 3 6 2 3 7" xfId="10902" xr:uid="{00000000-0005-0000-0000-0000A65E0000}"/>
    <cellStyle name="Normal 3 6 2 3 7 2" xfId="31914" xr:uid="{00000000-0005-0000-0000-0000A75E0000}"/>
    <cellStyle name="Normal 3 6 2 3 8" xfId="11556" xr:uid="{00000000-0005-0000-0000-0000A85E0000}"/>
    <cellStyle name="Normal 3 6 2 3 8 2" xfId="32568" xr:uid="{00000000-0005-0000-0000-0000A95E0000}"/>
    <cellStyle name="Normal 3 6 2 3 9" xfId="21735" xr:uid="{00000000-0005-0000-0000-0000AA5E0000}"/>
    <cellStyle name="Normal 3 6 2 4" xfId="1044" xr:uid="{00000000-0005-0000-0000-0000AB5E0000}"/>
    <cellStyle name="Normal 3 6 2 4 2" xfId="2396" xr:uid="{00000000-0005-0000-0000-0000AC5E0000}"/>
    <cellStyle name="Normal 3 6 2 4 2 2" xfId="6995" xr:uid="{00000000-0005-0000-0000-0000AD5E0000}"/>
    <cellStyle name="Normal 3 6 2 4 2 2 2" xfId="17828" xr:uid="{00000000-0005-0000-0000-0000AE5E0000}"/>
    <cellStyle name="Normal 3 6 2 4 2 2 2 2" xfId="38840" xr:uid="{00000000-0005-0000-0000-0000AF5E0000}"/>
    <cellStyle name="Normal 3 6 2 4 2 2 3" xfId="28007" xr:uid="{00000000-0005-0000-0000-0000B05E0000}"/>
    <cellStyle name="Normal 3 6 2 4 2 3" xfId="13229" xr:uid="{00000000-0005-0000-0000-0000B15E0000}"/>
    <cellStyle name="Normal 3 6 2 4 2 3 2" xfId="34241" xr:uid="{00000000-0005-0000-0000-0000B25E0000}"/>
    <cellStyle name="Normal 3 6 2 4 2 4" xfId="23408" xr:uid="{00000000-0005-0000-0000-0000B35E0000}"/>
    <cellStyle name="Normal 3 6 2 4 3" xfId="3513" xr:uid="{00000000-0005-0000-0000-0000B45E0000}"/>
    <cellStyle name="Normal 3 6 2 4 3 2" xfId="8112" xr:uid="{00000000-0005-0000-0000-0000B55E0000}"/>
    <cellStyle name="Normal 3 6 2 4 3 2 2" xfId="18945" xr:uid="{00000000-0005-0000-0000-0000B65E0000}"/>
    <cellStyle name="Normal 3 6 2 4 3 2 2 2" xfId="39957" xr:uid="{00000000-0005-0000-0000-0000B75E0000}"/>
    <cellStyle name="Normal 3 6 2 4 3 2 3" xfId="29124" xr:uid="{00000000-0005-0000-0000-0000B85E0000}"/>
    <cellStyle name="Normal 3 6 2 4 3 3" xfId="14346" xr:uid="{00000000-0005-0000-0000-0000B95E0000}"/>
    <cellStyle name="Normal 3 6 2 4 3 3 2" xfId="35358" xr:uid="{00000000-0005-0000-0000-0000BA5E0000}"/>
    <cellStyle name="Normal 3 6 2 4 3 4" xfId="24525" xr:uid="{00000000-0005-0000-0000-0000BB5E0000}"/>
    <cellStyle name="Normal 3 6 2 4 4" xfId="4497" xr:uid="{00000000-0005-0000-0000-0000BC5E0000}"/>
    <cellStyle name="Normal 3 6 2 4 4 2" xfId="9096" xr:uid="{00000000-0005-0000-0000-0000BD5E0000}"/>
    <cellStyle name="Normal 3 6 2 4 4 2 2" xfId="19929" xr:uid="{00000000-0005-0000-0000-0000BE5E0000}"/>
    <cellStyle name="Normal 3 6 2 4 4 2 2 2" xfId="40941" xr:uid="{00000000-0005-0000-0000-0000BF5E0000}"/>
    <cellStyle name="Normal 3 6 2 4 4 2 3" xfId="30108" xr:uid="{00000000-0005-0000-0000-0000C05E0000}"/>
    <cellStyle name="Normal 3 6 2 4 4 3" xfId="15330" xr:uid="{00000000-0005-0000-0000-0000C15E0000}"/>
    <cellStyle name="Normal 3 6 2 4 4 3 2" xfId="36342" xr:uid="{00000000-0005-0000-0000-0000C25E0000}"/>
    <cellStyle name="Normal 3 6 2 4 4 4" xfId="25509" xr:uid="{00000000-0005-0000-0000-0000C35E0000}"/>
    <cellStyle name="Normal 3 6 2 4 5" xfId="5649" xr:uid="{00000000-0005-0000-0000-0000C45E0000}"/>
    <cellStyle name="Normal 3 6 2 4 5 2" xfId="16482" xr:uid="{00000000-0005-0000-0000-0000C55E0000}"/>
    <cellStyle name="Normal 3 6 2 4 5 2 2" xfId="37494" xr:uid="{00000000-0005-0000-0000-0000C65E0000}"/>
    <cellStyle name="Normal 3 6 2 4 5 3" xfId="26661" xr:uid="{00000000-0005-0000-0000-0000C75E0000}"/>
    <cellStyle name="Normal 3 6 2 4 6" xfId="10248" xr:uid="{00000000-0005-0000-0000-0000C85E0000}"/>
    <cellStyle name="Normal 3 6 2 4 6 2" xfId="21081" xr:uid="{00000000-0005-0000-0000-0000C95E0000}"/>
    <cellStyle name="Normal 3 6 2 4 6 2 2" xfId="42093" xr:uid="{00000000-0005-0000-0000-0000CA5E0000}"/>
    <cellStyle name="Normal 3 6 2 4 6 3" xfId="31260" xr:uid="{00000000-0005-0000-0000-0000CB5E0000}"/>
    <cellStyle name="Normal 3 6 2 4 7" xfId="11883" xr:uid="{00000000-0005-0000-0000-0000CC5E0000}"/>
    <cellStyle name="Normal 3 6 2 4 7 2" xfId="32895" xr:uid="{00000000-0005-0000-0000-0000CD5E0000}"/>
    <cellStyle name="Normal 3 6 2 4 8" xfId="22062" xr:uid="{00000000-0005-0000-0000-0000CE5E0000}"/>
    <cellStyle name="Normal 3 6 2 5" xfId="1374" xr:uid="{00000000-0005-0000-0000-0000CF5E0000}"/>
    <cellStyle name="Normal 3 6 2 5 2" xfId="2564" xr:uid="{00000000-0005-0000-0000-0000D05E0000}"/>
    <cellStyle name="Normal 3 6 2 5 2 2" xfId="7163" xr:uid="{00000000-0005-0000-0000-0000D15E0000}"/>
    <cellStyle name="Normal 3 6 2 5 2 2 2" xfId="17996" xr:uid="{00000000-0005-0000-0000-0000D25E0000}"/>
    <cellStyle name="Normal 3 6 2 5 2 2 2 2" xfId="39008" xr:uid="{00000000-0005-0000-0000-0000D35E0000}"/>
    <cellStyle name="Normal 3 6 2 5 2 2 3" xfId="28175" xr:uid="{00000000-0005-0000-0000-0000D45E0000}"/>
    <cellStyle name="Normal 3 6 2 5 2 3" xfId="13397" xr:uid="{00000000-0005-0000-0000-0000D55E0000}"/>
    <cellStyle name="Normal 3 6 2 5 2 3 2" xfId="34409" xr:uid="{00000000-0005-0000-0000-0000D65E0000}"/>
    <cellStyle name="Normal 3 6 2 5 2 4" xfId="23576" xr:uid="{00000000-0005-0000-0000-0000D75E0000}"/>
    <cellStyle name="Normal 3 6 2 5 3" xfId="4665" xr:uid="{00000000-0005-0000-0000-0000D85E0000}"/>
    <cellStyle name="Normal 3 6 2 5 3 2" xfId="9264" xr:uid="{00000000-0005-0000-0000-0000D95E0000}"/>
    <cellStyle name="Normal 3 6 2 5 3 2 2" xfId="20097" xr:uid="{00000000-0005-0000-0000-0000DA5E0000}"/>
    <cellStyle name="Normal 3 6 2 5 3 2 2 2" xfId="41109" xr:uid="{00000000-0005-0000-0000-0000DB5E0000}"/>
    <cellStyle name="Normal 3 6 2 5 3 2 3" xfId="30276" xr:uid="{00000000-0005-0000-0000-0000DC5E0000}"/>
    <cellStyle name="Normal 3 6 2 5 3 3" xfId="15498" xr:uid="{00000000-0005-0000-0000-0000DD5E0000}"/>
    <cellStyle name="Normal 3 6 2 5 3 3 2" xfId="36510" xr:uid="{00000000-0005-0000-0000-0000DE5E0000}"/>
    <cellStyle name="Normal 3 6 2 5 3 4" xfId="25677" xr:uid="{00000000-0005-0000-0000-0000DF5E0000}"/>
    <cellStyle name="Normal 3 6 2 5 4" xfId="5976" xr:uid="{00000000-0005-0000-0000-0000E05E0000}"/>
    <cellStyle name="Normal 3 6 2 5 4 2" xfId="16809" xr:uid="{00000000-0005-0000-0000-0000E15E0000}"/>
    <cellStyle name="Normal 3 6 2 5 4 2 2" xfId="37821" xr:uid="{00000000-0005-0000-0000-0000E25E0000}"/>
    <cellStyle name="Normal 3 6 2 5 4 3" xfId="26988" xr:uid="{00000000-0005-0000-0000-0000E35E0000}"/>
    <cellStyle name="Normal 3 6 2 5 5" xfId="12210" xr:uid="{00000000-0005-0000-0000-0000E45E0000}"/>
    <cellStyle name="Normal 3 6 2 5 5 2" xfId="33222" xr:uid="{00000000-0005-0000-0000-0000E55E0000}"/>
    <cellStyle name="Normal 3 6 2 5 6" xfId="22389" xr:uid="{00000000-0005-0000-0000-0000E65E0000}"/>
    <cellStyle name="Normal 3 6 2 6" xfId="1734" xr:uid="{00000000-0005-0000-0000-0000E75E0000}"/>
    <cellStyle name="Normal 3 6 2 6 2" xfId="6333" xr:uid="{00000000-0005-0000-0000-0000E85E0000}"/>
    <cellStyle name="Normal 3 6 2 6 2 2" xfId="17166" xr:uid="{00000000-0005-0000-0000-0000E95E0000}"/>
    <cellStyle name="Normal 3 6 2 6 2 2 2" xfId="38178" xr:uid="{00000000-0005-0000-0000-0000EA5E0000}"/>
    <cellStyle name="Normal 3 6 2 6 2 3" xfId="27345" xr:uid="{00000000-0005-0000-0000-0000EB5E0000}"/>
    <cellStyle name="Normal 3 6 2 6 3" xfId="12567" xr:uid="{00000000-0005-0000-0000-0000EC5E0000}"/>
    <cellStyle name="Normal 3 6 2 6 3 2" xfId="33579" xr:uid="{00000000-0005-0000-0000-0000ED5E0000}"/>
    <cellStyle name="Normal 3 6 2 6 4" xfId="22746" xr:uid="{00000000-0005-0000-0000-0000EE5E0000}"/>
    <cellStyle name="Normal 3 6 2 7" xfId="2859" xr:uid="{00000000-0005-0000-0000-0000EF5E0000}"/>
    <cellStyle name="Normal 3 6 2 7 2" xfId="7458" xr:uid="{00000000-0005-0000-0000-0000F05E0000}"/>
    <cellStyle name="Normal 3 6 2 7 2 2" xfId="18291" xr:uid="{00000000-0005-0000-0000-0000F15E0000}"/>
    <cellStyle name="Normal 3 6 2 7 2 2 2" xfId="39303" xr:uid="{00000000-0005-0000-0000-0000F25E0000}"/>
    <cellStyle name="Normal 3 6 2 7 2 3" xfId="28470" xr:uid="{00000000-0005-0000-0000-0000F35E0000}"/>
    <cellStyle name="Normal 3 6 2 7 3" xfId="13692" xr:uid="{00000000-0005-0000-0000-0000F45E0000}"/>
    <cellStyle name="Normal 3 6 2 7 3 2" xfId="34704" xr:uid="{00000000-0005-0000-0000-0000F55E0000}"/>
    <cellStyle name="Normal 3 6 2 7 4" xfId="23871" xr:uid="{00000000-0005-0000-0000-0000F65E0000}"/>
    <cellStyle name="Normal 3 6 2 8" xfId="3840" xr:uid="{00000000-0005-0000-0000-0000F75E0000}"/>
    <cellStyle name="Normal 3 6 2 8 2" xfId="8439" xr:uid="{00000000-0005-0000-0000-0000F85E0000}"/>
    <cellStyle name="Normal 3 6 2 8 2 2" xfId="19272" xr:uid="{00000000-0005-0000-0000-0000F95E0000}"/>
    <cellStyle name="Normal 3 6 2 8 2 2 2" xfId="40284" xr:uid="{00000000-0005-0000-0000-0000FA5E0000}"/>
    <cellStyle name="Normal 3 6 2 8 2 3" xfId="29451" xr:uid="{00000000-0005-0000-0000-0000FB5E0000}"/>
    <cellStyle name="Normal 3 6 2 8 3" xfId="14673" xr:uid="{00000000-0005-0000-0000-0000FC5E0000}"/>
    <cellStyle name="Normal 3 6 2 8 3 2" xfId="35685" xr:uid="{00000000-0005-0000-0000-0000FD5E0000}"/>
    <cellStyle name="Normal 3 6 2 8 4" xfId="24852" xr:uid="{00000000-0005-0000-0000-0000FE5E0000}"/>
    <cellStyle name="Normal 3 6 2 9" xfId="4995" xr:uid="{00000000-0005-0000-0000-0000FF5E0000}"/>
    <cellStyle name="Normal 3 6 2 9 2" xfId="15828" xr:uid="{00000000-0005-0000-0000-0000005F0000}"/>
    <cellStyle name="Normal 3 6 2 9 2 2" xfId="36840" xr:uid="{00000000-0005-0000-0000-0000015F0000}"/>
    <cellStyle name="Normal 3 6 2 9 3" xfId="26007" xr:uid="{00000000-0005-0000-0000-0000025F0000}"/>
    <cellStyle name="Normal 3 6 3" xfId="394" xr:uid="{00000000-0005-0000-0000-0000035F0000}"/>
    <cellStyle name="Normal 3 6 3 10" xfId="9647" xr:uid="{00000000-0005-0000-0000-0000045F0000}"/>
    <cellStyle name="Normal 3 6 3 10 2" xfId="20480" xr:uid="{00000000-0005-0000-0000-0000055F0000}"/>
    <cellStyle name="Normal 3 6 3 10 2 2" xfId="41492" xr:uid="{00000000-0005-0000-0000-0000065F0000}"/>
    <cellStyle name="Normal 3 6 3 10 3" xfId="30659" xr:uid="{00000000-0005-0000-0000-0000075F0000}"/>
    <cellStyle name="Normal 3 6 3 11" xfId="10628" xr:uid="{00000000-0005-0000-0000-0000085F0000}"/>
    <cellStyle name="Normal 3 6 3 11 2" xfId="31640" xr:uid="{00000000-0005-0000-0000-0000095F0000}"/>
    <cellStyle name="Normal 3 6 3 12" xfId="11282" xr:uid="{00000000-0005-0000-0000-00000A5F0000}"/>
    <cellStyle name="Normal 3 6 3 12 2" xfId="32294" xr:uid="{00000000-0005-0000-0000-00000B5F0000}"/>
    <cellStyle name="Normal 3 6 3 13" xfId="21461" xr:uid="{00000000-0005-0000-0000-00000C5F0000}"/>
    <cellStyle name="Normal 3 6 3 2" xfId="605" xr:uid="{00000000-0005-0000-0000-00000D5F0000}"/>
    <cellStyle name="Normal 3 6 3 2 10" xfId="10793" xr:uid="{00000000-0005-0000-0000-00000E5F0000}"/>
    <cellStyle name="Normal 3 6 3 2 10 2" xfId="31805" xr:uid="{00000000-0005-0000-0000-00000F5F0000}"/>
    <cellStyle name="Normal 3 6 3 2 11" xfId="11447" xr:uid="{00000000-0005-0000-0000-0000105F0000}"/>
    <cellStyle name="Normal 3 6 3 2 11 2" xfId="32459" xr:uid="{00000000-0005-0000-0000-0000115F0000}"/>
    <cellStyle name="Normal 3 6 3 2 12" xfId="21626" xr:uid="{00000000-0005-0000-0000-0000125F0000}"/>
    <cellStyle name="Normal 3 6 3 2 2" xfId="935" xr:uid="{00000000-0005-0000-0000-0000135F0000}"/>
    <cellStyle name="Normal 3 6 3 2 2 2" xfId="2284" xr:uid="{00000000-0005-0000-0000-0000145F0000}"/>
    <cellStyle name="Normal 3 6 3 2 2 2 2" xfId="6883" xr:uid="{00000000-0005-0000-0000-0000155F0000}"/>
    <cellStyle name="Normal 3 6 3 2 2 2 2 2" xfId="17716" xr:uid="{00000000-0005-0000-0000-0000165F0000}"/>
    <cellStyle name="Normal 3 6 3 2 2 2 2 2 2" xfId="38728" xr:uid="{00000000-0005-0000-0000-0000175F0000}"/>
    <cellStyle name="Normal 3 6 3 2 2 2 2 3" xfId="27895" xr:uid="{00000000-0005-0000-0000-0000185F0000}"/>
    <cellStyle name="Normal 3 6 3 2 2 2 3" xfId="13117" xr:uid="{00000000-0005-0000-0000-0000195F0000}"/>
    <cellStyle name="Normal 3 6 3 2 2 2 3 2" xfId="34129" xr:uid="{00000000-0005-0000-0000-00001A5F0000}"/>
    <cellStyle name="Normal 3 6 3 2 2 2 4" xfId="23296" xr:uid="{00000000-0005-0000-0000-00001B5F0000}"/>
    <cellStyle name="Normal 3 6 3 2 2 3" xfId="3404" xr:uid="{00000000-0005-0000-0000-00001C5F0000}"/>
    <cellStyle name="Normal 3 6 3 2 2 3 2" xfId="8003" xr:uid="{00000000-0005-0000-0000-00001D5F0000}"/>
    <cellStyle name="Normal 3 6 3 2 2 3 2 2" xfId="18836" xr:uid="{00000000-0005-0000-0000-00001E5F0000}"/>
    <cellStyle name="Normal 3 6 3 2 2 3 2 2 2" xfId="39848" xr:uid="{00000000-0005-0000-0000-00001F5F0000}"/>
    <cellStyle name="Normal 3 6 3 2 2 3 2 3" xfId="29015" xr:uid="{00000000-0005-0000-0000-0000205F0000}"/>
    <cellStyle name="Normal 3 6 3 2 2 3 3" xfId="14237" xr:uid="{00000000-0005-0000-0000-0000215F0000}"/>
    <cellStyle name="Normal 3 6 3 2 2 3 3 2" xfId="35249" xr:uid="{00000000-0005-0000-0000-0000225F0000}"/>
    <cellStyle name="Normal 3 6 3 2 2 3 4" xfId="24416" xr:uid="{00000000-0005-0000-0000-0000235F0000}"/>
    <cellStyle name="Normal 3 6 3 2 2 4" xfId="4385" xr:uid="{00000000-0005-0000-0000-0000245F0000}"/>
    <cellStyle name="Normal 3 6 3 2 2 4 2" xfId="8984" xr:uid="{00000000-0005-0000-0000-0000255F0000}"/>
    <cellStyle name="Normal 3 6 3 2 2 4 2 2" xfId="19817" xr:uid="{00000000-0005-0000-0000-0000265F0000}"/>
    <cellStyle name="Normal 3 6 3 2 2 4 2 2 2" xfId="40829" xr:uid="{00000000-0005-0000-0000-0000275F0000}"/>
    <cellStyle name="Normal 3 6 3 2 2 4 2 3" xfId="29996" xr:uid="{00000000-0005-0000-0000-0000285F0000}"/>
    <cellStyle name="Normal 3 6 3 2 2 4 3" xfId="15218" xr:uid="{00000000-0005-0000-0000-0000295F0000}"/>
    <cellStyle name="Normal 3 6 3 2 2 4 3 2" xfId="36230" xr:uid="{00000000-0005-0000-0000-00002A5F0000}"/>
    <cellStyle name="Normal 3 6 3 2 2 4 4" xfId="25397" xr:uid="{00000000-0005-0000-0000-00002B5F0000}"/>
    <cellStyle name="Normal 3 6 3 2 2 5" xfId="5540" xr:uid="{00000000-0005-0000-0000-00002C5F0000}"/>
    <cellStyle name="Normal 3 6 3 2 2 5 2" xfId="16373" xr:uid="{00000000-0005-0000-0000-00002D5F0000}"/>
    <cellStyle name="Normal 3 6 3 2 2 5 2 2" xfId="37385" xr:uid="{00000000-0005-0000-0000-00002E5F0000}"/>
    <cellStyle name="Normal 3 6 3 2 2 5 3" xfId="26552" xr:uid="{00000000-0005-0000-0000-00002F5F0000}"/>
    <cellStyle name="Normal 3 6 3 2 2 6" xfId="10139" xr:uid="{00000000-0005-0000-0000-0000305F0000}"/>
    <cellStyle name="Normal 3 6 3 2 2 6 2" xfId="20972" xr:uid="{00000000-0005-0000-0000-0000315F0000}"/>
    <cellStyle name="Normal 3 6 3 2 2 6 2 2" xfId="41984" xr:uid="{00000000-0005-0000-0000-0000325F0000}"/>
    <cellStyle name="Normal 3 6 3 2 2 6 3" xfId="31151" xr:uid="{00000000-0005-0000-0000-0000335F0000}"/>
    <cellStyle name="Normal 3 6 3 2 2 7" xfId="11120" xr:uid="{00000000-0005-0000-0000-0000345F0000}"/>
    <cellStyle name="Normal 3 6 3 2 2 7 2" xfId="32132" xr:uid="{00000000-0005-0000-0000-0000355F0000}"/>
    <cellStyle name="Normal 3 6 3 2 2 8" xfId="11774" xr:uid="{00000000-0005-0000-0000-0000365F0000}"/>
    <cellStyle name="Normal 3 6 3 2 2 8 2" xfId="32786" xr:uid="{00000000-0005-0000-0000-0000375F0000}"/>
    <cellStyle name="Normal 3 6 3 2 2 9" xfId="21953" xr:uid="{00000000-0005-0000-0000-0000385F0000}"/>
    <cellStyle name="Normal 3 6 3 2 3" xfId="1265" xr:uid="{00000000-0005-0000-0000-0000395F0000}"/>
    <cellStyle name="Normal 3 6 3 2 3 2" xfId="2750" xr:uid="{00000000-0005-0000-0000-00003A5F0000}"/>
    <cellStyle name="Normal 3 6 3 2 3 2 2" xfId="7349" xr:uid="{00000000-0005-0000-0000-00003B5F0000}"/>
    <cellStyle name="Normal 3 6 3 2 3 2 2 2" xfId="18182" xr:uid="{00000000-0005-0000-0000-00003C5F0000}"/>
    <cellStyle name="Normal 3 6 3 2 3 2 2 2 2" xfId="39194" xr:uid="{00000000-0005-0000-0000-00003D5F0000}"/>
    <cellStyle name="Normal 3 6 3 2 3 2 2 3" xfId="28361" xr:uid="{00000000-0005-0000-0000-00003E5F0000}"/>
    <cellStyle name="Normal 3 6 3 2 3 2 3" xfId="13583" xr:uid="{00000000-0005-0000-0000-00003F5F0000}"/>
    <cellStyle name="Normal 3 6 3 2 3 2 3 2" xfId="34595" xr:uid="{00000000-0005-0000-0000-0000405F0000}"/>
    <cellStyle name="Normal 3 6 3 2 3 2 4" xfId="23762" xr:uid="{00000000-0005-0000-0000-0000415F0000}"/>
    <cellStyle name="Normal 3 6 3 2 3 3" xfId="3731" xr:uid="{00000000-0005-0000-0000-0000425F0000}"/>
    <cellStyle name="Normal 3 6 3 2 3 3 2" xfId="8330" xr:uid="{00000000-0005-0000-0000-0000435F0000}"/>
    <cellStyle name="Normal 3 6 3 2 3 3 2 2" xfId="19163" xr:uid="{00000000-0005-0000-0000-0000445F0000}"/>
    <cellStyle name="Normal 3 6 3 2 3 3 2 2 2" xfId="40175" xr:uid="{00000000-0005-0000-0000-0000455F0000}"/>
    <cellStyle name="Normal 3 6 3 2 3 3 2 3" xfId="29342" xr:uid="{00000000-0005-0000-0000-0000465F0000}"/>
    <cellStyle name="Normal 3 6 3 2 3 3 3" xfId="14564" xr:uid="{00000000-0005-0000-0000-0000475F0000}"/>
    <cellStyle name="Normal 3 6 3 2 3 3 3 2" xfId="35576" xr:uid="{00000000-0005-0000-0000-0000485F0000}"/>
    <cellStyle name="Normal 3 6 3 2 3 3 4" xfId="24743" xr:uid="{00000000-0005-0000-0000-0000495F0000}"/>
    <cellStyle name="Normal 3 6 3 2 3 4" xfId="4886" xr:uid="{00000000-0005-0000-0000-00004A5F0000}"/>
    <cellStyle name="Normal 3 6 3 2 3 4 2" xfId="9485" xr:uid="{00000000-0005-0000-0000-00004B5F0000}"/>
    <cellStyle name="Normal 3 6 3 2 3 4 2 2" xfId="20318" xr:uid="{00000000-0005-0000-0000-00004C5F0000}"/>
    <cellStyle name="Normal 3 6 3 2 3 4 2 2 2" xfId="41330" xr:uid="{00000000-0005-0000-0000-00004D5F0000}"/>
    <cellStyle name="Normal 3 6 3 2 3 4 2 3" xfId="30497" xr:uid="{00000000-0005-0000-0000-00004E5F0000}"/>
    <cellStyle name="Normal 3 6 3 2 3 4 3" xfId="15719" xr:uid="{00000000-0005-0000-0000-00004F5F0000}"/>
    <cellStyle name="Normal 3 6 3 2 3 4 3 2" xfId="36731" xr:uid="{00000000-0005-0000-0000-0000505F0000}"/>
    <cellStyle name="Normal 3 6 3 2 3 4 4" xfId="25898" xr:uid="{00000000-0005-0000-0000-0000515F0000}"/>
    <cellStyle name="Normal 3 6 3 2 3 5" xfId="5867" xr:uid="{00000000-0005-0000-0000-0000525F0000}"/>
    <cellStyle name="Normal 3 6 3 2 3 5 2" xfId="16700" xr:uid="{00000000-0005-0000-0000-0000535F0000}"/>
    <cellStyle name="Normal 3 6 3 2 3 5 2 2" xfId="37712" xr:uid="{00000000-0005-0000-0000-0000545F0000}"/>
    <cellStyle name="Normal 3 6 3 2 3 5 3" xfId="26879" xr:uid="{00000000-0005-0000-0000-0000555F0000}"/>
    <cellStyle name="Normal 3 6 3 2 3 6" xfId="10466" xr:uid="{00000000-0005-0000-0000-0000565F0000}"/>
    <cellStyle name="Normal 3 6 3 2 3 6 2" xfId="21299" xr:uid="{00000000-0005-0000-0000-0000575F0000}"/>
    <cellStyle name="Normal 3 6 3 2 3 6 2 2" xfId="42311" xr:uid="{00000000-0005-0000-0000-0000585F0000}"/>
    <cellStyle name="Normal 3 6 3 2 3 6 3" xfId="31478" xr:uid="{00000000-0005-0000-0000-0000595F0000}"/>
    <cellStyle name="Normal 3 6 3 2 3 7" xfId="12101" xr:uid="{00000000-0005-0000-0000-00005A5F0000}"/>
    <cellStyle name="Normal 3 6 3 2 3 7 2" xfId="33113" xr:uid="{00000000-0005-0000-0000-00005B5F0000}"/>
    <cellStyle name="Normal 3 6 3 2 3 8" xfId="22280" xr:uid="{00000000-0005-0000-0000-00005C5F0000}"/>
    <cellStyle name="Normal 3 6 3 2 4" xfId="1595" xr:uid="{00000000-0005-0000-0000-00005D5F0000}"/>
    <cellStyle name="Normal 3 6 3 2 4 2" xfId="6194" xr:uid="{00000000-0005-0000-0000-00005E5F0000}"/>
    <cellStyle name="Normal 3 6 3 2 4 2 2" xfId="17027" xr:uid="{00000000-0005-0000-0000-00005F5F0000}"/>
    <cellStyle name="Normal 3 6 3 2 4 2 2 2" xfId="38039" xr:uid="{00000000-0005-0000-0000-0000605F0000}"/>
    <cellStyle name="Normal 3 6 3 2 4 2 3" xfId="27206" xr:uid="{00000000-0005-0000-0000-0000615F0000}"/>
    <cellStyle name="Normal 3 6 3 2 4 3" xfId="12428" xr:uid="{00000000-0005-0000-0000-0000625F0000}"/>
    <cellStyle name="Normal 3 6 3 2 4 3 2" xfId="33440" xr:uid="{00000000-0005-0000-0000-0000635F0000}"/>
    <cellStyle name="Normal 3 6 3 2 4 4" xfId="22607" xr:uid="{00000000-0005-0000-0000-0000645F0000}"/>
    <cellStyle name="Normal 3 6 3 2 5" xfId="1957" xr:uid="{00000000-0005-0000-0000-0000655F0000}"/>
    <cellStyle name="Normal 3 6 3 2 5 2" xfId="6556" xr:uid="{00000000-0005-0000-0000-0000665F0000}"/>
    <cellStyle name="Normal 3 6 3 2 5 2 2" xfId="17389" xr:uid="{00000000-0005-0000-0000-0000675F0000}"/>
    <cellStyle name="Normal 3 6 3 2 5 2 2 2" xfId="38401" xr:uid="{00000000-0005-0000-0000-0000685F0000}"/>
    <cellStyle name="Normal 3 6 3 2 5 2 3" xfId="27568" xr:uid="{00000000-0005-0000-0000-0000695F0000}"/>
    <cellStyle name="Normal 3 6 3 2 5 3" xfId="12790" xr:uid="{00000000-0005-0000-0000-00006A5F0000}"/>
    <cellStyle name="Normal 3 6 3 2 5 3 2" xfId="33802" xr:uid="{00000000-0005-0000-0000-00006B5F0000}"/>
    <cellStyle name="Normal 3 6 3 2 5 4" xfId="22969" xr:uid="{00000000-0005-0000-0000-00006C5F0000}"/>
    <cellStyle name="Normal 3 6 3 2 6" xfId="3077" xr:uid="{00000000-0005-0000-0000-00006D5F0000}"/>
    <cellStyle name="Normal 3 6 3 2 6 2" xfId="7676" xr:uid="{00000000-0005-0000-0000-00006E5F0000}"/>
    <cellStyle name="Normal 3 6 3 2 6 2 2" xfId="18509" xr:uid="{00000000-0005-0000-0000-00006F5F0000}"/>
    <cellStyle name="Normal 3 6 3 2 6 2 2 2" xfId="39521" xr:uid="{00000000-0005-0000-0000-0000705F0000}"/>
    <cellStyle name="Normal 3 6 3 2 6 2 3" xfId="28688" xr:uid="{00000000-0005-0000-0000-0000715F0000}"/>
    <cellStyle name="Normal 3 6 3 2 6 3" xfId="13910" xr:uid="{00000000-0005-0000-0000-0000725F0000}"/>
    <cellStyle name="Normal 3 6 3 2 6 3 2" xfId="34922" xr:uid="{00000000-0005-0000-0000-0000735F0000}"/>
    <cellStyle name="Normal 3 6 3 2 6 4" xfId="24089" xr:uid="{00000000-0005-0000-0000-0000745F0000}"/>
    <cellStyle name="Normal 3 6 3 2 7" xfId="4058" xr:uid="{00000000-0005-0000-0000-0000755F0000}"/>
    <cellStyle name="Normal 3 6 3 2 7 2" xfId="8657" xr:uid="{00000000-0005-0000-0000-0000765F0000}"/>
    <cellStyle name="Normal 3 6 3 2 7 2 2" xfId="19490" xr:uid="{00000000-0005-0000-0000-0000775F0000}"/>
    <cellStyle name="Normal 3 6 3 2 7 2 2 2" xfId="40502" xr:uid="{00000000-0005-0000-0000-0000785F0000}"/>
    <cellStyle name="Normal 3 6 3 2 7 2 3" xfId="29669" xr:uid="{00000000-0005-0000-0000-0000795F0000}"/>
    <cellStyle name="Normal 3 6 3 2 7 3" xfId="14891" xr:uid="{00000000-0005-0000-0000-00007A5F0000}"/>
    <cellStyle name="Normal 3 6 3 2 7 3 2" xfId="35903" xr:uid="{00000000-0005-0000-0000-00007B5F0000}"/>
    <cellStyle name="Normal 3 6 3 2 7 4" xfId="25070" xr:uid="{00000000-0005-0000-0000-00007C5F0000}"/>
    <cellStyle name="Normal 3 6 3 2 8" xfId="5213" xr:uid="{00000000-0005-0000-0000-00007D5F0000}"/>
    <cellStyle name="Normal 3 6 3 2 8 2" xfId="16046" xr:uid="{00000000-0005-0000-0000-00007E5F0000}"/>
    <cellStyle name="Normal 3 6 3 2 8 2 2" xfId="37058" xr:uid="{00000000-0005-0000-0000-00007F5F0000}"/>
    <cellStyle name="Normal 3 6 3 2 8 3" xfId="26225" xr:uid="{00000000-0005-0000-0000-0000805F0000}"/>
    <cellStyle name="Normal 3 6 3 2 9" xfId="9812" xr:uid="{00000000-0005-0000-0000-0000815F0000}"/>
    <cellStyle name="Normal 3 6 3 2 9 2" xfId="20645" xr:uid="{00000000-0005-0000-0000-0000825F0000}"/>
    <cellStyle name="Normal 3 6 3 2 9 2 2" xfId="41657" xr:uid="{00000000-0005-0000-0000-0000835F0000}"/>
    <cellStyle name="Normal 3 6 3 2 9 3" xfId="30824" xr:uid="{00000000-0005-0000-0000-0000845F0000}"/>
    <cellStyle name="Normal 3 6 3 3" xfId="768" xr:uid="{00000000-0005-0000-0000-0000855F0000}"/>
    <cellStyle name="Normal 3 6 3 3 2" xfId="2119" xr:uid="{00000000-0005-0000-0000-0000865F0000}"/>
    <cellStyle name="Normal 3 6 3 3 2 2" xfId="6718" xr:uid="{00000000-0005-0000-0000-0000875F0000}"/>
    <cellStyle name="Normal 3 6 3 3 2 2 2" xfId="17551" xr:uid="{00000000-0005-0000-0000-0000885F0000}"/>
    <cellStyle name="Normal 3 6 3 3 2 2 2 2" xfId="38563" xr:uid="{00000000-0005-0000-0000-0000895F0000}"/>
    <cellStyle name="Normal 3 6 3 3 2 2 3" xfId="27730" xr:uid="{00000000-0005-0000-0000-00008A5F0000}"/>
    <cellStyle name="Normal 3 6 3 3 2 3" xfId="12952" xr:uid="{00000000-0005-0000-0000-00008B5F0000}"/>
    <cellStyle name="Normal 3 6 3 3 2 3 2" xfId="33964" xr:uid="{00000000-0005-0000-0000-00008C5F0000}"/>
    <cellStyle name="Normal 3 6 3 3 2 4" xfId="23131" xr:uid="{00000000-0005-0000-0000-00008D5F0000}"/>
    <cellStyle name="Normal 3 6 3 3 3" xfId="3239" xr:uid="{00000000-0005-0000-0000-00008E5F0000}"/>
    <cellStyle name="Normal 3 6 3 3 3 2" xfId="7838" xr:uid="{00000000-0005-0000-0000-00008F5F0000}"/>
    <cellStyle name="Normal 3 6 3 3 3 2 2" xfId="18671" xr:uid="{00000000-0005-0000-0000-0000905F0000}"/>
    <cellStyle name="Normal 3 6 3 3 3 2 2 2" xfId="39683" xr:uid="{00000000-0005-0000-0000-0000915F0000}"/>
    <cellStyle name="Normal 3 6 3 3 3 2 3" xfId="28850" xr:uid="{00000000-0005-0000-0000-0000925F0000}"/>
    <cellStyle name="Normal 3 6 3 3 3 3" xfId="14072" xr:uid="{00000000-0005-0000-0000-0000935F0000}"/>
    <cellStyle name="Normal 3 6 3 3 3 3 2" xfId="35084" xr:uid="{00000000-0005-0000-0000-0000945F0000}"/>
    <cellStyle name="Normal 3 6 3 3 3 4" xfId="24251" xr:uid="{00000000-0005-0000-0000-0000955F0000}"/>
    <cellStyle name="Normal 3 6 3 3 4" xfId="4220" xr:uid="{00000000-0005-0000-0000-0000965F0000}"/>
    <cellStyle name="Normal 3 6 3 3 4 2" xfId="8819" xr:uid="{00000000-0005-0000-0000-0000975F0000}"/>
    <cellStyle name="Normal 3 6 3 3 4 2 2" xfId="19652" xr:uid="{00000000-0005-0000-0000-0000985F0000}"/>
    <cellStyle name="Normal 3 6 3 3 4 2 2 2" xfId="40664" xr:uid="{00000000-0005-0000-0000-0000995F0000}"/>
    <cellStyle name="Normal 3 6 3 3 4 2 3" xfId="29831" xr:uid="{00000000-0005-0000-0000-00009A5F0000}"/>
    <cellStyle name="Normal 3 6 3 3 4 3" xfId="15053" xr:uid="{00000000-0005-0000-0000-00009B5F0000}"/>
    <cellStyle name="Normal 3 6 3 3 4 3 2" xfId="36065" xr:uid="{00000000-0005-0000-0000-00009C5F0000}"/>
    <cellStyle name="Normal 3 6 3 3 4 4" xfId="25232" xr:uid="{00000000-0005-0000-0000-00009D5F0000}"/>
    <cellStyle name="Normal 3 6 3 3 5" xfId="5375" xr:uid="{00000000-0005-0000-0000-00009E5F0000}"/>
    <cellStyle name="Normal 3 6 3 3 5 2" xfId="16208" xr:uid="{00000000-0005-0000-0000-00009F5F0000}"/>
    <cellStyle name="Normal 3 6 3 3 5 2 2" xfId="37220" xr:uid="{00000000-0005-0000-0000-0000A05F0000}"/>
    <cellStyle name="Normal 3 6 3 3 5 3" xfId="26387" xr:uid="{00000000-0005-0000-0000-0000A15F0000}"/>
    <cellStyle name="Normal 3 6 3 3 6" xfId="9974" xr:uid="{00000000-0005-0000-0000-0000A25F0000}"/>
    <cellStyle name="Normal 3 6 3 3 6 2" xfId="20807" xr:uid="{00000000-0005-0000-0000-0000A35F0000}"/>
    <cellStyle name="Normal 3 6 3 3 6 2 2" xfId="41819" xr:uid="{00000000-0005-0000-0000-0000A45F0000}"/>
    <cellStyle name="Normal 3 6 3 3 6 3" xfId="30986" xr:uid="{00000000-0005-0000-0000-0000A55F0000}"/>
    <cellStyle name="Normal 3 6 3 3 7" xfId="10955" xr:uid="{00000000-0005-0000-0000-0000A65F0000}"/>
    <cellStyle name="Normal 3 6 3 3 7 2" xfId="31967" xr:uid="{00000000-0005-0000-0000-0000A75F0000}"/>
    <cellStyle name="Normal 3 6 3 3 8" xfId="11609" xr:uid="{00000000-0005-0000-0000-0000A85F0000}"/>
    <cellStyle name="Normal 3 6 3 3 8 2" xfId="32621" xr:uid="{00000000-0005-0000-0000-0000A95F0000}"/>
    <cellStyle name="Normal 3 6 3 3 9" xfId="21788" xr:uid="{00000000-0005-0000-0000-0000AA5F0000}"/>
    <cellStyle name="Normal 3 6 3 4" xfId="1098" xr:uid="{00000000-0005-0000-0000-0000AB5F0000}"/>
    <cellStyle name="Normal 3 6 3 4 2" xfId="2449" xr:uid="{00000000-0005-0000-0000-0000AC5F0000}"/>
    <cellStyle name="Normal 3 6 3 4 2 2" xfId="7048" xr:uid="{00000000-0005-0000-0000-0000AD5F0000}"/>
    <cellStyle name="Normal 3 6 3 4 2 2 2" xfId="17881" xr:uid="{00000000-0005-0000-0000-0000AE5F0000}"/>
    <cellStyle name="Normal 3 6 3 4 2 2 2 2" xfId="38893" xr:uid="{00000000-0005-0000-0000-0000AF5F0000}"/>
    <cellStyle name="Normal 3 6 3 4 2 2 3" xfId="28060" xr:uid="{00000000-0005-0000-0000-0000B05F0000}"/>
    <cellStyle name="Normal 3 6 3 4 2 3" xfId="13282" xr:uid="{00000000-0005-0000-0000-0000B15F0000}"/>
    <cellStyle name="Normal 3 6 3 4 2 3 2" xfId="34294" xr:uid="{00000000-0005-0000-0000-0000B25F0000}"/>
    <cellStyle name="Normal 3 6 3 4 2 4" xfId="23461" xr:uid="{00000000-0005-0000-0000-0000B35F0000}"/>
    <cellStyle name="Normal 3 6 3 4 3" xfId="3566" xr:uid="{00000000-0005-0000-0000-0000B45F0000}"/>
    <cellStyle name="Normal 3 6 3 4 3 2" xfId="8165" xr:uid="{00000000-0005-0000-0000-0000B55F0000}"/>
    <cellStyle name="Normal 3 6 3 4 3 2 2" xfId="18998" xr:uid="{00000000-0005-0000-0000-0000B65F0000}"/>
    <cellStyle name="Normal 3 6 3 4 3 2 2 2" xfId="40010" xr:uid="{00000000-0005-0000-0000-0000B75F0000}"/>
    <cellStyle name="Normal 3 6 3 4 3 2 3" xfId="29177" xr:uid="{00000000-0005-0000-0000-0000B85F0000}"/>
    <cellStyle name="Normal 3 6 3 4 3 3" xfId="14399" xr:uid="{00000000-0005-0000-0000-0000B95F0000}"/>
    <cellStyle name="Normal 3 6 3 4 3 3 2" xfId="35411" xr:uid="{00000000-0005-0000-0000-0000BA5F0000}"/>
    <cellStyle name="Normal 3 6 3 4 3 4" xfId="24578" xr:uid="{00000000-0005-0000-0000-0000BB5F0000}"/>
    <cellStyle name="Normal 3 6 3 4 4" xfId="4550" xr:uid="{00000000-0005-0000-0000-0000BC5F0000}"/>
    <cellStyle name="Normal 3 6 3 4 4 2" xfId="9149" xr:uid="{00000000-0005-0000-0000-0000BD5F0000}"/>
    <cellStyle name="Normal 3 6 3 4 4 2 2" xfId="19982" xr:uid="{00000000-0005-0000-0000-0000BE5F0000}"/>
    <cellStyle name="Normal 3 6 3 4 4 2 2 2" xfId="40994" xr:uid="{00000000-0005-0000-0000-0000BF5F0000}"/>
    <cellStyle name="Normal 3 6 3 4 4 2 3" xfId="30161" xr:uid="{00000000-0005-0000-0000-0000C05F0000}"/>
    <cellStyle name="Normal 3 6 3 4 4 3" xfId="15383" xr:uid="{00000000-0005-0000-0000-0000C15F0000}"/>
    <cellStyle name="Normal 3 6 3 4 4 3 2" xfId="36395" xr:uid="{00000000-0005-0000-0000-0000C25F0000}"/>
    <cellStyle name="Normal 3 6 3 4 4 4" xfId="25562" xr:uid="{00000000-0005-0000-0000-0000C35F0000}"/>
    <cellStyle name="Normal 3 6 3 4 5" xfId="5702" xr:uid="{00000000-0005-0000-0000-0000C45F0000}"/>
    <cellStyle name="Normal 3 6 3 4 5 2" xfId="16535" xr:uid="{00000000-0005-0000-0000-0000C55F0000}"/>
    <cellStyle name="Normal 3 6 3 4 5 2 2" xfId="37547" xr:uid="{00000000-0005-0000-0000-0000C65F0000}"/>
    <cellStyle name="Normal 3 6 3 4 5 3" xfId="26714" xr:uid="{00000000-0005-0000-0000-0000C75F0000}"/>
    <cellStyle name="Normal 3 6 3 4 6" xfId="10301" xr:uid="{00000000-0005-0000-0000-0000C85F0000}"/>
    <cellStyle name="Normal 3 6 3 4 6 2" xfId="21134" xr:uid="{00000000-0005-0000-0000-0000C95F0000}"/>
    <cellStyle name="Normal 3 6 3 4 6 2 2" xfId="42146" xr:uid="{00000000-0005-0000-0000-0000CA5F0000}"/>
    <cellStyle name="Normal 3 6 3 4 6 3" xfId="31313" xr:uid="{00000000-0005-0000-0000-0000CB5F0000}"/>
    <cellStyle name="Normal 3 6 3 4 7" xfId="11936" xr:uid="{00000000-0005-0000-0000-0000CC5F0000}"/>
    <cellStyle name="Normal 3 6 3 4 7 2" xfId="32948" xr:uid="{00000000-0005-0000-0000-0000CD5F0000}"/>
    <cellStyle name="Normal 3 6 3 4 8" xfId="22115" xr:uid="{00000000-0005-0000-0000-0000CE5F0000}"/>
    <cellStyle name="Normal 3 6 3 5" xfId="1428" xr:uid="{00000000-0005-0000-0000-0000CF5F0000}"/>
    <cellStyle name="Normal 3 6 3 5 2" xfId="2617" xr:uid="{00000000-0005-0000-0000-0000D05F0000}"/>
    <cellStyle name="Normal 3 6 3 5 2 2" xfId="7216" xr:uid="{00000000-0005-0000-0000-0000D15F0000}"/>
    <cellStyle name="Normal 3 6 3 5 2 2 2" xfId="18049" xr:uid="{00000000-0005-0000-0000-0000D25F0000}"/>
    <cellStyle name="Normal 3 6 3 5 2 2 2 2" xfId="39061" xr:uid="{00000000-0005-0000-0000-0000D35F0000}"/>
    <cellStyle name="Normal 3 6 3 5 2 2 3" xfId="28228" xr:uid="{00000000-0005-0000-0000-0000D45F0000}"/>
    <cellStyle name="Normal 3 6 3 5 2 3" xfId="13450" xr:uid="{00000000-0005-0000-0000-0000D55F0000}"/>
    <cellStyle name="Normal 3 6 3 5 2 3 2" xfId="34462" xr:uid="{00000000-0005-0000-0000-0000D65F0000}"/>
    <cellStyle name="Normal 3 6 3 5 2 4" xfId="23629" xr:uid="{00000000-0005-0000-0000-0000D75F0000}"/>
    <cellStyle name="Normal 3 6 3 5 3" xfId="4718" xr:uid="{00000000-0005-0000-0000-0000D85F0000}"/>
    <cellStyle name="Normal 3 6 3 5 3 2" xfId="9317" xr:uid="{00000000-0005-0000-0000-0000D95F0000}"/>
    <cellStyle name="Normal 3 6 3 5 3 2 2" xfId="20150" xr:uid="{00000000-0005-0000-0000-0000DA5F0000}"/>
    <cellStyle name="Normal 3 6 3 5 3 2 2 2" xfId="41162" xr:uid="{00000000-0005-0000-0000-0000DB5F0000}"/>
    <cellStyle name="Normal 3 6 3 5 3 2 3" xfId="30329" xr:uid="{00000000-0005-0000-0000-0000DC5F0000}"/>
    <cellStyle name="Normal 3 6 3 5 3 3" xfId="15551" xr:uid="{00000000-0005-0000-0000-0000DD5F0000}"/>
    <cellStyle name="Normal 3 6 3 5 3 3 2" xfId="36563" xr:uid="{00000000-0005-0000-0000-0000DE5F0000}"/>
    <cellStyle name="Normal 3 6 3 5 3 4" xfId="25730" xr:uid="{00000000-0005-0000-0000-0000DF5F0000}"/>
    <cellStyle name="Normal 3 6 3 5 4" xfId="6029" xr:uid="{00000000-0005-0000-0000-0000E05F0000}"/>
    <cellStyle name="Normal 3 6 3 5 4 2" xfId="16862" xr:uid="{00000000-0005-0000-0000-0000E15F0000}"/>
    <cellStyle name="Normal 3 6 3 5 4 2 2" xfId="37874" xr:uid="{00000000-0005-0000-0000-0000E25F0000}"/>
    <cellStyle name="Normal 3 6 3 5 4 3" xfId="27041" xr:uid="{00000000-0005-0000-0000-0000E35F0000}"/>
    <cellStyle name="Normal 3 6 3 5 5" xfId="12263" xr:uid="{00000000-0005-0000-0000-0000E45F0000}"/>
    <cellStyle name="Normal 3 6 3 5 5 2" xfId="33275" xr:uid="{00000000-0005-0000-0000-0000E55F0000}"/>
    <cellStyle name="Normal 3 6 3 5 6" xfId="22442" xr:uid="{00000000-0005-0000-0000-0000E65F0000}"/>
    <cellStyle name="Normal 3 6 3 6" xfId="1787" xr:uid="{00000000-0005-0000-0000-0000E75F0000}"/>
    <cellStyle name="Normal 3 6 3 6 2" xfId="6386" xr:uid="{00000000-0005-0000-0000-0000E85F0000}"/>
    <cellStyle name="Normal 3 6 3 6 2 2" xfId="17219" xr:uid="{00000000-0005-0000-0000-0000E95F0000}"/>
    <cellStyle name="Normal 3 6 3 6 2 2 2" xfId="38231" xr:uid="{00000000-0005-0000-0000-0000EA5F0000}"/>
    <cellStyle name="Normal 3 6 3 6 2 3" xfId="27398" xr:uid="{00000000-0005-0000-0000-0000EB5F0000}"/>
    <cellStyle name="Normal 3 6 3 6 3" xfId="12620" xr:uid="{00000000-0005-0000-0000-0000EC5F0000}"/>
    <cellStyle name="Normal 3 6 3 6 3 2" xfId="33632" xr:uid="{00000000-0005-0000-0000-0000ED5F0000}"/>
    <cellStyle name="Normal 3 6 3 6 4" xfId="22799" xr:uid="{00000000-0005-0000-0000-0000EE5F0000}"/>
    <cellStyle name="Normal 3 6 3 7" xfId="2912" xr:uid="{00000000-0005-0000-0000-0000EF5F0000}"/>
    <cellStyle name="Normal 3 6 3 7 2" xfId="7511" xr:uid="{00000000-0005-0000-0000-0000F05F0000}"/>
    <cellStyle name="Normal 3 6 3 7 2 2" xfId="18344" xr:uid="{00000000-0005-0000-0000-0000F15F0000}"/>
    <cellStyle name="Normal 3 6 3 7 2 2 2" xfId="39356" xr:uid="{00000000-0005-0000-0000-0000F25F0000}"/>
    <cellStyle name="Normal 3 6 3 7 2 3" xfId="28523" xr:uid="{00000000-0005-0000-0000-0000F35F0000}"/>
    <cellStyle name="Normal 3 6 3 7 3" xfId="13745" xr:uid="{00000000-0005-0000-0000-0000F45F0000}"/>
    <cellStyle name="Normal 3 6 3 7 3 2" xfId="34757" xr:uid="{00000000-0005-0000-0000-0000F55F0000}"/>
    <cellStyle name="Normal 3 6 3 7 4" xfId="23924" xr:uid="{00000000-0005-0000-0000-0000F65F0000}"/>
    <cellStyle name="Normal 3 6 3 8" xfId="3893" xr:uid="{00000000-0005-0000-0000-0000F75F0000}"/>
    <cellStyle name="Normal 3 6 3 8 2" xfId="8492" xr:uid="{00000000-0005-0000-0000-0000F85F0000}"/>
    <cellStyle name="Normal 3 6 3 8 2 2" xfId="19325" xr:uid="{00000000-0005-0000-0000-0000F95F0000}"/>
    <cellStyle name="Normal 3 6 3 8 2 2 2" xfId="40337" xr:uid="{00000000-0005-0000-0000-0000FA5F0000}"/>
    <cellStyle name="Normal 3 6 3 8 2 3" xfId="29504" xr:uid="{00000000-0005-0000-0000-0000FB5F0000}"/>
    <cellStyle name="Normal 3 6 3 8 3" xfId="14726" xr:uid="{00000000-0005-0000-0000-0000FC5F0000}"/>
    <cellStyle name="Normal 3 6 3 8 3 2" xfId="35738" xr:uid="{00000000-0005-0000-0000-0000FD5F0000}"/>
    <cellStyle name="Normal 3 6 3 8 4" xfId="24905" xr:uid="{00000000-0005-0000-0000-0000FE5F0000}"/>
    <cellStyle name="Normal 3 6 3 9" xfId="5048" xr:uid="{00000000-0005-0000-0000-0000FF5F0000}"/>
    <cellStyle name="Normal 3 6 3 9 2" xfId="15881" xr:uid="{00000000-0005-0000-0000-000000600000}"/>
    <cellStyle name="Normal 3 6 3 9 2 2" xfId="36893" xr:uid="{00000000-0005-0000-0000-000001600000}"/>
    <cellStyle name="Normal 3 6 3 9 3" xfId="26060" xr:uid="{00000000-0005-0000-0000-000002600000}"/>
    <cellStyle name="Normal 3 6 4" xfId="494" xr:uid="{00000000-0005-0000-0000-000003600000}"/>
    <cellStyle name="Normal 3 6 4 10" xfId="10684" xr:uid="{00000000-0005-0000-0000-000004600000}"/>
    <cellStyle name="Normal 3 6 4 10 2" xfId="31696" xr:uid="{00000000-0005-0000-0000-000005600000}"/>
    <cellStyle name="Normal 3 6 4 11" xfId="11338" xr:uid="{00000000-0005-0000-0000-000006600000}"/>
    <cellStyle name="Normal 3 6 4 11 2" xfId="32350" xr:uid="{00000000-0005-0000-0000-000007600000}"/>
    <cellStyle name="Normal 3 6 4 12" xfId="21517" xr:uid="{00000000-0005-0000-0000-000008600000}"/>
    <cellStyle name="Normal 3 6 4 2" xfId="824" xr:uid="{00000000-0005-0000-0000-000009600000}"/>
    <cellStyle name="Normal 3 6 4 2 2" xfId="2175" xr:uid="{00000000-0005-0000-0000-00000A600000}"/>
    <cellStyle name="Normal 3 6 4 2 2 2" xfId="6774" xr:uid="{00000000-0005-0000-0000-00000B600000}"/>
    <cellStyle name="Normal 3 6 4 2 2 2 2" xfId="17607" xr:uid="{00000000-0005-0000-0000-00000C600000}"/>
    <cellStyle name="Normal 3 6 4 2 2 2 2 2" xfId="38619" xr:uid="{00000000-0005-0000-0000-00000D600000}"/>
    <cellStyle name="Normal 3 6 4 2 2 2 3" xfId="27786" xr:uid="{00000000-0005-0000-0000-00000E600000}"/>
    <cellStyle name="Normal 3 6 4 2 2 3" xfId="13008" xr:uid="{00000000-0005-0000-0000-00000F600000}"/>
    <cellStyle name="Normal 3 6 4 2 2 3 2" xfId="34020" xr:uid="{00000000-0005-0000-0000-000010600000}"/>
    <cellStyle name="Normal 3 6 4 2 2 4" xfId="23187" xr:uid="{00000000-0005-0000-0000-000011600000}"/>
    <cellStyle name="Normal 3 6 4 2 3" xfId="3295" xr:uid="{00000000-0005-0000-0000-000012600000}"/>
    <cellStyle name="Normal 3 6 4 2 3 2" xfId="7894" xr:uid="{00000000-0005-0000-0000-000013600000}"/>
    <cellStyle name="Normal 3 6 4 2 3 2 2" xfId="18727" xr:uid="{00000000-0005-0000-0000-000014600000}"/>
    <cellStyle name="Normal 3 6 4 2 3 2 2 2" xfId="39739" xr:uid="{00000000-0005-0000-0000-000015600000}"/>
    <cellStyle name="Normal 3 6 4 2 3 2 3" xfId="28906" xr:uid="{00000000-0005-0000-0000-000016600000}"/>
    <cellStyle name="Normal 3 6 4 2 3 3" xfId="14128" xr:uid="{00000000-0005-0000-0000-000017600000}"/>
    <cellStyle name="Normal 3 6 4 2 3 3 2" xfId="35140" xr:uid="{00000000-0005-0000-0000-000018600000}"/>
    <cellStyle name="Normal 3 6 4 2 3 4" xfId="24307" xr:uid="{00000000-0005-0000-0000-000019600000}"/>
    <cellStyle name="Normal 3 6 4 2 4" xfId="4276" xr:uid="{00000000-0005-0000-0000-00001A600000}"/>
    <cellStyle name="Normal 3 6 4 2 4 2" xfId="8875" xr:uid="{00000000-0005-0000-0000-00001B600000}"/>
    <cellStyle name="Normal 3 6 4 2 4 2 2" xfId="19708" xr:uid="{00000000-0005-0000-0000-00001C600000}"/>
    <cellStyle name="Normal 3 6 4 2 4 2 2 2" xfId="40720" xr:uid="{00000000-0005-0000-0000-00001D600000}"/>
    <cellStyle name="Normal 3 6 4 2 4 2 3" xfId="29887" xr:uid="{00000000-0005-0000-0000-00001E600000}"/>
    <cellStyle name="Normal 3 6 4 2 4 3" xfId="15109" xr:uid="{00000000-0005-0000-0000-00001F600000}"/>
    <cellStyle name="Normal 3 6 4 2 4 3 2" xfId="36121" xr:uid="{00000000-0005-0000-0000-000020600000}"/>
    <cellStyle name="Normal 3 6 4 2 4 4" xfId="25288" xr:uid="{00000000-0005-0000-0000-000021600000}"/>
    <cellStyle name="Normal 3 6 4 2 5" xfId="5431" xr:uid="{00000000-0005-0000-0000-000022600000}"/>
    <cellStyle name="Normal 3 6 4 2 5 2" xfId="16264" xr:uid="{00000000-0005-0000-0000-000023600000}"/>
    <cellStyle name="Normal 3 6 4 2 5 2 2" xfId="37276" xr:uid="{00000000-0005-0000-0000-000024600000}"/>
    <cellStyle name="Normal 3 6 4 2 5 3" xfId="26443" xr:uid="{00000000-0005-0000-0000-000025600000}"/>
    <cellStyle name="Normal 3 6 4 2 6" xfId="10030" xr:uid="{00000000-0005-0000-0000-000026600000}"/>
    <cellStyle name="Normal 3 6 4 2 6 2" xfId="20863" xr:uid="{00000000-0005-0000-0000-000027600000}"/>
    <cellStyle name="Normal 3 6 4 2 6 2 2" xfId="41875" xr:uid="{00000000-0005-0000-0000-000028600000}"/>
    <cellStyle name="Normal 3 6 4 2 6 3" xfId="31042" xr:uid="{00000000-0005-0000-0000-000029600000}"/>
    <cellStyle name="Normal 3 6 4 2 7" xfId="11011" xr:uid="{00000000-0005-0000-0000-00002A600000}"/>
    <cellStyle name="Normal 3 6 4 2 7 2" xfId="32023" xr:uid="{00000000-0005-0000-0000-00002B600000}"/>
    <cellStyle name="Normal 3 6 4 2 8" xfId="11665" xr:uid="{00000000-0005-0000-0000-00002C600000}"/>
    <cellStyle name="Normal 3 6 4 2 8 2" xfId="32677" xr:uid="{00000000-0005-0000-0000-00002D600000}"/>
    <cellStyle name="Normal 3 6 4 2 9" xfId="21844" xr:uid="{00000000-0005-0000-0000-00002E600000}"/>
    <cellStyle name="Normal 3 6 4 3" xfId="1154" xr:uid="{00000000-0005-0000-0000-00002F600000}"/>
    <cellStyle name="Normal 3 6 4 3 2" xfId="1626" xr:uid="{00000000-0005-0000-0000-000030600000}"/>
    <cellStyle name="Normal 3 6 4 3 2 2" xfId="6225" xr:uid="{00000000-0005-0000-0000-000031600000}"/>
    <cellStyle name="Normal 3 6 4 3 2 2 2" xfId="17058" xr:uid="{00000000-0005-0000-0000-000032600000}"/>
    <cellStyle name="Normal 3 6 4 3 2 2 2 2" xfId="38070" xr:uid="{00000000-0005-0000-0000-000033600000}"/>
    <cellStyle name="Normal 3 6 4 3 2 2 3" xfId="27237" xr:uid="{00000000-0005-0000-0000-000034600000}"/>
    <cellStyle name="Normal 3 6 4 3 2 3" xfId="12459" xr:uid="{00000000-0005-0000-0000-000035600000}"/>
    <cellStyle name="Normal 3 6 4 3 2 3 2" xfId="33471" xr:uid="{00000000-0005-0000-0000-000036600000}"/>
    <cellStyle name="Normal 3 6 4 3 2 4" xfId="22638" xr:uid="{00000000-0005-0000-0000-000037600000}"/>
    <cellStyle name="Normal 3 6 4 3 3" xfId="3622" xr:uid="{00000000-0005-0000-0000-000038600000}"/>
    <cellStyle name="Normal 3 6 4 3 3 2" xfId="8221" xr:uid="{00000000-0005-0000-0000-000039600000}"/>
    <cellStyle name="Normal 3 6 4 3 3 2 2" xfId="19054" xr:uid="{00000000-0005-0000-0000-00003A600000}"/>
    <cellStyle name="Normal 3 6 4 3 3 2 2 2" xfId="40066" xr:uid="{00000000-0005-0000-0000-00003B600000}"/>
    <cellStyle name="Normal 3 6 4 3 3 2 3" xfId="29233" xr:uid="{00000000-0005-0000-0000-00003C600000}"/>
    <cellStyle name="Normal 3 6 4 3 3 3" xfId="14455" xr:uid="{00000000-0005-0000-0000-00003D600000}"/>
    <cellStyle name="Normal 3 6 4 3 3 3 2" xfId="35467" xr:uid="{00000000-0005-0000-0000-00003E600000}"/>
    <cellStyle name="Normal 3 6 4 3 3 4" xfId="24634" xr:uid="{00000000-0005-0000-0000-00003F600000}"/>
    <cellStyle name="Normal 3 6 4 3 4" xfId="4777" xr:uid="{00000000-0005-0000-0000-000040600000}"/>
    <cellStyle name="Normal 3 6 4 3 4 2" xfId="9376" xr:uid="{00000000-0005-0000-0000-000041600000}"/>
    <cellStyle name="Normal 3 6 4 3 4 2 2" xfId="20209" xr:uid="{00000000-0005-0000-0000-000042600000}"/>
    <cellStyle name="Normal 3 6 4 3 4 2 2 2" xfId="41221" xr:uid="{00000000-0005-0000-0000-000043600000}"/>
    <cellStyle name="Normal 3 6 4 3 4 2 3" xfId="30388" xr:uid="{00000000-0005-0000-0000-000044600000}"/>
    <cellStyle name="Normal 3 6 4 3 4 3" xfId="15610" xr:uid="{00000000-0005-0000-0000-000045600000}"/>
    <cellStyle name="Normal 3 6 4 3 4 3 2" xfId="36622" xr:uid="{00000000-0005-0000-0000-000046600000}"/>
    <cellStyle name="Normal 3 6 4 3 4 4" xfId="25789" xr:uid="{00000000-0005-0000-0000-000047600000}"/>
    <cellStyle name="Normal 3 6 4 3 5" xfId="5758" xr:uid="{00000000-0005-0000-0000-000048600000}"/>
    <cellStyle name="Normal 3 6 4 3 5 2" xfId="16591" xr:uid="{00000000-0005-0000-0000-000049600000}"/>
    <cellStyle name="Normal 3 6 4 3 5 2 2" xfId="37603" xr:uid="{00000000-0005-0000-0000-00004A600000}"/>
    <cellStyle name="Normal 3 6 4 3 5 3" xfId="26770" xr:uid="{00000000-0005-0000-0000-00004B600000}"/>
    <cellStyle name="Normal 3 6 4 3 6" xfId="10357" xr:uid="{00000000-0005-0000-0000-00004C600000}"/>
    <cellStyle name="Normal 3 6 4 3 6 2" xfId="21190" xr:uid="{00000000-0005-0000-0000-00004D600000}"/>
    <cellStyle name="Normal 3 6 4 3 6 2 2" xfId="42202" xr:uid="{00000000-0005-0000-0000-00004E600000}"/>
    <cellStyle name="Normal 3 6 4 3 6 3" xfId="31369" xr:uid="{00000000-0005-0000-0000-00004F600000}"/>
    <cellStyle name="Normal 3 6 4 3 7" xfId="11992" xr:uid="{00000000-0005-0000-0000-000050600000}"/>
    <cellStyle name="Normal 3 6 4 3 7 2" xfId="33004" xr:uid="{00000000-0005-0000-0000-000051600000}"/>
    <cellStyle name="Normal 3 6 4 3 8" xfId="22171" xr:uid="{00000000-0005-0000-0000-000052600000}"/>
    <cellStyle name="Normal 3 6 4 4" xfId="1484" xr:uid="{00000000-0005-0000-0000-000053600000}"/>
    <cellStyle name="Normal 3 6 4 4 2" xfId="6085" xr:uid="{00000000-0005-0000-0000-000054600000}"/>
    <cellStyle name="Normal 3 6 4 4 2 2" xfId="16918" xr:uid="{00000000-0005-0000-0000-000055600000}"/>
    <cellStyle name="Normal 3 6 4 4 2 2 2" xfId="37930" xr:uid="{00000000-0005-0000-0000-000056600000}"/>
    <cellStyle name="Normal 3 6 4 4 2 3" xfId="27097" xr:uid="{00000000-0005-0000-0000-000057600000}"/>
    <cellStyle name="Normal 3 6 4 4 3" xfId="12319" xr:uid="{00000000-0005-0000-0000-000058600000}"/>
    <cellStyle name="Normal 3 6 4 4 3 2" xfId="33331" xr:uid="{00000000-0005-0000-0000-000059600000}"/>
    <cellStyle name="Normal 3 6 4 4 4" xfId="22498" xr:uid="{00000000-0005-0000-0000-00005A600000}"/>
    <cellStyle name="Normal 3 6 4 5" xfId="1848" xr:uid="{00000000-0005-0000-0000-00005B600000}"/>
    <cellStyle name="Normal 3 6 4 5 2" xfId="6447" xr:uid="{00000000-0005-0000-0000-00005C600000}"/>
    <cellStyle name="Normal 3 6 4 5 2 2" xfId="17280" xr:uid="{00000000-0005-0000-0000-00005D600000}"/>
    <cellStyle name="Normal 3 6 4 5 2 2 2" xfId="38292" xr:uid="{00000000-0005-0000-0000-00005E600000}"/>
    <cellStyle name="Normal 3 6 4 5 2 3" xfId="27459" xr:uid="{00000000-0005-0000-0000-00005F600000}"/>
    <cellStyle name="Normal 3 6 4 5 3" xfId="12681" xr:uid="{00000000-0005-0000-0000-000060600000}"/>
    <cellStyle name="Normal 3 6 4 5 3 2" xfId="33693" xr:uid="{00000000-0005-0000-0000-000061600000}"/>
    <cellStyle name="Normal 3 6 4 5 4" xfId="22860" xr:uid="{00000000-0005-0000-0000-000062600000}"/>
    <cellStyle name="Normal 3 6 4 6" xfId="2968" xr:uid="{00000000-0005-0000-0000-000063600000}"/>
    <cellStyle name="Normal 3 6 4 6 2" xfId="7567" xr:uid="{00000000-0005-0000-0000-000064600000}"/>
    <cellStyle name="Normal 3 6 4 6 2 2" xfId="18400" xr:uid="{00000000-0005-0000-0000-000065600000}"/>
    <cellStyle name="Normal 3 6 4 6 2 2 2" xfId="39412" xr:uid="{00000000-0005-0000-0000-000066600000}"/>
    <cellStyle name="Normal 3 6 4 6 2 3" xfId="28579" xr:uid="{00000000-0005-0000-0000-000067600000}"/>
    <cellStyle name="Normal 3 6 4 6 3" xfId="13801" xr:uid="{00000000-0005-0000-0000-000068600000}"/>
    <cellStyle name="Normal 3 6 4 6 3 2" xfId="34813" xr:uid="{00000000-0005-0000-0000-000069600000}"/>
    <cellStyle name="Normal 3 6 4 6 4" xfId="23980" xr:uid="{00000000-0005-0000-0000-00006A600000}"/>
    <cellStyle name="Normal 3 6 4 7" xfId="3949" xr:uid="{00000000-0005-0000-0000-00006B600000}"/>
    <cellStyle name="Normal 3 6 4 7 2" xfId="8548" xr:uid="{00000000-0005-0000-0000-00006C600000}"/>
    <cellStyle name="Normal 3 6 4 7 2 2" xfId="19381" xr:uid="{00000000-0005-0000-0000-00006D600000}"/>
    <cellStyle name="Normal 3 6 4 7 2 2 2" xfId="40393" xr:uid="{00000000-0005-0000-0000-00006E600000}"/>
    <cellStyle name="Normal 3 6 4 7 2 3" xfId="29560" xr:uid="{00000000-0005-0000-0000-00006F600000}"/>
    <cellStyle name="Normal 3 6 4 7 3" xfId="14782" xr:uid="{00000000-0005-0000-0000-000070600000}"/>
    <cellStyle name="Normal 3 6 4 7 3 2" xfId="35794" xr:uid="{00000000-0005-0000-0000-000071600000}"/>
    <cellStyle name="Normal 3 6 4 7 4" xfId="24961" xr:uid="{00000000-0005-0000-0000-000072600000}"/>
    <cellStyle name="Normal 3 6 4 8" xfId="5104" xr:uid="{00000000-0005-0000-0000-000073600000}"/>
    <cellStyle name="Normal 3 6 4 8 2" xfId="15937" xr:uid="{00000000-0005-0000-0000-000074600000}"/>
    <cellStyle name="Normal 3 6 4 8 2 2" xfId="36949" xr:uid="{00000000-0005-0000-0000-000075600000}"/>
    <cellStyle name="Normal 3 6 4 8 3" xfId="26116" xr:uid="{00000000-0005-0000-0000-000076600000}"/>
    <cellStyle name="Normal 3 6 4 9" xfId="9703" xr:uid="{00000000-0005-0000-0000-000077600000}"/>
    <cellStyle name="Normal 3 6 4 9 2" xfId="20536" xr:uid="{00000000-0005-0000-0000-000078600000}"/>
    <cellStyle name="Normal 3 6 4 9 2 2" xfId="41548" xr:uid="{00000000-0005-0000-0000-000079600000}"/>
    <cellStyle name="Normal 3 6 4 9 3" xfId="30715" xr:uid="{00000000-0005-0000-0000-00007A600000}"/>
    <cellStyle name="Normal 3 6 5" xfId="658" xr:uid="{00000000-0005-0000-0000-00007B600000}"/>
    <cellStyle name="Normal 3 6 5 2" xfId="2010" xr:uid="{00000000-0005-0000-0000-00007C600000}"/>
    <cellStyle name="Normal 3 6 5 2 2" xfId="6609" xr:uid="{00000000-0005-0000-0000-00007D600000}"/>
    <cellStyle name="Normal 3 6 5 2 2 2" xfId="17442" xr:uid="{00000000-0005-0000-0000-00007E600000}"/>
    <cellStyle name="Normal 3 6 5 2 2 2 2" xfId="38454" xr:uid="{00000000-0005-0000-0000-00007F600000}"/>
    <cellStyle name="Normal 3 6 5 2 2 3" xfId="27621" xr:uid="{00000000-0005-0000-0000-000080600000}"/>
    <cellStyle name="Normal 3 6 5 2 3" xfId="12843" xr:uid="{00000000-0005-0000-0000-000081600000}"/>
    <cellStyle name="Normal 3 6 5 2 3 2" xfId="33855" xr:uid="{00000000-0005-0000-0000-000082600000}"/>
    <cellStyle name="Normal 3 6 5 2 4" xfId="23022" xr:uid="{00000000-0005-0000-0000-000083600000}"/>
    <cellStyle name="Normal 3 6 5 3" xfId="3130" xr:uid="{00000000-0005-0000-0000-000084600000}"/>
    <cellStyle name="Normal 3 6 5 3 2" xfId="7729" xr:uid="{00000000-0005-0000-0000-000085600000}"/>
    <cellStyle name="Normal 3 6 5 3 2 2" xfId="18562" xr:uid="{00000000-0005-0000-0000-000086600000}"/>
    <cellStyle name="Normal 3 6 5 3 2 2 2" xfId="39574" xr:uid="{00000000-0005-0000-0000-000087600000}"/>
    <cellStyle name="Normal 3 6 5 3 2 3" xfId="28741" xr:uid="{00000000-0005-0000-0000-000088600000}"/>
    <cellStyle name="Normal 3 6 5 3 3" xfId="13963" xr:uid="{00000000-0005-0000-0000-000089600000}"/>
    <cellStyle name="Normal 3 6 5 3 3 2" xfId="34975" xr:uid="{00000000-0005-0000-0000-00008A600000}"/>
    <cellStyle name="Normal 3 6 5 3 4" xfId="24142" xr:uid="{00000000-0005-0000-0000-00008B600000}"/>
    <cellStyle name="Normal 3 6 5 4" xfId="4111" xr:uid="{00000000-0005-0000-0000-00008C600000}"/>
    <cellStyle name="Normal 3 6 5 4 2" xfId="8710" xr:uid="{00000000-0005-0000-0000-00008D600000}"/>
    <cellStyle name="Normal 3 6 5 4 2 2" xfId="19543" xr:uid="{00000000-0005-0000-0000-00008E600000}"/>
    <cellStyle name="Normal 3 6 5 4 2 2 2" xfId="40555" xr:uid="{00000000-0005-0000-0000-00008F600000}"/>
    <cellStyle name="Normal 3 6 5 4 2 3" xfId="29722" xr:uid="{00000000-0005-0000-0000-000090600000}"/>
    <cellStyle name="Normal 3 6 5 4 3" xfId="14944" xr:uid="{00000000-0005-0000-0000-000091600000}"/>
    <cellStyle name="Normal 3 6 5 4 3 2" xfId="35956" xr:uid="{00000000-0005-0000-0000-000092600000}"/>
    <cellStyle name="Normal 3 6 5 4 4" xfId="25123" xr:uid="{00000000-0005-0000-0000-000093600000}"/>
    <cellStyle name="Normal 3 6 5 5" xfId="5266" xr:uid="{00000000-0005-0000-0000-000094600000}"/>
    <cellStyle name="Normal 3 6 5 5 2" xfId="16099" xr:uid="{00000000-0005-0000-0000-000095600000}"/>
    <cellStyle name="Normal 3 6 5 5 2 2" xfId="37111" xr:uid="{00000000-0005-0000-0000-000096600000}"/>
    <cellStyle name="Normal 3 6 5 5 3" xfId="26278" xr:uid="{00000000-0005-0000-0000-000097600000}"/>
    <cellStyle name="Normal 3 6 5 6" xfId="9865" xr:uid="{00000000-0005-0000-0000-000098600000}"/>
    <cellStyle name="Normal 3 6 5 6 2" xfId="20698" xr:uid="{00000000-0005-0000-0000-000099600000}"/>
    <cellStyle name="Normal 3 6 5 6 2 2" xfId="41710" xr:uid="{00000000-0005-0000-0000-00009A600000}"/>
    <cellStyle name="Normal 3 6 5 6 3" xfId="30877" xr:uid="{00000000-0005-0000-0000-00009B600000}"/>
    <cellStyle name="Normal 3 6 5 7" xfId="10846" xr:uid="{00000000-0005-0000-0000-00009C600000}"/>
    <cellStyle name="Normal 3 6 5 7 2" xfId="31858" xr:uid="{00000000-0005-0000-0000-00009D600000}"/>
    <cellStyle name="Normal 3 6 5 8" xfId="11500" xr:uid="{00000000-0005-0000-0000-00009E600000}"/>
    <cellStyle name="Normal 3 6 5 8 2" xfId="32512" xr:uid="{00000000-0005-0000-0000-00009F600000}"/>
    <cellStyle name="Normal 3 6 5 9" xfId="21679" xr:uid="{00000000-0005-0000-0000-0000A0600000}"/>
    <cellStyle name="Normal 3 6 6" xfId="988" xr:uid="{00000000-0005-0000-0000-0000A1600000}"/>
    <cellStyle name="Normal 3 6 6 2" xfId="2340" xr:uid="{00000000-0005-0000-0000-0000A2600000}"/>
    <cellStyle name="Normal 3 6 6 2 2" xfId="6939" xr:uid="{00000000-0005-0000-0000-0000A3600000}"/>
    <cellStyle name="Normal 3 6 6 2 2 2" xfId="17772" xr:uid="{00000000-0005-0000-0000-0000A4600000}"/>
    <cellStyle name="Normal 3 6 6 2 2 2 2" xfId="38784" xr:uid="{00000000-0005-0000-0000-0000A5600000}"/>
    <cellStyle name="Normal 3 6 6 2 2 3" xfId="27951" xr:uid="{00000000-0005-0000-0000-0000A6600000}"/>
    <cellStyle name="Normal 3 6 6 2 3" xfId="13173" xr:uid="{00000000-0005-0000-0000-0000A7600000}"/>
    <cellStyle name="Normal 3 6 6 2 3 2" xfId="34185" xr:uid="{00000000-0005-0000-0000-0000A8600000}"/>
    <cellStyle name="Normal 3 6 6 2 4" xfId="23352" xr:uid="{00000000-0005-0000-0000-0000A9600000}"/>
    <cellStyle name="Normal 3 6 6 3" xfId="3457" xr:uid="{00000000-0005-0000-0000-0000AA600000}"/>
    <cellStyle name="Normal 3 6 6 3 2" xfId="8056" xr:uid="{00000000-0005-0000-0000-0000AB600000}"/>
    <cellStyle name="Normal 3 6 6 3 2 2" xfId="18889" xr:uid="{00000000-0005-0000-0000-0000AC600000}"/>
    <cellStyle name="Normal 3 6 6 3 2 2 2" xfId="39901" xr:uid="{00000000-0005-0000-0000-0000AD600000}"/>
    <cellStyle name="Normal 3 6 6 3 2 3" xfId="29068" xr:uid="{00000000-0005-0000-0000-0000AE600000}"/>
    <cellStyle name="Normal 3 6 6 3 3" xfId="14290" xr:uid="{00000000-0005-0000-0000-0000AF600000}"/>
    <cellStyle name="Normal 3 6 6 3 3 2" xfId="35302" xr:uid="{00000000-0005-0000-0000-0000B0600000}"/>
    <cellStyle name="Normal 3 6 6 3 4" xfId="24469" xr:uid="{00000000-0005-0000-0000-0000B1600000}"/>
    <cellStyle name="Normal 3 6 6 4" xfId="4441" xr:uid="{00000000-0005-0000-0000-0000B2600000}"/>
    <cellStyle name="Normal 3 6 6 4 2" xfId="9040" xr:uid="{00000000-0005-0000-0000-0000B3600000}"/>
    <cellStyle name="Normal 3 6 6 4 2 2" xfId="19873" xr:uid="{00000000-0005-0000-0000-0000B4600000}"/>
    <cellStyle name="Normal 3 6 6 4 2 2 2" xfId="40885" xr:uid="{00000000-0005-0000-0000-0000B5600000}"/>
    <cellStyle name="Normal 3 6 6 4 2 3" xfId="30052" xr:uid="{00000000-0005-0000-0000-0000B6600000}"/>
    <cellStyle name="Normal 3 6 6 4 3" xfId="15274" xr:uid="{00000000-0005-0000-0000-0000B7600000}"/>
    <cellStyle name="Normal 3 6 6 4 3 2" xfId="36286" xr:uid="{00000000-0005-0000-0000-0000B8600000}"/>
    <cellStyle name="Normal 3 6 6 4 4" xfId="25453" xr:uid="{00000000-0005-0000-0000-0000B9600000}"/>
    <cellStyle name="Normal 3 6 6 5" xfId="5593" xr:uid="{00000000-0005-0000-0000-0000BA600000}"/>
    <cellStyle name="Normal 3 6 6 5 2" xfId="16426" xr:uid="{00000000-0005-0000-0000-0000BB600000}"/>
    <cellStyle name="Normal 3 6 6 5 2 2" xfId="37438" xr:uid="{00000000-0005-0000-0000-0000BC600000}"/>
    <cellStyle name="Normal 3 6 6 5 3" xfId="26605" xr:uid="{00000000-0005-0000-0000-0000BD600000}"/>
    <cellStyle name="Normal 3 6 6 6" xfId="10192" xr:uid="{00000000-0005-0000-0000-0000BE600000}"/>
    <cellStyle name="Normal 3 6 6 6 2" xfId="21025" xr:uid="{00000000-0005-0000-0000-0000BF600000}"/>
    <cellStyle name="Normal 3 6 6 6 2 2" xfId="42037" xr:uid="{00000000-0005-0000-0000-0000C0600000}"/>
    <cellStyle name="Normal 3 6 6 6 3" xfId="31204" xr:uid="{00000000-0005-0000-0000-0000C1600000}"/>
    <cellStyle name="Normal 3 6 6 7" xfId="11827" xr:uid="{00000000-0005-0000-0000-0000C2600000}"/>
    <cellStyle name="Normal 3 6 6 7 2" xfId="32839" xr:uid="{00000000-0005-0000-0000-0000C3600000}"/>
    <cellStyle name="Normal 3 6 6 8" xfId="22006" xr:uid="{00000000-0005-0000-0000-0000C4600000}"/>
    <cellStyle name="Normal 3 6 7" xfId="1318" xr:uid="{00000000-0005-0000-0000-0000C5600000}"/>
    <cellStyle name="Normal 3 6 7 2" xfId="2508" xr:uid="{00000000-0005-0000-0000-0000C6600000}"/>
    <cellStyle name="Normal 3 6 7 2 2" xfId="7107" xr:uid="{00000000-0005-0000-0000-0000C7600000}"/>
    <cellStyle name="Normal 3 6 7 2 2 2" xfId="17940" xr:uid="{00000000-0005-0000-0000-0000C8600000}"/>
    <cellStyle name="Normal 3 6 7 2 2 2 2" xfId="38952" xr:uid="{00000000-0005-0000-0000-0000C9600000}"/>
    <cellStyle name="Normal 3 6 7 2 2 3" xfId="28119" xr:uid="{00000000-0005-0000-0000-0000CA600000}"/>
    <cellStyle name="Normal 3 6 7 2 3" xfId="13341" xr:uid="{00000000-0005-0000-0000-0000CB600000}"/>
    <cellStyle name="Normal 3 6 7 2 3 2" xfId="34353" xr:uid="{00000000-0005-0000-0000-0000CC600000}"/>
    <cellStyle name="Normal 3 6 7 2 4" xfId="23520" xr:uid="{00000000-0005-0000-0000-0000CD600000}"/>
    <cellStyle name="Normal 3 6 7 3" xfId="4609" xr:uid="{00000000-0005-0000-0000-0000CE600000}"/>
    <cellStyle name="Normal 3 6 7 3 2" xfId="9208" xr:uid="{00000000-0005-0000-0000-0000CF600000}"/>
    <cellStyle name="Normal 3 6 7 3 2 2" xfId="20041" xr:uid="{00000000-0005-0000-0000-0000D0600000}"/>
    <cellStyle name="Normal 3 6 7 3 2 2 2" xfId="41053" xr:uid="{00000000-0005-0000-0000-0000D1600000}"/>
    <cellStyle name="Normal 3 6 7 3 2 3" xfId="30220" xr:uid="{00000000-0005-0000-0000-0000D2600000}"/>
    <cellStyle name="Normal 3 6 7 3 3" xfId="15442" xr:uid="{00000000-0005-0000-0000-0000D3600000}"/>
    <cellStyle name="Normal 3 6 7 3 3 2" xfId="36454" xr:uid="{00000000-0005-0000-0000-0000D4600000}"/>
    <cellStyle name="Normal 3 6 7 3 4" xfId="25621" xr:uid="{00000000-0005-0000-0000-0000D5600000}"/>
    <cellStyle name="Normal 3 6 7 4" xfId="5920" xr:uid="{00000000-0005-0000-0000-0000D6600000}"/>
    <cellStyle name="Normal 3 6 7 4 2" xfId="16753" xr:uid="{00000000-0005-0000-0000-0000D7600000}"/>
    <cellStyle name="Normal 3 6 7 4 2 2" xfId="37765" xr:uid="{00000000-0005-0000-0000-0000D8600000}"/>
    <cellStyle name="Normal 3 6 7 4 3" xfId="26932" xr:uid="{00000000-0005-0000-0000-0000D9600000}"/>
    <cellStyle name="Normal 3 6 7 5" xfId="12154" xr:uid="{00000000-0005-0000-0000-0000DA600000}"/>
    <cellStyle name="Normal 3 6 7 5 2" xfId="33166" xr:uid="{00000000-0005-0000-0000-0000DB600000}"/>
    <cellStyle name="Normal 3 6 7 6" xfId="22333" xr:uid="{00000000-0005-0000-0000-0000DC600000}"/>
    <cellStyle name="Normal 3 6 8" xfId="1678" xr:uid="{00000000-0005-0000-0000-0000DD600000}"/>
    <cellStyle name="Normal 3 6 8 2" xfId="6277" xr:uid="{00000000-0005-0000-0000-0000DE600000}"/>
    <cellStyle name="Normal 3 6 8 2 2" xfId="17110" xr:uid="{00000000-0005-0000-0000-0000DF600000}"/>
    <cellStyle name="Normal 3 6 8 2 2 2" xfId="38122" xr:uid="{00000000-0005-0000-0000-0000E0600000}"/>
    <cellStyle name="Normal 3 6 8 2 3" xfId="27289" xr:uid="{00000000-0005-0000-0000-0000E1600000}"/>
    <cellStyle name="Normal 3 6 8 3" xfId="12511" xr:uid="{00000000-0005-0000-0000-0000E2600000}"/>
    <cellStyle name="Normal 3 6 8 3 2" xfId="33523" xr:uid="{00000000-0005-0000-0000-0000E3600000}"/>
    <cellStyle name="Normal 3 6 8 4" xfId="22690" xr:uid="{00000000-0005-0000-0000-0000E4600000}"/>
    <cellStyle name="Normal 3 6 9" xfId="2803" xr:uid="{00000000-0005-0000-0000-0000E5600000}"/>
    <cellStyle name="Normal 3 6 9 2" xfId="7402" xr:uid="{00000000-0005-0000-0000-0000E6600000}"/>
    <cellStyle name="Normal 3 6 9 2 2" xfId="18235" xr:uid="{00000000-0005-0000-0000-0000E7600000}"/>
    <cellStyle name="Normal 3 6 9 2 2 2" xfId="39247" xr:uid="{00000000-0005-0000-0000-0000E8600000}"/>
    <cellStyle name="Normal 3 6 9 2 3" xfId="28414" xr:uid="{00000000-0005-0000-0000-0000E9600000}"/>
    <cellStyle name="Normal 3 6 9 3" xfId="13636" xr:uid="{00000000-0005-0000-0000-0000EA600000}"/>
    <cellStyle name="Normal 3 6 9 3 2" xfId="34648" xr:uid="{00000000-0005-0000-0000-0000EB600000}"/>
    <cellStyle name="Normal 3 6 9 4" xfId="23815" xr:uid="{00000000-0005-0000-0000-0000EC600000}"/>
    <cellStyle name="Normal 3 7" xfId="287" xr:uid="{00000000-0005-0000-0000-0000ED600000}"/>
    <cellStyle name="Normal 3 7 10" xfId="3787" xr:uid="{00000000-0005-0000-0000-0000EE600000}"/>
    <cellStyle name="Normal 3 7 10 2" xfId="8386" xr:uid="{00000000-0005-0000-0000-0000EF600000}"/>
    <cellStyle name="Normal 3 7 10 2 2" xfId="19219" xr:uid="{00000000-0005-0000-0000-0000F0600000}"/>
    <cellStyle name="Normal 3 7 10 2 2 2" xfId="40231" xr:uid="{00000000-0005-0000-0000-0000F1600000}"/>
    <cellStyle name="Normal 3 7 10 2 3" xfId="29398" xr:uid="{00000000-0005-0000-0000-0000F2600000}"/>
    <cellStyle name="Normal 3 7 10 3" xfId="14620" xr:uid="{00000000-0005-0000-0000-0000F3600000}"/>
    <cellStyle name="Normal 3 7 10 3 2" xfId="35632" xr:uid="{00000000-0005-0000-0000-0000F4600000}"/>
    <cellStyle name="Normal 3 7 10 4" xfId="24799" xr:uid="{00000000-0005-0000-0000-0000F5600000}"/>
    <cellStyle name="Normal 3 7 11" xfId="4942" xr:uid="{00000000-0005-0000-0000-0000F6600000}"/>
    <cellStyle name="Normal 3 7 11 2" xfId="15775" xr:uid="{00000000-0005-0000-0000-0000F7600000}"/>
    <cellStyle name="Normal 3 7 11 2 2" xfId="36787" xr:uid="{00000000-0005-0000-0000-0000F8600000}"/>
    <cellStyle name="Normal 3 7 11 3" xfId="25954" xr:uid="{00000000-0005-0000-0000-0000F9600000}"/>
    <cellStyle name="Normal 3 7 12" xfId="9541" xr:uid="{00000000-0005-0000-0000-0000FA600000}"/>
    <cellStyle name="Normal 3 7 12 2" xfId="20374" xr:uid="{00000000-0005-0000-0000-0000FB600000}"/>
    <cellStyle name="Normal 3 7 12 2 2" xfId="41386" xr:uid="{00000000-0005-0000-0000-0000FC600000}"/>
    <cellStyle name="Normal 3 7 12 3" xfId="30553" xr:uid="{00000000-0005-0000-0000-0000FD600000}"/>
    <cellStyle name="Normal 3 7 13" xfId="10522" xr:uid="{00000000-0005-0000-0000-0000FE600000}"/>
    <cellStyle name="Normal 3 7 13 2" xfId="31534" xr:uid="{00000000-0005-0000-0000-0000FF600000}"/>
    <cellStyle name="Normal 3 7 14" xfId="11176" xr:uid="{00000000-0005-0000-0000-000000610000}"/>
    <cellStyle name="Normal 3 7 14 2" xfId="32188" xr:uid="{00000000-0005-0000-0000-000001610000}"/>
    <cellStyle name="Normal 3 7 15" xfId="21355" xr:uid="{00000000-0005-0000-0000-000002610000}"/>
    <cellStyle name="Normal 3 7 2" xfId="343" xr:uid="{00000000-0005-0000-0000-000003610000}"/>
    <cellStyle name="Normal 3 7 2 10" xfId="9597" xr:uid="{00000000-0005-0000-0000-000004610000}"/>
    <cellStyle name="Normal 3 7 2 10 2" xfId="20430" xr:uid="{00000000-0005-0000-0000-000005610000}"/>
    <cellStyle name="Normal 3 7 2 10 2 2" xfId="41442" xr:uid="{00000000-0005-0000-0000-000006610000}"/>
    <cellStyle name="Normal 3 7 2 10 3" xfId="30609" xr:uid="{00000000-0005-0000-0000-000007610000}"/>
    <cellStyle name="Normal 3 7 2 11" xfId="10578" xr:uid="{00000000-0005-0000-0000-000008610000}"/>
    <cellStyle name="Normal 3 7 2 11 2" xfId="31590" xr:uid="{00000000-0005-0000-0000-000009610000}"/>
    <cellStyle name="Normal 3 7 2 12" xfId="11232" xr:uid="{00000000-0005-0000-0000-00000A610000}"/>
    <cellStyle name="Normal 3 7 2 12 2" xfId="32244" xr:uid="{00000000-0005-0000-0000-00000B610000}"/>
    <cellStyle name="Normal 3 7 2 13" xfId="21411" xr:uid="{00000000-0005-0000-0000-00000C610000}"/>
    <cellStyle name="Normal 3 7 2 2" xfId="553" xr:uid="{00000000-0005-0000-0000-00000D610000}"/>
    <cellStyle name="Normal 3 7 2 2 10" xfId="10743" xr:uid="{00000000-0005-0000-0000-00000E610000}"/>
    <cellStyle name="Normal 3 7 2 2 10 2" xfId="31755" xr:uid="{00000000-0005-0000-0000-00000F610000}"/>
    <cellStyle name="Normal 3 7 2 2 11" xfId="11397" xr:uid="{00000000-0005-0000-0000-000010610000}"/>
    <cellStyle name="Normal 3 7 2 2 11 2" xfId="32409" xr:uid="{00000000-0005-0000-0000-000011610000}"/>
    <cellStyle name="Normal 3 7 2 2 12" xfId="21576" xr:uid="{00000000-0005-0000-0000-000012610000}"/>
    <cellStyle name="Normal 3 7 2 2 2" xfId="883" xr:uid="{00000000-0005-0000-0000-000013610000}"/>
    <cellStyle name="Normal 3 7 2 2 2 2" xfId="2234" xr:uid="{00000000-0005-0000-0000-000014610000}"/>
    <cellStyle name="Normal 3 7 2 2 2 2 2" xfId="6833" xr:uid="{00000000-0005-0000-0000-000015610000}"/>
    <cellStyle name="Normal 3 7 2 2 2 2 2 2" xfId="17666" xr:uid="{00000000-0005-0000-0000-000016610000}"/>
    <cellStyle name="Normal 3 7 2 2 2 2 2 2 2" xfId="38678" xr:uid="{00000000-0005-0000-0000-000017610000}"/>
    <cellStyle name="Normal 3 7 2 2 2 2 2 3" xfId="27845" xr:uid="{00000000-0005-0000-0000-000018610000}"/>
    <cellStyle name="Normal 3 7 2 2 2 2 3" xfId="13067" xr:uid="{00000000-0005-0000-0000-000019610000}"/>
    <cellStyle name="Normal 3 7 2 2 2 2 3 2" xfId="34079" xr:uid="{00000000-0005-0000-0000-00001A610000}"/>
    <cellStyle name="Normal 3 7 2 2 2 2 4" xfId="23246" xr:uid="{00000000-0005-0000-0000-00001B610000}"/>
    <cellStyle name="Normal 3 7 2 2 2 3" xfId="3354" xr:uid="{00000000-0005-0000-0000-00001C610000}"/>
    <cellStyle name="Normal 3 7 2 2 2 3 2" xfId="7953" xr:uid="{00000000-0005-0000-0000-00001D610000}"/>
    <cellStyle name="Normal 3 7 2 2 2 3 2 2" xfId="18786" xr:uid="{00000000-0005-0000-0000-00001E610000}"/>
    <cellStyle name="Normal 3 7 2 2 2 3 2 2 2" xfId="39798" xr:uid="{00000000-0005-0000-0000-00001F610000}"/>
    <cellStyle name="Normal 3 7 2 2 2 3 2 3" xfId="28965" xr:uid="{00000000-0005-0000-0000-000020610000}"/>
    <cellStyle name="Normal 3 7 2 2 2 3 3" xfId="14187" xr:uid="{00000000-0005-0000-0000-000021610000}"/>
    <cellStyle name="Normal 3 7 2 2 2 3 3 2" xfId="35199" xr:uid="{00000000-0005-0000-0000-000022610000}"/>
    <cellStyle name="Normal 3 7 2 2 2 3 4" xfId="24366" xr:uid="{00000000-0005-0000-0000-000023610000}"/>
    <cellStyle name="Normal 3 7 2 2 2 4" xfId="4335" xr:uid="{00000000-0005-0000-0000-000024610000}"/>
    <cellStyle name="Normal 3 7 2 2 2 4 2" xfId="8934" xr:uid="{00000000-0005-0000-0000-000025610000}"/>
    <cellStyle name="Normal 3 7 2 2 2 4 2 2" xfId="19767" xr:uid="{00000000-0005-0000-0000-000026610000}"/>
    <cellStyle name="Normal 3 7 2 2 2 4 2 2 2" xfId="40779" xr:uid="{00000000-0005-0000-0000-000027610000}"/>
    <cellStyle name="Normal 3 7 2 2 2 4 2 3" xfId="29946" xr:uid="{00000000-0005-0000-0000-000028610000}"/>
    <cellStyle name="Normal 3 7 2 2 2 4 3" xfId="15168" xr:uid="{00000000-0005-0000-0000-000029610000}"/>
    <cellStyle name="Normal 3 7 2 2 2 4 3 2" xfId="36180" xr:uid="{00000000-0005-0000-0000-00002A610000}"/>
    <cellStyle name="Normal 3 7 2 2 2 4 4" xfId="25347" xr:uid="{00000000-0005-0000-0000-00002B610000}"/>
    <cellStyle name="Normal 3 7 2 2 2 5" xfId="5490" xr:uid="{00000000-0005-0000-0000-00002C610000}"/>
    <cellStyle name="Normal 3 7 2 2 2 5 2" xfId="16323" xr:uid="{00000000-0005-0000-0000-00002D610000}"/>
    <cellStyle name="Normal 3 7 2 2 2 5 2 2" xfId="37335" xr:uid="{00000000-0005-0000-0000-00002E610000}"/>
    <cellStyle name="Normal 3 7 2 2 2 5 3" xfId="26502" xr:uid="{00000000-0005-0000-0000-00002F610000}"/>
    <cellStyle name="Normal 3 7 2 2 2 6" xfId="10089" xr:uid="{00000000-0005-0000-0000-000030610000}"/>
    <cellStyle name="Normal 3 7 2 2 2 6 2" xfId="20922" xr:uid="{00000000-0005-0000-0000-000031610000}"/>
    <cellStyle name="Normal 3 7 2 2 2 6 2 2" xfId="41934" xr:uid="{00000000-0005-0000-0000-000032610000}"/>
    <cellStyle name="Normal 3 7 2 2 2 6 3" xfId="31101" xr:uid="{00000000-0005-0000-0000-000033610000}"/>
    <cellStyle name="Normal 3 7 2 2 2 7" xfId="11070" xr:uid="{00000000-0005-0000-0000-000034610000}"/>
    <cellStyle name="Normal 3 7 2 2 2 7 2" xfId="32082" xr:uid="{00000000-0005-0000-0000-000035610000}"/>
    <cellStyle name="Normal 3 7 2 2 2 8" xfId="11724" xr:uid="{00000000-0005-0000-0000-000036610000}"/>
    <cellStyle name="Normal 3 7 2 2 2 8 2" xfId="32736" xr:uid="{00000000-0005-0000-0000-000037610000}"/>
    <cellStyle name="Normal 3 7 2 2 2 9" xfId="21903" xr:uid="{00000000-0005-0000-0000-000038610000}"/>
    <cellStyle name="Normal 3 7 2 2 3" xfId="1213" xr:uid="{00000000-0005-0000-0000-000039610000}"/>
    <cellStyle name="Normal 3 7 2 2 3 2" xfId="2700" xr:uid="{00000000-0005-0000-0000-00003A610000}"/>
    <cellStyle name="Normal 3 7 2 2 3 2 2" xfId="7299" xr:uid="{00000000-0005-0000-0000-00003B610000}"/>
    <cellStyle name="Normal 3 7 2 2 3 2 2 2" xfId="18132" xr:uid="{00000000-0005-0000-0000-00003C610000}"/>
    <cellStyle name="Normal 3 7 2 2 3 2 2 2 2" xfId="39144" xr:uid="{00000000-0005-0000-0000-00003D610000}"/>
    <cellStyle name="Normal 3 7 2 2 3 2 2 3" xfId="28311" xr:uid="{00000000-0005-0000-0000-00003E610000}"/>
    <cellStyle name="Normal 3 7 2 2 3 2 3" xfId="13533" xr:uid="{00000000-0005-0000-0000-00003F610000}"/>
    <cellStyle name="Normal 3 7 2 2 3 2 3 2" xfId="34545" xr:uid="{00000000-0005-0000-0000-000040610000}"/>
    <cellStyle name="Normal 3 7 2 2 3 2 4" xfId="23712" xr:uid="{00000000-0005-0000-0000-000041610000}"/>
    <cellStyle name="Normal 3 7 2 2 3 3" xfId="3681" xr:uid="{00000000-0005-0000-0000-000042610000}"/>
    <cellStyle name="Normal 3 7 2 2 3 3 2" xfId="8280" xr:uid="{00000000-0005-0000-0000-000043610000}"/>
    <cellStyle name="Normal 3 7 2 2 3 3 2 2" xfId="19113" xr:uid="{00000000-0005-0000-0000-000044610000}"/>
    <cellStyle name="Normal 3 7 2 2 3 3 2 2 2" xfId="40125" xr:uid="{00000000-0005-0000-0000-000045610000}"/>
    <cellStyle name="Normal 3 7 2 2 3 3 2 3" xfId="29292" xr:uid="{00000000-0005-0000-0000-000046610000}"/>
    <cellStyle name="Normal 3 7 2 2 3 3 3" xfId="14514" xr:uid="{00000000-0005-0000-0000-000047610000}"/>
    <cellStyle name="Normal 3 7 2 2 3 3 3 2" xfId="35526" xr:uid="{00000000-0005-0000-0000-000048610000}"/>
    <cellStyle name="Normal 3 7 2 2 3 3 4" xfId="24693" xr:uid="{00000000-0005-0000-0000-000049610000}"/>
    <cellStyle name="Normal 3 7 2 2 3 4" xfId="4836" xr:uid="{00000000-0005-0000-0000-00004A610000}"/>
    <cellStyle name="Normal 3 7 2 2 3 4 2" xfId="9435" xr:uid="{00000000-0005-0000-0000-00004B610000}"/>
    <cellStyle name="Normal 3 7 2 2 3 4 2 2" xfId="20268" xr:uid="{00000000-0005-0000-0000-00004C610000}"/>
    <cellStyle name="Normal 3 7 2 2 3 4 2 2 2" xfId="41280" xr:uid="{00000000-0005-0000-0000-00004D610000}"/>
    <cellStyle name="Normal 3 7 2 2 3 4 2 3" xfId="30447" xr:uid="{00000000-0005-0000-0000-00004E610000}"/>
    <cellStyle name="Normal 3 7 2 2 3 4 3" xfId="15669" xr:uid="{00000000-0005-0000-0000-00004F610000}"/>
    <cellStyle name="Normal 3 7 2 2 3 4 3 2" xfId="36681" xr:uid="{00000000-0005-0000-0000-000050610000}"/>
    <cellStyle name="Normal 3 7 2 2 3 4 4" xfId="25848" xr:uid="{00000000-0005-0000-0000-000051610000}"/>
    <cellStyle name="Normal 3 7 2 2 3 5" xfId="5817" xr:uid="{00000000-0005-0000-0000-000052610000}"/>
    <cellStyle name="Normal 3 7 2 2 3 5 2" xfId="16650" xr:uid="{00000000-0005-0000-0000-000053610000}"/>
    <cellStyle name="Normal 3 7 2 2 3 5 2 2" xfId="37662" xr:uid="{00000000-0005-0000-0000-000054610000}"/>
    <cellStyle name="Normal 3 7 2 2 3 5 3" xfId="26829" xr:uid="{00000000-0005-0000-0000-000055610000}"/>
    <cellStyle name="Normal 3 7 2 2 3 6" xfId="10416" xr:uid="{00000000-0005-0000-0000-000056610000}"/>
    <cellStyle name="Normal 3 7 2 2 3 6 2" xfId="21249" xr:uid="{00000000-0005-0000-0000-000057610000}"/>
    <cellStyle name="Normal 3 7 2 2 3 6 2 2" xfId="42261" xr:uid="{00000000-0005-0000-0000-000058610000}"/>
    <cellStyle name="Normal 3 7 2 2 3 6 3" xfId="31428" xr:uid="{00000000-0005-0000-0000-000059610000}"/>
    <cellStyle name="Normal 3 7 2 2 3 7" xfId="12051" xr:uid="{00000000-0005-0000-0000-00005A610000}"/>
    <cellStyle name="Normal 3 7 2 2 3 7 2" xfId="33063" xr:uid="{00000000-0005-0000-0000-00005B610000}"/>
    <cellStyle name="Normal 3 7 2 2 3 8" xfId="22230" xr:uid="{00000000-0005-0000-0000-00005C610000}"/>
    <cellStyle name="Normal 3 7 2 2 4" xfId="1543" xr:uid="{00000000-0005-0000-0000-00005D610000}"/>
    <cellStyle name="Normal 3 7 2 2 4 2" xfId="6144" xr:uid="{00000000-0005-0000-0000-00005E610000}"/>
    <cellStyle name="Normal 3 7 2 2 4 2 2" xfId="16977" xr:uid="{00000000-0005-0000-0000-00005F610000}"/>
    <cellStyle name="Normal 3 7 2 2 4 2 2 2" xfId="37989" xr:uid="{00000000-0005-0000-0000-000060610000}"/>
    <cellStyle name="Normal 3 7 2 2 4 2 3" xfId="27156" xr:uid="{00000000-0005-0000-0000-000061610000}"/>
    <cellStyle name="Normal 3 7 2 2 4 3" xfId="12378" xr:uid="{00000000-0005-0000-0000-000062610000}"/>
    <cellStyle name="Normal 3 7 2 2 4 3 2" xfId="33390" xr:uid="{00000000-0005-0000-0000-000063610000}"/>
    <cellStyle name="Normal 3 7 2 2 4 4" xfId="22557" xr:uid="{00000000-0005-0000-0000-000064610000}"/>
    <cellStyle name="Normal 3 7 2 2 5" xfId="1907" xr:uid="{00000000-0005-0000-0000-000065610000}"/>
    <cellStyle name="Normal 3 7 2 2 5 2" xfId="6506" xr:uid="{00000000-0005-0000-0000-000066610000}"/>
    <cellStyle name="Normal 3 7 2 2 5 2 2" xfId="17339" xr:uid="{00000000-0005-0000-0000-000067610000}"/>
    <cellStyle name="Normal 3 7 2 2 5 2 2 2" xfId="38351" xr:uid="{00000000-0005-0000-0000-000068610000}"/>
    <cellStyle name="Normal 3 7 2 2 5 2 3" xfId="27518" xr:uid="{00000000-0005-0000-0000-000069610000}"/>
    <cellStyle name="Normal 3 7 2 2 5 3" xfId="12740" xr:uid="{00000000-0005-0000-0000-00006A610000}"/>
    <cellStyle name="Normal 3 7 2 2 5 3 2" xfId="33752" xr:uid="{00000000-0005-0000-0000-00006B610000}"/>
    <cellStyle name="Normal 3 7 2 2 5 4" xfId="22919" xr:uid="{00000000-0005-0000-0000-00006C610000}"/>
    <cellStyle name="Normal 3 7 2 2 6" xfId="3027" xr:uid="{00000000-0005-0000-0000-00006D610000}"/>
    <cellStyle name="Normal 3 7 2 2 6 2" xfId="7626" xr:uid="{00000000-0005-0000-0000-00006E610000}"/>
    <cellStyle name="Normal 3 7 2 2 6 2 2" xfId="18459" xr:uid="{00000000-0005-0000-0000-00006F610000}"/>
    <cellStyle name="Normal 3 7 2 2 6 2 2 2" xfId="39471" xr:uid="{00000000-0005-0000-0000-000070610000}"/>
    <cellStyle name="Normal 3 7 2 2 6 2 3" xfId="28638" xr:uid="{00000000-0005-0000-0000-000071610000}"/>
    <cellStyle name="Normal 3 7 2 2 6 3" xfId="13860" xr:uid="{00000000-0005-0000-0000-000072610000}"/>
    <cellStyle name="Normal 3 7 2 2 6 3 2" xfId="34872" xr:uid="{00000000-0005-0000-0000-000073610000}"/>
    <cellStyle name="Normal 3 7 2 2 6 4" xfId="24039" xr:uid="{00000000-0005-0000-0000-000074610000}"/>
    <cellStyle name="Normal 3 7 2 2 7" xfId="4008" xr:uid="{00000000-0005-0000-0000-000075610000}"/>
    <cellStyle name="Normal 3 7 2 2 7 2" xfId="8607" xr:uid="{00000000-0005-0000-0000-000076610000}"/>
    <cellStyle name="Normal 3 7 2 2 7 2 2" xfId="19440" xr:uid="{00000000-0005-0000-0000-000077610000}"/>
    <cellStyle name="Normal 3 7 2 2 7 2 2 2" xfId="40452" xr:uid="{00000000-0005-0000-0000-000078610000}"/>
    <cellStyle name="Normal 3 7 2 2 7 2 3" xfId="29619" xr:uid="{00000000-0005-0000-0000-000079610000}"/>
    <cellStyle name="Normal 3 7 2 2 7 3" xfId="14841" xr:uid="{00000000-0005-0000-0000-00007A610000}"/>
    <cellStyle name="Normal 3 7 2 2 7 3 2" xfId="35853" xr:uid="{00000000-0005-0000-0000-00007B610000}"/>
    <cellStyle name="Normal 3 7 2 2 7 4" xfId="25020" xr:uid="{00000000-0005-0000-0000-00007C610000}"/>
    <cellStyle name="Normal 3 7 2 2 8" xfId="5163" xr:uid="{00000000-0005-0000-0000-00007D610000}"/>
    <cellStyle name="Normal 3 7 2 2 8 2" xfId="15996" xr:uid="{00000000-0005-0000-0000-00007E610000}"/>
    <cellStyle name="Normal 3 7 2 2 8 2 2" xfId="37008" xr:uid="{00000000-0005-0000-0000-00007F610000}"/>
    <cellStyle name="Normal 3 7 2 2 8 3" xfId="26175" xr:uid="{00000000-0005-0000-0000-000080610000}"/>
    <cellStyle name="Normal 3 7 2 2 9" xfId="9762" xr:uid="{00000000-0005-0000-0000-000081610000}"/>
    <cellStyle name="Normal 3 7 2 2 9 2" xfId="20595" xr:uid="{00000000-0005-0000-0000-000082610000}"/>
    <cellStyle name="Normal 3 7 2 2 9 2 2" xfId="41607" xr:uid="{00000000-0005-0000-0000-000083610000}"/>
    <cellStyle name="Normal 3 7 2 2 9 3" xfId="30774" xr:uid="{00000000-0005-0000-0000-000084610000}"/>
    <cellStyle name="Normal 3 7 2 3" xfId="717" xr:uid="{00000000-0005-0000-0000-000085610000}"/>
    <cellStyle name="Normal 3 7 2 3 2" xfId="2069" xr:uid="{00000000-0005-0000-0000-000086610000}"/>
    <cellStyle name="Normal 3 7 2 3 2 2" xfId="6668" xr:uid="{00000000-0005-0000-0000-000087610000}"/>
    <cellStyle name="Normal 3 7 2 3 2 2 2" xfId="17501" xr:uid="{00000000-0005-0000-0000-000088610000}"/>
    <cellStyle name="Normal 3 7 2 3 2 2 2 2" xfId="38513" xr:uid="{00000000-0005-0000-0000-000089610000}"/>
    <cellStyle name="Normal 3 7 2 3 2 2 3" xfId="27680" xr:uid="{00000000-0005-0000-0000-00008A610000}"/>
    <cellStyle name="Normal 3 7 2 3 2 3" xfId="12902" xr:uid="{00000000-0005-0000-0000-00008B610000}"/>
    <cellStyle name="Normal 3 7 2 3 2 3 2" xfId="33914" xr:uid="{00000000-0005-0000-0000-00008C610000}"/>
    <cellStyle name="Normal 3 7 2 3 2 4" xfId="23081" xr:uid="{00000000-0005-0000-0000-00008D610000}"/>
    <cellStyle name="Normal 3 7 2 3 3" xfId="3189" xr:uid="{00000000-0005-0000-0000-00008E610000}"/>
    <cellStyle name="Normal 3 7 2 3 3 2" xfId="7788" xr:uid="{00000000-0005-0000-0000-00008F610000}"/>
    <cellStyle name="Normal 3 7 2 3 3 2 2" xfId="18621" xr:uid="{00000000-0005-0000-0000-000090610000}"/>
    <cellStyle name="Normal 3 7 2 3 3 2 2 2" xfId="39633" xr:uid="{00000000-0005-0000-0000-000091610000}"/>
    <cellStyle name="Normal 3 7 2 3 3 2 3" xfId="28800" xr:uid="{00000000-0005-0000-0000-000092610000}"/>
    <cellStyle name="Normal 3 7 2 3 3 3" xfId="14022" xr:uid="{00000000-0005-0000-0000-000093610000}"/>
    <cellStyle name="Normal 3 7 2 3 3 3 2" xfId="35034" xr:uid="{00000000-0005-0000-0000-000094610000}"/>
    <cellStyle name="Normal 3 7 2 3 3 4" xfId="24201" xr:uid="{00000000-0005-0000-0000-000095610000}"/>
    <cellStyle name="Normal 3 7 2 3 4" xfId="4170" xr:uid="{00000000-0005-0000-0000-000096610000}"/>
    <cellStyle name="Normal 3 7 2 3 4 2" xfId="8769" xr:uid="{00000000-0005-0000-0000-000097610000}"/>
    <cellStyle name="Normal 3 7 2 3 4 2 2" xfId="19602" xr:uid="{00000000-0005-0000-0000-000098610000}"/>
    <cellStyle name="Normal 3 7 2 3 4 2 2 2" xfId="40614" xr:uid="{00000000-0005-0000-0000-000099610000}"/>
    <cellStyle name="Normal 3 7 2 3 4 2 3" xfId="29781" xr:uid="{00000000-0005-0000-0000-00009A610000}"/>
    <cellStyle name="Normal 3 7 2 3 4 3" xfId="15003" xr:uid="{00000000-0005-0000-0000-00009B610000}"/>
    <cellStyle name="Normal 3 7 2 3 4 3 2" xfId="36015" xr:uid="{00000000-0005-0000-0000-00009C610000}"/>
    <cellStyle name="Normal 3 7 2 3 4 4" xfId="25182" xr:uid="{00000000-0005-0000-0000-00009D610000}"/>
    <cellStyle name="Normal 3 7 2 3 5" xfId="5325" xr:uid="{00000000-0005-0000-0000-00009E610000}"/>
    <cellStyle name="Normal 3 7 2 3 5 2" xfId="16158" xr:uid="{00000000-0005-0000-0000-00009F610000}"/>
    <cellStyle name="Normal 3 7 2 3 5 2 2" xfId="37170" xr:uid="{00000000-0005-0000-0000-0000A0610000}"/>
    <cellStyle name="Normal 3 7 2 3 5 3" xfId="26337" xr:uid="{00000000-0005-0000-0000-0000A1610000}"/>
    <cellStyle name="Normal 3 7 2 3 6" xfId="9924" xr:uid="{00000000-0005-0000-0000-0000A2610000}"/>
    <cellStyle name="Normal 3 7 2 3 6 2" xfId="20757" xr:uid="{00000000-0005-0000-0000-0000A3610000}"/>
    <cellStyle name="Normal 3 7 2 3 6 2 2" xfId="41769" xr:uid="{00000000-0005-0000-0000-0000A4610000}"/>
    <cellStyle name="Normal 3 7 2 3 6 3" xfId="30936" xr:uid="{00000000-0005-0000-0000-0000A5610000}"/>
    <cellStyle name="Normal 3 7 2 3 7" xfId="10905" xr:uid="{00000000-0005-0000-0000-0000A6610000}"/>
    <cellStyle name="Normal 3 7 2 3 7 2" xfId="31917" xr:uid="{00000000-0005-0000-0000-0000A7610000}"/>
    <cellStyle name="Normal 3 7 2 3 8" xfId="11559" xr:uid="{00000000-0005-0000-0000-0000A8610000}"/>
    <cellStyle name="Normal 3 7 2 3 8 2" xfId="32571" xr:uid="{00000000-0005-0000-0000-0000A9610000}"/>
    <cellStyle name="Normal 3 7 2 3 9" xfId="21738" xr:uid="{00000000-0005-0000-0000-0000AA610000}"/>
    <cellStyle name="Normal 3 7 2 4" xfId="1047" xr:uid="{00000000-0005-0000-0000-0000AB610000}"/>
    <cellStyle name="Normal 3 7 2 4 2" xfId="2399" xr:uid="{00000000-0005-0000-0000-0000AC610000}"/>
    <cellStyle name="Normal 3 7 2 4 2 2" xfId="6998" xr:uid="{00000000-0005-0000-0000-0000AD610000}"/>
    <cellStyle name="Normal 3 7 2 4 2 2 2" xfId="17831" xr:uid="{00000000-0005-0000-0000-0000AE610000}"/>
    <cellStyle name="Normal 3 7 2 4 2 2 2 2" xfId="38843" xr:uid="{00000000-0005-0000-0000-0000AF610000}"/>
    <cellStyle name="Normal 3 7 2 4 2 2 3" xfId="28010" xr:uid="{00000000-0005-0000-0000-0000B0610000}"/>
    <cellStyle name="Normal 3 7 2 4 2 3" xfId="13232" xr:uid="{00000000-0005-0000-0000-0000B1610000}"/>
    <cellStyle name="Normal 3 7 2 4 2 3 2" xfId="34244" xr:uid="{00000000-0005-0000-0000-0000B2610000}"/>
    <cellStyle name="Normal 3 7 2 4 2 4" xfId="23411" xr:uid="{00000000-0005-0000-0000-0000B3610000}"/>
    <cellStyle name="Normal 3 7 2 4 3" xfId="3516" xr:uid="{00000000-0005-0000-0000-0000B4610000}"/>
    <cellStyle name="Normal 3 7 2 4 3 2" xfId="8115" xr:uid="{00000000-0005-0000-0000-0000B5610000}"/>
    <cellStyle name="Normal 3 7 2 4 3 2 2" xfId="18948" xr:uid="{00000000-0005-0000-0000-0000B6610000}"/>
    <cellStyle name="Normal 3 7 2 4 3 2 2 2" xfId="39960" xr:uid="{00000000-0005-0000-0000-0000B7610000}"/>
    <cellStyle name="Normal 3 7 2 4 3 2 3" xfId="29127" xr:uid="{00000000-0005-0000-0000-0000B8610000}"/>
    <cellStyle name="Normal 3 7 2 4 3 3" xfId="14349" xr:uid="{00000000-0005-0000-0000-0000B9610000}"/>
    <cellStyle name="Normal 3 7 2 4 3 3 2" xfId="35361" xr:uid="{00000000-0005-0000-0000-0000BA610000}"/>
    <cellStyle name="Normal 3 7 2 4 3 4" xfId="24528" xr:uid="{00000000-0005-0000-0000-0000BB610000}"/>
    <cellStyle name="Normal 3 7 2 4 4" xfId="4500" xr:uid="{00000000-0005-0000-0000-0000BC610000}"/>
    <cellStyle name="Normal 3 7 2 4 4 2" xfId="9099" xr:uid="{00000000-0005-0000-0000-0000BD610000}"/>
    <cellStyle name="Normal 3 7 2 4 4 2 2" xfId="19932" xr:uid="{00000000-0005-0000-0000-0000BE610000}"/>
    <cellStyle name="Normal 3 7 2 4 4 2 2 2" xfId="40944" xr:uid="{00000000-0005-0000-0000-0000BF610000}"/>
    <cellStyle name="Normal 3 7 2 4 4 2 3" xfId="30111" xr:uid="{00000000-0005-0000-0000-0000C0610000}"/>
    <cellStyle name="Normal 3 7 2 4 4 3" xfId="15333" xr:uid="{00000000-0005-0000-0000-0000C1610000}"/>
    <cellStyle name="Normal 3 7 2 4 4 3 2" xfId="36345" xr:uid="{00000000-0005-0000-0000-0000C2610000}"/>
    <cellStyle name="Normal 3 7 2 4 4 4" xfId="25512" xr:uid="{00000000-0005-0000-0000-0000C3610000}"/>
    <cellStyle name="Normal 3 7 2 4 5" xfId="5652" xr:uid="{00000000-0005-0000-0000-0000C4610000}"/>
    <cellStyle name="Normal 3 7 2 4 5 2" xfId="16485" xr:uid="{00000000-0005-0000-0000-0000C5610000}"/>
    <cellStyle name="Normal 3 7 2 4 5 2 2" xfId="37497" xr:uid="{00000000-0005-0000-0000-0000C6610000}"/>
    <cellStyle name="Normal 3 7 2 4 5 3" xfId="26664" xr:uid="{00000000-0005-0000-0000-0000C7610000}"/>
    <cellStyle name="Normal 3 7 2 4 6" xfId="10251" xr:uid="{00000000-0005-0000-0000-0000C8610000}"/>
    <cellStyle name="Normal 3 7 2 4 6 2" xfId="21084" xr:uid="{00000000-0005-0000-0000-0000C9610000}"/>
    <cellStyle name="Normal 3 7 2 4 6 2 2" xfId="42096" xr:uid="{00000000-0005-0000-0000-0000CA610000}"/>
    <cellStyle name="Normal 3 7 2 4 6 3" xfId="31263" xr:uid="{00000000-0005-0000-0000-0000CB610000}"/>
    <cellStyle name="Normal 3 7 2 4 7" xfId="11886" xr:uid="{00000000-0005-0000-0000-0000CC610000}"/>
    <cellStyle name="Normal 3 7 2 4 7 2" xfId="32898" xr:uid="{00000000-0005-0000-0000-0000CD610000}"/>
    <cellStyle name="Normal 3 7 2 4 8" xfId="22065" xr:uid="{00000000-0005-0000-0000-0000CE610000}"/>
    <cellStyle name="Normal 3 7 2 5" xfId="1377" xr:uid="{00000000-0005-0000-0000-0000CF610000}"/>
    <cellStyle name="Normal 3 7 2 5 2" xfId="2567" xr:uid="{00000000-0005-0000-0000-0000D0610000}"/>
    <cellStyle name="Normal 3 7 2 5 2 2" xfId="7166" xr:uid="{00000000-0005-0000-0000-0000D1610000}"/>
    <cellStyle name="Normal 3 7 2 5 2 2 2" xfId="17999" xr:uid="{00000000-0005-0000-0000-0000D2610000}"/>
    <cellStyle name="Normal 3 7 2 5 2 2 2 2" xfId="39011" xr:uid="{00000000-0005-0000-0000-0000D3610000}"/>
    <cellStyle name="Normal 3 7 2 5 2 2 3" xfId="28178" xr:uid="{00000000-0005-0000-0000-0000D4610000}"/>
    <cellStyle name="Normal 3 7 2 5 2 3" xfId="13400" xr:uid="{00000000-0005-0000-0000-0000D5610000}"/>
    <cellStyle name="Normal 3 7 2 5 2 3 2" xfId="34412" xr:uid="{00000000-0005-0000-0000-0000D6610000}"/>
    <cellStyle name="Normal 3 7 2 5 2 4" xfId="23579" xr:uid="{00000000-0005-0000-0000-0000D7610000}"/>
    <cellStyle name="Normal 3 7 2 5 3" xfId="4668" xr:uid="{00000000-0005-0000-0000-0000D8610000}"/>
    <cellStyle name="Normal 3 7 2 5 3 2" xfId="9267" xr:uid="{00000000-0005-0000-0000-0000D9610000}"/>
    <cellStyle name="Normal 3 7 2 5 3 2 2" xfId="20100" xr:uid="{00000000-0005-0000-0000-0000DA610000}"/>
    <cellStyle name="Normal 3 7 2 5 3 2 2 2" xfId="41112" xr:uid="{00000000-0005-0000-0000-0000DB610000}"/>
    <cellStyle name="Normal 3 7 2 5 3 2 3" xfId="30279" xr:uid="{00000000-0005-0000-0000-0000DC610000}"/>
    <cellStyle name="Normal 3 7 2 5 3 3" xfId="15501" xr:uid="{00000000-0005-0000-0000-0000DD610000}"/>
    <cellStyle name="Normal 3 7 2 5 3 3 2" xfId="36513" xr:uid="{00000000-0005-0000-0000-0000DE610000}"/>
    <cellStyle name="Normal 3 7 2 5 3 4" xfId="25680" xr:uid="{00000000-0005-0000-0000-0000DF610000}"/>
    <cellStyle name="Normal 3 7 2 5 4" xfId="5979" xr:uid="{00000000-0005-0000-0000-0000E0610000}"/>
    <cellStyle name="Normal 3 7 2 5 4 2" xfId="16812" xr:uid="{00000000-0005-0000-0000-0000E1610000}"/>
    <cellStyle name="Normal 3 7 2 5 4 2 2" xfId="37824" xr:uid="{00000000-0005-0000-0000-0000E2610000}"/>
    <cellStyle name="Normal 3 7 2 5 4 3" xfId="26991" xr:uid="{00000000-0005-0000-0000-0000E3610000}"/>
    <cellStyle name="Normal 3 7 2 5 5" xfId="12213" xr:uid="{00000000-0005-0000-0000-0000E4610000}"/>
    <cellStyle name="Normal 3 7 2 5 5 2" xfId="33225" xr:uid="{00000000-0005-0000-0000-0000E5610000}"/>
    <cellStyle name="Normal 3 7 2 5 6" xfId="22392" xr:uid="{00000000-0005-0000-0000-0000E6610000}"/>
    <cellStyle name="Normal 3 7 2 6" xfId="1737" xr:uid="{00000000-0005-0000-0000-0000E7610000}"/>
    <cellStyle name="Normal 3 7 2 6 2" xfId="6336" xr:uid="{00000000-0005-0000-0000-0000E8610000}"/>
    <cellStyle name="Normal 3 7 2 6 2 2" xfId="17169" xr:uid="{00000000-0005-0000-0000-0000E9610000}"/>
    <cellStyle name="Normal 3 7 2 6 2 2 2" xfId="38181" xr:uid="{00000000-0005-0000-0000-0000EA610000}"/>
    <cellStyle name="Normal 3 7 2 6 2 3" xfId="27348" xr:uid="{00000000-0005-0000-0000-0000EB610000}"/>
    <cellStyle name="Normal 3 7 2 6 3" xfId="12570" xr:uid="{00000000-0005-0000-0000-0000EC610000}"/>
    <cellStyle name="Normal 3 7 2 6 3 2" xfId="33582" xr:uid="{00000000-0005-0000-0000-0000ED610000}"/>
    <cellStyle name="Normal 3 7 2 6 4" xfId="22749" xr:uid="{00000000-0005-0000-0000-0000EE610000}"/>
    <cellStyle name="Normal 3 7 2 7" xfId="2862" xr:uid="{00000000-0005-0000-0000-0000EF610000}"/>
    <cellStyle name="Normal 3 7 2 7 2" xfId="7461" xr:uid="{00000000-0005-0000-0000-0000F0610000}"/>
    <cellStyle name="Normal 3 7 2 7 2 2" xfId="18294" xr:uid="{00000000-0005-0000-0000-0000F1610000}"/>
    <cellStyle name="Normal 3 7 2 7 2 2 2" xfId="39306" xr:uid="{00000000-0005-0000-0000-0000F2610000}"/>
    <cellStyle name="Normal 3 7 2 7 2 3" xfId="28473" xr:uid="{00000000-0005-0000-0000-0000F3610000}"/>
    <cellStyle name="Normal 3 7 2 7 3" xfId="13695" xr:uid="{00000000-0005-0000-0000-0000F4610000}"/>
    <cellStyle name="Normal 3 7 2 7 3 2" xfId="34707" xr:uid="{00000000-0005-0000-0000-0000F5610000}"/>
    <cellStyle name="Normal 3 7 2 7 4" xfId="23874" xr:uid="{00000000-0005-0000-0000-0000F6610000}"/>
    <cellStyle name="Normal 3 7 2 8" xfId="3843" xr:uid="{00000000-0005-0000-0000-0000F7610000}"/>
    <cellStyle name="Normal 3 7 2 8 2" xfId="8442" xr:uid="{00000000-0005-0000-0000-0000F8610000}"/>
    <cellStyle name="Normal 3 7 2 8 2 2" xfId="19275" xr:uid="{00000000-0005-0000-0000-0000F9610000}"/>
    <cellStyle name="Normal 3 7 2 8 2 2 2" xfId="40287" xr:uid="{00000000-0005-0000-0000-0000FA610000}"/>
    <cellStyle name="Normal 3 7 2 8 2 3" xfId="29454" xr:uid="{00000000-0005-0000-0000-0000FB610000}"/>
    <cellStyle name="Normal 3 7 2 8 3" xfId="14676" xr:uid="{00000000-0005-0000-0000-0000FC610000}"/>
    <cellStyle name="Normal 3 7 2 8 3 2" xfId="35688" xr:uid="{00000000-0005-0000-0000-0000FD610000}"/>
    <cellStyle name="Normal 3 7 2 8 4" xfId="24855" xr:uid="{00000000-0005-0000-0000-0000FE610000}"/>
    <cellStyle name="Normal 3 7 2 9" xfId="4998" xr:uid="{00000000-0005-0000-0000-0000FF610000}"/>
    <cellStyle name="Normal 3 7 2 9 2" xfId="15831" xr:uid="{00000000-0005-0000-0000-000000620000}"/>
    <cellStyle name="Normal 3 7 2 9 2 2" xfId="36843" xr:uid="{00000000-0005-0000-0000-000001620000}"/>
    <cellStyle name="Normal 3 7 2 9 3" xfId="26010" xr:uid="{00000000-0005-0000-0000-000002620000}"/>
    <cellStyle name="Normal 3 7 3" xfId="397" xr:uid="{00000000-0005-0000-0000-000003620000}"/>
    <cellStyle name="Normal 3 7 3 10" xfId="9650" xr:uid="{00000000-0005-0000-0000-000004620000}"/>
    <cellStyle name="Normal 3 7 3 10 2" xfId="20483" xr:uid="{00000000-0005-0000-0000-000005620000}"/>
    <cellStyle name="Normal 3 7 3 10 2 2" xfId="41495" xr:uid="{00000000-0005-0000-0000-000006620000}"/>
    <cellStyle name="Normal 3 7 3 10 3" xfId="30662" xr:uid="{00000000-0005-0000-0000-000007620000}"/>
    <cellStyle name="Normal 3 7 3 11" xfId="10631" xr:uid="{00000000-0005-0000-0000-000008620000}"/>
    <cellStyle name="Normal 3 7 3 11 2" xfId="31643" xr:uid="{00000000-0005-0000-0000-000009620000}"/>
    <cellStyle name="Normal 3 7 3 12" xfId="11285" xr:uid="{00000000-0005-0000-0000-00000A620000}"/>
    <cellStyle name="Normal 3 7 3 12 2" xfId="32297" xr:uid="{00000000-0005-0000-0000-00000B620000}"/>
    <cellStyle name="Normal 3 7 3 13" xfId="21464" xr:uid="{00000000-0005-0000-0000-00000C620000}"/>
    <cellStyle name="Normal 3 7 3 2" xfId="608" xr:uid="{00000000-0005-0000-0000-00000D620000}"/>
    <cellStyle name="Normal 3 7 3 2 10" xfId="10796" xr:uid="{00000000-0005-0000-0000-00000E620000}"/>
    <cellStyle name="Normal 3 7 3 2 10 2" xfId="31808" xr:uid="{00000000-0005-0000-0000-00000F620000}"/>
    <cellStyle name="Normal 3 7 3 2 11" xfId="11450" xr:uid="{00000000-0005-0000-0000-000010620000}"/>
    <cellStyle name="Normal 3 7 3 2 11 2" xfId="32462" xr:uid="{00000000-0005-0000-0000-000011620000}"/>
    <cellStyle name="Normal 3 7 3 2 12" xfId="21629" xr:uid="{00000000-0005-0000-0000-000012620000}"/>
    <cellStyle name="Normal 3 7 3 2 2" xfId="938" xr:uid="{00000000-0005-0000-0000-000013620000}"/>
    <cellStyle name="Normal 3 7 3 2 2 2" xfId="2287" xr:uid="{00000000-0005-0000-0000-000014620000}"/>
    <cellStyle name="Normal 3 7 3 2 2 2 2" xfId="6886" xr:uid="{00000000-0005-0000-0000-000015620000}"/>
    <cellStyle name="Normal 3 7 3 2 2 2 2 2" xfId="17719" xr:uid="{00000000-0005-0000-0000-000016620000}"/>
    <cellStyle name="Normal 3 7 3 2 2 2 2 2 2" xfId="38731" xr:uid="{00000000-0005-0000-0000-000017620000}"/>
    <cellStyle name="Normal 3 7 3 2 2 2 2 3" xfId="27898" xr:uid="{00000000-0005-0000-0000-000018620000}"/>
    <cellStyle name="Normal 3 7 3 2 2 2 3" xfId="13120" xr:uid="{00000000-0005-0000-0000-000019620000}"/>
    <cellStyle name="Normal 3 7 3 2 2 2 3 2" xfId="34132" xr:uid="{00000000-0005-0000-0000-00001A620000}"/>
    <cellStyle name="Normal 3 7 3 2 2 2 4" xfId="23299" xr:uid="{00000000-0005-0000-0000-00001B620000}"/>
    <cellStyle name="Normal 3 7 3 2 2 3" xfId="3407" xr:uid="{00000000-0005-0000-0000-00001C620000}"/>
    <cellStyle name="Normal 3 7 3 2 2 3 2" xfId="8006" xr:uid="{00000000-0005-0000-0000-00001D620000}"/>
    <cellStyle name="Normal 3 7 3 2 2 3 2 2" xfId="18839" xr:uid="{00000000-0005-0000-0000-00001E620000}"/>
    <cellStyle name="Normal 3 7 3 2 2 3 2 2 2" xfId="39851" xr:uid="{00000000-0005-0000-0000-00001F620000}"/>
    <cellStyle name="Normal 3 7 3 2 2 3 2 3" xfId="29018" xr:uid="{00000000-0005-0000-0000-000020620000}"/>
    <cellStyle name="Normal 3 7 3 2 2 3 3" xfId="14240" xr:uid="{00000000-0005-0000-0000-000021620000}"/>
    <cellStyle name="Normal 3 7 3 2 2 3 3 2" xfId="35252" xr:uid="{00000000-0005-0000-0000-000022620000}"/>
    <cellStyle name="Normal 3 7 3 2 2 3 4" xfId="24419" xr:uid="{00000000-0005-0000-0000-000023620000}"/>
    <cellStyle name="Normal 3 7 3 2 2 4" xfId="4388" xr:uid="{00000000-0005-0000-0000-000024620000}"/>
    <cellStyle name="Normal 3 7 3 2 2 4 2" xfId="8987" xr:uid="{00000000-0005-0000-0000-000025620000}"/>
    <cellStyle name="Normal 3 7 3 2 2 4 2 2" xfId="19820" xr:uid="{00000000-0005-0000-0000-000026620000}"/>
    <cellStyle name="Normal 3 7 3 2 2 4 2 2 2" xfId="40832" xr:uid="{00000000-0005-0000-0000-000027620000}"/>
    <cellStyle name="Normal 3 7 3 2 2 4 2 3" xfId="29999" xr:uid="{00000000-0005-0000-0000-000028620000}"/>
    <cellStyle name="Normal 3 7 3 2 2 4 3" xfId="15221" xr:uid="{00000000-0005-0000-0000-000029620000}"/>
    <cellStyle name="Normal 3 7 3 2 2 4 3 2" xfId="36233" xr:uid="{00000000-0005-0000-0000-00002A620000}"/>
    <cellStyle name="Normal 3 7 3 2 2 4 4" xfId="25400" xr:uid="{00000000-0005-0000-0000-00002B620000}"/>
    <cellStyle name="Normal 3 7 3 2 2 5" xfId="5543" xr:uid="{00000000-0005-0000-0000-00002C620000}"/>
    <cellStyle name="Normal 3 7 3 2 2 5 2" xfId="16376" xr:uid="{00000000-0005-0000-0000-00002D620000}"/>
    <cellStyle name="Normal 3 7 3 2 2 5 2 2" xfId="37388" xr:uid="{00000000-0005-0000-0000-00002E620000}"/>
    <cellStyle name="Normal 3 7 3 2 2 5 3" xfId="26555" xr:uid="{00000000-0005-0000-0000-00002F620000}"/>
    <cellStyle name="Normal 3 7 3 2 2 6" xfId="10142" xr:uid="{00000000-0005-0000-0000-000030620000}"/>
    <cellStyle name="Normal 3 7 3 2 2 6 2" xfId="20975" xr:uid="{00000000-0005-0000-0000-000031620000}"/>
    <cellStyle name="Normal 3 7 3 2 2 6 2 2" xfId="41987" xr:uid="{00000000-0005-0000-0000-000032620000}"/>
    <cellStyle name="Normal 3 7 3 2 2 6 3" xfId="31154" xr:uid="{00000000-0005-0000-0000-000033620000}"/>
    <cellStyle name="Normal 3 7 3 2 2 7" xfId="11123" xr:uid="{00000000-0005-0000-0000-000034620000}"/>
    <cellStyle name="Normal 3 7 3 2 2 7 2" xfId="32135" xr:uid="{00000000-0005-0000-0000-000035620000}"/>
    <cellStyle name="Normal 3 7 3 2 2 8" xfId="11777" xr:uid="{00000000-0005-0000-0000-000036620000}"/>
    <cellStyle name="Normal 3 7 3 2 2 8 2" xfId="32789" xr:uid="{00000000-0005-0000-0000-000037620000}"/>
    <cellStyle name="Normal 3 7 3 2 2 9" xfId="21956" xr:uid="{00000000-0005-0000-0000-000038620000}"/>
    <cellStyle name="Normal 3 7 3 2 3" xfId="1268" xr:uid="{00000000-0005-0000-0000-000039620000}"/>
    <cellStyle name="Normal 3 7 3 2 3 2" xfId="2753" xr:uid="{00000000-0005-0000-0000-00003A620000}"/>
    <cellStyle name="Normal 3 7 3 2 3 2 2" xfId="7352" xr:uid="{00000000-0005-0000-0000-00003B620000}"/>
    <cellStyle name="Normal 3 7 3 2 3 2 2 2" xfId="18185" xr:uid="{00000000-0005-0000-0000-00003C620000}"/>
    <cellStyle name="Normal 3 7 3 2 3 2 2 2 2" xfId="39197" xr:uid="{00000000-0005-0000-0000-00003D620000}"/>
    <cellStyle name="Normal 3 7 3 2 3 2 2 3" xfId="28364" xr:uid="{00000000-0005-0000-0000-00003E620000}"/>
    <cellStyle name="Normal 3 7 3 2 3 2 3" xfId="13586" xr:uid="{00000000-0005-0000-0000-00003F620000}"/>
    <cellStyle name="Normal 3 7 3 2 3 2 3 2" xfId="34598" xr:uid="{00000000-0005-0000-0000-000040620000}"/>
    <cellStyle name="Normal 3 7 3 2 3 2 4" xfId="23765" xr:uid="{00000000-0005-0000-0000-000041620000}"/>
    <cellStyle name="Normal 3 7 3 2 3 3" xfId="3734" xr:uid="{00000000-0005-0000-0000-000042620000}"/>
    <cellStyle name="Normal 3 7 3 2 3 3 2" xfId="8333" xr:uid="{00000000-0005-0000-0000-000043620000}"/>
    <cellStyle name="Normal 3 7 3 2 3 3 2 2" xfId="19166" xr:uid="{00000000-0005-0000-0000-000044620000}"/>
    <cellStyle name="Normal 3 7 3 2 3 3 2 2 2" xfId="40178" xr:uid="{00000000-0005-0000-0000-000045620000}"/>
    <cellStyle name="Normal 3 7 3 2 3 3 2 3" xfId="29345" xr:uid="{00000000-0005-0000-0000-000046620000}"/>
    <cellStyle name="Normal 3 7 3 2 3 3 3" xfId="14567" xr:uid="{00000000-0005-0000-0000-000047620000}"/>
    <cellStyle name="Normal 3 7 3 2 3 3 3 2" xfId="35579" xr:uid="{00000000-0005-0000-0000-000048620000}"/>
    <cellStyle name="Normal 3 7 3 2 3 3 4" xfId="24746" xr:uid="{00000000-0005-0000-0000-000049620000}"/>
    <cellStyle name="Normal 3 7 3 2 3 4" xfId="4889" xr:uid="{00000000-0005-0000-0000-00004A620000}"/>
    <cellStyle name="Normal 3 7 3 2 3 4 2" xfId="9488" xr:uid="{00000000-0005-0000-0000-00004B620000}"/>
    <cellStyle name="Normal 3 7 3 2 3 4 2 2" xfId="20321" xr:uid="{00000000-0005-0000-0000-00004C620000}"/>
    <cellStyle name="Normal 3 7 3 2 3 4 2 2 2" xfId="41333" xr:uid="{00000000-0005-0000-0000-00004D620000}"/>
    <cellStyle name="Normal 3 7 3 2 3 4 2 3" xfId="30500" xr:uid="{00000000-0005-0000-0000-00004E620000}"/>
    <cellStyle name="Normal 3 7 3 2 3 4 3" xfId="15722" xr:uid="{00000000-0005-0000-0000-00004F620000}"/>
    <cellStyle name="Normal 3 7 3 2 3 4 3 2" xfId="36734" xr:uid="{00000000-0005-0000-0000-000050620000}"/>
    <cellStyle name="Normal 3 7 3 2 3 4 4" xfId="25901" xr:uid="{00000000-0005-0000-0000-000051620000}"/>
    <cellStyle name="Normal 3 7 3 2 3 5" xfId="5870" xr:uid="{00000000-0005-0000-0000-000052620000}"/>
    <cellStyle name="Normal 3 7 3 2 3 5 2" xfId="16703" xr:uid="{00000000-0005-0000-0000-000053620000}"/>
    <cellStyle name="Normal 3 7 3 2 3 5 2 2" xfId="37715" xr:uid="{00000000-0005-0000-0000-000054620000}"/>
    <cellStyle name="Normal 3 7 3 2 3 5 3" xfId="26882" xr:uid="{00000000-0005-0000-0000-000055620000}"/>
    <cellStyle name="Normal 3 7 3 2 3 6" xfId="10469" xr:uid="{00000000-0005-0000-0000-000056620000}"/>
    <cellStyle name="Normal 3 7 3 2 3 6 2" xfId="21302" xr:uid="{00000000-0005-0000-0000-000057620000}"/>
    <cellStyle name="Normal 3 7 3 2 3 6 2 2" xfId="42314" xr:uid="{00000000-0005-0000-0000-000058620000}"/>
    <cellStyle name="Normal 3 7 3 2 3 6 3" xfId="31481" xr:uid="{00000000-0005-0000-0000-000059620000}"/>
    <cellStyle name="Normal 3 7 3 2 3 7" xfId="12104" xr:uid="{00000000-0005-0000-0000-00005A620000}"/>
    <cellStyle name="Normal 3 7 3 2 3 7 2" xfId="33116" xr:uid="{00000000-0005-0000-0000-00005B620000}"/>
    <cellStyle name="Normal 3 7 3 2 3 8" xfId="22283" xr:uid="{00000000-0005-0000-0000-00005C620000}"/>
    <cellStyle name="Normal 3 7 3 2 4" xfId="1598" xr:uid="{00000000-0005-0000-0000-00005D620000}"/>
    <cellStyle name="Normal 3 7 3 2 4 2" xfId="6197" xr:uid="{00000000-0005-0000-0000-00005E620000}"/>
    <cellStyle name="Normal 3 7 3 2 4 2 2" xfId="17030" xr:uid="{00000000-0005-0000-0000-00005F620000}"/>
    <cellStyle name="Normal 3 7 3 2 4 2 2 2" xfId="38042" xr:uid="{00000000-0005-0000-0000-000060620000}"/>
    <cellStyle name="Normal 3 7 3 2 4 2 3" xfId="27209" xr:uid="{00000000-0005-0000-0000-000061620000}"/>
    <cellStyle name="Normal 3 7 3 2 4 3" xfId="12431" xr:uid="{00000000-0005-0000-0000-000062620000}"/>
    <cellStyle name="Normal 3 7 3 2 4 3 2" xfId="33443" xr:uid="{00000000-0005-0000-0000-000063620000}"/>
    <cellStyle name="Normal 3 7 3 2 4 4" xfId="22610" xr:uid="{00000000-0005-0000-0000-000064620000}"/>
    <cellStyle name="Normal 3 7 3 2 5" xfId="1960" xr:uid="{00000000-0005-0000-0000-000065620000}"/>
    <cellStyle name="Normal 3 7 3 2 5 2" xfId="6559" xr:uid="{00000000-0005-0000-0000-000066620000}"/>
    <cellStyle name="Normal 3 7 3 2 5 2 2" xfId="17392" xr:uid="{00000000-0005-0000-0000-000067620000}"/>
    <cellStyle name="Normal 3 7 3 2 5 2 2 2" xfId="38404" xr:uid="{00000000-0005-0000-0000-000068620000}"/>
    <cellStyle name="Normal 3 7 3 2 5 2 3" xfId="27571" xr:uid="{00000000-0005-0000-0000-000069620000}"/>
    <cellStyle name="Normal 3 7 3 2 5 3" xfId="12793" xr:uid="{00000000-0005-0000-0000-00006A620000}"/>
    <cellStyle name="Normal 3 7 3 2 5 3 2" xfId="33805" xr:uid="{00000000-0005-0000-0000-00006B620000}"/>
    <cellStyle name="Normal 3 7 3 2 5 4" xfId="22972" xr:uid="{00000000-0005-0000-0000-00006C620000}"/>
    <cellStyle name="Normal 3 7 3 2 6" xfId="3080" xr:uid="{00000000-0005-0000-0000-00006D620000}"/>
    <cellStyle name="Normal 3 7 3 2 6 2" xfId="7679" xr:uid="{00000000-0005-0000-0000-00006E620000}"/>
    <cellStyle name="Normal 3 7 3 2 6 2 2" xfId="18512" xr:uid="{00000000-0005-0000-0000-00006F620000}"/>
    <cellStyle name="Normal 3 7 3 2 6 2 2 2" xfId="39524" xr:uid="{00000000-0005-0000-0000-000070620000}"/>
    <cellStyle name="Normal 3 7 3 2 6 2 3" xfId="28691" xr:uid="{00000000-0005-0000-0000-000071620000}"/>
    <cellStyle name="Normal 3 7 3 2 6 3" xfId="13913" xr:uid="{00000000-0005-0000-0000-000072620000}"/>
    <cellStyle name="Normal 3 7 3 2 6 3 2" xfId="34925" xr:uid="{00000000-0005-0000-0000-000073620000}"/>
    <cellStyle name="Normal 3 7 3 2 6 4" xfId="24092" xr:uid="{00000000-0005-0000-0000-000074620000}"/>
    <cellStyle name="Normal 3 7 3 2 7" xfId="4061" xr:uid="{00000000-0005-0000-0000-000075620000}"/>
    <cellStyle name="Normal 3 7 3 2 7 2" xfId="8660" xr:uid="{00000000-0005-0000-0000-000076620000}"/>
    <cellStyle name="Normal 3 7 3 2 7 2 2" xfId="19493" xr:uid="{00000000-0005-0000-0000-000077620000}"/>
    <cellStyle name="Normal 3 7 3 2 7 2 2 2" xfId="40505" xr:uid="{00000000-0005-0000-0000-000078620000}"/>
    <cellStyle name="Normal 3 7 3 2 7 2 3" xfId="29672" xr:uid="{00000000-0005-0000-0000-000079620000}"/>
    <cellStyle name="Normal 3 7 3 2 7 3" xfId="14894" xr:uid="{00000000-0005-0000-0000-00007A620000}"/>
    <cellStyle name="Normal 3 7 3 2 7 3 2" xfId="35906" xr:uid="{00000000-0005-0000-0000-00007B620000}"/>
    <cellStyle name="Normal 3 7 3 2 7 4" xfId="25073" xr:uid="{00000000-0005-0000-0000-00007C620000}"/>
    <cellStyle name="Normal 3 7 3 2 8" xfId="5216" xr:uid="{00000000-0005-0000-0000-00007D620000}"/>
    <cellStyle name="Normal 3 7 3 2 8 2" xfId="16049" xr:uid="{00000000-0005-0000-0000-00007E620000}"/>
    <cellStyle name="Normal 3 7 3 2 8 2 2" xfId="37061" xr:uid="{00000000-0005-0000-0000-00007F620000}"/>
    <cellStyle name="Normal 3 7 3 2 8 3" xfId="26228" xr:uid="{00000000-0005-0000-0000-000080620000}"/>
    <cellStyle name="Normal 3 7 3 2 9" xfId="9815" xr:uid="{00000000-0005-0000-0000-000081620000}"/>
    <cellStyle name="Normal 3 7 3 2 9 2" xfId="20648" xr:uid="{00000000-0005-0000-0000-000082620000}"/>
    <cellStyle name="Normal 3 7 3 2 9 2 2" xfId="41660" xr:uid="{00000000-0005-0000-0000-000083620000}"/>
    <cellStyle name="Normal 3 7 3 2 9 3" xfId="30827" xr:uid="{00000000-0005-0000-0000-000084620000}"/>
    <cellStyle name="Normal 3 7 3 3" xfId="771" xr:uid="{00000000-0005-0000-0000-000085620000}"/>
    <cellStyle name="Normal 3 7 3 3 2" xfId="2122" xr:uid="{00000000-0005-0000-0000-000086620000}"/>
    <cellStyle name="Normal 3 7 3 3 2 2" xfId="6721" xr:uid="{00000000-0005-0000-0000-000087620000}"/>
    <cellStyle name="Normal 3 7 3 3 2 2 2" xfId="17554" xr:uid="{00000000-0005-0000-0000-000088620000}"/>
    <cellStyle name="Normal 3 7 3 3 2 2 2 2" xfId="38566" xr:uid="{00000000-0005-0000-0000-000089620000}"/>
    <cellStyle name="Normal 3 7 3 3 2 2 3" xfId="27733" xr:uid="{00000000-0005-0000-0000-00008A620000}"/>
    <cellStyle name="Normal 3 7 3 3 2 3" xfId="12955" xr:uid="{00000000-0005-0000-0000-00008B620000}"/>
    <cellStyle name="Normal 3 7 3 3 2 3 2" xfId="33967" xr:uid="{00000000-0005-0000-0000-00008C620000}"/>
    <cellStyle name="Normal 3 7 3 3 2 4" xfId="23134" xr:uid="{00000000-0005-0000-0000-00008D620000}"/>
    <cellStyle name="Normal 3 7 3 3 3" xfId="3242" xr:uid="{00000000-0005-0000-0000-00008E620000}"/>
    <cellStyle name="Normal 3 7 3 3 3 2" xfId="7841" xr:uid="{00000000-0005-0000-0000-00008F620000}"/>
    <cellStyle name="Normal 3 7 3 3 3 2 2" xfId="18674" xr:uid="{00000000-0005-0000-0000-000090620000}"/>
    <cellStyle name="Normal 3 7 3 3 3 2 2 2" xfId="39686" xr:uid="{00000000-0005-0000-0000-000091620000}"/>
    <cellStyle name="Normal 3 7 3 3 3 2 3" xfId="28853" xr:uid="{00000000-0005-0000-0000-000092620000}"/>
    <cellStyle name="Normal 3 7 3 3 3 3" xfId="14075" xr:uid="{00000000-0005-0000-0000-000093620000}"/>
    <cellStyle name="Normal 3 7 3 3 3 3 2" xfId="35087" xr:uid="{00000000-0005-0000-0000-000094620000}"/>
    <cellStyle name="Normal 3 7 3 3 3 4" xfId="24254" xr:uid="{00000000-0005-0000-0000-000095620000}"/>
    <cellStyle name="Normal 3 7 3 3 4" xfId="4223" xr:uid="{00000000-0005-0000-0000-000096620000}"/>
    <cellStyle name="Normal 3 7 3 3 4 2" xfId="8822" xr:uid="{00000000-0005-0000-0000-000097620000}"/>
    <cellStyle name="Normal 3 7 3 3 4 2 2" xfId="19655" xr:uid="{00000000-0005-0000-0000-000098620000}"/>
    <cellStyle name="Normal 3 7 3 3 4 2 2 2" xfId="40667" xr:uid="{00000000-0005-0000-0000-000099620000}"/>
    <cellStyle name="Normal 3 7 3 3 4 2 3" xfId="29834" xr:uid="{00000000-0005-0000-0000-00009A620000}"/>
    <cellStyle name="Normal 3 7 3 3 4 3" xfId="15056" xr:uid="{00000000-0005-0000-0000-00009B620000}"/>
    <cellStyle name="Normal 3 7 3 3 4 3 2" xfId="36068" xr:uid="{00000000-0005-0000-0000-00009C620000}"/>
    <cellStyle name="Normal 3 7 3 3 4 4" xfId="25235" xr:uid="{00000000-0005-0000-0000-00009D620000}"/>
    <cellStyle name="Normal 3 7 3 3 5" xfId="5378" xr:uid="{00000000-0005-0000-0000-00009E620000}"/>
    <cellStyle name="Normal 3 7 3 3 5 2" xfId="16211" xr:uid="{00000000-0005-0000-0000-00009F620000}"/>
    <cellStyle name="Normal 3 7 3 3 5 2 2" xfId="37223" xr:uid="{00000000-0005-0000-0000-0000A0620000}"/>
    <cellStyle name="Normal 3 7 3 3 5 3" xfId="26390" xr:uid="{00000000-0005-0000-0000-0000A1620000}"/>
    <cellStyle name="Normal 3 7 3 3 6" xfId="9977" xr:uid="{00000000-0005-0000-0000-0000A2620000}"/>
    <cellStyle name="Normal 3 7 3 3 6 2" xfId="20810" xr:uid="{00000000-0005-0000-0000-0000A3620000}"/>
    <cellStyle name="Normal 3 7 3 3 6 2 2" xfId="41822" xr:uid="{00000000-0005-0000-0000-0000A4620000}"/>
    <cellStyle name="Normal 3 7 3 3 6 3" xfId="30989" xr:uid="{00000000-0005-0000-0000-0000A5620000}"/>
    <cellStyle name="Normal 3 7 3 3 7" xfId="10958" xr:uid="{00000000-0005-0000-0000-0000A6620000}"/>
    <cellStyle name="Normal 3 7 3 3 7 2" xfId="31970" xr:uid="{00000000-0005-0000-0000-0000A7620000}"/>
    <cellStyle name="Normal 3 7 3 3 8" xfId="11612" xr:uid="{00000000-0005-0000-0000-0000A8620000}"/>
    <cellStyle name="Normal 3 7 3 3 8 2" xfId="32624" xr:uid="{00000000-0005-0000-0000-0000A9620000}"/>
    <cellStyle name="Normal 3 7 3 3 9" xfId="21791" xr:uid="{00000000-0005-0000-0000-0000AA620000}"/>
    <cellStyle name="Normal 3 7 3 4" xfId="1101" xr:uid="{00000000-0005-0000-0000-0000AB620000}"/>
    <cellStyle name="Normal 3 7 3 4 2" xfId="2452" xr:uid="{00000000-0005-0000-0000-0000AC620000}"/>
    <cellStyle name="Normal 3 7 3 4 2 2" xfId="7051" xr:uid="{00000000-0005-0000-0000-0000AD620000}"/>
    <cellStyle name="Normal 3 7 3 4 2 2 2" xfId="17884" xr:uid="{00000000-0005-0000-0000-0000AE620000}"/>
    <cellStyle name="Normal 3 7 3 4 2 2 2 2" xfId="38896" xr:uid="{00000000-0005-0000-0000-0000AF620000}"/>
    <cellStyle name="Normal 3 7 3 4 2 2 3" xfId="28063" xr:uid="{00000000-0005-0000-0000-0000B0620000}"/>
    <cellStyle name="Normal 3 7 3 4 2 3" xfId="13285" xr:uid="{00000000-0005-0000-0000-0000B1620000}"/>
    <cellStyle name="Normal 3 7 3 4 2 3 2" xfId="34297" xr:uid="{00000000-0005-0000-0000-0000B2620000}"/>
    <cellStyle name="Normal 3 7 3 4 2 4" xfId="23464" xr:uid="{00000000-0005-0000-0000-0000B3620000}"/>
    <cellStyle name="Normal 3 7 3 4 3" xfId="3569" xr:uid="{00000000-0005-0000-0000-0000B4620000}"/>
    <cellStyle name="Normal 3 7 3 4 3 2" xfId="8168" xr:uid="{00000000-0005-0000-0000-0000B5620000}"/>
    <cellStyle name="Normal 3 7 3 4 3 2 2" xfId="19001" xr:uid="{00000000-0005-0000-0000-0000B6620000}"/>
    <cellStyle name="Normal 3 7 3 4 3 2 2 2" xfId="40013" xr:uid="{00000000-0005-0000-0000-0000B7620000}"/>
    <cellStyle name="Normal 3 7 3 4 3 2 3" xfId="29180" xr:uid="{00000000-0005-0000-0000-0000B8620000}"/>
    <cellStyle name="Normal 3 7 3 4 3 3" xfId="14402" xr:uid="{00000000-0005-0000-0000-0000B9620000}"/>
    <cellStyle name="Normal 3 7 3 4 3 3 2" xfId="35414" xr:uid="{00000000-0005-0000-0000-0000BA620000}"/>
    <cellStyle name="Normal 3 7 3 4 3 4" xfId="24581" xr:uid="{00000000-0005-0000-0000-0000BB620000}"/>
    <cellStyle name="Normal 3 7 3 4 4" xfId="4553" xr:uid="{00000000-0005-0000-0000-0000BC620000}"/>
    <cellStyle name="Normal 3 7 3 4 4 2" xfId="9152" xr:uid="{00000000-0005-0000-0000-0000BD620000}"/>
    <cellStyle name="Normal 3 7 3 4 4 2 2" xfId="19985" xr:uid="{00000000-0005-0000-0000-0000BE620000}"/>
    <cellStyle name="Normal 3 7 3 4 4 2 2 2" xfId="40997" xr:uid="{00000000-0005-0000-0000-0000BF620000}"/>
    <cellStyle name="Normal 3 7 3 4 4 2 3" xfId="30164" xr:uid="{00000000-0005-0000-0000-0000C0620000}"/>
    <cellStyle name="Normal 3 7 3 4 4 3" xfId="15386" xr:uid="{00000000-0005-0000-0000-0000C1620000}"/>
    <cellStyle name="Normal 3 7 3 4 4 3 2" xfId="36398" xr:uid="{00000000-0005-0000-0000-0000C2620000}"/>
    <cellStyle name="Normal 3 7 3 4 4 4" xfId="25565" xr:uid="{00000000-0005-0000-0000-0000C3620000}"/>
    <cellStyle name="Normal 3 7 3 4 5" xfId="5705" xr:uid="{00000000-0005-0000-0000-0000C4620000}"/>
    <cellStyle name="Normal 3 7 3 4 5 2" xfId="16538" xr:uid="{00000000-0005-0000-0000-0000C5620000}"/>
    <cellStyle name="Normal 3 7 3 4 5 2 2" xfId="37550" xr:uid="{00000000-0005-0000-0000-0000C6620000}"/>
    <cellStyle name="Normal 3 7 3 4 5 3" xfId="26717" xr:uid="{00000000-0005-0000-0000-0000C7620000}"/>
    <cellStyle name="Normal 3 7 3 4 6" xfId="10304" xr:uid="{00000000-0005-0000-0000-0000C8620000}"/>
    <cellStyle name="Normal 3 7 3 4 6 2" xfId="21137" xr:uid="{00000000-0005-0000-0000-0000C9620000}"/>
    <cellStyle name="Normal 3 7 3 4 6 2 2" xfId="42149" xr:uid="{00000000-0005-0000-0000-0000CA620000}"/>
    <cellStyle name="Normal 3 7 3 4 6 3" xfId="31316" xr:uid="{00000000-0005-0000-0000-0000CB620000}"/>
    <cellStyle name="Normal 3 7 3 4 7" xfId="11939" xr:uid="{00000000-0005-0000-0000-0000CC620000}"/>
    <cellStyle name="Normal 3 7 3 4 7 2" xfId="32951" xr:uid="{00000000-0005-0000-0000-0000CD620000}"/>
    <cellStyle name="Normal 3 7 3 4 8" xfId="22118" xr:uid="{00000000-0005-0000-0000-0000CE620000}"/>
    <cellStyle name="Normal 3 7 3 5" xfId="1431" xr:uid="{00000000-0005-0000-0000-0000CF620000}"/>
    <cellStyle name="Normal 3 7 3 5 2" xfId="2620" xr:uid="{00000000-0005-0000-0000-0000D0620000}"/>
    <cellStyle name="Normal 3 7 3 5 2 2" xfId="7219" xr:uid="{00000000-0005-0000-0000-0000D1620000}"/>
    <cellStyle name="Normal 3 7 3 5 2 2 2" xfId="18052" xr:uid="{00000000-0005-0000-0000-0000D2620000}"/>
    <cellStyle name="Normal 3 7 3 5 2 2 2 2" xfId="39064" xr:uid="{00000000-0005-0000-0000-0000D3620000}"/>
    <cellStyle name="Normal 3 7 3 5 2 2 3" xfId="28231" xr:uid="{00000000-0005-0000-0000-0000D4620000}"/>
    <cellStyle name="Normal 3 7 3 5 2 3" xfId="13453" xr:uid="{00000000-0005-0000-0000-0000D5620000}"/>
    <cellStyle name="Normal 3 7 3 5 2 3 2" xfId="34465" xr:uid="{00000000-0005-0000-0000-0000D6620000}"/>
    <cellStyle name="Normal 3 7 3 5 2 4" xfId="23632" xr:uid="{00000000-0005-0000-0000-0000D7620000}"/>
    <cellStyle name="Normal 3 7 3 5 3" xfId="4721" xr:uid="{00000000-0005-0000-0000-0000D8620000}"/>
    <cellStyle name="Normal 3 7 3 5 3 2" xfId="9320" xr:uid="{00000000-0005-0000-0000-0000D9620000}"/>
    <cellStyle name="Normal 3 7 3 5 3 2 2" xfId="20153" xr:uid="{00000000-0005-0000-0000-0000DA620000}"/>
    <cellStyle name="Normal 3 7 3 5 3 2 2 2" xfId="41165" xr:uid="{00000000-0005-0000-0000-0000DB620000}"/>
    <cellStyle name="Normal 3 7 3 5 3 2 3" xfId="30332" xr:uid="{00000000-0005-0000-0000-0000DC620000}"/>
    <cellStyle name="Normal 3 7 3 5 3 3" xfId="15554" xr:uid="{00000000-0005-0000-0000-0000DD620000}"/>
    <cellStyle name="Normal 3 7 3 5 3 3 2" xfId="36566" xr:uid="{00000000-0005-0000-0000-0000DE620000}"/>
    <cellStyle name="Normal 3 7 3 5 3 4" xfId="25733" xr:uid="{00000000-0005-0000-0000-0000DF620000}"/>
    <cellStyle name="Normal 3 7 3 5 4" xfId="6032" xr:uid="{00000000-0005-0000-0000-0000E0620000}"/>
    <cellStyle name="Normal 3 7 3 5 4 2" xfId="16865" xr:uid="{00000000-0005-0000-0000-0000E1620000}"/>
    <cellStyle name="Normal 3 7 3 5 4 2 2" xfId="37877" xr:uid="{00000000-0005-0000-0000-0000E2620000}"/>
    <cellStyle name="Normal 3 7 3 5 4 3" xfId="27044" xr:uid="{00000000-0005-0000-0000-0000E3620000}"/>
    <cellStyle name="Normal 3 7 3 5 5" xfId="12266" xr:uid="{00000000-0005-0000-0000-0000E4620000}"/>
    <cellStyle name="Normal 3 7 3 5 5 2" xfId="33278" xr:uid="{00000000-0005-0000-0000-0000E5620000}"/>
    <cellStyle name="Normal 3 7 3 5 6" xfId="22445" xr:uid="{00000000-0005-0000-0000-0000E6620000}"/>
    <cellStyle name="Normal 3 7 3 6" xfId="1790" xr:uid="{00000000-0005-0000-0000-0000E7620000}"/>
    <cellStyle name="Normal 3 7 3 6 2" xfId="6389" xr:uid="{00000000-0005-0000-0000-0000E8620000}"/>
    <cellStyle name="Normal 3 7 3 6 2 2" xfId="17222" xr:uid="{00000000-0005-0000-0000-0000E9620000}"/>
    <cellStyle name="Normal 3 7 3 6 2 2 2" xfId="38234" xr:uid="{00000000-0005-0000-0000-0000EA620000}"/>
    <cellStyle name="Normal 3 7 3 6 2 3" xfId="27401" xr:uid="{00000000-0005-0000-0000-0000EB620000}"/>
    <cellStyle name="Normal 3 7 3 6 3" xfId="12623" xr:uid="{00000000-0005-0000-0000-0000EC620000}"/>
    <cellStyle name="Normal 3 7 3 6 3 2" xfId="33635" xr:uid="{00000000-0005-0000-0000-0000ED620000}"/>
    <cellStyle name="Normal 3 7 3 6 4" xfId="22802" xr:uid="{00000000-0005-0000-0000-0000EE620000}"/>
    <cellStyle name="Normal 3 7 3 7" xfId="2915" xr:uid="{00000000-0005-0000-0000-0000EF620000}"/>
    <cellStyle name="Normal 3 7 3 7 2" xfId="7514" xr:uid="{00000000-0005-0000-0000-0000F0620000}"/>
    <cellStyle name="Normal 3 7 3 7 2 2" xfId="18347" xr:uid="{00000000-0005-0000-0000-0000F1620000}"/>
    <cellStyle name="Normal 3 7 3 7 2 2 2" xfId="39359" xr:uid="{00000000-0005-0000-0000-0000F2620000}"/>
    <cellStyle name="Normal 3 7 3 7 2 3" xfId="28526" xr:uid="{00000000-0005-0000-0000-0000F3620000}"/>
    <cellStyle name="Normal 3 7 3 7 3" xfId="13748" xr:uid="{00000000-0005-0000-0000-0000F4620000}"/>
    <cellStyle name="Normal 3 7 3 7 3 2" xfId="34760" xr:uid="{00000000-0005-0000-0000-0000F5620000}"/>
    <cellStyle name="Normal 3 7 3 7 4" xfId="23927" xr:uid="{00000000-0005-0000-0000-0000F6620000}"/>
    <cellStyle name="Normal 3 7 3 8" xfId="3896" xr:uid="{00000000-0005-0000-0000-0000F7620000}"/>
    <cellStyle name="Normal 3 7 3 8 2" xfId="8495" xr:uid="{00000000-0005-0000-0000-0000F8620000}"/>
    <cellStyle name="Normal 3 7 3 8 2 2" xfId="19328" xr:uid="{00000000-0005-0000-0000-0000F9620000}"/>
    <cellStyle name="Normal 3 7 3 8 2 2 2" xfId="40340" xr:uid="{00000000-0005-0000-0000-0000FA620000}"/>
    <cellStyle name="Normal 3 7 3 8 2 3" xfId="29507" xr:uid="{00000000-0005-0000-0000-0000FB620000}"/>
    <cellStyle name="Normal 3 7 3 8 3" xfId="14729" xr:uid="{00000000-0005-0000-0000-0000FC620000}"/>
    <cellStyle name="Normal 3 7 3 8 3 2" xfId="35741" xr:uid="{00000000-0005-0000-0000-0000FD620000}"/>
    <cellStyle name="Normal 3 7 3 8 4" xfId="24908" xr:uid="{00000000-0005-0000-0000-0000FE620000}"/>
    <cellStyle name="Normal 3 7 3 9" xfId="5051" xr:uid="{00000000-0005-0000-0000-0000FF620000}"/>
    <cellStyle name="Normal 3 7 3 9 2" xfId="15884" xr:uid="{00000000-0005-0000-0000-000000630000}"/>
    <cellStyle name="Normal 3 7 3 9 2 2" xfId="36896" xr:uid="{00000000-0005-0000-0000-000001630000}"/>
    <cellStyle name="Normal 3 7 3 9 3" xfId="26063" xr:uid="{00000000-0005-0000-0000-000002630000}"/>
    <cellStyle name="Normal 3 7 4" xfId="497" xr:uid="{00000000-0005-0000-0000-000003630000}"/>
    <cellStyle name="Normal 3 7 4 10" xfId="10687" xr:uid="{00000000-0005-0000-0000-000004630000}"/>
    <cellStyle name="Normal 3 7 4 10 2" xfId="31699" xr:uid="{00000000-0005-0000-0000-000005630000}"/>
    <cellStyle name="Normal 3 7 4 11" xfId="11341" xr:uid="{00000000-0005-0000-0000-000006630000}"/>
    <cellStyle name="Normal 3 7 4 11 2" xfId="32353" xr:uid="{00000000-0005-0000-0000-000007630000}"/>
    <cellStyle name="Normal 3 7 4 12" xfId="21520" xr:uid="{00000000-0005-0000-0000-000008630000}"/>
    <cellStyle name="Normal 3 7 4 2" xfId="827" xr:uid="{00000000-0005-0000-0000-000009630000}"/>
    <cellStyle name="Normal 3 7 4 2 2" xfId="2178" xr:uid="{00000000-0005-0000-0000-00000A630000}"/>
    <cellStyle name="Normal 3 7 4 2 2 2" xfId="6777" xr:uid="{00000000-0005-0000-0000-00000B630000}"/>
    <cellStyle name="Normal 3 7 4 2 2 2 2" xfId="17610" xr:uid="{00000000-0005-0000-0000-00000C630000}"/>
    <cellStyle name="Normal 3 7 4 2 2 2 2 2" xfId="38622" xr:uid="{00000000-0005-0000-0000-00000D630000}"/>
    <cellStyle name="Normal 3 7 4 2 2 2 3" xfId="27789" xr:uid="{00000000-0005-0000-0000-00000E630000}"/>
    <cellStyle name="Normal 3 7 4 2 2 3" xfId="13011" xr:uid="{00000000-0005-0000-0000-00000F630000}"/>
    <cellStyle name="Normal 3 7 4 2 2 3 2" xfId="34023" xr:uid="{00000000-0005-0000-0000-000010630000}"/>
    <cellStyle name="Normal 3 7 4 2 2 4" xfId="23190" xr:uid="{00000000-0005-0000-0000-000011630000}"/>
    <cellStyle name="Normal 3 7 4 2 3" xfId="3298" xr:uid="{00000000-0005-0000-0000-000012630000}"/>
    <cellStyle name="Normal 3 7 4 2 3 2" xfId="7897" xr:uid="{00000000-0005-0000-0000-000013630000}"/>
    <cellStyle name="Normal 3 7 4 2 3 2 2" xfId="18730" xr:uid="{00000000-0005-0000-0000-000014630000}"/>
    <cellStyle name="Normal 3 7 4 2 3 2 2 2" xfId="39742" xr:uid="{00000000-0005-0000-0000-000015630000}"/>
    <cellStyle name="Normal 3 7 4 2 3 2 3" xfId="28909" xr:uid="{00000000-0005-0000-0000-000016630000}"/>
    <cellStyle name="Normal 3 7 4 2 3 3" xfId="14131" xr:uid="{00000000-0005-0000-0000-000017630000}"/>
    <cellStyle name="Normal 3 7 4 2 3 3 2" xfId="35143" xr:uid="{00000000-0005-0000-0000-000018630000}"/>
    <cellStyle name="Normal 3 7 4 2 3 4" xfId="24310" xr:uid="{00000000-0005-0000-0000-000019630000}"/>
    <cellStyle name="Normal 3 7 4 2 4" xfId="4279" xr:uid="{00000000-0005-0000-0000-00001A630000}"/>
    <cellStyle name="Normal 3 7 4 2 4 2" xfId="8878" xr:uid="{00000000-0005-0000-0000-00001B630000}"/>
    <cellStyle name="Normal 3 7 4 2 4 2 2" xfId="19711" xr:uid="{00000000-0005-0000-0000-00001C630000}"/>
    <cellStyle name="Normal 3 7 4 2 4 2 2 2" xfId="40723" xr:uid="{00000000-0005-0000-0000-00001D630000}"/>
    <cellStyle name="Normal 3 7 4 2 4 2 3" xfId="29890" xr:uid="{00000000-0005-0000-0000-00001E630000}"/>
    <cellStyle name="Normal 3 7 4 2 4 3" xfId="15112" xr:uid="{00000000-0005-0000-0000-00001F630000}"/>
    <cellStyle name="Normal 3 7 4 2 4 3 2" xfId="36124" xr:uid="{00000000-0005-0000-0000-000020630000}"/>
    <cellStyle name="Normal 3 7 4 2 4 4" xfId="25291" xr:uid="{00000000-0005-0000-0000-000021630000}"/>
    <cellStyle name="Normal 3 7 4 2 5" xfId="5434" xr:uid="{00000000-0005-0000-0000-000022630000}"/>
    <cellStyle name="Normal 3 7 4 2 5 2" xfId="16267" xr:uid="{00000000-0005-0000-0000-000023630000}"/>
    <cellStyle name="Normal 3 7 4 2 5 2 2" xfId="37279" xr:uid="{00000000-0005-0000-0000-000024630000}"/>
    <cellStyle name="Normal 3 7 4 2 5 3" xfId="26446" xr:uid="{00000000-0005-0000-0000-000025630000}"/>
    <cellStyle name="Normal 3 7 4 2 6" xfId="10033" xr:uid="{00000000-0005-0000-0000-000026630000}"/>
    <cellStyle name="Normal 3 7 4 2 6 2" xfId="20866" xr:uid="{00000000-0005-0000-0000-000027630000}"/>
    <cellStyle name="Normal 3 7 4 2 6 2 2" xfId="41878" xr:uid="{00000000-0005-0000-0000-000028630000}"/>
    <cellStyle name="Normal 3 7 4 2 6 3" xfId="31045" xr:uid="{00000000-0005-0000-0000-000029630000}"/>
    <cellStyle name="Normal 3 7 4 2 7" xfId="11014" xr:uid="{00000000-0005-0000-0000-00002A630000}"/>
    <cellStyle name="Normal 3 7 4 2 7 2" xfId="32026" xr:uid="{00000000-0005-0000-0000-00002B630000}"/>
    <cellStyle name="Normal 3 7 4 2 8" xfId="11668" xr:uid="{00000000-0005-0000-0000-00002C630000}"/>
    <cellStyle name="Normal 3 7 4 2 8 2" xfId="32680" xr:uid="{00000000-0005-0000-0000-00002D630000}"/>
    <cellStyle name="Normal 3 7 4 2 9" xfId="21847" xr:uid="{00000000-0005-0000-0000-00002E630000}"/>
    <cellStyle name="Normal 3 7 4 3" xfId="1157" xr:uid="{00000000-0005-0000-0000-00002F630000}"/>
    <cellStyle name="Normal 3 7 4 3 2" xfId="2648" xr:uid="{00000000-0005-0000-0000-000030630000}"/>
    <cellStyle name="Normal 3 7 4 3 2 2" xfId="7247" xr:uid="{00000000-0005-0000-0000-000031630000}"/>
    <cellStyle name="Normal 3 7 4 3 2 2 2" xfId="18080" xr:uid="{00000000-0005-0000-0000-000032630000}"/>
    <cellStyle name="Normal 3 7 4 3 2 2 2 2" xfId="39092" xr:uid="{00000000-0005-0000-0000-000033630000}"/>
    <cellStyle name="Normal 3 7 4 3 2 2 3" xfId="28259" xr:uid="{00000000-0005-0000-0000-000034630000}"/>
    <cellStyle name="Normal 3 7 4 3 2 3" xfId="13481" xr:uid="{00000000-0005-0000-0000-000035630000}"/>
    <cellStyle name="Normal 3 7 4 3 2 3 2" xfId="34493" xr:uid="{00000000-0005-0000-0000-000036630000}"/>
    <cellStyle name="Normal 3 7 4 3 2 4" xfId="23660" xr:uid="{00000000-0005-0000-0000-000037630000}"/>
    <cellStyle name="Normal 3 7 4 3 3" xfId="3625" xr:uid="{00000000-0005-0000-0000-000038630000}"/>
    <cellStyle name="Normal 3 7 4 3 3 2" xfId="8224" xr:uid="{00000000-0005-0000-0000-000039630000}"/>
    <cellStyle name="Normal 3 7 4 3 3 2 2" xfId="19057" xr:uid="{00000000-0005-0000-0000-00003A630000}"/>
    <cellStyle name="Normal 3 7 4 3 3 2 2 2" xfId="40069" xr:uid="{00000000-0005-0000-0000-00003B630000}"/>
    <cellStyle name="Normal 3 7 4 3 3 2 3" xfId="29236" xr:uid="{00000000-0005-0000-0000-00003C630000}"/>
    <cellStyle name="Normal 3 7 4 3 3 3" xfId="14458" xr:uid="{00000000-0005-0000-0000-00003D630000}"/>
    <cellStyle name="Normal 3 7 4 3 3 3 2" xfId="35470" xr:uid="{00000000-0005-0000-0000-00003E630000}"/>
    <cellStyle name="Normal 3 7 4 3 3 4" xfId="24637" xr:uid="{00000000-0005-0000-0000-00003F630000}"/>
    <cellStyle name="Normal 3 7 4 3 4" xfId="4780" xr:uid="{00000000-0005-0000-0000-000040630000}"/>
    <cellStyle name="Normal 3 7 4 3 4 2" xfId="9379" xr:uid="{00000000-0005-0000-0000-000041630000}"/>
    <cellStyle name="Normal 3 7 4 3 4 2 2" xfId="20212" xr:uid="{00000000-0005-0000-0000-000042630000}"/>
    <cellStyle name="Normal 3 7 4 3 4 2 2 2" xfId="41224" xr:uid="{00000000-0005-0000-0000-000043630000}"/>
    <cellStyle name="Normal 3 7 4 3 4 2 3" xfId="30391" xr:uid="{00000000-0005-0000-0000-000044630000}"/>
    <cellStyle name="Normal 3 7 4 3 4 3" xfId="15613" xr:uid="{00000000-0005-0000-0000-000045630000}"/>
    <cellStyle name="Normal 3 7 4 3 4 3 2" xfId="36625" xr:uid="{00000000-0005-0000-0000-000046630000}"/>
    <cellStyle name="Normal 3 7 4 3 4 4" xfId="25792" xr:uid="{00000000-0005-0000-0000-000047630000}"/>
    <cellStyle name="Normal 3 7 4 3 5" xfId="5761" xr:uid="{00000000-0005-0000-0000-000048630000}"/>
    <cellStyle name="Normal 3 7 4 3 5 2" xfId="16594" xr:uid="{00000000-0005-0000-0000-000049630000}"/>
    <cellStyle name="Normal 3 7 4 3 5 2 2" xfId="37606" xr:uid="{00000000-0005-0000-0000-00004A630000}"/>
    <cellStyle name="Normal 3 7 4 3 5 3" xfId="26773" xr:uid="{00000000-0005-0000-0000-00004B630000}"/>
    <cellStyle name="Normal 3 7 4 3 6" xfId="10360" xr:uid="{00000000-0005-0000-0000-00004C630000}"/>
    <cellStyle name="Normal 3 7 4 3 6 2" xfId="21193" xr:uid="{00000000-0005-0000-0000-00004D630000}"/>
    <cellStyle name="Normal 3 7 4 3 6 2 2" xfId="42205" xr:uid="{00000000-0005-0000-0000-00004E630000}"/>
    <cellStyle name="Normal 3 7 4 3 6 3" xfId="31372" xr:uid="{00000000-0005-0000-0000-00004F630000}"/>
    <cellStyle name="Normal 3 7 4 3 7" xfId="11995" xr:uid="{00000000-0005-0000-0000-000050630000}"/>
    <cellStyle name="Normal 3 7 4 3 7 2" xfId="33007" xr:uid="{00000000-0005-0000-0000-000051630000}"/>
    <cellStyle name="Normal 3 7 4 3 8" xfId="22174" xr:uid="{00000000-0005-0000-0000-000052630000}"/>
    <cellStyle name="Normal 3 7 4 4" xfId="1487" xr:uid="{00000000-0005-0000-0000-000053630000}"/>
    <cellStyle name="Normal 3 7 4 4 2" xfId="6088" xr:uid="{00000000-0005-0000-0000-000054630000}"/>
    <cellStyle name="Normal 3 7 4 4 2 2" xfId="16921" xr:uid="{00000000-0005-0000-0000-000055630000}"/>
    <cellStyle name="Normal 3 7 4 4 2 2 2" xfId="37933" xr:uid="{00000000-0005-0000-0000-000056630000}"/>
    <cellStyle name="Normal 3 7 4 4 2 3" xfId="27100" xr:uid="{00000000-0005-0000-0000-000057630000}"/>
    <cellStyle name="Normal 3 7 4 4 3" xfId="12322" xr:uid="{00000000-0005-0000-0000-000058630000}"/>
    <cellStyle name="Normal 3 7 4 4 3 2" xfId="33334" xr:uid="{00000000-0005-0000-0000-000059630000}"/>
    <cellStyle name="Normal 3 7 4 4 4" xfId="22501" xr:uid="{00000000-0005-0000-0000-00005A630000}"/>
    <cellStyle name="Normal 3 7 4 5" xfId="1851" xr:uid="{00000000-0005-0000-0000-00005B630000}"/>
    <cellStyle name="Normal 3 7 4 5 2" xfId="6450" xr:uid="{00000000-0005-0000-0000-00005C630000}"/>
    <cellStyle name="Normal 3 7 4 5 2 2" xfId="17283" xr:uid="{00000000-0005-0000-0000-00005D630000}"/>
    <cellStyle name="Normal 3 7 4 5 2 2 2" xfId="38295" xr:uid="{00000000-0005-0000-0000-00005E630000}"/>
    <cellStyle name="Normal 3 7 4 5 2 3" xfId="27462" xr:uid="{00000000-0005-0000-0000-00005F630000}"/>
    <cellStyle name="Normal 3 7 4 5 3" xfId="12684" xr:uid="{00000000-0005-0000-0000-000060630000}"/>
    <cellStyle name="Normal 3 7 4 5 3 2" xfId="33696" xr:uid="{00000000-0005-0000-0000-000061630000}"/>
    <cellStyle name="Normal 3 7 4 5 4" xfId="22863" xr:uid="{00000000-0005-0000-0000-000062630000}"/>
    <cellStyle name="Normal 3 7 4 6" xfId="2971" xr:uid="{00000000-0005-0000-0000-000063630000}"/>
    <cellStyle name="Normal 3 7 4 6 2" xfId="7570" xr:uid="{00000000-0005-0000-0000-000064630000}"/>
    <cellStyle name="Normal 3 7 4 6 2 2" xfId="18403" xr:uid="{00000000-0005-0000-0000-000065630000}"/>
    <cellStyle name="Normal 3 7 4 6 2 2 2" xfId="39415" xr:uid="{00000000-0005-0000-0000-000066630000}"/>
    <cellStyle name="Normal 3 7 4 6 2 3" xfId="28582" xr:uid="{00000000-0005-0000-0000-000067630000}"/>
    <cellStyle name="Normal 3 7 4 6 3" xfId="13804" xr:uid="{00000000-0005-0000-0000-000068630000}"/>
    <cellStyle name="Normal 3 7 4 6 3 2" xfId="34816" xr:uid="{00000000-0005-0000-0000-000069630000}"/>
    <cellStyle name="Normal 3 7 4 6 4" xfId="23983" xr:uid="{00000000-0005-0000-0000-00006A630000}"/>
    <cellStyle name="Normal 3 7 4 7" xfId="3952" xr:uid="{00000000-0005-0000-0000-00006B630000}"/>
    <cellStyle name="Normal 3 7 4 7 2" xfId="8551" xr:uid="{00000000-0005-0000-0000-00006C630000}"/>
    <cellStyle name="Normal 3 7 4 7 2 2" xfId="19384" xr:uid="{00000000-0005-0000-0000-00006D630000}"/>
    <cellStyle name="Normal 3 7 4 7 2 2 2" xfId="40396" xr:uid="{00000000-0005-0000-0000-00006E630000}"/>
    <cellStyle name="Normal 3 7 4 7 2 3" xfId="29563" xr:uid="{00000000-0005-0000-0000-00006F630000}"/>
    <cellStyle name="Normal 3 7 4 7 3" xfId="14785" xr:uid="{00000000-0005-0000-0000-000070630000}"/>
    <cellStyle name="Normal 3 7 4 7 3 2" xfId="35797" xr:uid="{00000000-0005-0000-0000-000071630000}"/>
    <cellStyle name="Normal 3 7 4 7 4" xfId="24964" xr:uid="{00000000-0005-0000-0000-000072630000}"/>
    <cellStyle name="Normal 3 7 4 8" xfId="5107" xr:uid="{00000000-0005-0000-0000-000073630000}"/>
    <cellStyle name="Normal 3 7 4 8 2" xfId="15940" xr:uid="{00000000-0005-0000-0000-000074630000}"/>
    <cellStyle name="Normal 3 7 4 8 2 2" xfId="36952" xr:uid="{00000000-0005-0000-0000-000075630000}"/>
    <cellStyle name="Normal 3 7 4 8 3" xfId="26119" xr:uid="{00000000-0005-0000-0000-000076630000}"/>
    <cellStyle name="Normal 3 7 4 9" xfId="9706" xr:uid="{00000000-0005-0000-0000-000077630000}"/>
    <cellStyle name="Normal 3 7 4 9 2" xfId="20539" xr:uid="{00000000-0005-0000-0000-000078630000}"/>
    <cellStyle name="Normal 3 7 4 9 2 2" xfId="41551" xr:uid="{00000000-0005-0000-0000-000079630000}"/>
    <cellStyle name="Normal 3 7 4 9 3" xfId="30718" xr:uid="{00000000-0005-0000-0000-00007A630000}"/>
    <cellStyle name="Normal 3 7 5" xfId="661" xr:uid="{00000000-0005-0000-0000-00007B630000}"/>
    <cellStyle name="Normal 3 7 5 2" xfId="2013" xr:uid="{00000000-0005-0000-0000-00007C630000}"/>
    <cellStyle name="Normal 3 7 5 2 2" xfId="6612" xr:uid="{00000000-0005-0000-0000-00007D630000}"/>
    <cellStyle name="Normal 3 7 5 2 2 2" xfId="17445" xr:uid="{00000000-0005-0000-0000-00007E630000}"/>
    <cellStyle name="Normal 3 7 5 2 2 2 2" xfId="38457" xr:uid="{00000000-0005-0000-0000-00007F630000}"/>
    <cellStyle name="Normal 3 7 5 2 2 3" xfId="27624" xr:uid="{00000000-0005-0000-0000-000080630000}"/>
    <cellStyle name="Normal 3 7 5 2 3" xfId="12846" xr:uid="{00000000-0005-0000-0000-000081630000}"/>
    <cellStyle name="Normal 3 7 5 2 3 2" xfId="33858" xr:uid="{00000000-0005-0000-0000-000082630000}"/>
    <cellStyle name="Normal 3 7 5 2 4" xfId="23025" xr:uid="{00000000-0005-0000-0000-000083630000}"/>
    <cellStyle name="Normal 3 7 5 3" xfId="3133" xr:uid="{00000000-0005-0000-0000-000084630000}"/>
    <cellStyle name="Normal 3 7 5 3 2" xfId="7732" xr:uid="{00000000-0005-0000-0000-000085630000}"/>
    <cellStyle name="Normal 3 7 5 3 2 2" xfId="18565" xr:uid="{00000000-0005-0000-0000-000086630000}"/>
    <cellStyle name="Normal 3 7 5 3 2 2 2" xfId="39577" xr:uid="{00000000-0005-0000-0000-000087630000}"/>
    <cellStyle name="Normal 3 7 5 3 2 3" xfId="28744" xr:uid="{00000000-0005-0000-0000-000088630000}"/>
    <cellStyle name="Normal 3 7 5 3 3" xfId="13966" xr:uid="{00000000-0005-0000-0000-000089630000}"/>
    <cellStyle name="Normal 3 7 5 3 3 2" xfId="34978" xr:uid="{00000000-0005-0000-0000-00008A630000}"/>
    <cellStyle name="Normal 3 7 5 3 4" xfId="24145" xr:uid="{00000000-0005-0000-0000-00008B630000}"/>
    <cellStyle name="Normal 3 7 5 4" xfId="4114" xr:uid="{00000000-0005-0000-0000-00008C630000}"/>
    <cellStyle name="Normal 3 7 5 4 2" xfId="8713" xr:uid="{00000000-0005-0000-0000-00008D630000}"/>
    <cellStyle name="Normal 3 7 5 4 2 2" xfId="19546" xr:uid="{00000000-0005-0000-0000-00008E630000}"/>
    <cellStyle name="Normal 3 7 5 4 2 2 2" xfId="40558" xr:uid="{00000000-0005-0000-0000-00008F630000}"/>
    <cellStyle name="Normal 3 7 5 4 2 3" xfId="29725" xr:uid="{00000000-0005-0000-0000-000090630000}"/>
    <cellStyle name="Normal 3 7 5 4 3" xfId="14947" xr:uid="{00000000-0005-0000-0000-000091630000}"/>
    <cellStyle name="Normal 3 7 5 4 3 2" xfId="35959" xr:uid="{00000000-0005-0000-0000-000092630000}"/>
    <cellStyle name="Normal 3 7 5 4 4" xfId="25126" xr:uid="{00000000-0005-0000-0000-000093630000}"/>
    <cellStyle name="Normal 3 7 5 5" xfId="5269" xr:uid="{00000000-0005-0000-0000-000094630000}"/>
    <cellStyle name="Normal 3 7 5 5 2" xfId="16102" xr:uid="{00000000-0005-0000-0000-000095630000}"/>
    <cellStyle name="Normal 3 7 5 5 2 2" xfId="37114" xr:uid="{00000000-0005-0000-0000-000096630000}"/>
    <cellStyle name="Normal 3 7 5 5 3" xfId="26281" xr:uid="{00000000-0005-0000-0000-000097630000}"/>
    <cellStyle name="Normal 3 7 5 6" xfId="9868" xr:uid="{00000000-0005-0000-0000-000098630000}"/>
    <cellStyle name="Normal 3 7 5 6 2" xfId="20701" xr:uid="{00000000-0005-0000-0000-000099630000}"/>
    <cellStyle name="Normal 3 7 5 6 2 2" xfId="41713" xr:uid="{00000000-0005-0000-0000-00009A630000}"/>
    <cellStyle name="Normal 3 7 5 6 3" xfId="30880" xr:uid="{00000000-0005-0000-0000-00009B630000}"/>
    <cellStyle name="Normal 3 7 5 7" xfId="10849" xr:uid="{00000000-0005-0000-0000-00009C630000}"/>
    <cellStyle name="Normal 3 7 5 7 2" xfId="31861" xr:uid="{00000000-0005-0000-0000-00009D630000}"/>
    <cellStyle name="Normal 3 7 5 8" xfId="11503" xr:uid="{00000000-0005-0000-0000-00009E630000}"/>
    <cellStyle name="Normal 3 7 5 8 2" xfId="32515" xr:uid="{00000000-0005-0000-0000-00009F630000}"/>
    <cellStyle name="Normal 3 7 5 9" xfId="21682" xr:uid="{00000000-0005-0000-0000-0000A0630000}"/>
    <cellStyle name="Normal 3 7 6" xfId="991" xr:uid="{00000000-0005-0000-0000-0000A1630000}"/>
    <cellStyle name="Normal 3 7 6 2" xfId="2343" xr:uid="{00000000-0005-0000-0000-0000A2630000}"/>
    <cellStyle name="Normal 3 7 6 2 2" xfId="6942" xr:uid="{00000000-0005-0000-0000-0000A3630000}"/>
    <cellStyle name="Normal 3 7 6 2 2 2" xfId="17775" xr:uid="{00000000-0005-0000-0000-0000A4630000}"/>
    <cellStyle name="Normal 3 7 6 2 2 2 2" xfId="38787" xr:uid="{00000000-0005-0000-0000-0000A5630000}"/>
    <cellStyle name="Normal 3 7 6 2 2 3" xfId="27954" xr:uid="{00000000-0005-0000-0000-0000A6630000}"/>
    <cellStyle name="Normal 3 7 6 2 3" xfId="13176" xr:uid="{00000000-0005-0000-0000-0000A7630000}"/>
    <cellStyle name="Normal 3 7 6 2 3 2" xfId="34188" xr:uid="{00000000-0005-0000-0000-0000A8630000}"/>
    <cellStyle name="Normal 3 7 6 2 4" xfId="23355" xr:uid="{00000000-0005-0000-0000-0000A9630000}"/>
    <cellStyle name="Normal 3 7 6 3" xfId="3460" xr:uid="{00000000-0005-0000-0000-0000AA630000}"/>
    <cellStyle name="Normal 3 7 6 3 2" xfId="8059" xr:uid="{00000000-0005-0000-0000-0000AB630000}"/>
    <cellStyle name="Normal 3 7 6 3 2 2" xfId="18892" xr:uid="{00000000-0005-0000-0000-0000AC630000}"/>
    <cellStyle name="Normal 3 7 6 3 2 2 2" xfId="39904" xr:uid="{00000000-0005-0000-0000-0000AD630000}"/>
    <cellStyle name="Normal 3 7 6 3 2 3" xfId="29071" xr:uid="{00000000-0005-0000-0000-0000AE630000}"/>
    <cellStyle name="Normal 3 7 6 3 3" xfId="14293" xr:uid="{00000000-0005-0000-0000-0000AF630000}"/>
    <cellStyle name="Normal 3 7 6 3 3 2" xfId="35305" xr:uid="{00000000-0005-0000-0000-0000B0630000}"/>
    <cellStyle name="Normal 3 7 6 3 4" xfId="24472" xr:uid="{00000000-0005-0000-0000-0000B1630000}"/>
    <cellStyle name="Normal 3 7 6 4" xfId="4444" xr:uid="{00000000-0005-0000-0000-0000B2630000}"/>
    <cellStyle name="Normal 3 7 6 4 2" xfId="9043" xr:uid="{00000000-0005-0000-0000-0000B3630000}"/>
    <cellStyle name="Normal 3 7 6 4 2 2" xfId="19876" xr:uid="{00000000-0005-0000-0000-0000B4630000}"/>
    <cellStyle name="Normal 3 7 6 4 2 2 2" xfId="40888" xr:uid="{00000000-0005-0000-0000-0000B5630000}"/>
    <cellStyle name="Normal 3 7 6 4 2 3" xfId="30055" xr:uid="{00000000-0005-0000-0000-0000B6630000}"/>
    <cellStyle name="Normal 3 7 6 4 3" xfId="15277" xr:uid="{00000000-0005-0000-0000-0000B7630000}"/>
    <cellStyle name="Normal 3 7 6 4 3 2" xfId="36289" xr:uid="{00000000-0005-0000-0000-0000B8630000}"/>
    <cellStyle name="Normal 3 7 6 4 4" xfId="25456" xr:uid="{00000000-0005-0000-0000-0000B9630000}"/>
    <cellStyle name="Normal 3 7 6 5" xfId="5596" xr:uid="{00000000-0005-0000-0000-0000BA630000}"/>
    <cellStyle name="Normal 3 7 6 5 2" xfId="16429" xr:uid="{00000000-0005-0000-0000-0000BB630000}"/>
    <cellStyle name="Normal 3 7 6 5 2 2" xfId="37441" xr:uid="{00000000-0005-0000-0000-0000BC630000}"/>
    <cellStyle name="Normal 3 7 6 5 3" xfId="26608" xr:uid="{00000000-0005-0000-0000-0000BD630000}"/>
    <cellStyle name="Normal 3 7 6 6" xfId="10195" xr:uid="{00000000-0005-0000-0000-0000BE630000}"/>
    <cellStyle name="Normal 3 7 6 6 2" xfId="21028" xr:uid="{00000000-0005-0000-0000-0000BF630000}"/>
    <cellStyle name="Normal 3 7 6 6 2 2" xfId="42040" xr:uid="{00000000-0005-0000-0000-0000C0630000}"/>
    <cellStyle name="Normal 3 7 6 6 3" xfId="31207" xr:uid="{00000000-0005-0000-0000-0000C1630000}"/>
    <cellStyle name="Normal 3 7 6 7" xfId="11830" xr:uid="{00000000-0005-0000-0000-0000C2630000}"/>
    <cellStyle name="Normal 3 7 6 7 2" xfId="32842" xr:uid="{00000000-0005-0000-0000-0000C3630000}"/>
    <cellStyle name="Normal 3 7 6 8" xfId="22009" xr:uid="{00000000-0005-0000-0000-0000C4630000}"/>
    <cellStyle name="Normal 3 7 7" xfId="1321" xr:uid="{00000000-0005-0000-0000-0000C5630000}"/>
    <cellStyle name="Normal 3 7 7 2" xfId="2511" xr:uid="{00000000-0005-0000-0000-0000C6630000}"/>
    <cellStyle name="Normal 3 7 7 2 2" xfId="7110" xr:uid="{00000000-0005-0000-0000-0000C7630000}"/>
    <cellStyle name="Normal 3 7 7 2 2 2" xfId="17943" xr:uid="{00000000-0005-0000-0000-0000C8630000}"/>
    <cellStyle name="Normal 3 7 7 2 2 2 2" xfId="38955" xr:uid="{00000000-0005-0000-0000-0000C9630000}"/>
    <cellStyle name="Normal 3 7 7 2 2 3" xfId="28122" xr:uid="{00000000-0005-0000-0000-0000CA630000}"/>
    <cellStyle name="Normal 3 7 7 2 3" xfId="13344" xr:uid="{00000000-0005-0000-0000-0000CB630000}"/>
    <cellStyle name="Normal 3 7 7 2 3 2" xfId="34356" xr:uid="{00000000-0005-0000-0000-0000CC630000}"/>
    <cellStyle name="Normal 3 7 7 2 4" xfId="23523" xr:uid="{00000000-0005-0000-0000-0000CD630000}"/>
    <cellStyle name="Normal 3 7 7 3" xfId="4612" xr:uid="{00000000-0005-0000-0000-0000CE630000}"/>
    <cellStyle name="Normal 3 7 7 3 2" xfId="9211" xr:uid="{00000000-0005-0000-0000-0000CF630000}"/>
    <cellStyle name="Normal 3 7 7 3 2 2" xfId="20044" xr:uid="{00000000-0005-0000-0000-0000D0630000}"/>
    <cellStyle name="Normal 3 7 7 3 2 2 2" xfId="41056" xr:uid="{00000000-0005-0000-0000-0000D1630000}"/>
    <cellStyle name="Normal 3 7 7 3 2 3" xfId="30223" xr:uid="{00000000-0005-0000-0000-0000D2630000}"/>
    <cellStyle name="Normal 3 7 7 3 3" xfId="15445" xr:uid="{00000000-0005-0000-0000-0000D3630000}"/>
    <cellStyle name="Normal 3 7 7 3 3 2" xfId="36457" xr:uid="{00000000-0005-0000-0000-0000D4630000}"/>
    <cellStyle name="Normal 3 7 7 3 4" xfId="25624" xr:uid="{00000000-0005-0000-0000-0000D5630000}"/>
    <cellStyle name="Normal 3 7 7 4" xfId="5923" xr:uid="{00000000-0005-0000-0000-0000D6630000}"/>
    <cellStyle name="Normal 3 7 7 4 2" xfId="16756" xr:uid="{00000000-0005-0000-0000-0000D7630000}"/>
    <cellStyle name="Normal 3 7 7 4 2 2" xfId="37768" xr:uid="{00000000-0005-0000-0000-0000D8630000}"/>
    <cellStyle name="Normal 3 7 7 4 3" xfId="26935" xr:uid="{00000000-0005-0000-0000-0000D9630000}"/>
    <cellStyle name="Normal 3 7 7 5" xfId="12157" xr:uid="{00000000-0005-0000-0000-0000DA630000}"/>
    <cellStyle name="Normal 3 7 7 5 2" xfId="33169" xr:uid="{00000000-0005-0000-0000-0000DB630000}"/>
    <cellStyle name="Normal 3 7 7 6" xfId="22336" xr:uid="{00000000-0005-0000-0000-0000DC630000}"/>
    <cellStyle name="Normal 3 7 8" xfId="1681" xr:uid="{00000000-0005-0000-0000-0000DD630000}"/>
    <cellStyle name="Normal 3 7 8 2" xfId="6280" xr:uid="{00000000-0005-0000-0000-0000DE630000}"/>
    <cellStyle name="Normal 3 7 8 2 2" xfId="17113" xr:uid="{00000000-0005-0000-0000-0000DF630000}"/>
    <cellStyle name="Normal 3 7 8 2 2 2" xfId="38125" xr:uid="{00000000-0005-0000-0000-0000E0630000}"/>
    <cellStyle name="Normal 3 7 8 2 3" xfId="27292" xr:uid="{00000000-0005-0000-0000-0000E1630000}"/>
    <cellStyle name="Normal 3 7 8 3" xfId="12514" xr:uid="{00000000-0005-0000-0000-0000E2630000}"/>
    <cellStyle name="Normal 3 7 8 3 2" xfId="33526" xr:uid="{00000000-0005-0000-0000-0000E3630000}"/>
    <cellStyle name="Normal 3 7 8 4" xfId="22693" xr:uid="{00000000-0005-0000-0000-0000E4630000}"/>
    <cellStyle name="Normal 3 7 9" xfId="2806" xr:uid="{00000000-0005-0000-0000-0000E5630000}"/>
    <cellStyle name="Normal 3 7 9 2" xfId="7405" xr:uid="{00000000-0005-0000-0000-0000E6630000}"/>
    <cellStyle name="Normal 3 7 9 2 2" xfId="18238" xr:uid="{00000000-0005-0000-0000-0000E7630000}"/>
    <cellStyle name="Normal 3 7 9 2 2 2" xfId="39250" xr:uid="{00000000-0005-0000-0000-0000E8630000}"/>
    <cellStyle name="Normal 3 7 9 2 3" xfId="28417" xr:uid="{00000000-0005-0000-0000-0000E9630000}"/>
    <cellStyle name="Normal 3 7 9 3" xfId="13639" xr:uid="{00000000-0005-0000-0000-0000EA630000}"/>
    <cellStyle name="Normal 3 7 9 3 2" xfId="34651" xr:uid="{00000000-0005-0000-0000-0000EB630000}"/>
    <cellStyle name="Normal 3 7 9 4" xfId="23818" xr:uid="{00000000-0005-0000-0000-0000EC630000}"/>
    <cellStyle name="Normal 3 8" xfId="290" xr:uid="{00000000-0005-0000-0000-0000ED630000}"/>
    <cellStyle name="Normal 3 8 10" xfId="3790" xr:uid="{00000000-0005-0000-0000-0000EE630000}"/>
    <cellStyle name="Normal 3 8 10 2" xfId="8389" xr:uid="{00000000-0005-0000-0000-0000EF630000}"/>
    <cellStyle name="Normal 3 8 10 2 2" xfId="19222" xr:uid="{00000000-0005-0000-0000-0000F0630000}"/>
    <cellStyle name="Normal 3 8 10 2 2 2" xfId="40234" xr:uid="{00000000-0005-0000-0000-0000F1630000}"/>
    <cellStyle name="Normal 3 8 10 2 3" xfId="29401" xr:uid="{00000000-0005-0000-0000-0000F2630000}"/>
    <cellStyle name="Normal 3 8 10 3" xfId="14623" xr:uid="{00000000-0005-0000-0000-0000F3630000}"/>
    <cellStyle name="Normal 3 8 10 3 2" xfId="35635" xr:uid="{00000000-0005-0000-0000-0000F4630000}"/>
    <cellStyle name="Normal 3 8 10 4" xfId="24802" xr:uid="{00000000-0005-0000-0000-0000F5630000}"/>
    <cellStyle name="Normal 3 8 11" xfId="4945" xr:uid="{00000000-0005-0000-0000-0000F6630000}"/>
    <cellStyle name="Normal 3 8 11 2" xfId="15778" xr:uid="{00000000-0005-0000-0000-0000F7630000}"/>
    <cellStyle name="Normal 3 8 11 2 2" xfId="36790" xr:uid="{00000000-0005-0000-0000-0000F8630000}"/>
    <cellStyle name="Normal 3 8 11 3" xfId="25957" xr:uid="{00000000-0005-0000-0000-0000F9630000}"/>
    <cellStyle name="Normal 3 8 12" xfId="9544" xr:uid="{00000000-0005-0000-0000-0000FA630000}"/>
    <cellStyle name="Normal 3 8 12 2" xfId="20377" xr:uid="{00000000-0005-0000-0000-0000FB630000}"/>
    <cellStyle name="Normal 3 8 12 2 2" xfId="41389" xr:uid="{00000000-0005-0000-0000-0000FC630000}"/>
    <cellStyle name="Normal 3 8 12 3" xfId="30556" xr:uid="{00000000-0005-0000-0000-0000FD630000}"/>
    <cellStyle name="Normal 3 8 13" xfId="10525" xr:uid="{00000000-0005-0000-0000-0000FE630000}"/>
    <cellStyle name="Normal 3 8 13 2" xfId="31537" xr:uid="{00000000-0005-0000-0000-0000FF630000}"/>
    <cellStyle name="Normal 3 8 14" xfId="11179" xr:uid="{00000000-0005-0000-0000-000000640000}"/>
    <cellStyle name="Normal 3 8 14 2" xfId="32191" xr:uid="{00000000-0005-0000-0000-000001640000}"/>
    <cellStyle name="Normal 3 8 15" xfId="21358" xr:uid="{00000000-0005-0000-0000-000002640000}"/>
    <cellStyle name="Normal 3 8 2" xfId="346" xr:uid="{00000000-0005-0000-0000-000003640000}"/>
    <cellStyle name="Normal 3 8 2 10" xfId="9600" xr:uid="{00000000-0005-0000-0000-000004640000}"/>
    <cellStyle name="Normal 3 8 2 10 2" xfId="20433" xr:uid="{00000000-0005-0000-0000-000005640000}"/>
    <cellStyle name="Normal 3 8 2 10 2 2" xfId="41445" xr:uid="{00000000-0005-0000-0000-000006640000}"/>
    <cellStyle name="Normal 3 8 2 10 3" xfId="30612" xr:uid="{00000000-0005-0000-0000-000007640000}"/>
    <cellStyle name="Normal 3 8 2 11" xfId="10581" xr:uid="{00000000-0005-0000-0000-000008640000}"/>
    <cellStyle name="Normal 3 8 2 11 2" xfId="31593" xr:uid="{00000000-0005-0000-0000-000009640000}"/>
    <cellStyle name="Normal 3 8 2 12" xfId="11235" xr:uid="{00000000-0005-0000-0000-00000A640000}"/>
    <cellStyle name="Normal 3 8 2 12 2" xfId="32247" xr:uid="{00000000-0005-0000-0000-00000B640000}"/>
    <cellStyle name="Normal 3 8 2 13" xfId="21414" xr:uid="{00000000-0005-0000-0000-00000C640000}"/>
    <cellStyle name="Normal 3 8 2 2" xfId="556" xr:uid="{00000000-0005-0000-0000-00000D640000}"/>
    <cellStyle name="Normal 3 8 2 2 10" xfId="10746" xr:uid="{00000000-0005-0000-0000-00000E640000}"/>
    <cellStyle name="Normal 3 8 2 2 10 2" xfId="31758" xr:uid="{00000000-0005-0000-0000-00000F640000}"/>
    <cellStyle name="Normal 3 8 2 2 11" xfId="11400" xr:uid="{00000000-0005-0000-0000-000010640000}"/>
    <cellStyle name="Normal 3 8 2 2 11 2" xfId="32412" xr:uid="{00000000-0005-0000-0000-000011640000}"/>
    <cellStyle name="Normal 3 8 2 2 12" xfId="21579" xr:uid="{00000000-0005-0000-0000-000012640000}"/>
    <cellStyle name="Normal 3 8 2 2 2" xfId="886" xr:uid="{00000000-0005-0000-0000-000013640000}"/>
    <cellStyle name="Normal 3 8 2 2 2 2" xfId="2237" xr:uid="{00000000-0005-0000-0000-000014640000}"/>
    <cellStyle name="Normal 3 8 2 2 2 2 2" xfId="6836" xr:uid="{00000000-0005-0000-0000-000015640000}"/>
    <cellStyle name="Normal 3 8 2 2 2 2 2 2" xfId="17669" xr:uid="{00000000-0005-0000-0000-000016640000}"/>
    <cellStyle name="Normal 3 8 2 2 2 2 2 2 2" xfId="38681" xr:uid="{00000000-0005-0000-0000-000017640000}"/>
    <cellStyle name="Normal 3 8 2 2 2 2 2 3" xfId="27848" xr:uid="{00000000-0005-0000-0000-000018640000}"/>
    <cellStyle name="Normal 3 8 2 2 2 2 3" xfId="13070" xr:uid="{00000000-0005-0000-0000-000019640000}"/>
    <cellStyle name="Normal 3 8 2 2 2 2 3 2" xfId="34082" xr:uid="{00000000-0005-0000-0000-00001A640000}"/>
    <cellStyle name="Normal 3 8 2 2 2 2 4" xfId="23249" xr:uid="{00000000-0005-0000-0000-00001B640000}"/>
    <cellStyle name="Normal 3 8 2 2 2 3" xfId="3357" xr:uid="{00000000-0005-0000-0000-00001C640000}"/>
    <cellStyle name="Normal 3 8 2 2 2 3 2" xfId="7956" xr:uid="{00000000-0005-0000-0000-00001D640000}"/>
    <cellStyle name="Normal 3 8 2 2 2 3 2 2" xfId="18789" xr:uid="{00000000-0005-0000-0000-00001E640000}"/>
    <cellStyle name="Normal 3 8 2 2 2 3 2 2 2" xfId="39801" xr:uid="{00000000-0005-0000-0000-00001F640000}"/>
    <cellStyle name="Normal 3 8 2 2 2 3 2 3" xfId="28968" xr:uid="{00000000-0005-0000-0000-000020640000}"/>
    <cellStyle name="Normal 3 8 2 2 2 3 3" xfId="14190" xr:uid="{00000000-0005-0000-0000-000021640000}"/>
    <cellStyle name="Normal 3 8 2 2 2 3 3 2" xfId="35202" xr:uid="{00000000-0005-0000-0000-000022640000}"/>
    <cellStyle name="Normal 3 8 2 2 2 3 4" xfId="24369" xr:uid="{00000000-0005-0000-0000-000023640000}"/>
    <cellStyle name="Normal 3 8 2 2 2 4" xfId="4338" xr:uid="{00000000-0005-0000-0000-000024640000}"/>
    <cellStyle name="Normal 3 8 2 2 2 4 2" xfId="8937" xr:uid="{00000000-0005-0000-0000-000025640000}"/>
    <cellStyle name="Normal 3 8 2 2 2 4 2 2" xfId="19770" xr:uid="{00000000-0005-0000-0000-000026640000}"/>
    <cellStyle name="Normal 3 8 2 2 2 4 2 2 2" xfId="40782" xr:uid="{00000000-0005-0000-0000-000027640000}"/>
    <cellStyle name="Normal 3 8 2 2 2 4 2 3" xfId="29949" xr:uid="{00000000-0005-0000-0000-000028640000}"/>
    <cellStyle name="Normal 3 8 2 2 2 4 3" xfId="15171" xr:uid="{00000000-0005-0000-0000-000029640000}"/>
    <cellStyle name="Normal 3 8 2 2 2 4 3 2" xfId="36183" xr:uid="{00000000-0005-0000-0000-00002A640000}"/>
    <cellStyle name="Normal 3 8 2 2 2 4 4" xfId="25350" xr:uid="{00000000-0005-0000-0000-00002B640000}"/>
    <cellStyle name="Normal 3 8 2 2 2 5" xfId="5493" xr:uid="{00000000-0005-0000-0000-00002C640000}"/>
    <cellStyle name="Normal 3 8 2 2 2 5 2" xfId="16326" xr:uid="{00000000-0005-0000-0000-00002D640000}"/>
    <cellStyle name="Normal 3 8 2 2 2 5 2 2" xfId="37338" xr:uid="{00000000-0005-0000-0000-00002E640000}"/>
    <cellStyle name="Normal 3 8 2 2 2 5 3" xfId="26505" xr:uid="{00000000-0005-0000-0000-00002F640000}"/>
    <cellStyle name="Normal 3 8 2 2 2 6" xfId="10092" xr:uid="{00000000-0005-0000-0000-000030640000}"/>
    <cellStyle name="Normal 3 8 2 2 2 6 2" xfId="20925" xr:uid="{00000000-0005-0000-0000-000031640000}"/>
    <cellStyle name="Normal 3 8 2 2 2 6 2 2" xfId="41937" xr:uid="{00000000-0005-0000-0000-000032640000}"/>
    <cellStyle name="Normal 3 8 2 2 2 6 3" xfId="31104" xr:uid="{00000000-0005-0000-0000-000033640000}"/>
    <cellStyle name="Normal 3 8 2 2 2 7" xfId="11073" xr:uid="{00000000-0005-0000-0000-000034640000}"/>
    <cellStyle name="Normal 3 8 2 2 2 7 2" xfId="32085" xr:uid="{00000000-0005-0000-0000-000035640000}"/>
    <cellStyle name="Normal 3 8 2 2 2 8" xfId="11727" xr:uid="{00000000-0005-0000-0000-000036640000}"/>
    <cellStyle name="Normal 3 8 2 2 2 8 2" xfId="32739" xr:uid="{00000000-0005-0000-0000-000037640000}"/>
    <cellStyle name="Normal 3 8 2 2 2 9" xfId="21906" xr:uid="{00000000-0005-0000-0000-000038640000}"/>
    <cellStyle name="Normal 3 8 2 2 3" xfId="1216" xr:uid="{00000000-0005-0000-0000-000039640000}"/>
    <cellStyle name="Normal 3 8 2 2 3 2" xfId="2703" xr:uid="{00000000-0005-0000-0000-00003A640000}"/>
    <cellStyle name="Normal 3 8 2 2 3 2 2" xfId="7302" xr:uid="{00000000-0005-0000-0000-00003B640000}"/>
    <cellStyle name="Normal 3 8 2 2 3 2 2 2" xfId="18135" xr:uid="{00000000-0005-0000-0000-00003C640000}"/>
    <cellStyle name="Normal 3 8 2 2 3 2 2 2 2" xfId="39147" xr:uid="{00000000-0005-0000-0000-00003D640000}"/>
    <cellStyle name="Normal 3 8 2 2 3 2 2 3" xfId="28314" xr:uid="{00000000-0005-0000-0000-00003E640000}"/>
    <cellStyle name="Normal 3 8 2 2 3 2 3" xfId="13536" xr:uid="{00000000-0005-0000-0000-00003F640000}"/>
    <cellStyle name="Normal 3 8 2 2 3 2 3 2" xfId="34548" xr:uid="{00000000-0005-0000-0000-000040640000}"/>
    <cellStyle name="Normal 3 8 2 2 3 2 4" xfId="23715" xr:uid="{00000000-0005-0000-0000-000041640000}"/>
    <cellStyle name="Normal 3 8 2 2 3 3" xfId="3684" xr:uid="{00000000-0005-0000-0000-000042640000}"/>
    <cellStyle name="Normal 3 8 2 2 3 3 2" xfId="8283" xr:uid="{00000000-0005-0000-0000-000043640000}"/>
    <cellStyle name="Normal 3 8 2 2 3 3 2 2" xfId="19116" xr:uid="{00000000-0005-0000-0000-000044640000}"/>
    <cellStyle name="Normal 3 8 2 2 3 3 2 2 2" xfId="40128" xr:uid="{00000000-0005-0000-0000-000045640000}"/>
    <cellStyle name="Normal 3 8 2 2 3 3 2 3" xfId="29295" xr:uid="{00000000-0005-0000-0000-000046640000}"/>
    <cellStyle name="Normal 3 8 2 2 3 3 3" xfId="14517" xr:uid="{00000000-0005-0000-0000-000047640000}"/>
    <cellStyle name="Normal 3 8 2 2 3 3 3 2" xfId="35529" xr:uid="{00000000-0005-0000-0000-000048640000}"/>
    <cellStyle name="Normal 3 8 2 2 3 3 4" xfId="24696" xr:uid="{00000000-0005-0000-0000-000049640000}"/>
    <cellStyle name="Normal 3 8 2 2 3 4" xfId="4839" xr:uid="{00000000-0005-0000-0000-00004A640000}"/>
    <cellStyle name="Normal 3 8 2 2 3 4 2" xfId="9438" xr:uid="{00000000-0005-0000-0000-00004B640000}"/>
    <cellStyle name="Normal 3 8 2 2 3 4 2 2" xfId="20271" xr:uid="{00000000-0005-0000-0000-00004C640000}"/>
    <cellStyle name="Normal 3 8 2 2 3 4 2 2 2" xfId="41283" xr:uid="{00000000-0005-0000-0000-00004D640000}"/>
    <cellStyle name="Normal 3 8 2 2 3 4 2 3" xfId="30450" xr:uid="{00000000-0005-0000-0000-00004E640000}"/>
    <cellStyle name="Normal 3 8 2 2 3 4 3" xfId="15672" xr:uid="{00000000-0005-0000-0000-00004F640000}"/>
    <cellStyle name="Normal 3 8 2 2 3 4 3 2" xfId="36684" xr:uid="{00000000-0005-0000-0000-000050640000}"/>
    <cellStyle name="Normal 3 8 2 2 3 4 4" xfId="25851" xr:uid="{00000000-0005-0000-0000-000051640000}"/>
    <cellStyle name="Normal 3 8 2 2 3 5" xfId="5820" xr:uid="{00000000-0005-0000-0000-000052640000}"/>
    <cellStyle name="Normal 3 8 2 2 3 5 2" xfId="16653" xr:uid="{00000000-0005-0000-0000-000053640000}"/>
    <cellStyle name="Normal 3 8 2 2 3 5 2 2" xfId="37665" xr:uid="{00000000-0005-0000-0000-000054640000}"/>
    <cellStyle name="Normal 3 8 2 2 3 5 3" xfId="26832" xr:uid="{00000000-0005-0000-0000-000055640000}"/>
    <cellStyle name="Normal 3 8 2 2 3 6" xfId="10419" xr:uid="{00000000-0005-0000-0000-000056640000}"/>
    <cellStyle name="Normal 3 8 2 2 3 6 2" xfId="21252" xr:uid="{00000000-0005-0000-0000-000057640000}"/>
    <cellStyle name="Normal 3 8 2 2 3 6 2 2" xfId="42264" xr:uid="{00000000-0005-0000-0000-000058640000}"/>
    <cellStyle name="Normal 3 8 2 2 3 6 3" xfId="31431" xr:uid="{00000000-0005-0000-0000-000059640000}"/>
    <cellStyle name="Normal 3 8 2 2 3 7" xfId="12054" xr:uid="{00000000-0005-0000-0000-00005A640000}"/>
    <cellStyle name="Normal 3 8 2 2 3 7 2" xfId="33066" xr:uid="{00000000-0005-0000-0000-00005B640000}"/>
    <cellStyle name="Normal 3 8 2 2 3 8" xfId="22233" xr:uid="{00000000-0005-0000-0000-00005C640000}"/>
    <cellStyle name="Normal 3 8 2 2 4" xfId="1546" xr:uid="{00000000-0005-0000-0000-00005D640000}"/>
    <cellStyle name="Normal 3 8 2 2 4 2" xfId="6147" xr:uid="{00000000-0005-0000-0000-00005E640000}"/>
    <cellStyle name="Normal 3 8 2 2 4 2 2" xfId="16980" xr:uid="{00000000-0005-0000-0000-00005F640000}"/>
    <cellStyle name="Normal 3 8 2 2 4 2 2 2" xfId="37992" xr:uid="{00000000-0005-0000-0000-000060640000}"/>
    <cellStyle name="Normal 3 8 2 2 4 2 3" xfId="27159" xr:uid="{00000000-0005-0000-0000-000061640000}"/>
    <cellStyle name="Normal 3 8 2 2 4 3" xfId="12381" xr:uid="{00000000-0005-0000-0000-000062640000}"/>
    <cellStyle name="Normal 3 8 2 2 4 3 2" xfId="33393" xr:uid="{00000000-0005-0000-0000-000063640000}"/>
    <cellStyle name="Normal 3 8 2 2 4 4" xfId="22560" xr:uid="{00000000-0005-0000-0000-000064640000}"/>
    <cellStyle name="Normal 3 8 2 2 5" xfId="1910" xr:uid="{00000000-0005-0000-0000-000065640000}"/>
    <cellStyle name="Normal 3 8 2 2 5 2" xfId="6509" xr:uid="{00000000-0005-0000-0000-000066640000}"/>
    <cellStyle name="Normal 3 8 2 2 5 2 2" xfId="17342" xr:uid="{00000000-0005-0000-0000-000067640000}"/>
    <cellStyle name="Normal 3 8 2 2 5 2 2 2" xfId="38354" xr:uid="{00000000-0005-0000-0000-000068640000}"/>
    <cellStyle name="Normal 3 8 2 2 5 2 3" xfId="27521" xr:uid="{00000000-0005-0000-0000-000069640000}"/>
    <cellStyle name="Normal 3 8 2 2 5 3" xfId="12743" xr:uid="{00000000-0005-0000-0000-00006A640000}"/>
    <cellStyle name="Normal 3 8 2 2 5 3 2" xfId="33755" xr:uid="{00000000-0005-0000-0000-00006B640000}"/>
    <cellStyle name="Normal 3 8 2 2 5 4" xfId="22922" xr:uid="{00000000-0005-0000-0000-00006C640000}"/>
    <cellStyle name="Normal 3 8 2 2 6" xfId="3030" xr:uid="{00000000-0005-0000-0000-00006D640000}"/>
    <cellStyle name="Normal 3 8 2 2 6 2" xfId="7629" xr:uid="{00000000-0005-0000-0000-00006E640000}"/>
    <cellStyle name="Normal 3 8 2 2 6 2 2" xfId="18462" xr:uid="{00000000-0005-0000-0000-00006F640000}"/>
    <cellStyle name="Normal 3 8 2 2 6 2 2 2" xfId="39474" xr:uid="{00000000-0005-0000-0000-000070640000}"/>
    <cellStyle name="Normal 3 8 2 2 6 2 3" xfId="28641" xr:uid="{00000000-0005-0000-0000-000071640000}"/>
    <cellStyle name="Normal 3 8 2 2 6 3" xfId="13863" xr:uid="{00000000-0005-0000-0000-000072640000}"/>
    <cellStyle name="Normal 3 8 2 2 6 3 2" xfId="34875" xr:uid="{00000000-0005-0000-0000-000073640000}"/>
    <cellStyle name="Normal 3 8 2 2 6 4" xfId="24042" xr:uid="{00000000-0005-0000-0000-000074640000}"/>
    <cellStyle name="Normal 3 8 2 2 7" xfId="4011" xr:uid="{00000000-0005-0000-0000-000075640000}"/>
    <cellStyle name="Normal 3 8 2 2 7 2" xfId="8610" xr:uid="{00000000-0005-0000-0000-000076640000}"/>
    <cellStyle name="Normal 3 8 2 2 7 2 2" xfId="19443" xr:uid="{00000000-0005-0000-0000-000077640000}"/>
    <cellStyle name="Normal 3 8 2 2 7 2 2 2" xfId="40455" xr:uid="{00000000-0005-0000-0000-000078640000}"/>
    <cellStyle name="Normal 3 8 2 2 7 2 3" xfId="29622" xr:uid="{00000000-0005-0000-0000-000079640000}"/>
    <cellStyle name="Normal 3 8 2 2 7 3" xfId="14844" xr:uid="{00000000-0005-0000-0000-00007A640000}"/>
    <cellStyle name="Normal 3 8 2 2 7 3 2" xfId="35856" xr:uid="{00000000-0005-0000-0000-00007B640000}"/>
    <cellStyle name="Normal 3 8 2 2 7 4" xfId="25023" xr:uid="{00000000-0005-0000-0000-00007C640000}"/>
    <cellStyle name="Normal 3 8 2 2 8" xfId="5166" xr:uid="{00000000-0005-0000-0000-00007D640000}"/>
    <cellStyle name="Normal 3 8 2 2 8 2" xfId="15999" xr:uid="{00000000-0005-0000-0000-00007E640000}"/>
    <cellStyle name="Normal 3 8 2 2 8 2 2" xfId="37011" xr:uid="{00000000-0005-0000-0000-00007F640000}"/>
    <cellStyle name="Normal 3 8 2 2 8 3" xfId="26178" xr:uid="{00000000-0005-0000-0000-000080640000}"/>
    <cellStyle name="Normal 3 8 2 2 9" xfId="9765" xr:uid="{00000000-0005-0000-0000-000081640000}"/>
    <cellStyle name="Normal 3 8 2 2 9 2" xfId="20598" xr:uid="{00000000-0005-0000-0000-000082640000}"/>
    <cellStyle name="Normal 3 8 2 2 9 2 2" xfId="41610" xr:uid="{00000000-0005-0000-0000-000083640000}"/>
    <cellStyle name="Normal 3 8 2 2 9 3" xfId="30777" xr:uid="{00000000-0005-0000-0000-000084640000}"/>
    <cellStyle name="Normal 3 8 2 3" xfId="720" xr:uid="{00000000-0005-0000-0000-000085640000}"/>
    <cellStyle name="Normal 3 8 2 3 2" xfId="2072" xr:uid="{00000000-0005-0000-0000-000086640000}"/>
    <cellStyle name="Normal 3 8 2 3 2 2" xfId="6671" xr:uid="{00000000-0005-0000-0000-000087640000}"/>
    <cellStyle name="Normal 3 8 2 3 2 2 2" xfId="17504" xr:uid="{00000000-0005-0000-0000-000088640000}"/>
    <cellStyle name="Normal 3 8 2 3 2 2 2 2" xfId="38516" xr:uid="{00000000-0005-0000-0000-000089640000}"/>
    <cellStyle name="Normal 3 8 2 3 2 2 3" xfId="27683" xr:uid="{00000000-0005-0000-0000-00008A640000}"/>
    <cellStyle name="Normal 3 8 2 3 2 3" xfId="12905" xr:uid="{00000000-0005-0000-0000-00008B640000}"/>
    <cellStyle name="Normal 3 8 2 3 2 3 2" xfId="33917" xr:uid="{00000000-0005-0000-0000-00008C640000}"/>
    <cellStyle name="Normal 3 8 2 3 2 4" xfId="23084" xr:uid="{00000000-0005-0000-0000-00008D640000}"/>
    <cellStyle name="Normal 3 8 2 3 3" xfId="3192" xr:uid="{00000000-0005-0000-0000-00008E640000}"/>
    <cellStyle name="Normal 3 8 2 3 3 2" xfId="7791" xr:uid="{00000000-0005-0000-0000-00008F640000}"/>
    <cellStyle name="Normal 3 8 2 3 3 2 2" xfId="18624" xr:uid="{00000000-0005-0000-0000-000090640000}"/>
    <cellStyle name="Normal 3 8 2 3 3 2 2 2" xfId="39636" xr:uid="{00000000-0005-0000-0000-000091640000}"/>
    <cellStyle name="Normal 3 8 2 3 3 2 3" xfId="28803" xr:uid="{00000000-0005-0000-0000-000092640000}"/>
    <cellStyle name="Normal 3 8 2 3 3 3" xfId="14025" xr:uid="{00000000-0005-0000-0000-000093640000}"/>
    <cellStyle name="Normal 3 8 2 3 3 3 2" xfId="35037" xr:uid="{00000000-0005-0000-0000-000094640000}"/>
    <cellStyle name="Normal 3 8 2 3 3 4" xfId="24204" xr:uid="{00000000-0005-0000-0000-000095640000}"/>
    <cellStyle name="Normal 3 8 2 3 4" xfId="4173" xr:uid="{00000000-0005-0000-0000-000096640000}"/>
    <cellStyle name="Normal 3 8 2 3 4 2" xfId="8772" xr:uid="{00000000-0005-0000-0000-000097640000}"/>
    <cellStyle name="Normal 3 8 2 3 4 2 2" xfId="19605" xr:uid="{00000000-0005-0000-0000-000098640000}"/>
    <cellStyle name="Normal 3 8 2 3 4 2 2 2" xfId="40617" xr:uid="{00000000-0005-0000-0000-000099640000}"/>
    <cellStyle name="Normal 3 8 2 3 4 2 3" xfId="29784" xr:uid="{00000000-0005-0000-0000-00009A640000}"/>
    <cellStyle name="Normal 3 8 2 3 4 3" xfId="15006" xr:uid="{00000000-0005-0000-0000-00009B640000}"/>
    <cellStyle name="Normal 3 8 2 3 4 3 2" xfId="36018" xr:uid="{00000000-0005-0000-0000-00009C640000}"/>
    <cellStyle name="Normal 3 8 2 3 4 4" xfId="25185" xr:uid="{00000000-0005-0000-0000-00009D640000}"/>
    <cellStyle name="Normal 3 8 2 3 5" xfId="5328" xr:uid="{00000000-0005-0000-0000-00009E640000}"/>
    <cellStyle name="Normal 3 8 2 3 5 2" xfId="16161" xr:uid="{00000000-0005-0000-0000-00009F640000}"/>
    <cellStyle name="Normal 3 8 2 3 5 2 2" xfId="37173" xr:uid="{00000000-0005-0000-0000-0000A0640000}"/>
    <cellStyle name="Normal 3 8 2 3 5 3" xfId="26340" xr:uid="{00000000-0005-0000-0000-0000A1640000}"/>
    <cellStyle name="Normal 3 8 2 3 6" xfId="9927" xr:uid="{00000000-0005-0000-0000-0000A2640000}"/>
    <cellStyle name="Normal 3 8 2 3 6 2" xfId="20760" xr:uid="{00000000-0005-0000-0000-0000A3640000}"/>
    <cellStyle name="Normal 3 8 2 3 6 2 2" xfId="41772" xr:uid="{00000000-0005-0000-0000-0000A4640000}"/>
    <cellStyle name="Normal 3 8 2 3 6 3" xfId="30939" xr:uid="{00000000-0005-0000-0000-0000A5640000}"/>
    <cellStyle name="Normal 3 8 2 3 7" xfId="10908" xr:uid="{00000000-0005-0000-0000-0000A6640000}"/>
    <cellStyle name="Normal 3 8 2 3 7 2" xfId="31920" xr:uid="{00000000-0005-0000-0000-0000A7640000}"/>
    <cellStyle name="Normal 3 8 2 3 8" xfId="11562" xr:uid="{00000000-0005-0000-0000-0000A8640000}"/>
    <cellStyle name="Normal 3 8 2 3 8 2" xfId="32574" xr:uid="{00000000-0005-0000-0000-0000A9640000}"/>
    <cellStyle name="Normal 3 8 2 3 9" xfId="21741" xr:uid="{00000000-0005-0000-0000-0000AA640000}"/>
    <cellStyle name="Normal 3 8 2 4" xfId="1050" xr:uid="{00000000-0005-0000-0000-0000AB640000}"/>
    <cellStyle name="Normal 3 8 2 4 2" xfId="2402" xr:uid="{00000000-0005-0000-0000-0000AC640000}"/>
    <cellStyle name="Normal 3 8 2 4 2 2" xfId="7001" xr:uid="{00000000-0005-0000-0000-0000AD640000}"/>
    <cellStyle name="Normal 3 8 2 4 2 2 2" xfId="17834" xr:uid="{00000000-0005-0000-0000-0000AE640000}"/>
    <cellStyle name="Normal 3 8 2 4 2 2 2 2" xfId="38846" xr:uid="{00000000-0005-0000-0000-0000AF640000}"/>
    <cellStyle name="Normal 3 8 2 4 2 2 3" xfId="28013" xr:uid="{00000000-0005-0000-0000-0000B0640000}"/>
    <cellStyle name="Normal 3 8 2 4 2 3" xfId="13235" xr:uid="{00000000-0005-0000-0000-0000B1640000}"/>
    <cellStyle name="Normal 3 8 2 4 2 3 2" xfId="34247" xr:uid="{00000000-0005-0000-0000-0000B2640000}"/>
    <cellStyle name="Normal 3 8 2 4 2 4" xfId="23414" xr:uid="{00000000-0005-0000-0000-0000B3640000}"/>
    <cellStyle name="Normal 3 8 2 4 3" xfId="3519" xr:uid="{00000000-0005-0000-0000-0000B4640000}"/>
    <cellStyle name="Normal 3 8 2 4 3 2" xfId="8118" xr:uid="{00000000-0005-0000-0000-0000B5640000}"/>
    <cellStyle name="Normal 3 8 2 4 3 2 2" xfId="18951" xr:uid="{00000000-0005-0000-0000-0000B6640000}"/>
    <cellStyle name="Normal 3 8 2 4 3 2 2 2" xfId="39963" xr:uid="{00000000-0005-0000-0000-0000B7640000}"/>
    <cellStyle name="Normal 3 8 2 4 3 2 3" xfId="29130" xr:uid="{00000000-0005-0000-0000-0000B8640000}"/>
    <cellStyle name="Normal 3 8 2 4 3 3" xfId="14352" xr:uid="{00000000-0005-0000-0000-0000B9640000}"/>
    <cellStyle name="Normal 3 8 2 4 3 3 2" xfId="35364" xr:uid="{00000000-0005-0000-0000-0000BA640000}"/>
    <cellStyle name="Normal 3 8 2 4 3 4" xfId="24531" xr:uid="{00000000-0005-0000-0000-0000BB640000}"/>
    <cellStyle name="Normal 3 8 2 4 4" xfId="4503" xr:uid="{00000000-0005-0000-0000-0000BC640000}"/>
    <cellStyle name="Normal 3 8 2 4 4 2" xfId="9102" xr:uid="{00000000-0005-0000-0000-0000BD640000}"/>
    <cellStyle name="Normal 3 8 2 4 4 2 2" xfId="19935" xr:uid="{00000000-0005-0000-0000-0000BE640000}"/>
    <cellStyle name="Normal 3 8 2 4 4 2 2 2" xfId="40947" xr:uid="{00000000-0005-0000-0000-0000BF640000}"/>
    <cellStyle name="Normal 3 8 2 4 4 2 3" xfId="30114" xr:uid="{00000000-0005-0000-0000-0000C0640000}"/>
    <cellStyle name="Normal 3 8 2 4 4 3" xfId="15336" xr:uid="{00000000-0005-0000-0000-0000C1640000}"/>
    <cellStyle name="Normal 3 8 2 4 4 3 2" xfId="36348" xr:uid="{00000000-0005-0000-0000-0000C2640000}"/>
    <cellStyle name="Normal 3 8 2 4 4 4" xfId="25515" xr:uid="{00000000-0005-0000-0000-0000C3640000}"/>
    <cellStyle name="Normal 3 8 2 4 5" xfId="5655" xr:uid="{00000000-0005-0000-0000-0000C4640000}"/>
    <cellStyle name="Normal 3 8 2 4 5 2" xfId="16488" xr:uid="{00000000-0005-0000-0000-0000C5640000}"/>
    <cellStyle name="Normal 3 8 2 4 5 2 2" xfId="37500" xr:uid="{00000000-0005-0000-0000-0000C6640000}"/>
    <cellStyle name="Normal 3 8 2 4 5 3" xfId="26667" xr:uid="{00000000-0005-0000-0000-0000C7640000}"/>
    <cellStyle name="Normal 3 8 2 4 6" xfId="10254" xr:uid="{00000000-0005-0000-0000-0000C8640000}"/>
    <cellStyle name="Normal 3 8 2 4 6 2" xfId="21087" xr:uid="{00000000-0005-0000-0000-0000C9640000}"/>
    <cellStyle name="Normal 3 8 2 4 6 2 2" xfId="42099" xr:uid="{00000000-0005-0000-0000-0000CA640000}"/>
    <cellStyle name="Normal 3 8 2 4 6 3" xfId="31266" xr:uid="{00000000-0005-0000-0000-0000CB640000}"/>
    <cellStyle name="Normal 3 8 2 4 7" xfId="11889" xr:uid="{00000000-0005-0000-0000-0000CC640000}"/>
    <cellStyle name="Normal 3 8 2 4 7 2" xfId="32901" xr:uid="{00000000-0005-0000-0000-0000CD640000}"/>
    <cellStyle name="Normal 3 8 2 4 8" xfId="22068" xr:uid="{00000000-0005-0000-0000-0000CE640000}"/>
    <cellStyle name="Normal 3 8 2 5" xfId="1380" xr:uid="{00000000-0005-0000-0000-0000CF640000}"/>
    <cellStyle name="Normal 3 8 2 5 2" xfId="2570" xr:uid="{00000000-0005-0000-0000-0000D0640000}"/>
    <cellStyle name="Normal 3 8 2 5 2 2" xfId="7169" xr:uid="{00000000-0005-0000-0000-0000D1640000}"/>
    <cellStyle name="Normal 3 8 2 5 2 2 2" xfId="18002" xr:uid="{00000000-0005-0000-0000-0000D2640000}"/>
    <cellStyle name="Normal 3 8 2 5 2 2 2 2" xfId="39014" xr:uid="{00000000-0005-0000-0000-0000D3640000}"/>
    <cellStyle name="Normal 3 8 2 5 2 2 3" xfId="28181" xr:uid="{00000000-0005-0000-0000-0000D4640000}"/>
    <cellStyle name="Normal 3 8 2 5 2 3" xfId="13403" xr:uid="{00000000-0005-0000-0000-0000D5640000}"/>
    <cellStyle name="Normal 3 8 2 5 2 3 2" xfId="34415" xr:uid="{00000000-0005-0000-0000-0000D6640000}"/>
    <cellStyle name="Normal 3 8 2 5 2 4" xfId="23582" xr:uid="{00000000-0005-0000-0000-0000D7640000}"/>
    <cellStyle name="Normal 3 8 2 5 3" xfId="4671" xr:uid="{00000000-0005-0000-0000-0000D8640000}"/>
    <cellStyle name="Normal 3 8 2 5 3 2" xfId="9270" xr:uid="{00000000-0005-0000-0000-0000D9640000}"/>
    <cellStyle name="Normal 3 8 2 5 3 2 2" xfId="20103" xr:uid="{00000000-0005-0000-0000-0000DA640000}"/>
    <cellStyle name="Normal 3 8 2 5 3 2 2 2" xfId="41115" xr:uid="{00000000-0005-0000-0000-0000DB640000}"/>
    <cellStyle name="Normal 3 8 2 5 3 2 3" xfId="30282" xr:uid="{00000000-0005-0000-0000-0000DC640000}"/>
    <cellStyle name="Normal 3 8 2 5 3 3" xfId="15504" xr:uid="{00000000-0005-0000-0000-0000DD640000}"/>
    <cellStyle name="Normal 3 8 2 5 3 3 2" xfId="36516" xr:uid="{00000000-0005-0000-0000-0000DE640000}"/>
    <cellStyle name="Normal 3 8 2 5 3 4" xfId="25683" xr:uid="{00000000-0005-0000-0000-0000DF640000}"/>
    <cellStyle name="Normal 3 8 2 5 4" xfId="5982" xr:uid="{00000000-0005-0000-0000-0000E0640000}"/>
    <cellStyle name="Normal 3 8 2 5 4 2" xfId="16815" xr:uid="{00000000-0005-0000-0000-0000E1640000}"/>
    <cellStyle name="Normal 3 8 2 5 4 2 2" xfId="37827" xr:uid="{00000000-0005-0000-0000-0000E2640000}"/>
    <cellStyle name="Normal 3 8 2 5 4 3" xfId="26994" xr:uid="{00000000-0005-0000-0000-0000E3640000}"/>
    <cellStyle name="Normal 3 8 2 5 5" xfId="12216" xr:uid="{00000000-0005-0000-0000-0000E4640000}"/>
    <cellStyle name="Normal 3 8 2 5 5 2" xfId="33228" xr:uid="{00000000-0005-0000-0000-0000E5640000}"/>
    <cellStyle name="Normal 3 8 2 5 6" xfId="22395" xr:uid="{00000000-0005-0000-0000-0000E6640000}"/>
    <cellStyle name="Normal 3 8 2 6" xfId="1740" xr:uid="{00000000-0005-0000-0000-0000E7640000}"/>
    <cellStyle name="Normal 3 8 2 6 2" xfId="6339" xr:uid="{00000000-0005-0000-0000-0000E8640000}"/>
    <cellStyle name="Normal 3 8 2 6 2 2" xfId="17172" xr:uid="{00000000-0005-0000-0000-0000E9640000}"/>
    <cellStyle name="Normal 3 8 2 6 2 2 2" xfId="38184" xr:uid="{00000000-0005-0000-0000-0000EA640000}"/>
    <cellStyle name="Normal 3 8 2 6 2 3" xfId="27351" xr:uid="{00000000-0005-0000-0000-0000EB640000}"/>
    <cellStyle name="Normal 3 8 2 6 3" xfId="12573" xr:uid="{00000000-0005-0000-0000-0000EC640000}"/>
    <cellStyle name="Normal 3 8 2 6 3 2" xfId="33585" xr:uid="{00000000-0005-0000-0000-0000ED640000}"/>
    <cellStyle name="Normal 3 8 2 6 4" xfId="22752" xr:uid="{00000000-0005-0000-0000-0000EE640000}"/>
    <cellStyle name="Normal 3 8 2 7" xfId="2865" xr:uid="{00000000-0005-0000-0000-0000EF640000}"/>
    <cellStyle name="Normal 3 8 2 7 2" xfId="7464" xr:uid="{00000000-0005-0000-0000-0000F0640000}"/>
    <cellStyle name="Normal 3 8 2 7 2 2" xfId="18297" xr:uid="{00000000-0005-0000-0000-0000F1640000}"/>
    <cellStyle name="Normal 3 8 2 7 2 2 2" xfId="39309" xr:uid="{00000000-0005-0000-0000-0000F2640000}"/>
    <cellStyle name="Normal 3 8 2 7 2 3" xfId="28476" xr:uid="{00000000-0005-0000-0000-0000F3640000}"/>
    <cellStyle name="Normal 3 8 2 7 3" xfId="13698" xr:uid="{00000000-0005-0000-0000-0000F4640000}"/>
    <cellStyle name="Normal 3 8 2 7 3 2" xfId="34710" xr:uid="{00000000-0005-0000-0000-0000F5640000}"/>
    <cellStyle name="Normal 3 8 2 7 4" xfId="23877" xr:uid="{00000000-0005-0000-0000-0000F6640000}"/>
    <cellStyle name="Normal 3 8 2 8" xfId="3846" xr:uid="{00000000-0005-0000-0000-0000F7640000}"/>
    <cellStyle name="Normal 3 8 2 8 2" xfId="8445" xr:uid="{00000000-0005-0000-0000-0000F8640000}"/>
    <cellStyle name="Normal 3 8 2 8 2 2" xfId="19278" xr:uid="{00000000-0005-0000-0000-0000F9640000}"/>
    <cellStyle name="Normal 3 8 2 8 2 2 2" xfId="40290" xr:uid="{00000000-0005-0000-0000-0000FA640000}"/>
    <cellStyle name="Normal 3 8 2 8 2 3" xfId="29457" xr:uid="{00000000-0005-0000-0000-0000FB640000}"/>
    <cellStyle name="Normal 3 8 2 8 3" xfId="14679" xr:uid="{00000000-0005-0000-0000-0000FC640000}"/>
    <cellStyle name="Normal 3 8 2 8 3 2" xfId="35691" xr:uid="{00000000-0005-0000-0000-0000FD640000}"/>
    <cellStyle name="Normal 3 8 2 8 4" xfId="24858" xr:uid="{00000000-0005-0000-0000-0000FE640000}"/>
    <cellStyle name="Normal 3 8 2 9" xfId="5001" xr:uid="{00000000-0005-0000-0000-0000FF640000}"/>
    <cellStyle name="Normal 3 8 2 9 2" xfId="15834" xr:uid="{00000000-0005-0000-0000-000000650000}"/>
    <cellStyle name="Normal 3 8 2 9 2 2" xfId="36846" xr:uid="{00000000-0005-0000-0000-000001650000}"/>
    <cellStyle name="Normal 3 8 2 9 3" xfId="26013" xr:uid="{00000000-0005-0000-0000-000002650000}"/>
    <cellStyle name="Normal 3 8 3" xfId="400" xr:uid="{00000000-0005-0000-0000-000003650000}"/>
    <cellStyle name="Normal 3 8 3 10" xfId="9653" xr:uid="{00000000-0005-0000-0000-000004650000}"/>
    <cellStyle name="Normal 3 8 3 10 2" xfId="20486" xr:uid="{00000000-0005-0000-0000-000005650000}"/>
    <cellStyle name="Normal 3 8 3 10 2 2" xfId="41498" xr:uid="{00000000-0005-0000-0000-000006650000}"/>
    <cellStyle name="Normal 3 8 3 10 3" xfId="30665" xr:uid="{00000000-0005-0000-0000-000007650000}"/>
    <cellStyle name="Normal 3 8 3 11" xfId="10634" xr:uid="{00000000-0005-0000-0000-000008650000}"/>
    <cellStyle name="Normal 3 8 3 11 2" xfId="31646" xr:uid="{00000000-0005-0000-0000-000009650000}"/>
    <cellStyle name="Normal 3 8 3 12" xfId="11288" xr:uid="{00000000-0005-0000-0000-00000A650000}"/>
    <cellStyle name="Normal 3 8 3 12 2" xfId="32300" xr:uid="{00000000-0005-0000-0000-00000B650000}"/>
    <cellStyle name="Normal 3 8 3 13" xfId="21467" xr:uid="{00000000-0005-0000-0000-00000C650000}"/>
    <cellStyle name="Normal 3 8 3 2" xfId="611" xr:uid="{00000000-0005-0000-0000-00000D650000}"/>
    <cellStyle name="Normal 3 8 3 2 10" xfId="10799" xr:uid="{00000000-0005-0000-0000-00000E650000}"/>
    <cellStyle name="Normal 3 8 3 2 10 2" xfId="31811" xr:uid="{00000000-0005-0000-0000-00000F650000}"/>
    <cellStyle name="Normal 3 8 3 2 11" xfId="11453" xr:uid="{00000000-0005-0000-0000-000010650000}"/>
    <cellStyle name="Normal 3 8 3 2 11 2" xfId="32465" xr:uid="{00000000-0005-0000-0000-000011650000}"/>
    <cellStyle name="Normal 3 8 3 2 12" xfId="21632" xr:uid="{00000000-0005-0000-0000-000012650000}"/>
    <cellStyle name="Normal 3 8 3 2 2" xfId="941" xr:uid="{00000000-0005-0000-0000-000013650000}"/>
    <cellStyle name="Normal 3 8 3 2 2 2" xfId="2290" xr:uid="{00000000-0005-0000-0000-000014650000}"/>
    <cellStyle name="Normal 3 8 3 2 2 2 2" xfId="6889" xr:uid="{00000000-0005-0000-0000-000015650000}"/>
    <cellStyle name="Normal 3 8 3 2 2 2 2 2" xfId="17722" xr:uid="{00000000-0005-0000-0000-000016650000}"/>
    <cellStyle name="Normal 3 8 3 2 2 2 2 2 2" xfId="38734" xr:uid="{00000000-0005-0000-0000-000017650000}"/>
    <cellStyle name="Normal 3 8 3 2 2 2 2 3" xfId="27901" xr:uid="{00000000-0005-0000-0000-000018650000}"/>
    <cellStyle name="Normal 3 8 3 2 2 2 3" xfId="13123" xr:uid="{00000000-0005-0000-0000-000019650000}"/>
    <cellStyle name="Normal 3 8 3 2 2 2 3 2" xfId="34135" xr:uid="{00000000-0005-0000-0000-00001A650000}"/>
    <cellStyle name="Normal 3 8 3 2 2 2 4" xfId="23302" xr:uid="{00000000-0005-0000-0000-00001B650000}"/>
    <cellStyle name="Normal 3 8 3 2 2 3" xfId="3410" xr:uid="{00000000-0005-0000-0000-00001C650000}"/>
    <cellStyle name="Normal 3 8 3 2 2 3 2" xfId="8009" xr:uid="{00000000-0005-0000-0000-00001D650000}"/>
    <cellStyle name="Normal 3 8 3 2 2 3 2 2" xfId="18842" xr:uid="{00000000-0005-0000-0000-00001E650000}"/>
    <cellStyle name="Normal 3 8 3 2 2 3 2 2 2" xfId="39854" xr:uid="{00000000-0005-0000-0000-00001F650000}"/>
    <cellStyle name="Normal 3 8 3 2 2 3 2 3" xfId="29021" xr:uid="{00000000-0005-0000-0000-000020650000}"/>
    <cellStyle name="Normal 3 8 3 2 2 3 3" xfId="14243" xr:uid="{00000000-0005-0000-0000-000021650000}"/>
    <cellStyle name="Normal 3 8 3 2 2 3 3 2" xfId="35255" xr:uid="{00000000-0005-0000-0000-000022650000}"/>
    <cellStyle name="Normal 3 8 3 2 2 3 4" xfId="24422" xr:uid="{00000000-0005-0000-0000-000023650000}"/>
    <cellStyle name="Normal 3 8 3 2 2 4" xfId="4391" xr:uid="{00000000-0005-0000-0000-000024650000}"/>
    <cellStyle name="Normal 3 8 3 2 2 4 2" xfId="8990" xr:uid="{00000000-0005-0000-0000-000025650000}"/>
    <cellStyle name="Normal 3 8 3 2 2 4 2 2" xfId="19823" xr:uid="{00000000-0005-0000-0000-000026650000}"/>
    <cellStyle name="Normal 3 8 3 2 2 4 2 2 2" xfId="40835" xr:uid="{00000000-0005-0000-0000-000027650000}"/>
    <cellStyle name="Normal 3 8 3 2 2 4 2 3" xfId="30002" xr:uid="{00000000-0005-0000-0000-000028650000}"/>
    <cellStyle name="Normal 3 8 3 2 2 4 3" xfId="15224" xr:uid="{00000000-0005-0000-0000-000029650000}"/>
    <cellStyle name="Normal 3 8 3 2 2 4 3 2" xfId="36236" xr:uid="{00000000-0005-0000-0000-00002A650000}"/>
    <cellStyle name="Normal 3 8 3 2 2 4 4" xfId="25403" xr:uid="{00000000-0005-0000-0000-00002B650000}"/>
    <cellStyle name="Normal 3 8 3 2 2 5" xfId="5546" xr:uid="{00000000-0005-0000-0000-00002C650000}"/>
    <cellStyle name="Normal 3 8 3 2 2 5 2" xfId="16379" xr:uid="{00000000-0005-0000-0000-00002D650000}"/>
    <cellStyle name="Normal 3 8 3 2 2 5 2 2" xfId="37391" xr:uid="{00000000-0005-0000-0000-00002E650000}"/>
    <cellStyle name="Normal 3 8 3 2 2 5 3" xfId="26558" xr:uid="{00000000-0005-0000-0000-00002F650000}"/>
    <cellStyle name="Normal 3 8 3 2 2 6" xfId="10145" xr:uid="{00000000-0005-0000-0000-000030650000}"/>
    <cellStyle name="Normal 3 8 3 2 2 6 2" xfId="20978" xr:uid="{00000000-0005-0000-0000-000031650000}"/>
    <cellStyle name="Normal 3 8 3 2 2 6 2 2" xfId="41990" xr:uid="{00000000-0005-0000-0000-000032650000}"/>
    <cellStyle name="Normal 3 8 3 2 2 6 3" xfId="31157" xr:uid="{00000000-0005-0000-0000-000033650000}"/>
    <cellStyle name="Normal 3 8 3 2 2 7" xfId="11126" xr:uid="{00000000-0005-0000-0000-000034650000}"/>
    <cellStyle name="Normal 3 8 3 2 2 7 2" xfId="32138" xr:uid="{00000000-0005-0000-0000-000035650000}"/>
    <cellStyle name="Normal 3 8 3 2 2 8" xfId="11780" xr:uid="{00000000-0005-0000-0000-000036650000}"/>
    <cellStyle name="Normal 3 8 3 2 2 8 2" xfId="32792" xr:uid="{00000000-0005-0000-0000-000037650000}"/>
    <cellStyle name="Normal 3 8 3 2 2 9" xfId="21959" xr:uid="{00000000-0005-0000-0000-000038650000}"/>
    <cellStyle name="Normal 3 8 3 2 3" xfId="1271" xr:uid="{00000000-0005-0000-0000-000039650000}"/>
    <cellStyle name="Normal 3 8 3 2 3 2" xfId="2756" xr:uid="{00000000-0005-0000-0000-00003A650000}"/>
    <cellStyle name="Normal 3 8 3 2 3 2 2" xfId="7355" xr:uid="{00000000-0005-0000-0000-00003B650000}"/>
    <cellStyle name="Normal 3 8 3 2 3 2 2 2" xfId="18188" xr:uid="{00000000-0005-0000-0000-00003C650000}"/>
    <cellStyle name="Normal 3 8 3 2 3 2 2 2 2" xfId="39200" xr:uid="{00000000-0005-0000-0000-00003D650000}"/>
    <cellStyle name="Normal 3 8 3 2 3 2 2 3" xfId="28367" xr:uid="{00000000-0005-0000-0000-00003E650000}"/>
    <cellStyle name="Normal 3 8 3 2 3 2 3" xfId="13589" xr:uid="{00000000-0005-0000-0000-00003F650000}"/>
    <cellStyle name="Normal 3 8 3 2 3 2 3 2" xfId="34601" xr:uid="{00000000-0005-0000-0000-000040650000}"/>
    <cellStyle name="Normal 3 8 3 2 3 2 4" xfId="23768" xr:uid="{00000000-0005-0000-0000-000041650000}"/>
    <cellStyle name="Normal 3 8 3 2 3 3" xfId="3737" xr:uid="{00000000-0005-0000-0000-000042650000}"/>
    <cellStyle name="Normal 3 8 3 2 3 3 2" xfId="8336" xr:uid="{00000000-0005-0000-0000-000043650000}"/>
    <cellStyle name="Normal 3 8 3 2 3 3 2 2" xfId="19169" xr:uid="{00000000-0005-0000-0000-000044650000}"/>
    <cellStyle name="Normal 3 8 3 2 3 3 2 2 2" xfId="40181" xr:uid="{00000000-0005-0000-0000-000045650000}"/>
    <cellStyle name="Normal 3 8 3 2 3 3 2 3" xfId="29348" xr:uid="{00000000-0005-0000-0000-000046650000}"/>
    <cellStyle name="Normal 3 8 3 2 3 3 3" xfId="14570" xr:uid="{00000000-0005-0000-0000-000047650000}"/>
    <cellStyle name="Normal 3 8 3 2 3 3 3 2" xfId="35582" xr:uid="{00000000-0005-0000-0000-000048650000}"/>
    <cellStyle name="Normal 3 8 3 2 3 3 4" xfId="24749" xr:uid="{00000000-0005-0000-0000-000049650000}"/>
    <cellStyle name="Normal 3 8 3 2 3 4" xfId="4892" xr:uid="{00000000-0005-0000-0000-00004A650000}"/>
    <cellStyle name="Normal 3 8 3 2 3 4 2" xfId="9491" xr:uid="{00000000-0005-0000-0000-00004B650000}"/>
    <cellStyle name="Normal 3 8 3 2 3 4 2 2" xfId="20324" xr:uid="{00000000-0005-0000-0000-00004C650000}"/>
    <cellStyle name="Normal 3 8 3 2 3 4 2 2 2" xfId="41336" xr:uid="{00000000-0005-0000-0000-00004D650000}"/>
    <cellStyle name="Normal 3 8 3 2 3 4 2 3" xfId="30503" xr:uid="{00000000-0005-0000-0000-00004E650000}"/>
    <cellStyle name="Normal 3 8 3 2 3 4 3" xfId="15725" xr:uid="{00000000-0005-0000-0000-00004F650000}"/>
    <cellStyle name="Normal 3 8 3 2 3 4 3 2" xfId="36737" xr:uid="{00000000-0005-0000-0000-000050650000}"/>
    <cellStyle name="Normal 3 8 3 2 3 4 4" xfId="25904" xr:uid="{00000000-0005-0000-0000-000051650000}"/>
    <cellStyle name="Normal 3 8 3 2 3 5" xfId="5873" xr:uid="{00000000-0005-0000-0000-000052650000}"/>
    <cellStyle name="Normal 3 8 3 2 3 5 2" xfId="16706" xr:uid="{00000000-0005-0000-0000-000053650000}"/>
    <cellStyle name="Normal 3 8 3 2 3 5 2 2" xfId="37718" xr:uid="{00000000-0005-0000-0000-000054650000}"/>
    <cellStyle name="Normal 3 8 3 2 3 5 3" xfId="26885" xr:uid="{00000000-0005-0000-0000-000055650000}"/>
    <cellStyle name="Normal 3 8 3 2 3 6" xfId="10472" xr:uid="{00000000-0005-0000-0000-000056650000}"/>
    <cellStyle name="Normal 3 8 3 2 3 6 2" xfId="21305" xr:uid="{00000000-0005-0000-0000-000057650000}"/>
    <cellStyle name="Normal 3 8 3 2 3 6 2 2" xfId="42317" xr:uid="{00000000-0005-0000-0000-000058650000}"/>
    <cellStyle name="Normal 3 8 3 2 3 6 3" xfId="31484" xr:uid="{00000000-0005-0000-0000-000059650000}"/>
    <cellStyle name="Normal 3 8 3 2 3 7" xfId="12107" xr:uid="{00000000-0005-0000-0000-00005A650000}"/>
    <cellStyle name="Normal 3 8 3 2 3 7 2" xfId="33119" xr:uid="{00000000-0005-0000-0000-00005B650000}"/>
    <cellStyle name="Normal 3 8 3 2 3 8" xfId="22286" xr:uid="{00000000-0005-0000-0000-00005C650000}"/>
    <cellStyle name="Normal 3 8 3 2 4" xfId="1601" xr:uid="{00000000-0005-0000-0000-00005D650000}"/>
    <cellStyle name="Normal 3 8 3 2 4 2" xfId="6200" xr:uid="{00000000-0005-0000-0000-00005E650000}"/>
    <cellStyle name="Normal 3 8 3 2 4 2 2" xfId="17033" xr:uid="{00000000-0005-0000-0000-00005F650000}"/>
    <cellStyle name="Normal 3 8 3 2 4 2 2 2" xfId="38045" xr:uid="{00000000-0005-0000-0000-000060650000}"/>
    <cellStyle name="Normal 3 8 3 2 4 2 3" xfId="27212" xr:uid="{00000000-0005-0000-0000-000061650000}"/>
    <cellStyle name="Normal 3 8 3 2 4 3" xfId="12434" xr:uid="{00000000-0005-0000-0000-000062650000}"/>
    <cellStyle name="Normal 3 8 3 2 4 3 2" xfId="33446" xr:uid="{00000000-0005-0000-0000-000063650000}"/>
    <cellStyle name="Normal 3 8 3 2 4 4" xfId="22613" xr:uid="{00000000-0005-0000-0000-000064650000}"/>
    <cellStyle name="Normal 3 8 3 2 5" xfId="1963" xr:uid="{00000000-0005-0000-0000-000065650000}"/>
    <cellStyle name="Normal 3 8 3 2 5 2" xfId="6562" xr:uid="{00000000-0005-0000-0000-000066650000}"/>
    <cellStyle name="Normal 3 8 3 2 5 2 2" xfId="17395" xr:uid="{00000000-0005-0000-0000-000067650000}"/>
    <cellStyle name="Normal 3 8 3 2 5 2 2 2" xfId="38407" xr:uid="{00000000-0005-0000-0000-000068650000}"/>
    <cellStyle name="Normal 3 8 3 2 5 2 3" xfId="27574" xr:uid="{00000000-0005-0000-0000-000069650000}"/>
    <cellStyle name="Normal 3 8 3 2 5 3" xfId="12796" xr:uid="{00000000-0005-0000-0000-00006A650000}"/>
    <cellStyle name="Normal 3 8 3 2 5 3 2" xfId="33808" xr:uid="{00000000-0005-0000-0000-00006B650000}"/>
    <cellStyle name="Normal 3 8 3 2 5 4" xfId="22975" xr:uid="{00000000-0005-0000-0000-00006C650000}"/>
    <cellStyle name="Normal 3 8 3 2 6" xfId="3083" xr:uid="{00000000-0005-0000-0000-00006D650000}"/>
    <cellStyle name="Normal 3 8 3 2 6 2" xfId="7682" xr:uid="{00000000-0005-0000-0000-00006E650000}"/>
    <cellStyle name="Normal 3 8 3 2 6 2 2" xfId="18515" xr:uid="{00000000-0005-0000-0000-00006F650000}"/>
    <cellStyle name="Normal 3 8 3 2 6 2 2 2" xfId="39527" xr:uid="{00000000-0005-0000-0000-000070650000}"/>
    <cellStyle name="Normal 3 8 3 2 6 2 3" xfId="28694" xr:uid="{00000000-0005-0000-0000-000071650000}"/>
    <cellStyle name="Normal 3 8 3 2 6 3" xfId="13916" xr:uid="{00000000-0005-0000-0000-000072650000}"/>
    <cellStyle name="Normal 3 8 3 2 6 3 2" xfId="34928" xr:uid="{00000000-0005-0000-0000-000073650000}"/>
    <cellStyle name="Normal 3 8 3 2 6 4" xfId="24095" xr:uid="{00000000-0005-0000-0000-000074650000}"/>
    <cellStyle name="Normal 3 8 3 2 7" xfId="4064" xr:uid="{00000000-0005-0000-0000-000075650000}"/>
    <cellStyle name="Normal 3 8 3 2 7 2" xfId="8663" xr:uid="{00000000-0005-0000-0000-000076650000}"/>
    <cellStyle name="Normal 3 8 3 2 7 2 2" xfId="19496" xr:uid="{00000000-0005-0000-0000-000077650000}"/>
    <cellStyle name="Normal 3 8 3 2 7 2 2 2" xfId="40508" xr:uid="{00000000-0005-0000-0000-000078650000}"/>
    <cellStyle name="Normal 3 8 3 2 7 2 3" xfId="29675" xr:uid="{00000000-0005-0000-0000-000079650000}"/>
    <cellStyle name="Normal 3 8 3 2 7 3" xfId="14897" xr:uid="{00000000-0005-0000-0000-00007A650000}"/>
    <cellStyle name="Normal 3 8 3 2 7 3 2" xfId="35909" xr:uid="{00000000-0005-0000-0000-00007B650000}"/>
    <cellStyle name="Normal 3 8 3 2 7 4" xfId="25076" xr:uid="{00000000-0005-0000-0000-00007C650000}"/>
    <cellStyle name="Normal 3 8 3 2 8" xfId="5219" xr:uid="{00000000-0005-0000-0000-00007D650000}"/>
    <cellStyle name="Normal 3 8 3 2 8 2" xfId="16052" xr:uid="{00000000-0005-0000-0000-00007E650000}"/>
    <cellStyle name="Normal 3 8 3 2 8 2 2" xfId="37064" xr:uid="{00000000-0005-0000-0000-00007F650000}"/>
    <cellStyle name="Normal 3 8 3 2 8 3" xfId="26231" xr:uid="{00000000-0005-0000-0000-000080650000}"/>
    <cellStyle name="Normal 3 8 3 2 9" xfId="9818" xr:uid="{00000000-0005-0000-0000-000081650000}"/>
    <cellStyle name="Normal 3 8 3 2 9 2" xfId="20651" xr:uid="{00000000-0005-0000-0000-000082650000}"/>
    <cellStyle name="Normal 3 8 3 2 9 2 2" xfId="41663" xr:uid="{00000000-0005-0000-0000-000083650000}"/>
    <cellStyle name="Normal 3 8 3 2 9 3" xfId="30830" xr:uid="{00000000-0005-0000-0000-000084650000}"/>
    <cellStyle name="Normal 3 8 3 3" xfId="774" xr:uid="{00000000-0005-0000-0000-000085650000}"/>
    <cellStyle name="Normal 3 8 3 3 2" xfId="2125" xr:uid="{00000000-0005-0000-0000-000086650000}"/>
    <cellStyle name="Normal 3 8 3 3 2 2" xfId="6724" xr:uid="{00000000-0005-0000-0000-000087650000}"/>
    <cellStyle name="Normal 3 8 3 3 2 2 2" xfId="17557" xr:uid="{00000000-0005-0000-0000-000088650000}"/>
    <cellStyle name="Normal 3 8 3 3 2 2 2 2" xfId="38569" xr:uid="{00000000-0005-0000-0000-000089650000}"/>
    <cellStyle name="Normal 3 8 3 3 2 2 3" xfId="27736" xr:uid="{00000000-0005-0000-0000-00008A650000}"/>
    <cellStyle name="Normal 3 8 3 3 2 3" xfId="12958" xr:uid="{00000000-0005-0000-0000-00008B650000}"/>
    <cellStyle name="Normal 3 8 3 3 2 3 2" xfId="33970" xr:uid="{00000000-0005-0000-0000-00008C650000}"/>
    <cellStyle name="Normal 3 8 3 3 2 4" xfId="23137" xr:uid="{00000000-0005-0000-0000-00008D650000}"/>
    <cellStyle name="Normal 3 8 3 3 3" xfId="3245" xr:uid="{00000000-0005-0000-0000-00008E650000}"/>
    <cellStyle name="Normal 3 8 3 3 3 2" xfId="7844" xr:uid="{00000000-0005-0000-0000-00008F650000}"/>
    <cellStyle name="Normal 3 8 3 3 3 2 2" xfId="18677" xr:uid="{00000000-0005-0000-0000-000090650000}"/>
    <cellStyle name="Normal 3 8 3 3 3 2 2 2" xfId="39689" xr:uid="{00000000-0005-0000-0000-000091650000}"/>
    <cellStyle name="Normal 3 8 3 3 3 2 3" xfId="28856" xr:uid="{00000000-0005-0000-0000-000092650000}"/>
    <cellStyle name="Normal 3 8 3 3 3 3" xfId="14078" xr:uid="{00000000-0005-0000-0000-000093650000}"/>
    <cellStyle name="Normal 3 8 3 3 3 3 2" xfId="35090" xr:uid="{00000000-0005-0000-0000-000094650000}"/>
    <cellStyle name="Normal 3 8 3 3 3 4" xfId="24257" xr:uid="{00000000-0005-0000-0000-000095650000}"/>
    <cellStyle name="Normal 3 8 3 3 4" xfId="4226" xr:uid="{00000000-0005-0000-0000-000096650000}"/>
    <cellStyle name="Normal 3 8 3 3 4 2" xfId="8825" xr:uid="{00000000-0005-0000-0000-000097650000}"/>
    <cellStyle name="Normal 3 8 3 3 4 2 2" xfId="19658" xr:uid="{00000000-0005-0000-0000-000098650000}"/>
    <cellStyle name="Normal 3 8 3 3 4 2 2 2" xfId="40670" xr:uid="{00000000-0005-0000-0000-000099650000}"/>
    <cellStyle name="Normal 3 8 3 3 4 2 3" xfId="29837" xr:uid="{00000000-0005-0000-0000-00009A650000}"/>
    <cellStyle name="Normal 3 8 3 3 4 3" xfId="15059" xr:uid="{00000000-0005-0000-0000-00009B650000}"/>
    <cellStyle name="Normal 3 8 3 3 4 3 2" xfId="36071" xr:uid="{00000000-0005-0000-0000-00009C650000}"/>
    <cellStyle name="Normal 3 8 3 3 4 4" xfId="25238" xr:uid="{00000000-0005-0000-0000-00009D650000}"/>
    <cellStyle name="Normal 3 8 3 3 5" xfId="5381" xr:uid="{00000000-0005-0000-0000-00009E650000}"/>
    <cellStyle name="Normal 3 8 3 3 5 2" xfId="16214" xr:uid="{00000000-0005-0000-0000-00009F650000}"/>
    <cellStyle name="Normal 3 8 3 3 5 2 2" xfId="37226" xr:uid="{00000000-0005-0000-0000-0000A0650000}"/>
    <cellStyle name="Normal 3 8 3 3 5 3" xfId="26393" xr:uid="{00000000-0005-0000-0000-0000A1650000}"/>
    <cellStyle name="Normal 3 8 3 3 6" xfId="9980" xr:uid="{00000000-0005-0000-0000-0000A2650000}"/>
    <cellStyle name="Normal 3 8 3 3 6 2" xfId="20813" xr:uid="{00000000-0005-0000-0000-0000A3650000}"/>
    <cellStyle name="Normal 3 8 3 3 6 2 2" xfId="41825" xr:uid="{00000000-0005-0000-0000-0000A4650000}"/>
    <cellStyle name="Normal 3 8 3 3 6 3" xfId="30992" xr:uid="{00000000-0005-0000-0000-0000A5650000}"/>
    <cellStyle name="Normal 3 8 3 3 7" xfId="10961" xr:uid="{00000000-0005-0000-0000-0000A6650000}"/>
    <cellStyle name="Normal 3 8 3 3 7 2" xfId="31973" xr:uid="{00000000-0005-0000-0000-0000A7650000}"/>
    <cellStyle name="Normal 3 8 3 3 8" xfId="11615" xr:uid="{00000000-0005-0000-0000-0000A8650000}"/>
    <cellStyle name="Normal 3 8 3 3 8 2" xfId="32627" xr:uid="{00000000-0005-0000-0000-0000A9650000}"/>
    <cellStyle name="Normal 3 8 3 3 9" xfId="21794" xr:uid="{00000000-0005-0000-0000-0000AA650000}"/>
    <cellStyle name="Normal 3 8 3 4" xfId="1104" xr:uid="{00000000-0005-0000-0000-0000AB650000}"/>
    <cellStyle name="Normal 3 8 3 4 2" xfId="2455" xr:uid="{00000000-0005-0000-0000-0000AC650000}"/>
    <cellStyle name="Normal 3 8 3 4 2 2" xfId="7054" xr:uid="{00000000-0005-0000-0000-0000AD650000}"/>
    <cellStyle name="Normal 3 8 3 4 2 2 2" xfId="17887" xr:uid="{00000000-0005-0000-0000-0000AE650000}"/>
    <cellStyle name="Normal 3 8 3 4 2 2 2 2" xfId="38899" xr:uid="{00000000-0005-0000-0000-0000AF650000}"/>
    <cellStyle name="Normal 3 8 3 4 2 2 3" xfId="28066" xr:uid="{00000000-0005-0000-0000-0000B0650000}"/>
    <cellStyle name="Normal 3 8 3 4 2 3" xfId="13288" xr:uid="{00000000-0005-0000-0000-0000B1650000}"/>
    <cellStyle name="Normal 3 8 3 4 2 3 2" xfId="34300" xr:uid="{00000000-0005-0000-0000-0000B2650000}"/>
    <cellStyle name="Normal 3 8 3 4 2 4" xfId="23467" xr:uid="{00000000-0005-0000-0000-0000B3650000}"/>
    <cellStyle name="Normal 3 8 3 4 3" xfId="3572" xr:uid="{00000000-0005-0000-0000-0000B4650000}"/>
    <cellStyle name="Normal 3 8 3 4 3 2" xfId="8171" xr:uid="{00000000-0005-0000-0000-0000B5650000}"/>
    <cellStyle name="Normal 3 8 3 4 3 2 2" xfId="19004" xr:uid="{00000000-0005-0000-0000-0000B6650000}"/>
    <cellStyle name="Normal 3 8 3 4 3 2 2 2" xfId="40016" xr:uid="{00000000-0005-0000-0000-0000B7650000}"/>
    <cellStyle name="Normal 3 8 3 4 3 2 3" xfId="29183" xr:uid="{00000000-0005-0000-0000-0000B8650000}"/>
    <cellStyle name="Normal 3 8 3 4 3 3" xfId="14405" xr:uid="{00000000-0005-0000-0000-0000B9650000}"/>
    <cellStyle name="Normal 3 8 3 4 3 3 2" xfId="35417" xr:uid="{00000000-0005-0000-0000-0000BA650000}"/>
    <cellStyle name="Normal 3 8 3 4 3 4" xfId="24584" xr:uid="{00000000-0005-0000-0000-0000BB650000}"/>
    <cellStyle name="Normal 3 8 3 4 4" xfId="4556" xr:uid="{00000000-0005-0000-0000-0000BC650000}"/>
    <cellStyle name="Normal 3 8 3 4 4 2" xfId="9155" xr:uid="{00000000-0005-0000-0000-0000BD650000}"/>
    <cellStyle name="Normal 3 8 3 4 4 2 2" xfId="19988" xr:uid="{00000000-0005-0000-0000-0000BE650000}"/>
    <cellStyle name="Normal 3 8 3 4 4 2 2 2" xfId="41000" xr:uid="{00000000-0005-0000-0000-0000BF650000}"/>
    <cellStyle name="Normal 3 8 3 4 4 2 3" xfId="30167" xr:uid="{00000000-0005-0000-0000-0000C0650000}"/>
    <cellStyle name="Normal 3 8 3 4 4 3" xfId="15389" xr:uid="{00000000-0005-0000-0000-0000C1650000}"/>
    <cellStyle name="Normal 3 8 3 4 4 3 2" xfId="36401" xr:uid="{00000000-0005-0000-0000-0000C2650000}"/>
    <cellStyle name="Normal 3 8 3 4 4 4" xfId="25568" xr:uid="{00000000-0005-0000-0000-0000C3650000}"/>
    <cellStyle name="Normal 3 8 3 4 5" xfId="5708" xr:uid="{00000000-0005-0000-0000-0000C4650000}"/>
    <cellStyle name="Normal 3 8 3 4 5 2" xfId="16541" xr:uid="{00000000-0005-0000-0000-0000C5650000}"/>
    <cellStyle name="Normal 3 8 3 4 5 2 2" xfId="37553" xr:uid="{00000000-0005-0000-0000-0000C6650000}"/>
    <cellStyle name="Normal 3 8 3 4 5 3" xfId="26720" xr:uid="{00000000-0005-0000-0000-0000C7650000}"/>
    <cellStyle name="Normal 3 8 3 4 6" xfId="10307" xr:uid="{00000000-0005-0000-0000-0000C8650000}"/>
    <cellStyle name="Normal 3 8 3 4 6 2" xfId="21140" xr:uid="{00000000-0005-0000-0000-0000C9650000}"/>
    <cellStyle name="Normal 3 8 3 4 6 2 2" xfId="42152" xr:uid="{00000000-0005-0000-0000-0000CA650000}"/>
    <cellStyle name="Normal 3 8 3 4 6 3" xfId="31319" xr:uid="{00000000-0005-0000-0000-0000CB650000}"/>
    <cellStyle name="Normal 3 8 3 4 7" xfId="11942" xr:uid="{00000000-0005-0000-0000-0000CC650000}"/>
    <cellStyle name="Normal 3 8 3 4 7 2" xfId="32954" xr:uid="{00000000-0005-0000-0000-0000CD650000}"/>
    <cellStyle name="Normal 3 8 3 4 8" xfId="22121" xr:uid="{00000000-0005-0000-0000-0000CE650000}"/>
    <cellStyle name="Normal 3 8 3 5" xfId="1434" xr:uid="{00000000-0005-0000-0000-0000CF650000}"/>
    <cellStyle name="Normal 3 8 3 5 2" xfId="2623" xr:uid="{00000000-0005-0000-0000-0000D0650000}"/>
    <cellStyle name="Normal 3 8 3 5 2 2" xfId="7222" xr:uid="{00000000-0005-0000-0000-0000D1650000}"/>
    <cellStyle name="Normal 3 8 3 5 2 2 2" xfId="18055" xr:uid="{00000000-0005-0000-0000-0000D2650000}"/>
    <cellStyle name="Normal 3 8 3 5 2 2 2 2" xfId="39067" xr:uid="{00000000-0005-0000-0000-0000D3650000}"/>
    <cellStyle name="Normal 3 8 3 5 2 2 3" xfId="28234" xr:uid="{00000000-0005-0000-0000-0000D4650000}"/>
    <cellStyle name="Normal 3 8 3 5 2 3" xfId="13456" xr:uid="{00000000-0005-0000-0000-0000D5650000}"/>
    <cellStyle name="Normal 3 8 3 5 2 3 2" xfId="34468" xr:uid="{00000000-0005-0000-0000-0000D6650000}"/>
    <cellStyle name="Normal 3 8 3 5 2 4" xfId="23635" xr:uid="{00000000-0005-0000-0000-0000D7650000}"/>
    <cellStyle name="Normal 3 8 3 5 3" xfId="4724" xr:uid="{00000000-0005-0000-0000-0000D8650000}"/>
    <cellStyle name="Normal 3 8 3 5 3 2" xfId="9323" xr:uid="{00000000-0005-0000-0000-0000D9650000}"/>
    <cellStyle name="Normal 3 8 3 5 3 2 2" xfId="20156" xr:uid="{00000000-0005-0000-0000-0000DA650000}"/>
    <cellStyle name="Normal 3 8 3 5 3 2 2 2" xfId="41168" xr:uid="{00000000-0005-0000-0000-0000DB650000}"/>
    <cellStyle name="Normal 3 8 3 5 3 2 3" xfId="30335" xr:uid="{00000000-0005-0000-0000-0000DC650000}"/>
    <cellStyle name="Normal 3 8 3 5 3 3" xfId="15557" xr:uid="{00000000-0005-0000-0000-0000DD650000}"/>
    <cellStyle name="Normal 3 8 3 5 3 3 2" xfId="36569" xr:uid="{00000000-0005-0000-0000-0000DE650000}"/>
    <cellStyle name="Normal 3 8 3 5 3 4" xfId="25736" xr:uid="{00000000-0005-0000-0000-0000DF650000}"/>
    <cellStyle name="Normal 3 8 3 5 4" xfId="6035" xr:uid="{00000000-0005-0000-0000-0000E0650000}"/>
    <cellStyle name="Normal 3 8 3 5 4 2" xfId="16868" xr:uid="{00000000-0005-0000-0000-0000E1650000}"/>
    <cellStyle name="Normal 3 8 3 5 4 2 2" xfId="37880" xr:uid="{00000000-0005-0000-0000-0000E2650000}"/>
    <cellStyle name="Normal 3 8 3 5 4 3" xfId="27047" xr:uid="{00000000-0005-0000-0000-0000E3650000}"/>
    <cellStyle name="Normal 3 8 3 5 5" xfId="12269" xr:uid="{00000000-0005-0000-0000-0000E4650000}"/>
    <cellStyle name="Normal 3 8 3 5 5 2" xfId="33281" xr:uid="{00000000-0005-0000-0000-0000E5650000}"/>
    <cellStyle name="Normal 3 8 3 5 6" xfId="22448" xr:uid="{00000000-0005-0000-0000-0000E6650000}"/>
    <cellStyle name="Normal 3 8 3 6" xfId="1793" xr:uid="{00000000-0005-0000-0000-0000E7650000}"/>
    <cellStyle name="Normal 3 8 3 6 2" xfId="6392" xr:uid="{00000000-0005-0000-0000-0000E8650000}"/>
    <cellStyle name="Normal 3 8 3 6 2 2" xfId="17225" xr:uid="{00000000-0005-0000-0000-0000E9650000}"/>
    <cellStyle name="Normal 3 8 3 6 2 2 2" xfId="38237" xr:uid="{00000000-0005-0000-0000-0000EA650000}"/>
    <cellStyle name="Normal 3 8 3 6 2 3" xfId="27404" xr:uid="{00000000-0005-0000-0000-0000EB650000}"/>
    <cellStyle name="Normal 3 8 3 6 3" xfId="12626" xr:uid="{00000000-0005-0000-0000-0000EC650000}"/>
    <cellStyle name="Normal 3 8 3 6 3 2" xfId="33638" xr:uid="{00000000-0005-0000-0000-0000ED650000}"/>
    <cellStyle name="Normal 3 8 3 6 4" xfId="22805" xr:uid="{00000000-0005-0000-0000-0000EE650000}"/>
    <cellStyle name="Normal 3 8 3 7" xfId="2918" xr:uid="{00000000-0005-0000-0000-0000EF650000}"/>
    <cellStyle name="Normal 3 8 3 7 2" xfId="7517" xr:uid="{00000000-0005-0000-0000-0000F0650000}"/>
    <cellStyle name="Normal 3 8 3 7 2 2" xfId="18350" xr:uid="{00000000-0005-0000-0000-0000F1650000}"/>
    <cellStyle name="Normal 3 8 3 7 2 2 2" xfId="39362" xr:uid="{00000000-0005-0000-0000-0000F2650000}"/>
    <cellStyle name="Normal 3 8 3 7 2 3" xfId="28529" xr:uid="{00000000-0005-0000-0000-0000F3650000}"/>
    <cellStyle name="Normal 3 8 3 7 3" xfId="13751" xr:uid="{00000000-0005-0000-0000-0000F4650000}"/>
    <cellStyle name="Normal 3 8 3 7 3 2" xfId="34763" xr:uid="{00000000-0005-0000-0000-0000F5650000}"/>
    <cellStyle name="Normal 3 8 3 7 4" xfId="23930" xr:uid="{00000000-0005-0000-0000-0000F6650000}"/>
    <cellStyle name="Normal 3 8 3 8" xfId="3899" xr:uid="{00000000-0005-0000-0000-0000F7650000}"/>
    <cellStyle name="Normal 3 8 3 8 2" xfId="8498" xr:uid="{00000000-0005-0000-0000-0000F8650000}"/>
    <cellStyle name="Normal 3 8 3 8 2 2" xfId="19331" xr:uid="{00000000-0005-0000-0000-0000F9650000}"/>
    <cellStyle name="Normal 3 8 3 8 2 2 2" xfId="40343" xr:uid="{00000000-0005-0000-0000-0000FA650000}"/>
    <cellStyle name="Normal 3 8 3 8 2 3" xfId="29510" xr:uid="{00000000-0005-0000-0000-0000FB650000}"/>
    <cellStyle name="Normal 3 8 3 8 3" xfId="14732" xr:uid="{00000000-0005-0000-0000-0000FC650000}"/>
    <cellStyle name="Normal 3 8 3 8 3 2" xfId="35744" xr:uid="{00000000-0005-0000-0000-0000FD650000}"/>
    <cellStyle name="Normal 3 8 3 8 4" xfId="24911" xr:uid="{00000000-0005-0000-0000-0000FE650000}"/>
    <cellStyle name="Normal 3 8 3 9" xfId="5054" xr:uid="{00000000-0005-0000-0000-0000FF650000}"/>
    <cellStyle name="Normal 3 8 3 9 2" xfId="15887" xr:uid="{00000000-0005-0000-0000-000000660000}"/>
    <cellStyle name="Normal 3 8 3 9 2 2" xfId="36899" xr:uid="{00000000-0005-0000-0000-000001660000}"/>
    <cellStyle name="Normal 3 8 3 9 3" xfId="26066" xr:uid="{00000000-0005-0000-0000-000002660000}"/>
    <cellStyle name="Normal 3 8 4" xfId="500" xr:uid="{00000000-0005-0000-0000-000003660000}"/>
    <cellStyle name="Normal 3 8 4 10" xfId="10690" xr:uid="{00000000-0005-0000-0000-000004660000}"/>
    <cellStyle name="Normal 3 8 4 10 2" xfId="31702" xr:uid="{00000000-0005-0000-0000-000005660000}"/>
    <cellStyle name="Normal 3 8 4 11" xfId="11344" xr:uid="{00000000-0005-0000-0000-000006660000}"/>
    <cellStyle name="Normal 3 8 4 11 2" xfId="32356" xr:uid="{00000000-0005-0000-0000-000007660000}"/>
    <cellStyle name="Normal 3 8 4 12" xfId="21523" xr:uid="{00000000-0005-0000-0000-000008660000}"/>
    <cellStyle name="Normal 3 8 4 2" xfId="830" xr:uid="{00000000-0005-0000-0000-000009660000}"/>
    <cellStyle name="Normal 3 8 4 2 2" xfId="2181" xr:uid="{00000000-0005-0000-0000-00000A660000}"/>
    <cellStyle name="Normal 3 8 4 2 2 2" xfId="6780" xr:uid="{00000000-0005-0000-0000-00000B660000}"/>
    <cellStyle name="Normal 3 8 4 2 2 2 2" xfId="17613" xr:uid="{00000000-0005-0000-0000-00000C660000}"/>
    <cellStyle name="Normal 3 8 4 2 2 2 2 2" xfId="38625" xr:uid="{00000000-0005-0000-0000-00000D660000}"/>
    <cellStyle name="Normal 3 8 4 2 2 2 3" xfId="27792" xr:uid="{00000000-0005-0000-0000-00000E660000}"/>
    <cellStyle name="Normal 3 8 4 2 2 3" xfId="13014" xr:uid="{00000000-0005-0000-0000-00000F660000}"/>
    <cellStyle name="Normal 3 8 4 2 2 3 2" xfId="34026" xr:uid="{00000000-0005-0000-0000-000010660000}"/>
    <cellStyle name="Normal 3 8 4 2 2 4" xfId="23193" xr:uid="{00000000-0005-0000-0000-000011660000}"/>
    <cellStyle name="Normal 3 8 4 2 3" xfId="3301" xr:uid="{00000000-0005-0000-0000-000012660000}"/>
    <cellStyle name="Normal 3 8 4 2 3 2" xfId="7900" xr:uid="{00000000-0005-0000-0000-000013660000}"/>
    <cellStyle name="Normal 3 8 4 2 3 2 2" xfId="18733" xr:uid="{00000000-0005-0000-0000-000014660000}"/>
    <cellStyle name="Normal 3 8 4 2 3 2 2 2" xfId="39745" xr:uid="{00000000-0005-0000-0000-000015660000}"/>
    <cellStyle name="Normal 3 8 4 2 3 2 3" xfId="28912" xr:uid="{00000000-0005-0000-0000-000016660000}"/>
    <cellStyle name="Normal 3 8 4 2 3 3" xfId="14134" xr:uid="{00000000-0005-0000-0000-000017660000}"/>
    <cellStyle name="Normal 3 8 4 2 3 3 2" xfId="35146" xr:uid="{00000000-0005-0000-0000-000018660000}"/>
    <cellStyle name="Normal 3 8 4 2 3 4" xfId="24313" xr:uid="{00000000-0005-0000-0000-000019660000}"/>
    <cellStyle name="Normal 3 8 4 2 4" xfId="4282" xr:uid="{00000000-0005-0000-0000-00001A660000}"/>
    <cellStyle name="Normal 3 8 4 2 4 2" xfId="8881" xr:uid="{00000000-0005-0000-0000-00001B660000}"/>
    <cellStyle name="Normal 3 8 4 2 4 2 2" xfId="19714" xr:uid="{00000000-0005-0000-0000-00001C660000}"/>
    <cellStyle name="Normal 3 8 4 2 4 2 2 2" xfId="40726" xr:uid="{00000000-0005-0000-0000-00001D660000}"/>
    <cellStyle name="Normal 3 8 4 2 4 2 3" xfId="29893" xr:uid="{00000000-0005-0000-0000-00001E660000}"/>
    <cellStyle name="Normal 3 8 4 2 4 3" xfId="15115" xr:uid="{00000000-0005-0000-0000-00001F660000}"/>
    <cellStyle name="Normal 3 8 4 2 4 3 2" xfId="36127" xr:uid="{00000000-0005-0000-0000-000020660000}"/>
    <cellStyle name="Normal 3 8 4 2 4 4" xfId="25294" xr:uid="{00000000-0005-0000-0000-000021660000}"/>
    <cellStyle name="Normal 3 8 4 2 5" xfId="5437" xr:uid="{00000000-0005-0000-0000-000022660000}"/>
    <cellStyle name="Normal 3 8 4 2 5 2" xfId="16270" xr:uid="{00000000-0005-0000-0000-000023660000}"/>
    <cellStyle name="Normal 3 8 4 2 5 2 2" xfId="37282" xr:uid="{00000000-0005-0000-0000-000024660000}"/>
    <cellStyle name="Normal 3 8 4 2 5 3" xfId="26449" xr:uid="{00000000-0005-0000-0000-000025660000}"/>
    <cellStyle name="Normal 3 8 4 2 6" xfId="10036" xr:uid="{00000000-0005-0000-0000-000026660000}"/>
    <cellStyle name="Normal 3 8 4 2 6 2" xfId="20869" xr:uid="{00000000-0005-0000-0000-000027660000}"/>
    <cellStyle name="Normal 3 8 4 2 6 2 2" xfId="41881" xr:uid="{00000000-0005-0000-0000-000028660000}"/>
    <cellStyle name="Normal 3 8 4 2 6 3" xfId="31048" xr:uid="{00000000-0005-0000-0000-000029660000}"/>
    <cellStyle name="Normal 3 8 4 2 7" xfId="11017" xr:uid="{00000000-0005-0000-0000-00002A660000}"/>
    <cellStyle name="Normal 3 8 4 2 7 2" xfId="32029" xr:uid="{00000000-0005-0000-0000-00002B660000}"/>
    <cellStyle name="Normal 3 8 4 2 8" xfId="11671" xr:uid="{00000000-0005-0000-0000-00002C660000}"/>
    <cellStyle name="Normal 3 8 4 2 8 2" xfId="32683" xr:uid="{00000000-0005-0000-0000-00002D660000}"/>
    <cellStyle name="Normal 3 8 4 2 9" xfId="21850" xr:uid="{00000000-0005-0000-0000-00002E660000}"/>
    <cellStyle name="Normal 3 8 4 3" xfId="1160" xr:uid="{00000000-0005-0000-0000-00002F660000}"/>
    <cellStyle name="Normal 3 8 4 3 2" xfId="1623" xr:uid="{00000000-0005-0000-0000-000030660000}"/>
    <cellStyle name="Normal 3 8 4 3 2 2" xfId="6222" xr:uid="{00000000-0005-0000-0000-000031660000}"/>
    <cellStyle name="Normal 3 8 4 3 2 2 2" xfId="17055" xr:uid="{00000000-0005-0000-0000-000032660000}"/>
    <cellStyle name="Normal 3 8 4 3 2 2 2 2" xfId="38067" xr:uid="{00000000-0005-0000-0000-000033660000}"/>
    <cellStyle name="Normal 3 8 4 3 2 2 3" xfId="27234" xr:uid="{00000000-0005-0000-0000-000034660000}"/>
    <cellStyle name="Normal 3 8 4 3 2 3" xfId="12456" xr:uid="{00000000-0005-0000-0000-000035660000}"/>
    <cellStyle name="Normal 3 8 4 3 2 3 2" xfId="33468" xr:uid="{00000000-0005-0000-0000-000036660000}"/>
    <cellStyle name="Normal 3 8 4 3 2 4" xfId="22635" xr:uid="{00000000-0005-0000-0000-000037660000}"/>
    <cellStyle name="Normal 3 8 4 3 3" xfId="3628" xr:uid="{00000000-0005-0000-0000-000038660000}"/>
    <cellStyle name="Normal 3 8 4 3 3 2" xfId="8227" xr:uid="{00000000-0005-0000-0000-000039660000}"/>
    <cellStyle name="Normal 3 8 4 3 3 2 2" xfId="19060" xr:uid="{00000000-0005-0000-0000-00003A660000}"/>
    <cellStyle name="Normal 3 8 4 3 3 2 2 2" xfId="40072" xr:uid="{00000000-0005-0000-0000-00003B660000}"/>
    <cellStyle name="Normal 3 8 4 3 3 2 3" xfId="29239" xr:uid="{00000000-0005-0000-0000-00003C660000}"/>
    <cellStyle name="Normal 3 8 4 3 3 3" xfId="14461" xr:uid="{00000000-0005-0000-0000-00003D660000}"/>
    <cellStyle name="Normal 3 8 4 3 3 3 2" xfId="35473" xr:uid="{00000000-0005-0000-0000-00003E660000}"/>
    <cellStyle name="Normal 3 8 4 3 3 4" xfId="24640" xr:uid="{00000000-0005-0000-0000-00003F660000}"/>
    <cellStyle name="Normal 3 8 4 3 4" xfId="4783" xr:uid="{00000000-0005-0000-0000-000040660000}"/>
    <cellStyle name="Normal 3 8 4 3 4 2" xfId="9382" xr:uid="{00000000-0005-0000-0000-000041660000}"/>
    <cellStyle name="Normal 3 8 4 3 4 2 2" xfId="20215" xr:uid="{00000000-0005-0000-0000-000042660000}"/>
    <cellStyle name="Normal 3 8 4 3 4 2 2 2" xfId="41227" xr:uid="{00000000-0005-0000-0000-000043660000}"/>
    <cellStyle name="Normal 3 8 4 3 4 2 3" xfId="30394" xr:uid="{00000000-0005-0000-0000-000044660000}"/>
    <cellStyle name="Normal 3 8 4 3 4 3" xfId="15616" xr:uid="{00000000-0005-0000-0000-000045660000}"/>
    <cellStyle name="Normal 3 8 4 3 4 3 2" xfId="36628" xr:uid="{00000000-0005-0000-0000-000046660000}"/>
    <cellStyle name="Normal 3 8 4 3 4 4" xfId="25795" xr:uid="{00000000-0005-0000-0000-000047660000}"/>
    <cellStyle name="Normal 3 8 4 3 5" xfId="5764" xr:uid="{00000000-0005-0000-0000-000048660000}"/>
    <cellStyle name="Normal 3 8 4 3 5 2" xfId="16597" xr:uid="{00000000-0005-0000-0000-000049660000}"/>
    <cellStyle name="Normal 3 8 4 3 5 2 2" xfId="37609" xr:uid="{00000000-0005-0000-0000-00004A660000}"/>
    <cellStyle name="Normal 3 8 4 3 5 3" xfId="26776" xr:uid="{00000000-0005-0000-0000-00004B660000}"/>
    <cellStyle name="Normal 3 8 4 3 6" xfId="10363" xr:uid="{00000000-0005-0000-0000-00004C660000}"/>
    <cellStyle name="Normal 3 8 4 3 6 2" xfId="21196" xr:uid="{00000000-0005-0000-0000-00004D660000}"/>
    <cellStyle name="Normal 3 8 4 3 6 2 2" xfId="42208" xr:uid="{00000000-0005-0000-0000-00004E660000}"/>
    <cellStyle name="Normal 3 8 4 3 6 3" xfId="31375" xr:uid="{00000000-0005-0000-0000-00004F660000}"/>
    <cellStyle name="Normal 3 8 4 3 7" xfId="11998" xr:uid="{00000000-0005-0000-0000-000050660000}"/>
    <cellStyle name="Normal 3 8 4 3 7 2" xfId="33010" xr:uid="{00000000-0005-0000-0000-000051660000}"/>
    <cellStyle name="Normal 3 8 4 3 8" xfId="22177" xr:uid="{00000000-0005-0000-0000-000052660000}"/>
    <cellStyle name="Normal 3 8 4 4" xfId="1490" xr:uid="{00000000-0005-0000-0000-000053660000}"/>
    <cellStyle name="Normal 3 8 4 4 2" xfId="6091" xr:uid="{00000000-0005-0000-0000-000054660000}"/>
    <cellStyle name="Normal 3 8 4 4 2 2" xfId="16924" xr:uid="{00000000-0005-0000-0000-000055660000}"/>
    <cellStyle name="Normal 3 8 4 4 2 2 2" xfId="37936" xr:uid="{00000000-0005-0000-0000-000056660000}"/>
    <cellStyle name="Normal 3 8 4 4 2 3" xfId="27103" xr:uid="{00000000-0005-0000-0000-000057660000}"/>
    <cellStyle name="Normal 3 8 4 4 3" xfId="12325" xr:uid="{00000000-0005-0000-0000-000058660000}"/>
    <cellStyle name="Normal 3 8 4 4 3 2" xfId="33337" xr:uid="{00000000-0005-0000-0000-000059660000}"/>
    <cellStyle name="Normal 3 8 4 4 4" xfId="22504" xr:uid="{00000000-0005-0000-0000-00005A660000}"/>
    <cellStyle name="Normal 3 8 4 5" xfId="1854" xr:uid="{00000000-0005-0000-0000-00005B660000}"/>
    <cellStyle name="Normal 3 8 4 5 2" xfId="6453" xr:uid="{00000000-0005-0000-0000-00005C660000}"/>
    <cellStyle name="Normal 3 8 4 5 2 2" xfId="17286" xr:uid="{00000000-0005-0000-0000-00005D660000}"/>
    <cellStyle name="Normal 3 8 4 5 2 2 2" xfId="38298" xr:uid="{00000000-0005-0000-0000-00005E660000}"/>
    <cellStyle name="Normal 3 8 4 5 2 3" xfId="27465" xr:uid="{00000000-0005-0000-0000-00005F660000}"/>
    <cellStyle name="Normal 3 8 4 5 3" xfId="12687" xr:uid="{00000000-0005-0000-0000-000060660000}"/>
    <cellStyle name="Normal 3 8 4 5 3 2" xfId="33699" xr:uid="{00000000-0005-0000-0000-000061660000}"/>
    <cellStyle name="Normal 3 8 4 5 4" xfId="22866" xr:uid="{00000000-0005-0000-0000-000062660000}"/>
    <cellStyle name="Normal 3 8 4 6" xfId="2974" xr:uid="{00000000-0005-0000-0000-000063660000}"/>
    <cellStyle name="Normal 3 8 4 6 2" xfId="7573" xr:uid="{00000000-0005-0000-0000-000064660000}"/>
    <cellStyle name="Normal 3 8 4 6 2 2" xfId="18406" xr:uid="{00000000-0005-0000-0000-000065660000}"/>
    <cellStyle name="Normal 3 8 4 6 2 2 2" xfId="39418" xr:uid="{00000000-0005-0000-0000-000066660000}"/>
    <cellStyle name="Normal 3 8 4 6 2 3" xfId="28585" xr:uid="{00000000-0005-0000-0000-000067660000}"/>
    <cellStyle name="Normal 3 8 4 6 3" xfId="13807" xr:uid="{00000000-0005-0000-0000-000068660000}"/>
    <cellStyle name="Normal 3 8 4 6 3 2" xfId="34819" xr:uid="{00000000-0005-0000-0000-000069660000}"/>
    <cellStyle name="Normal 3 8 4 6 4" xfId="23986" xr:uid="{00000000-0005-0000-0000-00006A660000}"/>
    <cellStyle name="Normal 3 8 4 7" xfId="3955" xr:uid="{00000000-0005-0000-0000-00006B660000}"/>
    <cellStyle name="Normal 3 8 4 7 2" xfId="8554" xr:uid="{00000000-0005-0000-0000-00006C660000}"/>
    <cellStyle name="Normal 3 8 4 7 2 2" xfId="19387" xr:uid="{00000000-0005-0000-0000-00006D660000}"/>
    <cellStyle name="Normal 3 8 4 7 2 2 2" xfId="40399" xr:uid="{00000000-0005-0000-0000-00006E660000}"/>
    <cellStyle name="Normal 3 8 4 7 2 3" xfId="29566" xr:uid="{00000000-0005-0000-0000-00006F660000}"/>
    <cellStyle name="Normal 3 8 4 7 3" xfId="14788" xr:uid="{00000000-0005-0000-0000-000070660000}"/>
    <cellStyle name="Normal 3 8 4 7 3 2" xfId="35800" xr:uid="{00000000-0005-0000-0000-000071660000}"/>
    <cellStyle name="Normal 3 8 4 7 4" xfId="24967" xr:uid="{00000000-0005-0000-0000-000072660000}"/>
    <cellStyle name="Normal 3 8 4 8" xfId="5110" xr:uid="{00000000-0005-0000-0000-000073660000}"/>
    <cellStyle name="Normal 3 8 4 8 2" xfId="15943" xr:uid="{00000000-0005-0000-0000-000074660000}"/>
    <cellStyle name="Normal 3 8 4 8 2 2" xfId="36955" xr:uid="{00000000-0005-0000-0000-000075660000}"/>
    <cellStyle name="Normal 3 8 4 8 3" xfId="26122" xr:uid="{00000000-0005-0000-0000-000076660000}"/>
    <cellStyle name="Normal 3 8 4 9" xfId="9709" xr:uid="{00000000-0005-0000-0000-000077660000}"/>
    <cellStyle name="Normal 3 8 4 9 2" xfId="20542" xr:uid="{00000000-0005-0000-0000-000078660000}"/>
    <cellStyle name="Normal 3 8 4 9 2 2" xfId="41554" xr:uid="{00000000-0005-0000-0000-000079660000}"/>
    <cellStyle name="Normal 3 8 4 9 3" xfId="30721" xr:uid="{00000000-0005-0000-0000-00007A660000}"/>
    <cellStyle name="Normal 3 8 5" xfId="664" xr:uid="{00000000-0005-0000-0000-00007B660000}"/>
    <cellStyle name="Normal 3 8 5 2" xfId="2016" xr:uid="{00000000-0005-0000-0000-00007C660000}"/>
    <cellStyle name="Normal 3 8 5 2 2" xfId="6615" xr:uid="{00000000-0005-0000-0000-00007D660000}"/>
    <cellStyle name="Normal 3 8 5 2 2 2" xfId="17448" xr:uid="{00000000-0005-0000-0000-00007E660000}"/>
    <cellStyle name="Normal 3 8 5 2 2 2 2" xfId="38460" xr:uid="{00000000-0005-0000-0000-00007F660000}"/>
    <cellStyle name="Normal 3 8 5 2 2 3" xfId="27627" xr:uid="{00000000-0005-0000-0000-000080660000}"/>
    <cellStyle name="Normal 3 8 5 2 3" xfId="12849" xr:uid="{00000000-0005-0000-0000-000081660000}"/>
    <cellStyle name="Normal 3 8 5 2 3 2" xfId="33861" xr:uid="{00000000-0005-0000-0000-000082660000}"/>
    <cellStyle name="Normal 3 8 5 2 4" xfId="23028" xr:uid="{00000000-0005-0000-0000-000083660000}"/>
    <cellStyle name="Normal 3 8 5 3" xfId="3136" xr:uid="{00000000-0005-0000-0000-000084660000}"/>
    <cellStyle name="Normal 3 8 5 3 2" xfId="7735" xr:uid="{00000000-0005-0000-0000-000085660000}"/>
    <cellStyle name="Normal 3 8 5 3 2 2" xfId="18568" xr:uid="{00000000-0005-0000-0000-000086660000}"/>
    <cellStyle name="Normal 3 8 5 3 2 2 2" xfId="39580" xr:uid="{00000000-0005-0000-0000-000087660000}"/>
    <cellStyle name="Normal 3 8 5 3 2 3" xfId="28747" xr:uid="{00000000-0005-0000-0000-000088660000}"/>
    <cellStyle name="Normal 3 8 5 3 3" xfId="13969" xr:uid="{00000000-0005-0000-0000-000089660000}"/>
    <cellStyle name="Normal 3 8 5 3 3 2" xfId="34981" xr:uid="{00000000-0005-0000-0000-00008A660000}"/>
    <cellStyle name="Normal 3 8 5 3 4" xfId="24148" xr:uid="{00000000-0005-0000-0000-00008B660000}"/>
    <cellStyle name="Normal 3 8 5 4" xfId="4117" xr:uid="{00000000-0005-0000-0000-00008C660000}"/>
    <cellStyle name="Normal 3 8 5 4 2" xfId="8716" xr:uid="{00000000-0005-0000-0000-00008D660000}"/>
    <cellStyle name="Normal 3 8 5 4 2 2" xfId="19549" xr:uid="{00000000-0005-0000-0000-00008E660000}"/>
    <cellStyle name="Normal 3 8 5 4 2 2 2" xfId="40561" xr:uid="{00000000-0005-0000-0000-00008F660000}"/>
    <cellStyle name="Normal 3 8 5 4 2 3" xfId="29728" xr:uid="{00000000-0005-0000-0000-000090660000}"/>
    <cellStyle name="Normal 3 8 5 4 3" xfId="14950" xr:uid="{00000000-0005-0000-0000-000091660000}"/>
    <cellStyle name="Normal 3 8 5 4 3 2" xfId="35962" xr:uid="{00000000-0005-0000-0000-000092660000}"/>
    <cellStyle name="Normal 3 8 5 4 4" xfId="25129" xr:uid="{00000000-0005-0000-0000-000093660000}"/>
    <cellStyle name="Normal 3 8 5 5" xfId="5272" xr:uid="{00000000-0005-0000-0000-000094660000}"/>
    <cellStyle name="Normal 3 8 5 5 2" xfId="16105" xr:uid="{00000000-0005-0000-0000-000095660000}"/>
    <cellStyle name="Normal 3 8 5 5 2 2" xfId="37117" xr:uid="{00000000-0005-0000-0000-000096660000}"/>
    <cellStyle name="Normal 3 8 5 5 3" xfId="26284" xr:uid="{00000000-0005-0000-0000-000097660000}"/>
    <cellStyle name="Normal 3 8 5 6" xfId="9871" xr:uid="{00000000-0005-0000-0000-000098660000}"/>
    <cellStyle name="Normal 3 8 5 6 2" xfId="20704" xr:uid="{00000000-0005-0000-0000-000099660000}"/>
    <cellStyle name="Normal 3 8 5 6 2 2" xfId="41716" xr:uid="{00000000-0005-0000-0000-00009A660000}"/>
    <cellStyle name="Normal 3 8 5 6 3" xfId="30883" xr:uid="{00000000-0005-0000-0000-00009B660000}"/>
    <cellStyle name="Normal 3 8 5 7" xfId="10852" xr:uid="{00000000-0005-0000-0000-00009C660000}"/>
    <cellStyle name="Normal 3 8 5 7 2" xfId="31864" xr:uid="{00000000-0005-0000-0000-00009D660000}"/>
    <cellStyle name="Normal 3 8 5 8" xfId="11506" xr:uid="{00000000-0005-0000-0000-00009E660000}"/>
    <cellStyle name="Normal 3 8 5 8 2" xfId="32518" xr:uid="{00000000-0005-0000-0000-00009F660000}"/>
    <cellStyle name="Normal 3 8 5 9" xfId="21685" xr:uid="{00000000-0005-0000-0000-0000A0660000}"/>
    <cellStyle name="Normal 3 8 6" xfId="994" xr:uid="{00000000-0005-0000-0000-0000A1660000}"/>
    <cellStyle name="Normal 3 8 6 2" xfId="2346" xr:uid="{00000000-0005-0000-0000-0000A2660000}"/>
    <cellStyle name="Normal 3 8 6 2 2" xfId="6945" xr:uid="{00000000-0005-0000-0000-0000A3660000}"/>
    <cellStyle name="Normal 3 8 6 2 2 2" xfId="17778" xr:uid="{00000000-0005-0000-0000-0000A4660000}"/>
    <cellStyle name="Normal 3 8 6 2 2 2 2" xfId="38790" xr:uid="{00000000-0005-0000-0000-0000A5660000}"/>
    <cellStyle name="Normal 3 8 6 2 2 3" xfId="27957" xr:uid="{00000000-0005-0000-0000-0000A6660000}"/>
    <cellStyle name="Normal 3 8 6 2 3" xfId="13179" xr:uid="{00000000-0005-0000-0000-0000A7660000}"/>
    <cellStyle name="Normal 3 8 6 2 3 2" xfId="34191" xr:uid="{00000000-0005-0000-0000-0000A8660000}"/>
    <cellStyle name="Normal 3 8 6 2 4" xfId="23358" xr:uid="{00000000-0005-0000-0000-0000A9660000}"/>
    <cellStyle name="Normal 3 8 6 3" xfId="3463" xr:uid="{00000000-0005-0000-0000-0000AA660000}"/>
    <cellStyle name="Normal 3 8 6 3 2" xfId="8062" xr:uid="{00000000-0005-0000-0000-0000AB660000}"/>
    <cellStyle name="Normal 3 8 6 3 2 2" xfId="18895" xr:uid="{00000000-0005-0000-0000-0000AC660000}"/>
    <cellStyle name="Normal 3 8 6 3 2 2 2" xfId="39907" xr:uid="{00000000-0005-0000-0000-0000AD660000}"/>
    <cellStyle name="Normal 3 8 6 3 2 3" xfId="29074" xr:uid="{00000000-0005-0000-0000-0000AE660000}"/>
    <cellStyle name="Normal 3 8 6 3 3" xfId="14296" xr:uid="{00000000-0005-0000-0000-0000AF660000}"/>
    <cellStyle name="Normal 3 8 6 3 3 2" xfId="35308" xr:uid="{00000000-0005-0000-0000-0000B0660000}"/>
    <cellStyle name="Normal 3 8 6 3 4" xfId="24475" xr:uid="{00000000-0005-0000-0000-0000B1660000}"/>
    <cellStyle name="Normal 3 8 6 4" xfId="4447" xr:uid="{00000000-0005-0000-0000-0000B2660000}"/>
    <cellStyle name="Normal 3 8 6 4 2" xfId="9046" xr:uid="{00000000-0005-0000-0000-0000B3660000}"/>
    <cellStyle name="Normal 3 8 6 4 2 2" xfId="19879" xr:uid="{00000000-0005-0000-0000-0000B4660000}"/>
    <cellStyle name="Normal 3 8 6 4 2 2 2" xfId="40891" xr:uid="{00000000-0005-0000-0000-0000B5660000}"/>
    <cellStyle name="Normal 3 8 6 4 2 3" xfId="30058" xr:uid="{00000000-0005-0000-0000-0000B6660000}"/>
    <cellStyle name="Normal 3 8 6 4 3" xfId="15280" xr:uid="{00000000-0005-0000-0000-0000B7660000}"/>
    <cellStyle name="Normal 3 8 6 4 3 2" xfId="36292" xr:uid="{00000000-0005-0000-0000-0000B8660000}"/>
    <cellStyle name="Normal 3 8 6 4 4" xfId="25459" xr:uid="{00000000-0005-0000-0000-0000B9660000}"/>
    <cellStyle name="Normal 3 8 6 5" xfId="5599" xr:uid="{00000000-0005-0000-0000-0000BA660000}"/>
    <cellStyle name="Normal 3 8 6 5 2" xfId="16432" xr:uid="{00000000-0005-0000-0000-0000BB660000}"/>
    <cellStyle name="Normal 3 8 6 5 2 2" xfId="37444" xr:uid="{00000000-0005-0000-0000-0000BC660000}"/>
    <cellStyle name="Normal 3 8 6 5 3" xfId="26611" xr:uid="{00000000-0005-0000-0000-0000BD660000}"/>
    <cellStyle name="Normal 3 8 6 6" xfId="10198" xr:uid="{00000000-0005-0000-0000-0000BE660000}"/>
    <cellStyle name="Normal 3 8 6 6 2" xfId="21031" xr:uid="{00000000-0005-0000-0000-0000BF660000}"/>
    <cellStyle name="Normal 3 8 6 6 2 2" xfId="42043" xr:uid="{00000000-0005-0000-0000-0000C0660000}"/>
    <cellStyle name="Normal 3 8 6 6 3" xfId="31210" xr:uid="{00000000-0005-0000-0000-0000C1660000}"/>
    <cellStyle name="Normal 3 8 6 7" xfId="11833" xr:uid="{00000000-0005-0000-0000-0000C2660000}"/>
    <cellStyle name="Normal 3 8 6 7 2" xfId="32845" xr:uid="{00000000-0005-0000-0000-0000C3660000}"/>
    <cellStyle name="Normal 3 8 6 8" xfId="22012" xr:uid="{00000000-0005-0000-0000-0000C4660000}"/>
    <cellStyle name="Normal 3 8 7" xfId="1324" xr:uid="{00000000-0005-0000-0000-0000C5660000}"/>
    <cellStyle name="Normal 3 8 7 2" xfId="2514" xr:uid="{00000000-0005-0000-0000-0000C6660000}"/>
    <cellStyle name="Normal 3 8 7 2 2" xfId="7113" xr:uid="{00000000-0005-0000-0000-0000C7660000}"/>
    <cellStyle name="Normal 3 8 7 2 2 2" xfId="17946" xr:uid="{00000000-0005-0000-0000-0000C8660000}"/>
    <cellStyle name="Normal 3 8 7 2 2 2 2" xfId="38958" xr:uid="{00000000-0005-0000-0000-0000C9660000}"/>
    <cellStyle name="Normal 3 8 7 2 2 3" xfId="28125" xr:uid="{00000000-0005-0000-0000-0000CA660000}"/>
    <cellStyle name="Normal 3 8 7 2 3" xfId="13347" xr:uid="{00000000-0005-0000-0000-0000CB660000}"/>
    <cellStyle name="Normal 3 8 7 2 3 2" xfId="34359" xr:uid="{00000000-0005-0000-0000-0000CC660000}"/>
    <cellStyle name="Normal 3 8 7 2 4" xfId="23526" xr:uid="{00000000-0005-0000-0000-0000CD660000}"/>
    <cellStyle name="Normal 3 8 7 3" xfId="4615" xr:uid="{00000000-0005-0000-0000-0000CE660000}"/>
    <cellStyle name="Normal 3 8 7 3 2" xfId="9214" xr:uid="{00000000-0005-0000-0000-0000CF660000}"/>
    <cellStyle name="Normal 3 8 7 3 2 2" xfId="20047" xr:uid="{00000000-0005-0000-0000-0000D0660000}"/>
    <cellStyle name="Normal 3 8 7 3 2 2 2" xfId="41059" xr:uid="{00000000-0005-0000-0000-0000D1660000}"/>
    <cellStyle name="Normal 3 8 7 3 2 3" xfId="30226" xr:uid="{00000000-0005-0000-0000-0000D2660000}"/>
    <cellStyle name="Normal 3 8 7 3 3" xfId="15448" xr:uid="{00000000-0005-0000-0000-0000D3660000}"/>
    <cellStyle name="Normal 3 8 7 3 3 2" xfId="36460" xr:uid="{00000000-0005-0000-0000-0000D4660000}"/>
    <cellStyle name="Normal 3 8 7 3 4" xfId="25627" xr:uid="{00000000-0005-0000-0000-0000D5660000}"/>
    <cellStyle name="Normal 3 8 7 4" xfId="5926" xr:uid="{00000000-0005-0000-0000-0000D6660000}"/>
    <cellStyle name="Normal 3 8 7 4 2" xfId="16759" xr:uid="{00000000-0005-0000-0000-0000D7660000}"/>
    <cellStyle name="Normal 3 8 7 4 2 2" xfId="37771" xr:uid="{00000000-0005-0000-0000-0000D8660000}"/>
    <cellStyle name="Normal 3 8 7 4 3" xfId="26938" xr:uid="{00000000-0005-0000-0000-0000D9660000}"/>
    <cellStyle name="Normal 3 8 7 5" xfId="12160" xr:uid="{00000000-0005-0000-0000-0000DA660000}"/>
    <cellStyle name="Normal 3 8 7 5 2" xfId="33172" xr:uid="{00000000-0005-0000-0000-0000DB660000}"/>
    <cellStyle name="Normal 3 8 7 6" xfId="22339" xr:uid="{00000000-0005-0000-0000-0000DC660000}"/>
    <cellStyle name="Normal 3 8 8" xfId="1684" xr:uid="{00000000-0005-0000-0000-0000DD660000}"/>
    <cellStyle name="Normal 3 8 8 2" xfId="6283" xr:uid="{00000000-0005-0000-0000-0000DE660000}"/>
    <cellStyle name="Normal 3 8 8 2 2" xfId="17116" xr:uid="{00000000-0005-0000-0000-0000DF660000}"/>
    <cellStyle name="Normal 3 8 8 2 2 2" xfId="38128" xr:uid="{00000000-0005-0000-0000-0000E0660000}"/>
    <cellStyle name="Normal 3 8 8 2 3" xfId="27295" xr:uid="{00000000-0005-0000-0000-0000E1660000}"/>
    <cellStyle name="Normal 3 8 8 3" xfId="12517" xr:uid="{00000000-0005-0000-0000-0000E2660000}"/>
    <cellStyle name="Normal 3 8 8 3 2" xfId="33529" xr:uid="{00000000-0005-0000-0000-0000E3660000}"/>
    <cellStyle name="Normal 3 8 8 4" xfId="22696" xr:uid="{00000000-0005-0000-0000-0000E4660000}"/>
    <cellStyle name="Normal 3 8 9" xfId="2809" xr:uid="{00000000-0005-0000-0000-0000E5660000}"/>
    <cellStyle name="Normal 3 8 9 2" xfId="7408" xr:uid="{00000000-0005-0000-0000-0000E6660000}"/>
    <cellStyle name="Normal 3 8 9 2 2" xfId="18241" xr:uid="{00000000-0005-0000-0000-0000E7660000}"/>
    <cellStyle name="Normal 3 8 9 2 2 2" xfId="39253" xr:uid="{00000000-0005-0000-0000-0000E8660000}"/>
    <cellStyle name="Normal 3 8 9 2 3" xfId="28420" xr:uid="{00000000-0005-0000-0000-0000E9660000}"/>
    <cellStyle name="Normal 3 8 9 3" xfId="13642" xr:uid="{00000000-0005-0000-0000-0000EA660000}"/>
    <cellStyle name="Normal 3 8 9 3 2" xfId="34654" xr:uid="{00000000-0005-0000-0000-0000EB660000}"/>
    <cellStyle name="Normal 3 8 9 4" xfId="23821" xr:uid="{00000000-0005-0000-0000-0000EC660000}"/>
    <cellStyle name="Normal 3 9" xfId="304" xr:uid="{00000000-0005-0000-0000-0000ED660000}"/>
    <cellStyle name="Normal 3 9 10" xfId="3804" xr:uid="{00000000-0005-0000-0000-0000EE660000}"/>
    <cellStyle name="Normal 3 9 10 2" xfId="8403" xr:uid="{00000000-0005-0000-0000-0000EF660000}"/>
    <cellStyle name="Normal 3 9 10 2 2" xfId="19236" xr:uid="{00000000-0005-0000-0000-0000F0660000}"/>
    <cellStyle name="Normal 3 9 10 2 2 2" xfId="40248" xr:uid="{00000000-0005-0000-0000-0000F1660000}"/>
    <cellStyle name="Normal 3 9 10 2 3" xfId="29415" xr:uid="{00000000-0005-0000-0000-0000F2660000}"/>
    <cellStyle name="Normal 3 9 10 3" xfId="14637" xr:uid="{00000000-0005-0000-0000-0000F3660000}"/>
    <cellStyle name="Normal 3 9 10 3 2" xfId="35649" xr:uid="{00000000-0005-0000-0000-0000F4660000}"/>
    <cellStyle name="Normal 3 9 10 4" xfId="24816" xr:uid="{00000000-0005-0000-0000-0000F5660000}"/>
    <cellStyle name="Normal 3 9 11" xfId="4959" xr:uid="{00000000-0005-0000-0000-0000F6660000}"/>
    <cellStyle name="Normal 3 9 11 2" xfId="15792" xr:uid="{00000000-0005-0000-0000-0000F7660000}"/>
    <cellStyle name="Normal 3 9 11 2 2" xfId="36804" xr:uid="{00000000-0005-0000-0000-0000F8660000}"/>
    <cellStyle name="Normal 3 9 11 3" xfId="25971" xr:uid="{00000000-0005-0000-0000-0000F9660000}"/>
    <cellStyle name="Normal 3 9 12" xfId="9558" xr:uid="{00000000-0005-0000-0000-0000FA660000}"/>
    <cellStyle name="Normal 3 9 12 2" xfId="20391" xr:uid="{00000000-0005-0000-0000-0000FB660000}"/>
    <cellStyle name="Normal 3 9 12 2 2" xfId="41403" xr:uid="{00000000-0005-0000-0000-0000FC660000}"/>
    <cellStyle name="Normal 3 9 12 3" xfId="30570" xr:uid="{00000000-0005-0000-0000-0000FD660000}"/>
    <cellStyle name="Normal 3 9 13" xfId="10539" xr:uid="{00000000-0005-0000-0000-0000FE660000}"/>
    <cellStyle name="Normal 3 9 13 2" xfId="31551" xr:uid="{00000000-0005-0000-0000-0000FF660000}"/>
    <cellStyle name="Normal 3 9 14" xfId="11193" xr:uid="{00000000-0005-0000-0000-000000670000}"/>
    <cellStyle name="Normal 3 9 14 2" xfId="32205" xr:uid="{00000000-0005-0000-0000-000001670000}"/>
    <cellStyle name="Normal 3 9 15" xfId="21372" xr:uid="{00000000-0005-0000-0000-000002670000}"/>
    <cellStyle name="Normal 3 9 2" xfId="360" xr:uid="{00000000-0005-0000-0000-000003670000}"/>
    <cellStyle name="Normal 3 9 2 10" xfId="9614" xr:uid="{00000000-0005-0000-0000-000004670000}"/>
    <cellStyle name="Normal 3 9 2 10 2" xfId="20447" xr:uid="{00000000-0005-0000-0000-000005670000}"/>
    <cellStyle name="Normal 3 9 2 10 2 2" xfId="41459" xr:uid="{00000000-0005-0000-0000-000006670000}"/>
    <cellStyle name="Normal 3 9 2 10 3" xfId="30626" xr:uid="{00000000-0005-0000-0000-000007670000}"/>
    <cellStyle name="Normal 3 9 2 11" xfId="10595" xr:uid="{00000000-0005-0000-0000-000008670000}"/>
    <cellStyle name="Normal 3 9 2 11 2" xfId="31607" xr:uid="{00000000-0005-0000-0000-000009670000}"/>
    <cellStyle name="Normal 3 9 2 12" xfId="11249" xr:uid="{00000000-0005-0000-0000-00000A670000}"/>
    <cellStyle name="Normal 3 9 2 12 2" xfId="32261" xr:uid="{00000000-0005-0000-0000-00000B670000}"/>
    <cellStyle name="Normal 3 9 2 13" xfId="21428" xr:uid="{00000000-0005-0000-0000-00000C670000}"/>
    <cellStyle name="Normal 3 9 2 2" xfId="570" xr:uid="{00000000-0005-0000-0000-00000D670000}"/>
    <cellStyle name="Normal 3 9 2 2 10" xfId="10760" xr:uid="{00000000-0005-0000-0000-00000E670000}"/>
    <cellStyle name="Normal 3 9 2 2 10 2" xfId="31772" xr:uid="{00000000-0005-0000-0000-00000F670000}"/>
    <cellStyle name="Normal 3 9 2 2 11" xfId="11414" xr:uid="{00000000-0005-0000-0000-000010670000}"/>
    <cellStyle name="Normal 3 9 2 2 11 2" xfId="32426" xr:uid="{00000000-0005-0000-0000-000011670000}"/>
    <cellStyle name="Normal 3 9 2 2 12" xfId="21593" xr:uid="{00000000-0005-0000-0000-000012670000}"/>
    <cellStyle name="Normal 3 9 2 2 2" xfId="900" xr:uid="{00000000-0005-0000-0000-000013670000}"/>
    <cellStyle name="Normal 3 9 2 2 2 2" xfId="2251" xr:uid="{00000000-0005-0000-0000-000014670000}"/>
    <cellStyle name="Normal 3 9 2 2 2 2 2" xfId="6850" xr:uid="{00000000-0005-0000-0000-000015670000}"/>
    <cellStyle name="Normal 3 9 2 2 2 2 2 2" xfId="17683" xr:uid="{00000000-0005-0000-0000-000016670000}"/>
    <cellStyle name="Normal 3 9 2 2 2 2 2 2 2" xfId="38695" xr:uid="{00000000-0005-0000-0000-000017670000}"/>
    <cellStyle name="Normal 3 9 2 2 2 2 2 3" xfId="27862" xr:uid="{00000000-0005-0000-0000-000018670000}"/>
    <cellStyle name="Normal 3 9 2 2 2 2 3" xfId="13084" xr:uid="{00000000-0005-0000-0000-000019670000}"/>
    <cellStyle name="Normal 3 9 2 2 2 2 3 2" xfId="34096" xr:uid="{00000000-0005-0000-0000-00001A670000}"/>
    <cellStyle name="Normal 3 9 2 2 2 2 4" xfId="23263" xr:uid="{00000000-0005-0000-0000-00001B670000}"/>
    <cellStyle name="Normal 3 9 2 2 2 3" xfId="3371" xr:uid="{00000000-0005-0000-0000-00001C670000}"/>
    <cellStyle name="Normal 3 9 2 2 2 3 2" xfId="7970" xr:uid="{00000000-0005-0000-0000-00001D670000}"/>
    <cellStyle name="Normal 3 9 2 2 2 3 2 2" xfId="18803" xr:uid="{00000000-0005-0000-0000-00001E670000}"/>
    <cellStyle name="Normal 3 9 2 2 2 3 2 2 2" xfId="39815" xr:uid="{00000000-0005-0000-0000-00001F670000}"/>
    <cellStyle name="Normal 3 9 2 2 2 3 2 3" xfId="28982" xr:uid="{00000000-0005-0000-0000-000020670000}"/>
    <cellStyle name="Normal 3 9 2 2 2 3 3" xfId="14204" xr:uid="{00000000-0005-0000-0000-000021670000}"/>
    <cellStyle name="Normal 3 9 2 2 2 3 3 2" xfId="35216" xr:uid="{00000000-0005-0000-0000-000022670000}"/>
    <cellStyle name="Normal 3 9 2 2 2 3 4" xfId="24383" xr:uid="{00000000-0005-0000-0000-000023670000}"/>
    <cellStyle name="Normal 3 9 2 2 2 4" xfId="4352" xr:uid="{00000000-0005-0000-0000-000024670000}"/>
    <cellStyle name="Normal 3 9 2 2 2 4 2" xfId="8951" xr:uid="{00000000-0005-0000-0000-000025670000}"/>
    <cellStyle name="Normal 3 9 2 2 2 4 2 2" xfId="19784" xr:uid="{00000000-0005-0000-0000-000026670000}"/>
    <cellStyle name="Normal 3 9 2 2 2 4 2 2 2" xfId="40796" xr:uid="{00000000-0005-0000-0000-000027670000}"/>
    <cellStyle name="Normal 3 9 2 2 2 4 2 3" xfId="29963" xr:uid="{00000000-0005-0000-0000-000028670000}"/>
    <cellStyle name="Normal 3 9 2 2 2 4 3" xfId="15185" xr:uid="{00000000-0005-0000-0000-000029670000}"/>
    <cellStyle name="Normal 3 9 2 2 2 4 3 2" xfId="36197" xr:uid="{00000000-0005-0000-0000-00002A670000}"/>
    <cellStyle name="Normal 3 9 2 2 2 4 4" xfId="25364" xr:uid="{00000000-0005-0000-0000-00002B670000}"/>
    <cellStyle name="Normal 3 9 2 2 2 5" xfId="5507" xr:uid="{00000000-0005-0000-0000-00002C670000}"/>
    <cellStyle name="Normal 3 9 2 2 2 5 2" xfId="16340" xr:uid="{00000000-0005-0000-0000-00002D670000}"/>
    <cellStyle name="Normal 3 9 2 2 2 5 2 2" xfId="37352" xr:uid="{00000000-0005-0000-0000-00002E670000}"/>
    <cellStyle name="Normal 3 9 2 2 2 5 3" xfId="26519" xr:uid="{00000000-0005-0000-0000-00002F670000}"/>
    <cellStyle name="Normal 3 9 2 2 2 6" xfId="10106" xr:uid="{00000000-0005-0000-0000-000030670000}"/>
    <cellStyle name="Normal 3 9 2 2 2 6 2" xfId="20939" xr:uid="{00000000-0005-0000-0000-000031670000}"/>
    <cellStyle name="Normal 3 9 2 2 2 6 2 2" xfId="41951" xr:uid="{00000000-0005-0000-0000-000032670000}"/>
    <cellStyle name="Normal 3 9 2 2 2 6 3" xfId="31118" xr:uid="{00000000-0005-0000-0000-000033670000}"/>
    <cellStyle name="Normal 3 9 2 2 2 7" xfId="11087" xr:uid="{00000000-0005-0000-0000-000034670000}"/>
    <cellStyle name="Normal 3 9 2 2 2 7 2" xfId="32099" xr:uid="{00000000-0005-0000-0000-000035670000}"/>
    <cellStyle name="Normal 3 9 2 2 2 8" xfId="11741" xr:uid="{00000000-0005-0000-0000-000036670000}"/>
    <cellStyle name="Normal 3 9 2 2 2 8 2" xfId="32753" xr:uid="{00000000-0005-0000-0000-000037670000}"/>
    <cellStyle name="Normal 3 9 2 2 2 9" xfId="21920" xr:uid="{00000000-0005-0000-0000-000038670000}"/>
    <cellStyle name="Normal 3 9 2 2 3" xfId="1230" xr:uid="{00000000-0005-0000-0000-000039670000}"/>
    <cellStyle name="Normal 3 9 2 2 3 2" xfId="2717" xr:uid="{00000000-0005-0000-0000-00003A670000}"/>
    <cellStyle name="Normal 3 9 2 2 3 2 2" xfId="7316" xr:uid="{00000000-0005-0000-0000-00003B670000}"/>
    <cellStyle name="Normal 3 9 2 2 3 2 2 2" xfId="18149" xr:uid="{00000000-0005-0000-0000-00003C670000}"/>
    <cellStyle name="Normal 3 9 2 2 3 2 2 2 2" xfId="39161" xr:uid="{00000000-0005-0000-0000-00003D670000}"/>
    <cellStyle name="Normal 3 9 2 2 3 2 2 3" xfId="28328" xr:uid="{00000000-0005-0000-0000-00003E670000}"/>
    <cellStyle name="Normal 3 9 2 2 3 2 3" xfId="13550" xr:uid="{00000000-0005-0000-0000-00003F670000}"/>
    <cellStyle name="Normal 3 9 2 2 3 2 3 2" xfId="34562" xr:uid="{00000000-0005-0000-0000-000040670000}"/>
    <cellStyle name="Normal 3 9 2 2 3 2 4" xfId="23729" xr:uid="{00000000-0005-0000-0000-000041670000}"/>
    <cellStyle name="Normal 3 9 2 2 3 3" xfId="3698" xr:uid="{00000000-0005-0000-0000-000042670000}"/>
    <cellStyle name="Normal 3 9 2 2 3 3 2" xfId="8297" xr:uid="{00000000-0005-0000-0000-000043670000}"/>
    <cellStyle name="Normal 3 9 2 2 3 3 2 2" xfId="19130" xr:uid="{00000000-0005-0000-0000-000044670000}"/>
    <cellStyle name="Normal 3 9 2 2 3 3 2 2 2" xfId="40142" xr:uid="{00000000-0005-0000-0000-000045670000}"/>
    <cellStyle name="Normal 3 9 2 2 3 3 2 3" xfId="29309" xr:uid="{00000000-0005-0000-0000-000046670000}"/>
    <cellStyle name="Normal 3 9 2 2 3 3 3" xfId="14531" xr:uid="{00000000-0005-0000-0000-000047670000}"/>
    <cellStyle name="Normal 3 9 2 2 3 3 3 2" xfId="35543" xr:uid="{00000000-0005-0000-0000-000048670000}"/>
    <cellStyle name="Normal 3 9 2 2 3 3 4" xfId="24710" xr:uid="{00000000-0005-0000-0000-000049670000}"/>
    <cellStyle name="Normal 3 9 2 2 3 4" xfId="4853" xr:uid="{00000000-0005-0000-0000-00004A670000}"/>
    <cellStyle name="Normal 3 9 2 2 3 4 2" xfId="9452" xr:uid="{00000000-0005-0000-0000-00004B670000}"/>
    <cellStyle name="Normal 3 9 2 2 3 4 2 2" xfId="20285" xr:uid="{00000000-0005-0000-0000-00004C670000}"/>
    <cellStyle name="Normal 3 9 2 2 3 4 2 2 2" xfId="41297" xr:uid="{00000000-0005-0000-0000-00004D670000}"/>
    <cellStyle name="Normal 3 9 2 2 3 4 2 3" xfId="30464" xr:uid="{00000000-0005-0000-0000-00004E670000}"/>
    <cellStyle name="Normal 3 9 2 2 3 4 3" xfId="15686" xr:uid="{00000000-0005-0000-0000-00004F670000}"/>
    <cellStyle name="Normal 3 9 2 2 3 4 3 2" xfId="36698" xr:uid="{00000000-0005-0000-0000-000050670000}"/>
    <cellStyle name="Normal 3 9 2 2 3 4 4" xfId="25865" xr:uid="{00000000-0005-0000-0000-000051670000}"/>
    <cellStyle name="Normal 3 9 2 2 3 5" xfId="5834" xr:uid="{00000000-0005-0000-0000-000052670000}"/>
    <cellStyle name="Normal 3 9 2 2 3 5 2" xfId="16667" xr:uid="{00000000-0005-0000-0000-000053670000}"/>
    <cellStyle name="Normal 3 9 2 2 3 5 2 2" xfId="37679" xr:uid="{00000000-0005-0000-0000-000054670000}"/>
    <cellStyle name="Normal 3 9 2 2 3 5 3" xfId="26846" xr:uid="{00000000-0005-0000-0000-000055670000}"/>
    <cellStyle name="Normal 3 9 2 2 3 6" xfId="10433" xr:uid="{00000000-0005-0000-0000-000056670000}"/>
    <cellStyle name="Normal 3 9 2 2 3 6 2" xfId="21266" xr:uid="{00000000-0005-0000-0000-000057670000}"/>
    <cellStyle name="Normal 3 9 2 2 3 6 2 2" xfId="42278" xr:uid="{00000000-0005-0000-0000-000058670000}"/>
    <cellStyle name="Normal 3 9 2 2 3 6 3" xfId="31445" xr:uid="{00000000-0005-0000-0000-000059670000}"/>
    <cellStyle name="Normal 3 9 2 2 3 7" xfId="12068" xr:uid="{00000000-0005-0000-0000-00005A670000}"/>
    <cellStyle name="Normal 3 9 2 2 3 7 2" xfId="33080" xr:uid="{00000000-0005-0000-0000-00005B670000}"/>
    <cellStyle name="Normal 3 9 2 2 3 8" xfId="22247" xr:uid="{00000000-0005-0000-0000-00005C670000}"/>
    <cellStyle name="Normal 3 9 2 2 4" xfId="1560" xr:uid="{00000000-0005-0000-0000-00005D670000}"/>
    <cellStyle name="Normal 3 9 2 2 4 2" xfId="6161" xr:uid="{00000000-0005-0000-0000-00005E670000}"/>
    <cellStyle name="Normal 3 9 2 2 4 2 2" xfId="16994" xr:uid="{00000000-0005-0000-0000-00005F670000}"/>
    <cellStyle name="Normal 3 9 2 2 4 2 2 2" xfId="38006" xr:uid="{00000000-0005-0000-0000-000060670000}"/>
    <cellStyle name="Normal 3 9 2 2 4 2 3" xfId="27173" xr:uid="{00000000-0005-0000-0000-000061670000}"/>
    <cellStyle name="Normal 3 9 2 2 4 3" xfId="12395" xr:uid="{00000000-0005-0000-0000-000062670000}"/>
    <cellStyle name="Normal 3 9 2 2 4 3 2" xfId="33407" xr:uid="{00000000-0005-0000-0000-000063670000}"/>
    <cellStyle name="Normal 3 9 2 2 4 4" xfId="22574" xr:uid="{00000000-0005-0000-0000-000064670000}"/>
    <cellStyle name="Normal 3 9 2 2 5" xfId="1924" xr:uid="{00000000-0005-0000-0000-000065670000}"/>
    <cellStyle name="Normal 3 9 2 2 5 2" xfId="6523" xr:uid="{00000000-0005-0000-0000-000066670000}"/>
    <cellStyle name="Normal 3 9 2 2 5 2 2" xfId="17356" xr:uid="{00000000-0005-0000-0000-000067670000}"/>
    <cellStyle name="Normal 3 9 2 2 5 2 2 2" xfId="38368" xr:uid="{00000000-0005-0000-0000-000068670000}"/>
    <cellStyle name="Normal 3 9 2 2 5 2 3" xfId="27535" xr:uid="{00000000-0005-0000-0000-000069670000}"/>
    <cellStyle name="Normal 3 9 2 2 5 3" xfId="12757" xr:uid="{00000000-0005-0000-0000-00006A670000}"/>
    <cellStyle name="Normal 3 9 2 2 5 3 2" xfId="33769" xr:uid="{00000000-0005-0000-0000-00006B670000}"/>
    <cellStyle name="Normal 3 9 2 2 5 4" xfId="22936" xr:uid="{00000000-0005-0000-0000-00006C670000}"/>
    <cellStyle name="Normal 3 9 2 2 6" xfId="3044" xr:uid="{00000000-0005-0000-0000-00006D670000}"/>
    <cellStyle name="Normal 3 9 2 2 6 2" xfId="7643" xr:uid="{00000000-0005-0000-0000-00006E670000}"/>
    <cellStyle name="Normal 3 9 2 2 6 2 2" xfId="18476" xr:uid="{00000000-0005-0000-0000-00006F670000}"/>
    <cellStyle name="Normal 3 9 2 2 6 2 2 2" xfId="39488" xr:uid="{00000000-0005-0000-0000-000070670000}"/>
    <cellStyle name="Normal 3 9 2 2 6 2 3" xfId="28655" xr:uid="{00000000-0005-0000-0000-000071670000}"/>
    <cellStyle name="Normal 3 9 2 2 6 3" xfId="13877" xr:uid="{00000000-0005-0000-0000-000072670000}"/>
    <cellStyle name="Normal 3 9 2 2 6 3 2" xfId="34889" xr:uid="{00000000-0005-0000-0000-000073670000}"/>
    <cellStyle name="Normal 3 9 2 2 6 4" xfId="24056" xr:uid="{00000000-0005-0000-0000-000074670000}"/>
    <cellStyle name="Normal 3 9 2 2 7" xfId="4025" xr:uid="{00000000-0005-0000-0000-000075670000}"/>
    <cellStyle name="Normal 3 9 2 2 7 2" xfId="8624" xr:uid="{00000000-0005-0000-0000-000076670000}"/>
    <cellStyle name="Normal 3 9 2 2 7 2 2" xfId="19457" xr:uid="{00000000-0005-0000-0000-000077670000}"/>
    <cellStyle name="Normal 3 9 2 2 7 2 2 2" xfId="40469" xr:uid="{00000000-0005-0000-0000-000078670000}"/>
    <cellStyle name="Normal 3 9 2 2 7 2 3" xfId="29636" xr:uid="{00000000-0005-0000-0000-000079670000}"/>
    <cellStyle name="Normal 3 9 2 2 7 3" xfId="14858" xr:uid="{00000000-0005-0000-0000-00007A670000}"/>
    <cellStyle name="Normal 3 9 2 2 7 3 2" xfId="35870" xr:uid="{00000000-0005-0000-0000-00007B670000}"/>
    <cellStyle name="Normal 3 9 2 2 7 4" xfId="25037" xr:uid="{00000000-0005-0000-0000-00007C670000}"/>
    <cellStyle name="Normal 3 9 2 2 8" xfId="5180" xr:uid="{00000000-0005-0000-0000-00007D670000}"/>
    <cellStyle name="Normal 3 9 2 2 8 2" xfId="16013" xr:uid="{00000000-0005-0000-0000-00007E670000}"/>
    <cellStyle name="Normal 3 9 2 2 8 2 2" xfId="37025" xr:uid="{00000000-0005-0000-0000-00007F670000}"/>
    <cellStyle name="Normal 3 9 2 2 8 3" xfId="26192" xr:uid="{00000000-0005-0000-0000-000080670000}"/>
    <cellStyle name="Normal 3 9 2 2 9" xfId="9779" xr:uid="{00000000-0005-0000-0000-000081670000}"/>
    <cellStyle name="Normal 3 9 2 2 9 2" xfId="20612" xr:uid="{00000000-0005-0000-0000-000082670000}"/>
    <cellStyle name="Normal 3 9 2 2 9 2 2" xfId="41624" xr:uid="{00000000-0005-0000-0000-000083670000}"/>
    <cellStyle name="Normal 3 9 2 2 9 3" xfId="30791" xr:uid="{00000000-0005-0000-0000-000084670000}"/>
    <cellStyle name="Normal 3 9 2 3" xfId="734" xr:uid="{00000000-0005-0000-0000-000085670000}"/>
    <cellStyle name="Normal 3 9 2 3 2" xfId="2086" xr:uid="{00000000-0005-0000-0000-000086670000}"/>
    <cellStyle name="Normal 3 9 2 3 2 2" xfId="6685" xr:uid="{00000000-0005-0000-0000-000087670000}"/>
    <cellStyle name="Normal 3 9 2 3 2 2 2" xfId="17518" xr:uid="{00000000-0005-0000-0000-000088670000}"/>
    <cellStyle name="Normal 3 9 2 3 2 2 2 2" xfId="38530" xr:uid="{00000000-0005-0000-0000-000089670000}"/>
    <cellStyle name="Normal 3 9 2 3 2 2 3" xfId="27697" xr:uid="{00000000-0005-0000-0000-00008A670000}"/>
    <cellStyle name="Normal 3 9 2 3 2 3" xfId="12919" xr:uid="{00000000-0005-0000-0000-00008B670000}"/>
    <cellStyle name="Normal 3 9 2 3 2 3 2" xfId="33931" xr:uid="{00000000-0005-0000-0000-00008C670000}"/>
    <cellStyle name="Normal 3 9 2 3 2 4" xfId="23098" xr:uid="{00000000-0005-0000-0000-00008D670000}"/>
    <cellStyle name="Normal 3 9 2 3 3" xfId="3206" xr:uid="{00000000-0005-0000-0000-00008E670000}"/>
    <cellStyle name="Normal 3 9 2 3 3 2" xfId="7805" xr:uid="{00000000-0005-0000-0000-00008F670000}"/>
    <cellStyle name="Normal 3 9 2 3 3 2 2" xfId="18638" xr:uid="{00000000-0005-0000-0000-000090670000}"/>
    <cellStyle name="Normal 3 9 2 3 3 2 2 2" xfId="39650" xr:uid="{00000000-0005-0000-0000-000091670000}"/>
    <cellStyle name="Normal 3 9 2 3 3 2 3" xfId="28817" xr:uid="{00000000-0005-0000-0000-000092670000}"/>
    <cellStyle name="Normal 3 9 2 3 3 3" xfId="14039" xr:uid="{00000000-0005-0000-0000-000093670000}"/>
    <cellStyle name="Normal 3 9 2 3 3 3 2" xfId="35051" xr:uid="{00000000-0005-0000-0000-000094670000}"/>
    <cellStyle name="Normal 3 9 2 3 3 4" xfId="24218" xr:uid="{00000000-0005-0000-0000-000095670000}"/>
    <cellStyle name="Normal 3 9 2 3 4" xfId="4187" xr:uid="{00000000-0005-0000-0000-000096670000}"/>
    <cellStyle name="Normal 3 9 2 3 4 2" xfId="8786" xr:uid="{00000000-0005-0000-0000-000097670000}"/>
    <cellStyle name="Normal 3 9 2 3 4 2 2" xfId="19619" xr:uid="{00000000-0005-0000-0000-000098670000}"/>
    <cellStyle name="Normal 3 9 2 3 4 2 2 2" xfId="40631" xr:uid="{00000000-0005-0000-0000-000099670000}"/>
    <cellStyle name="Normal 3 9 2 3 4 2 3" xfId="29798" xr:uid="{00000000-0005-0000-0000-00009A670000}"/>
    <cellStyle name="Normal 3 9 2 3 4 3" xfId="15020" xr:uid="{00000000-0005-0000-0000-00009B670000}"/>
    <cellStyle name="Normal 3 9 2 3 4 3 2" xfId="36032" xr:uid="{00000000-0005-0000-0000-00009C670000}"/>
    <cellStyle name="Normal 3 9 2 3 4 4" xfId="25199" xr:uid="{00000000-0005-0000-0000-00009D670000}"/>
    <cellStyle name="Normal 3 9 2 3 5" xfId="5342" xr:uid="{00000000-0005-0000-0000-00009E670000}"/>
    <cellStyle name="Normal 3 9 2 3 5 2" xfId="16175" xr:uid="{00000000-0005-0000-0000-00009F670000}"/>
    <cellStyle name="Normal 3 9 2 3 5 2 2" xfId="37187" xr:uid="{00000000-0005-0000-0000-0000A0670000}"/>
    <cellStyle name="Normal 3 9 2 3 5 3" xfId="26354" xr:uid="{00000000-0005-0000-0000-0000A1670000}"/>
    <cellStyle name="Normal 3 9 2 3 6" xfId="9941" xr:uid="{00000000-0005-0000-0000-0000A2670000}"/>
    <cellStyle name="Normal 3 9 2 3 6 2" xfId="20774" xr:uid="{00000000-0005-0000-0000-0000A3670000}"/>
    <cellStyle name="Normal 3 9 2 3 6 2 2" xfId="41786" xr:uid="{00000000-0005-0000-0000-0000A4670000}"/>
    <cellStyle name="Normal 3 9 2 3 6 3" xfId="30953" xr:uid="{00000000-0005-0000-0000-0000A5670000}"/>
    <cellStyle name="Normal 3 9 2 3 7" xfId="10922" xr:uid="{00000000-0005-0000-0000-0000A6670000}"/>
    <cellStyle name="Normal 3 9 2 3 7 2" xfId="31934" xr:uid="{00000000-0005-0000-0000-0000A7670000}"/>
    <cellStyle name="Normal 3 9 2 3 8" xfId="11576" xr:uid="{00000000-0005-0000-0000-0000A8670000}"/>
    <cellStyle name="Normal 3 9 2 3 8 2" xfId="32588" xr:uid="{00000000-0005-0000-0000-0000A9670000}"/>
    <cellStyle name="Normal 3 9 2 3 9" xfId="21755" xr:uid="{00000000-0005-0000-0000-0000AA670000}"/>
    <cellStyle name="Normal 3 9 2 4" xfId="1064" xr:uid="{00000000-0005-0000-0000-0000AB670000}"/>
    <cellStyle name="Normal 3 9 2 4 2" xfId="2416" xr:uid="{00000000-0005-0000-0000-0000AC670000}"/>
    <cellStyle name="Normal 3 9 2 4 2 2" xfId="7015" xr:uid="{00000000-0005-0000-0000-0000AD670000}"/>
    <cellStyle name="Normal 3 9 2 4 2 2 2" xfId="17848" xr:uid="{00000000-0005-0000-0000-0000AE670000}"/>
    <cellStyle name="Normal 3 9 2 4 2 2 2 2" xfId="38860" xr:uid="{00000000-0005-0000-0000-0000AF670000}"/>
    <cellStyle name="Normal 3 9 2 4 2 2 3" xfId="28027" xr:uid="{00000000-0005-0000-0000-0000B0670000}"/>
    <cellStyle name="Normal 3 9 2 4 2 3" xfId="13249" xr:uid="{00000000-0005-0000-0000-0000B1670000}"/>
    <cellStyle name="Normal 3 9 2 4 2 3 2" xfId="34261" xr:uid="{00000000-0005-0000-0000-0000B2670000}"/>
    <cellStyle name="Normal 3 9 2 4 2 4" xfId="23428" xr:uid="{00000000-0005-0000-0000-0000B3670000}"/>
    <cellStyle name="Normal 3 9 2 4 3" xfId="3533" xr:uid="{00000000-0005-0000-0000-0000B4670000}"/>
    <cellStyle name="Normal 3 9 2 4 3 2" xfId="8132" xr:uid="{00000000-0005-0000-0000-0000B5670000}"/>
    <cellStyle name="Normal 3 9 2 4 3 2 2" xfId="18965" xr:uid="{00000000-0005-0000-0000-0000B6670000}"/>
    <cellStyle name="Normal 3 9 2 4 3 2 2 2" xfId="39977" xr:uid="{00000000-0005-0000-0000-0000B7670000}"/>
    <cellStyle name="Normal 3 9 2 4 3 2 3" xfId="29144" xr:uid="{00000000-0005-0000-0000-0000B8670000}"/>
    <cellStyle name="Normal 3 9 2 4 3 3" xfId="14366" xr:uid="{00000000-0005-0000-0000-0000B9670000}"/>
    <cellStyle name="Normal 3 9 2 4 3 3 2" xfId="35378" xr:uid="{00000000-0005-0000-0000-0000BA670000}"/>
    <cellStyle name="Normal 3 9 2 4 3 4" xfId="24545" xr:uid="{00000000-0005-0000-0000-0000BB670000}"/>
    <cellStyle name="Normal 3 9 2 4 4" xfId="4517" xr:uid="{00000000-0005-0000-0000-0000BC670000}"/>
    <cellStyle name="Normal 3 9 2 4 4 2" xfId="9116" xr:uid="{00000000-0005-0000-0000-0000BD670000}"/>
    <cellStyle name="Normal 3 9 2 4 4 2 2" xfId="19949" xr:uid="{00000000-0005-0000-0000-0000BE670000}"/>
    <cellStyle name="Normal 3 9 2 4 4 2 2 2" xfId="40961" xr:uid="{00000000-0005-0000-0000-0000BF670000}"/>
    <cellStyle name="Normal 3 9 2 4 4 2 3" xfId="30128" xr:uid="{00000000-0005-0000-0000-0000C0670000}"/>
    <cellStyle name="Normal 3 9 2 4 4 3" xfId="15350" xr:uid="{00000000-0005-0000-0000-0000C1670000}"/>
    <cellStyle name="Normal 3 9 2 4 4 3 2" xfId="36362" xr:uid="{00000000-0005-0000-0000-0000C2670000}"/>
    <cellStyle name="Normal 3 9 2 4 4 4" xfId="25529" xr:uid="{00000000-0005-0000-0000-0000C3670000}"/>
    <cellStyle name="Normal 3 9 2 4 5" xfId="5669" xr:uid="{00000000-0005-0000-0000-0000C4670000}"/>
    <cellStyle name="Normal 3 9 2 4 5 2" xfId="16502" xr:uid="{00000000-0005-0000-0000-0000C5670000}"/>
    <cellStyle name="Normal 3 9 2 4 5 2 2" xfId="37514" xr:uid="{00000000-0005-0000-0000-0000C6670000}"/>
    <cellStyle name="Normal 3 9 2 4 5 3" xfId="26681" xr:uid="{00000000-0005-0000-0000-0000C7670000}"/>
    <cellStyle name="Normal 3 9 2 4 6" xfId="10268" xr:uid="{00000000-0005-0000-0000-0000C8670000}"/>
    <cellStyle name="Normal 3 9 2 4 6 2" xfId="21101" xr:uid="{00000000-0005-0000-0000-0000C9670000}"/>
    <cellStyle name="Normal 3 9 2 4 6 2 2" xfId="42113" xr:uid="{00000000-0005-0000-0000-0000CA670000}"/>
    <cellStyle name="Normal 3 9 2 4 6 3" xfId="31280" xr:uid="{00000000-0005-0000-0000-0000CB670000}"/>
    <cellStyle name="Normal 3 9 2 4 7" xfId="11903" xr:uid="{00000000-0005-0000-0000-0000CC670000}"/>
    <cellStyle name="Normal 3 9 2 4 7 2" xfId="32915" xr:uid="{00000000-0005-0000-0000-0000CD670000}"/>
    <cellStyle name="Normal 3 9 2 4 8" xfId="22082" xr:uid="{00000000-0005-0000-0000-0000CE670000}"/>
    <cellStyle name="Normal 3 9 2 5" xfId="1394" xr:uid="{00000000-0005-0000-0000-0000CF670000}"/>
    <cellStyle name="Normal 3 9 2 5 2" xfId="2584" xr:uid="{00000000-0005-0000-0000-0000D0670000}"/>
    <cellStyle name="Normal 3 9 2 5 2 2" xfId="7183" xr:uid="{00000000-0005-0000-0000-0000D1670000}"/>
    <cellStyle name="Normal 3 9 2 5 2 2 2" xfId="18016" xr:uid="{00000000-0005-0000-0000-0000D2670000}"/>
    <cellStyle name="Normal 3 9 2 5 2 2 2 2" xfId="39028" xr:uid="{00000000-0005-0000-0000-0000D3670000}"/>
    <cellStyle name="Normal 3 9 2 5 2 2 3" xfId="28195" xr:uid="{00000000-0005-0000-0000-0000D4670000}"/>
    <cellStyle name="Normal 3 9 2 5 2 3" xfId="13417" xr:uid="{00000000-0005-0000-0000-0000D5670000}"/>
    <cellStyle name="Normal 3 9 2 5 2 3 2" xfId="34429" xr:uid="{00000000-0005-0000-0000-0000D6670000}"/>
    <cellStyle name="Normal 3 9 2 5 2 4" xfId="23596" xr:uid="{00000000-0005-0000-0000-0000D7670000}"/>
    <cellStyle name="Normal 3 9 2 5 3" xfId="4685" xr:uid="{00000000-0005-0000-0000-0000D8670000}"/>
    <cellStyle name="Normal 3 9 2 5 3 2" xfId="9284" xr:uid="{00000000-0005-0000-0000-0000D9670000}"/>
    <cellStyle name="Normal 3 9 2 5 3 2 2" xfId="20117" xr:uid="{00000000-0005-0000-0000-0000DA670000}"/>
    <cellStyle name="Normal 3 9 2 5 3 2 2 2" xfId="41129" xr:uid="{00000000-0005-0000-0000-0000DB670000}"/>
    <cellStyle name="Normal 3 9 2 5 3 2 3" xfId="30296" xr:uid="{00000000-0005-0000-0000-0000DC670000}"/>
    <cellStyle name="Normal 3 9 2 5 3 3" xfId="15518" xr:uid="{00000000-0005-0000-0000-0000DD670000}"/>
    <cellStyle name="Normal 3 9 2 5 3 3 2" xfId="36530" xr:uid="{00000000-0005-0000-0000-0000DE670000}"/>
    <cellStyle name="Normal 3 9 2 5 3 4" xfId="25697" xr:uid="{00000000-0005-0000-0000-0000DF670000}"/>
    <cellStyle name="Normal 3 9 2 5 4" xfId="5996" xr:uid="{00000000-0005-0000-0000-0000E0670000}"/>
    <cellStyle name="Normal 3 9 2 5 4 2" xfId="16829" xr:uid="{00000000-0005-0000-0000-0000E1670000}"/>
    <cellStyle name="Normal 3 9 2 5 4 2 2" xfId="37841" xr:uid="{00000000-0005-0000-0000-0000E2670000}"/>
    <cellStyle name="Normal 3 9 2 5 4 3" xfId="27008" xr:uid="{00000000-0005-0000-0000-0000E3670000}"/>
    <cellStyle name="Normal 3 9 2 5 5" xfId="12230" xr:uid="{00000000-0005-0000-0000-0000E4670000}"/>
    <cellStyle name="Normal 3 9 2 5 5 2" xfId="33242" xr:uid="{00000000-0005-0000-0000-0000E5670000}"/>
    <cellStyle name="Normal 3 9 2 5 6" xfId="22409" xr:uid="{00000000-0005-0000-0000-0000E6670000}"/>
    <cellStyle name="Normal 3 9 2 6" xfId="1754" xr:uid="{00000000-0005-0000-0000-0000E7670000}"/>
    <cellStyle name="Normal 3 9 2 6 2" xfId="6353" xr:uid="{00000000-0005-0000-0000-0000E8670000}"/>
    <cellStyle name="Normal 3 9 2 6 2 2" xfId="17186" xr:uid="{00000000-0005-0000-0000-0000E9670000}"/>
    <cellStyle name="Normal 3 9 2 6 2 2 2" xfId="38198" xr:uid="{00000000-0005-0000-0000-0000EA670000}"/>
    <cellStyle name="Normal 3 9 2 6 2 3" xfId="27365" xr:uid="{00000000-0005-0000-0000-0000EB670000}"/>
    <cellStyle name="Normal 3 9 2 6 3" xfId="12587" xr:uid="{00000000-0005-0000-0000-0000EC670000}"/>
    <cellStyle name="Normal 3 9 2 6 3 2" xfId="33599" xr:uid="{00000000-0005-0000-0000-0000ED670000}"/>
    <cellStyle name="Normal 3 9 2 6 4" xfId="22766" xr:uid="{00000000-0005-0000-0000-0000EE670000}"/>
    <cellStyle name="Normal 3 9 2 7" xfId="2879" xr:uid="{00000000-0005-0000-0000-0000EF670000}"/>
    <cellStyle name="Normal 3 9 2 7 2" xfId="7478" xr:uid="{00000000-0005-0000-0000-0000F0670000}"/>
    <cellStyle name="Normal 3 9 2 7 2 2" xfId="18311" xr:uid="{00000000-0005-0000-0000-0000F1670000}"/>
    <cellStyle name="Normal 3 9 2 7 2 2 2" xfId="39323" xr:uid="{00000000-0005-0000-0000-0000F2670000}"/>
    <cellStyle name="Normal 3 9 2 7 2 3" xfId="28490" xr:uid="{00000000-0005-0000-0000-0000F3670000}"/>
    <cellStyle name="Normal 3 9 2 7 3" xfId="13712" xr:uid="{00000000-0005-0000-0000-0000F4670000}"/>
    <cellStyle name="Normal 3 9 2 7 3 2" xfId="34724" xr:uid="{00000000-0005-0000-0000-0000F5670000}"/>
    <cellStyle name="Normal 3 9 2 7 4" xfId="23891" xr:uid="{00000000-0005-0000-0000-0000F6670000}"/>
    <cellStyle name="Normal 3 9 2 8" xfId="3860" xr:uid="{00000000-0005-0000-0000-0000F7670000}"/>
    <cellStyle name="Normal 3 9 2 8 2" xfId="8459" xr:uid="{00000000-0005-0000-0000-0000F8670000}"/>
    <cellStyle name="Normal 3 9 2 8 2 2" xfId="19292" xr:uid="{00000000-0005-0000-0000-0000F9670000}"/>
    <cellStyle name="Normal 3 9 2 8 2 2 2" xfId="40304" xr:uid="{00000000-0005-0000-0000-0000FA670000}"/>
    <cellStyle name="Normal 3 9 2 8 2 3" xfId="29471" xr:uid="{00000000-0005-0000-0000-0000FB670000}"/>
    <cellStyle name="Normal 3 9 2 8 3" xfId="14693" xr:uid="{00000000-0005-0000-0000-0000FC670000}"/>
    <cellStyle name="Normal 3 9 2 8 3 2" xfId="35705" xr:uid="{00000000-0005-0000-0000-0000FD670000}"/>
    <cellStyle name="Normal 3 9 2 8 4" xfId="24872" xr:uid="{00000000-0005-0000-0000-0000FE670000}"/>
    <cellStyle name="Normal 3 9 2 9" xfId="5015" xr:uid="{00000000-0005-0000-0000-0000FF670000}"/>
    <cellStyle name="Normal 3 9 2 9 2" xfId="15848" xr:uid="{00000000-0005-0000-0000-000000680000}"/>
    <cellStyle name="Normal 3 9 2 9 2 2" xfId="36860" xr:uid="{00000000-0005-0000-0000-000001680000}"/>
    <cellStyle name="Normal 3 9 2 9 3" xfId="26027" xr:uid="{00000000-0005-0000-0000-000002680000}"/>
    <cellStyle name="Normal 3 9 3" xfId="415" xr:uid="{00000000-0005-0000-0000-000003680000}"/>
    <cellStyle name="Normal 3 9 3 10" xfId="9667" xr:uid="{00000000-0005-0000-0000-000004680000}"/>
    <cellStyle name="Normal 3 9 3 10 2" xfId="20500" xr:uid="{00000000-0005-0000-0000-000005680000}"/>
    <cellStyle name="Normal 3 9 3 10 2 2" xfId="41512" xr:uid="{00000000-0005-0000-0000-000006680000}"/>
    <cellStyle name="Normal 3 9 3 10 3" xfId="30679" xr:uid="{00000000-0005-0000-0000-000007680000}"/>
    <cellStyle name="Normal 3 9 3 11" xfId="10648" xr:uid="{00000000-0005-0000-0000-000008680000}"/>
    <cellStyle name="Normal 3 9 3 11 2" xfId="31660" xr:uid="{00000000-0005-0000-0000-000009680000}"/>
    <cellStyle name="Normal 3 9 3 12" xfId="11302" xr:uid="{00000000-0005-0000-0000-00000A680000}"/>
    <cellStyle name="Normal 3 9 3 12 2" xfId="32314" xr:uid="{00000000-0005-0000-0000-00000B680000}"/>
    <cellStyle name="Normal 3 9 3 13" xfId="21481" xr:uid="{00000000-0005-0000-0000-00000C680000}"/>
    <cellStyle name="Normal 3 9 3 2" xfId="625" xr:uid="{00000000-0005-0000-0000-00000D680000}"/>
    <cellStyle name="Normal 3 9 3 2 10" xfId="10813" xr:uid="{00000000-0005-0000-0000-00000E680000}"/>
    <cellStyle name="Normal 3 9 3 2 10 2" xfId="31825" xr:uid="{00000000-0005-0000-0000-00000F680000}"/>
    <cellStyle name="Normal 3 9 3 2 11" xfId="11467" xr:uid="{00000000-0005-0000-0000-000010680000}"/>
    <cellStyle name="Normal 3 9 3 2 11 2" xfId="32479" xr:uid="{00000000-0005-0000-0000-000011680000}"/>
    <cellStyle name="Normal 3 9 3 2 12" xfId="21646" xr:uid="{00000000-0005-0000-0000-000012680000}"/>
    <cellStyle name="Normal 3 9 3 2 2" xfId="955" xr:uid="{00000000-0005-0000-0000-000013680000}"/>
    <cellStyle name="Normal 3 9 3 2 2 2" xfId="2304" xr:uid="{00000000-0005-0000-0000-000014680000}"/>
    <cellStyle name="Normal 3 9 3 2 2 2 2" xfId="6903" xr:uid="{00000000-0005-0000-0000-000015680000}"/>
    <cellStyle name="Normal 3 9 3 2 2 2 2 2" xfId="17736" xr:uid="{00000000-0005-0000-0000-000016680000}"/>
    <cellStyle name="Normal 3 9 3 2 2 2 2 2 2" xfId="38748" xr:uid="{00000000-0005-0000-0000-000017680000}"/>
    <cellStyle name="Normal 3 9 3 2 2 2 2 3" xfId="27915" xr:uid="{00000000-0005-0000-0000-000018680000}"/>
    <cellStyle name="Normal 3 9 3 2 2 2 3" xfId="13137" xr:uid="{00000000-0005-0000-0000-000019680000}"/>
    <cellStyle name="Normal 3 9 3 2 2 2 3 2" xfId="34149" xr:uid="{00000000-0005-0000-0000-00001A680000}"/>
    <cellStyle name="Normal 3 9 3 2 2 2 4" xfId="23316" xr:uid="{00000000-0005-0000-0000-00001B680000}"/>
    <cellStyle name="Normal 3 9 3 2 2 3" xfId="3424" xr:uid="{00000000-0005-0000-0000-00001C680000}"/>
    <cellStyle name="Normal 3 9 3 2 2 3 2" xfId="8023" xr:uid="{00000000-0005-0000-0000-00001D680000}"/>
    <cellStyle name="Normal 3 9 3 2 2 3 2 2" xfId="18856" xr:uid="{00000000-0005-0000-0000-00001E680000}"/>
    <cellStyle name="Normal 3 9 3 2 2 3 2 2 2" xfId="39868" xr:uid="{00000000-0005-0000-0000-00001F680000}"/>
    <cellStyle name="Normal 3 9 3 2 2 3 2 3" xfId="29035" xr:uid="{00000000-0005-0000-0000-000020680000}"/>
    <cellStyle name="Normal 3 9 3 2 2 3 3" xfId="14257" xr:uid="{00000000-0005-0000-0000-000021680000}"/>
    <cellStyle name="Normal 3 9 3 2 2 3 3 2" xfId="35269" xr:uid="{00000000-0005-0000-0000-000022680000}"/>
    <cellStyle name="Normal 3 9 3 2 2 3 4" xfId="24436" xr:uid="{00000000-0005-0000-0000-000023680000}"/>
    <cellStyle name="Normal 3 9 3 2 2 4" xfId="4405" xr:uid="{00000000-0005-0000-0000-000024680000}"/>
    <cellStyle name="Normal 3 9 3 2 2 4 2" xfId="9004" xr:uid="{00000000-0005-0000-0000-000025680000}"/>
    <cellStyle name="Normal 3 9 3 2 2 4 2 2" xfId="19837" xr:uid="{00000000-0005-0000-0000-000026680000}"/>
    <cellStyle name="Normal 3 9 3 2 2 4 2 2 2" xfId="40849" xr:uid="{00000000-0005-0000-0000-000027680000}"/>
    <cellStyle name="Normal 3 9 3 2 2 4 2 3" xfId="30016" xr:uid="{00000000-0005-0000-0000-000028680000}"/>
    <cellStyle name="Normal 3 9 3 2 2 4 3" xfId="15238" xr:uid="{00000000-0005-0000-0000-000029680000}"/>
    <cellStyle name="Normal 3 9 3 2 2 4 3 2" xfId="36250" xr:uid="{00000000-0005-0000-0000-00002A680000}"/>
    <cellStyle name="Normal 3 9 3 2 2 4 4" xfId="25417" xr:uid="{00000000-0005-0000-0000-00002B680000}"/>
    <cellStyle name="Normal 3 9 3 2 2 5" xfId="5560" xr:uid="{00000000-0005-0000-0000-00002C680000}"/>
    <cellStyle name="Normal 3 9 3 2 2 5 2" xfId="16393" xr:uid="{00000000-0005-0000-0000-00002D680000}"/>
    <cellStyle name="Normal 3 9 3 2 2 5 2 2" xfId="37405" xr:uid="{00000000-0005-0000-0000-00002E680000}"/>
    <cellStyle name="Normal 3 9 3 2 2 5 3" xfId="26572" xr:uid="{00000000-0005-0000-0000-00002F680000}"/>
    <cellStyle name="Normal 3 9 3 2 2 6" xfId="10159" xr:uid="{00000000-0005-0000-0000-000030680000}"/>
    <cellStyle name="Normal 3 9 3 2 2 6 2" xfId="20992" xr:uid="{00000000-0005-0000-0000-000031680000}"/>
    <cellStyle name="Normal 3 9 3 2 2 6 2 2" xfId="42004" xr:uid="{00000000-0005-0000-0000-000032680000}"/>
    <cellStyle name="Normal 3 9 3 2 2 6 3" xfId="31171" xr:uid="{00000000-0005-0000-0000-000033680000}"/>
    <cellStyle name="Normal 3 9 3 2 2 7" xfId="11140" xr:uid="{00000000-0005-0000-0000-000034680000}"/>
    <cellStyle name="Normal 3 9 3 2 2 7 2" xfId="32152" xr:uid="{00000000-0005-0000-0000-000035680000}"/>
    <cellStyle name="Normal 3 9 3 2 2 8" xfId="11794" xr:uid="{00000000-0005-0000-0000-000036680000}"/>
    <cellStyle name="Normal 3 9 3 2 2 8 2" xfId="32806" xr:uid="{00000000-0005-0000-0000-000037680000}"/>
    <cellStyle name="Normal 3 9 3 2 2 9" xfId="21973" xr:uid="{00000000-0005-0000-0000-000038680000}"/>
    <cellStyle name="Normal 3 9 3 2 3" xfId="1285" xr:uid="{00000000-0005-0000-0000-000039680000}"/>
    <cellStyle name="Normal 3 9 3 2 3 2" xfId="2770" xr:uid="{00000000-0005-0000-0000-00003A680000}"/>
    <cellStyle name="Normal 3 9 3 2 3 2 2" xfId="7369" xr:uid="{00000000-0005-0000-0000-00003B680000}"/>
    <cellStyle name="Normal 3 9 3 2 3 2 2 2" xfId="18202" xr:uid="{00000000-0005-0000-0000-00003C680000}"/>
    <cellStyle name="Normal 3 9 3 2 3 2 2 2 2" xfId="39214" xr:uid="{00000000-0005-0000-0000-00003D680000}"/>
    <cellStyle name="Normal 3 9 3 2 3 2 2 3" xfId="28381" xr:uid="{00000000-0005-0000-0000-00003E680000}"/>
    <cellStyle name="Normal 3 9 3 2 3 2 3" xfId="13603" xr:uid="{00000000-0005-0000-0000-00003F680000}"/>
    <cellStyle name="Normal 3 9 3 2 3 2 3 2" xfId="34615" xr:uid="{00000000-0005-0000-0000-000040680000}"/>
    <cellStyle name="Normal 3 9 3 2 3 2 4" xfId="23782" xr:uid="{00000000-0005-0000-0000-000041680000}"/>
    <cellStyle name="Normal 3 9 3 2 3 3" xfId="3751" xr:uid="{00000000-0005-0000-0000-000042680000}"/>
    <cellStyle name="Normal 3 9 3 2 3 3 2" xfId="8350" xr:uid="{00000000-0005-0000-0000-000043680000}"/>
    <cellStyle name="Normal 3 9 3 2 3 3 2 2" xfId="19183" xr:uid="{00000000-0005-0000-0000-000044680000}"/>
    <cellStyle name="Normal 3 9 3 2 3 3 2 2 2" xfId="40195" xr:uid="{00000000-0005-0000-0000-000045680000}"/>
    <cellStyle name="Normal 3 9 3 2 3 3 2 3" xfId="29362" xr:uid="{00000000-0005-0000-0000-000046680000}"/>
    <cellStyle name="Normal 3 9 3 2 3 3 3" xfId="14584" xr:uid="{00000000-0005-0000-0000-000047680000}"/>
    <cellStyle name="Normal 3 9 3 2 3 3 3 2" xfId="35596" xr:uid="{00000000-0005-0000-0000-000048680000}"/>
    <cellStyle name="Normal 3 9 3 2 3 3 4" xfId="24763" xr:uid="{00000000-0005-0000-0000-000049680000}"/>
    <cellStyle name="Normal 3 9 3 2 3 4" xfId="4906" xr:uid="{00000000-0005-0000-0000-00004A680000}"/>
    <cellStyle name="Normal 3 9 3 2 3 4 2" xfId="9505" xr:uid="{00000000-0005-0000-0000-00004B680000}"/>
    <cellStyle name="Normal 3 9 3 2 3 4 2 2" xfId="20338" xr:uid="{00000000-0005-0000-0000-00004C680000}"/>
    <cellStyle name="Normal 3 9 3 2 3 4 2 2 2" xfId="41350" xr:uid="{00000000-0005-0000-0000-00004D680000}"/>
    <cellStyle name="Normal 3 9 3 2 3 4 2 3" xfId="30517" xr:uid="{00000000-0005-0000-0000-00004E680000}"/>
    <cellStyle name="Normal 3 9 3 2 3 4 3" xfId="15739" xr:uid="{00000000-0005-0000-0000-00004F680000}"/>
    <cellStyle name="Normal 3 9 3 2 3 4 3 2" xfId="36751" xr:uid="{00000000-0005-0000-0000-000050680000}"/>
    <cellStyle name="Normal 3 9 3 2 3 4 4" xfId="25918" xr:uid="{00000000-0005-0000-0000-000051680000}"/>
    <cellStyle name="Normal 3 9 3 2 3 5" xfId="5887" xr:uid="{00000000-0005-0000-0000-000052680000}"/>
    <cellStyle name="Normal 3 9 3 2 3 5 2" xfId="16720" xr:uid="{00000000-0005-0000-0000-000053680000}"/>
    <cellStyle name="Normal 3 9 3 2 3 5 2 2" xfId="37732" xr:uid="{00000000-0005-0000-0000-000054680000}"/>
    <cellStyle name="Normal 3 9 3 2 3 5 3" xfId="26899" xr:uid="{00000000-0005-0000-0000-000055680000}"/>
    <cellStyle name="Normal 3 9 3 2 3 6" xfId="10486" xr:uid="{00000000-0005-0000-0000-000056680000}"/>
    <cellStyle name="Normal 3 9 3 2 3 6 2" xfId="21319" xr:uid="{00000000-0005-0000-0000-000057680000}"/>
    <cellStyle name="Normal 3 9 3 2 3 6 2 2" xfId="42331" xr:uid="{00000000-0005-0000-0000-000058680000}"/>
    <cellStyle name="Normal 3 9 3 2 3 6 3" xfId="31498" xr:uid="{00000000-0005-0000-0000-000059680000}"/>
    <cellStyle name="Normal 3 9 3 2 3 7" xfId="12121" xr:uid="{00000000-0005-0000-0000-00005A680000}"/>
    <cellStyle name="Normal 3 9 3 2 3 7 2" xfId="33133" xr:uid="{00000000-0005-0000-0000-00005B680000}"/>
    <cellStyle name="Normal 3 9 3 2 3 8" xfId="22300" xr:uid="{00000000-0005-0000-0000-00005C680000}"/>
    <cellStyle name="Normal 3 9 3 2 4" xfId="1615" xr:uid="{00000000-0005-0000-0000-00005D680000}"/>
    <cellStyle name="Normal 3 9 3 2 4 2" xfId="6214" xr:uid="{00000000-0005-0000-0000-00005E680000}"/>
    <cellStyle name="Normal 3 9 3 2 4 2 2" xfId="17047" xr:uid="{00000000-0005-0000-0000-00005F680000}"/>
    <cellStyle name="Normal 3 9 3 2 4 2 2 2" xfId="38059" xr:uid="{00000000-0005-0000-0000-000060680000}"/>
    <cellStyle name="Normal 3 9 3 2 4 2 3" xfId="27226" xr:uid="{00000000-0005-0000-0000-000061680000}"/>
    <cellStyle name="Normal 3 9 3 2 4 3" xfId="12448" xr:uid="{00000000-0005-0000-0000-000062680000}"/>
    <cellStyle name="Normal 3 9 3 2 4 3 2" xfId="33460" xr:uid="{00000000-0005-0000-0000-000063680000}"/>
    <cellStyle name="Normal 3 9 3 2 4 4" xfId="22627" xr:uid="{00000000-0005-0000-0000-000064680000}"/>
    <cellStyle name="Normal 3 9 3 2 5" xfId="1977" xr:uid="{00000000-0005-0000-0000-000065680000}"/>
    <cellStyle name="Normal 3 9 3 2 5 2" xfId="6576" xr:uid="{00000000-0005-0000-0000-000066680000}"/>
    <cellStyle name="Normal 3 9 3 2 5 2 2" xfId="17409" xr:uid="{00000000-0005-0000-0000-000067680000}"/>
    <cellStyle name="Normal 3 9 3 2 5 2 2 2" xfId="38421" xr:uid="{00000000-0005-0000-0000-000068680000}"/>
    <cellStyle name="Normal 3 9 3 2 5 2 3" xfId="27588" xr:uid="{00000000-0005-0000-0000-000069680000}"/>
    <cellStyle name="Normal 3 9 3 2 5 3" xfId="12810" xr:uid="{00000000-0005-0000-0000-00006A680000}"/>
    <cellStyle name="Normal 3 9 3 2 5 3 2" xfId="33822" xr:uid="{00000000-0005-0000-0000-00006B680000}"/>
    <cellStyle name="Normal 3 9 3 2 5 4" xfId="22989" xr:uid="{00000000-0005-0000-0000-00006C680000}"/>
    <cellStyle name="Normal 3 9 3 2 6" xfId="3097" xr:uid="{00000000-0005-0000-0000-00006D680000}"/>
    <cellStyle name="Normal 3 9 3 2 6 2" xfId="7696" xr:uid="{00000000-0005-0000-0000-00006E680000}"/>
    <cellStyle name="Normal 3 9 3 2 6 2 2" xfId="18529" xr:uid="{00000000-0005-0000-0000-00006F680000}"/>
    <cellStyle name="Normal 3 9 3 2 6 2 2 2" xfId="39541" xr:uid="{00000000-0005-0000-0000-000070680000}"/>
    <cellStyle name="Normal 3 9 3 2 6 2 3" xfId="28708" xr:uid="{00000000-0005-0000-0000-000071680000}"/>
    <cellStyle name="Normal 3 9 3 2 6 3" xfId="13930" xr:uid="{00000000-0005-0000-0000-000072680000}"/>
    <cellStyle name="Normal 3 9 3 2 6 3 2" xfId="34942" xr:uid="{00000000-0005-0000-0000-000073680000}"/>
    <cellStyle name="Normal 3 9 3 2 6 4" xfId="24109" xr:uid="{00000000-0005-0000-0000-000074680000}"/>
    <cellStyle name="Normal 3 9 3 2 7" xfId="4078" xr:uid="{00000000-0005-0000-0000-000075680000}"/>
    <cellStyle name="Normal 3 9 3 2 7 2" xfId="8677" xr:uid="{00000000-0005-0000-0000-000076680000}"/>
    <cellStyle name="Normal 3 9 3 2 7 2 2" xfId="19510" xr:uid="{00000000-0005-0000-0000-000077680000}"/>
    <cellStyle name="Normal 3 9 3 2 7 2 2 2" xfId="40522" xr:uid="{00000000-0005-0000-0000-000078680000}"/>
    <cellStyle name="Normal 3 9 3 2 7 2 3" xfId="29689" xr:uid="{00000000-0005-0000-0000-000079680000}"/>
    <cellStyle name="Normal 3 9 3 2 7 3" xfId="14911" xr:uid="{00000000-0005-0000-0000-00007A680000}"/>
    <cellStyle name="Normal 3 9 3 2 7 3 2" xfId="35923" xr:uid="{00000000-0005-0000-0000-00007B680000}"/>
    <cellStyle name="Normal 3 9 3 2 7 4" xfId="25090" xr:uid="{00000000-0005-0000-0000-00007C680000}"/>
    <cellStyle name="Normal 3 9 3 2 8" xfId="5233" xr:uid="{00000000-0005-0000-0000-00007D680000}"/>
    <cellStyle name="Normal 3 9 3 2 8 2" xfId="16066" xr:uid="{00000000-0005-0000-0000-00007E680000}"/>
    <cellStyle name="Normal 3 9 3 2 8 2 2" xfId="37078" xr:uid="{00000000-0005-0000-0000-00007F680000}"/>
    <cellStyle name="Normal 3 9 3 2 8 3" xfId="26245" xr:uid="{00000000-0005-0000-0000-000080680000}"/>
    <cellStyle name="Normal 3 9 3 2 9" xfId="9832" xr:uid="{00000000-0005-0000-0000-000081680000}"/>
    <cellStyle name="Normal 3 9 3 2 9 2" xfId="20665" xr:uid="{00000000-0005-0000-0000-000082680000}"/>
    <cellStyle name="Normal 3 9 3 2 9 2 2" xfId="41677" xr:uid="{00000000-0005-0000-0000-000083680000}"/>
    <cellStyle name="Normal 3 9 3 2 9 3" xfId="30844" xr:uid="{00000000-0005-0000-0000-000084680000}"/>
    <cellStyle name="Normal 3 9 3 3" xfId="788" xr:uid="{00000000-0005-0000-0000-000085680000}"/>
    <cellStyle name="Normal 3 9 3 3 2" xfId="2139" xr:uid="{00000000-0005-0000-0000-000086680000}"/>
    <cellStyle name="Normal 3 9 3 3 2 2" xfId="6738" xr:uid="{00000000-0005-0000-0000-000087680000}"/>
    <cellStyle name="Normal 3 9 3 3 2 2 2" xfId="17571" xr:uid="{00000000-0005-0000-0000-000088680000}"/>
    <cellStyle name="Normal 3 9 3 3 2 2 2 2" xfId="38583" xr:uid="{00000000-0005-0000-0000-000089680000}"/>
    <cellStyle name="Normal 3 9 3 3 2 2 3" xfId="27750" xr:uid="{00000000-0005-0000-0000-00008A680000}"/>
    <cellStyle name="Normal 3 9 3 3 2 3" xfId="12972" xr:uid="{00000000-0005-0000-0000-00008B680000}"/>
    <cellStyle name="Normal 3 9 3 3 2 3 2" xfId="33984" xr:uid="{00000000-0005-0000-0000-00008C680000}"/>
    <cellStyle name="Normal 3 9 3 3 2 4" xfId="23151" xr:uid="{00000000-0005-0000-0000-00008D680000}"/>
    <cellStyle name="Normal 3 9 3 3 3" xfId="3259" xr:uid="{00000000-0005-0000-0000-00008E680000}"/>
    <cellStyle name="Normal 3 9 3 3 3 2" xfId="7858" xr:uid="{00000000-0005-0000-0000-00008F680000}"/>
    <cellStyle name="Normal 3 9 3 3 3 2 2" xfId="18691" xr:uid="{00000000-0005-0000-0000-000090680000}"/>
    <cellStyle name="Normal 3 9 3 3 3 2 2 2" xfId="39703" xr:uid="{00000000-0005-0000-0000-000091680000}"/>
    <cellStyle name="Normal 3 9 3 3 3 2 3" xfId="28870" xr:uid="{00000000-0005-0000-0000-000092680000}"/>
    <cellStyle name="Normal 3 9 3 3 3 3" xfId="14092" xr:uid="{00000000-0005-0000-0000-000093680000}"/>
    <cellStyle name="Normal 3 9 3 3 3 3 2" xfId="35104" xr:uid="{00000000-0005-0000-0000-000094680000}"/>
    <cellStyle name="Normal 3 9 3 3 3 4" xfId="24271" xr:uid="{00000000-0005-0000-0000-000095680000}"/>
    <cellStyle name="Normal 3 9 3 3 4" xfId="4240" xr:uid="{00000000-0005-0000-0000-000096680000}"/>
    <cellStyle name="Normal 3 9 3 3 4 2" xfId="8839" xr:uid="{00000000-0005-0000-0000-000097680000}"/>
    <cellStyle name="Normal 3 9 3 3 4 2 2" xfId="19672" xr:uid="{00000000-0005-0000-0000-000098680000}"/>
    <cellStyle name="Normal 3 9 3 3 4 2 2 2" xfId="40684" xr:uid="{00000000-0005-0000-0000-000099680000}"/>
    <cellStyle name="Normal 3 9 3 3 4 2 3" xfId="29851" xr:uid="{00000000-0005-0000-0000-00009A680000}"/>
    <cellStyle name="Normal 3 9 3 3 4 3" xfId="15073" xr:uid="{00000000-0005-0000-0000-00009B680000}"/>
    <cellStyle name="Normal 3 9 3 3 4 3 2" xfId="36085" xr:uid="{00000000-0005-0000-0000-00009C680000}"/>
    <cellStyle name="Normal 3 9 3 3 4 4" xfId="25252" xr:uid="{00000000-0005-0000-0000-00009D680000}"/>
    <cellStyle name="Normal 3 9 3 3 5" xfId="5395" xr:uid="{00000000-0005-0000-0000-00009E680000}"/>
    <cellStyle name="Normal 3 9 3 3 5 2" xfId="16228" xr:uid="{00000000-0005-0000-0000-00009F680000}"/>
    <cellStyle name="Normal 3 9 3 3 5 2 2" xfId="37240" xr:uid="{00000000-0005-0000-0000-0000A0680000}"/>
    <cellStyle name="Normal 3 9 3 3 5 3" xfId="26407" xr:uid="{00000000-0005-0000-0000-0000A1680000}"/>
    <cellStyle name="Normal 3 9 3 3 6" xfId="9994" xr:uid="{00000000-0005-0000-0000-0000A2680000}"/>
    <cellStyle name="Normal 3 9 3 3 6 2" xfId="20827" xr:uid="{00000000-0005-0000-0000-0000A3680000}"/>
    <cellStyle name="Normal 3 9 3 3 6 2 2" xfId="41839" xr:uid="{00000000-0005-0000-0000-0000A4680000}"/>
    <cellStyle name="Normal 3 9 3 3 6 3" xfId="31006" xr:uid="{00000000-0005-0000-0000-0000A5680000}"/>
    <cellStyle name="Normal 3 9 3 3 7" xfId="10975" xr:uid="{00000000-0005-0000-0000-0000A6680000}"/>
    <cellStyle name="Normal 3 9 3 3 7 2" xfId="31987" xr:uid="{00000000-0005-0000-0000-0000A7680000}"/>
    <cellStyle name="Normal 3 9 3 3 8" xfId="11629" xr:uid="{00000000-0005-0000-0000-0000A8680000}"/>
    <cellStyle name="Normal 3 9 3 3 8 2" xfId="32641" xr:uid="{00000000-0005-0000-0000-0000A9680000}"/>
    <cellStyle name="Normal 3 9 3 3 9" xfId="21808" xr:uid="{00000000-0005-0000-0000-0000AA680000}"/>
    <cellStyle name="Normal 3 9 3 4" xfId="1118" xr:uid="{00000000-0005-0000-0000-0000AB680000}"/>
    <cellStyle name="Normal 3 9 3 4 2" xfId="2469" xr:uid="{00000000-0005-0000-0000-0000AC680000}"/>
    <cellStyle name="Normal 3 9 3 4 2 2" xfId="7068" xr:uid="{00000000-0005-0000-0000-0000AD680000}"/>
    <cellStyle name="Normal 3 9 3 4 2 2 2" xfId="17901" xr:uid="{00000000-0005-0000-0000-0000AE680000}"/>
    <cellStyle name="Normal 3 9 3 4 2 2 2 2" xfId="38913" xr:uid="{00000000-0005-0000-0000-0000AF680000}"/>
    <cellStyle name="Normal 3 9 3 4 2 2 3" xfId="28080" xr:uid="{00000000-0005-0000-0000-0000B0680000}"/>
    <cellStyle name="Normal 3 9 3 4 2 3" xfId="13302" xr:uid="{00000000-0005-0000-0000-0000B1680000}"/>
    <cellStyle name="Normal 3 9 3 4 2 3 2" xfId="34314" xr:uid="{00000000-0005-0000-0000-0000B2680000}"/>
    <cellStyle name="Normal 3 9 3 4 2 4" xfId="23481" xr:uid="{00000000-0005-0000-0000-0000B3680000}"/>
    <cellStyle name="Normal 3 9 3 4 3" xfId="3586" xr:uid="{00000000-0005-0000-0000-0000B4680000}"/>
    <cellStyle name="Normal 3 9 3 4 3 2" xfId="8185" xr:uid="{00000000-0005-0000-0000-0000B5680000}"/>
    <cellStyle name="Normal 3 9 3 4 3 2 2" xfId="19018" xr:uid="{00000000-0005-0000-0000-0000B6680000}"/>
    <cellStyle name="Normal 3 9 3 4 3 2 2 2" xfId="40030" xr:uid="{00000000-0005-0000-0000-0000B7680000}"/>
    <cellStyle name="Normal 3 9 3 4 3 2 3" xfId="29197" xr:uid="{00000000-0005-0000-0000-0000B8680000}"/>
    <cellStyle name="Normal 3 9 3 4 3 3" xfId="14419" xr:uid="{00000000-0005-0000-0000-0000B9680000}"/>
    <cellStyle name="Normal 3 9 3 4 3 3 2" xfId="35431" xr:uid="{00000000-0005-0000-0000-0000BA680000}"/>
    <cellStyle name="Normal 3 9 3 4 3 4" xfId="24598" xr:uid="{00000000-0005-0000-0000-0000BB680000}"/>
    <cellStyle name="Normal 3 9 3 4 4" xfId="4570" xr:uid="{00000000-0005-0000-0000-0000BC680000}"/>
    <cellStyle name="Normal 3 9 3 4 4 2" xfId="9169" xr:uid="{00000000-0005-0000-0000-0000BD680000}"/>
    <cellStyle name="Normal 3 9 3 4 4 2 2" xfId="20002" xr:uid="{00000000-0005-0000-0000-0000BE680000}"/>
    <cellStyle name="Normal 3 9 3 4 4 2 2 2" xfId="41014" xr:uid="{00000000-0005-0000-0000-0000BF680000}"/>
    <cellStyle name="Normal 3 9 3 4 4 2 3" xfId="30181" xr:uid="{00000000-0005-0000-0000-0000C0680000}"/>
    <cellStyle name="Normal 3 9 3 4 4 3" xfId="15403" xr:uid="{00000000-0005-0000-0000-0000C1680000}"/>
    <cellStyle name="Normal 3 9 3 4 4 3 2" xfId="36415" xr:uid="{00000000-0005-0000-0000-0000C2680000}"/>
    <cellStyle name="Normal 3 9 3 4 4 4" xfId="25582" xr:uid="{00000000-0005-0000-0000-0000C3680000}"/>
    <cellStyle name="Normal 3 9 3 4 5" xfId="5722" xr:uid="{00000000-0005-0000-0000-0000C4680000}"/>
    <cellStyle name="Normal 3 9 3 4 5 2" xfId="16555" xr:uid="{00000000-0005-0000-0000-0000C5680000}"/>
    <cellStyle name="Normal 3 9 3 4 5 2 2" xfId="37567" xr:uid="{00000000-0005-0000-0000-0000C6680000}"/>
    <cellStyle name="Normal 3 9 3 4 5 3" xfId="26734" xr:uid="{00000000-0005-0000-0000-0000C7680000}"/>
    <cellStyle name="Normal 3 9 3 4 6" xfId="10321" xr:uid="{00000000-0005-0000-0000-0000C8680000}"/>
    <cellStyle name="Normal 3 9 3 4 6 2" xfId="21154" xr:uid="{00000000-0005-0000-0000-0000C9680000}"/>
    <cellStyle name="Normal 3 9 3 4 6 2 2" xfId="42166" xr:uid="{00000000-0005-0000-0000-0000CA680000}"/>
    <cellStyle name="Normal 3 9 3 4 6 3" xfId="31333" xr:uid="{00000000-0005-0000-0000-0000CB680000}"/>
    <cellStyle name="Normal 3 9 3 4 7" xfId="11956" xr:uid="{00000000-0005-0000-0000-0000CC680000}"/>
    <cellStyle name="Normal 3 9 3 4 7 2" xfId="32968" xr:uid="{00000000-0005-0000-0000-0000CD680000}"/>
    <cellStyle name="Normal 3 9 3 4 8" xfId="22135" xr:uid="{00000000-0005-0000-0000-0000CE680000}"/>
    <cellStyle name="Normal 3 9 3 5" xfId="1448" xr:uid="{00000000-0005-0000-0000-0000CF680000}"/>
    <cellStyle name="Normal 3 9 3 5 2" xfId="2637" xr:uid="{00000000-0005-0000-0000-0000D0680000}"/>
    <cellStyle name="Normal 3 9 3 5 2 2" xfId="7236" xr:uid="{00000000-0005-0000-0000-0000D1680000}"/>
    <cellStyle name="Normal 3 9 3 5 2 2 2" xfId="18069" xr:uid="{00000000-0005-0000-0000-0000D2680000}"/>
    <cellStyle name="Normal 3 9 3 5 2 2 2 2" xfId="39081" xr:uid="{00000000-0005-0000-0000-0000D3680000}"/>
    <cellStyle name="Normal 3 9 3 5 2 2 3" xfId="28248" xr:uid="{00000000-0005-0000-0000-0000D4680000}"/>
    <cellStyle name="Normal 3 9 3 5 2 3" xfId="13470" xr:uid="{00000000-0005-0000-0000-0000D5680000}"/>
    <cellStyle name="Normal 3 9 3 5 2 3 2" xfId="34482" xr:uid="{00000000-0005-0000-0000-0000D6680000}"/>
    <cellStyle name="Normal 3 9 3 5 2 4" xfId="23649" xr:uid="{00000000-0005-0000-0000-0000D7680000}"/>
    <cellStyle name="Normal 3 9 3 5 3" xfId="4738" xr:uid="{00000000-0005-0000-0000-0000D8680000}"/>
    <cellStyle name="Normal 3 9 3 5 3 2" xfId="9337" xr:uid="{00000000-0005-0000-0000-0000D9680000}"/>
    <cellStyle name="Normal 3 9 3 5 3 2 2" xfId="20170" xr:uid="{00000000-0005-0000-0000-0000DA680000}"/>
    <cellStyle name="Normal 3 9 3 5 3 2 2 2" xfId="41182" xr:uid="{00000000-0005-0000-0000-0000DB680000}"/>
    <cellStyle name="Normal 3 9 3 5 3 2 3" xfId="30349" xr:uid="{00000000-0005-0000-0000-0000DC680000}"/>
    <cellStyle name="Normal 3 9 3 5 3 3" xfId="15571" xr:uid="{00000000-0005-0000-0000-0000DD680000}"/>
    <cellStyle name="Normal 3 9 3 5 3 3 2" xfId="36583" xr:uid="{00000000-0005-0000-0000-0000DE680000}"/>
    <cellStyle name="Normal 3 9 3 5 3 4" xfId="25750" xr:uid="{00000000-0005-0000-0000-0000DF680000}"/>
    <cellStyle name="Normal 3 9 3 5 4" xfId="6049" xr:uid="{00000000-0005-0000-0000-0000E0680000}"/>
    <cellStyle name="Normal 3 9 3 5 4 2" xfId="16882" xr:uid="{00000000-0005-0000-0000-0000E1680000}"/>
    <cellStyle name="Normal 3 9 3 5 4 2 2" xfId="37894" xr:uid="{00000000-0005-0000-0000-0000E2680000}"/>
    <cellStyle name="Normal 3 9 3 5 4 3" xfId="27061" xr:uid="{00000000-0005-0000-0000-0000E3680000}"/>
    <cellStyle name="Normal 3 9 3 5 5" xfId="12283" xr:uid="{00000000-0005-0000-0000-0000E4680000}"/>
    <cellStyle name="Normal 3 9 3 5 5 2" xfId="33295" xr:uid="{00000000-0005-0000-0000-0000E5680000}"/>
    <cellStyle name="Normal 3 9 3 5 6" xfId="22462" xr:uid="{00000000-0005-0000-0000-0000E6680000}"/>
    <cellStyle name="Normal 3 9 3 6" xfId="1807" xr:uid="{00000000-0005-0000-0000-0000E7680000}"/>
    <cellStyle name="Normal 3 9 3 6 2" xfId="6406" xr:uid="{00000000-0005-0000-0000-0000E8680000}"/>
    <cellStyle name="Normal 3 9 3 6 2 2" xfId="17239" xr:uid="{00000000-0005-0000-0000-0000E9680000}"/>
    <cellStyle name="Normal 3 9 3 6 2 2 2" xfId="38251" xr:uid="{00000000-0005-0000-0000-0000EA680000}"/>
    <cellStyle name="Normal 3 9 3 6 2 3" xfId="27418" xr:uid="{00000000-0005-0000-0000-0000EB680000}"/>
    <cellStyle name="Normal 3 9 3 6 3" xfId="12640" xr:uid="{00000000-0005-0000-0000-0000EC680000}"/>
    <cellStyle name="Normal 3 9 3 6 3 2" xfId="33652" xr:uid="{00000000-0005-0000-0000-0000ED680000}"/>
    <cellStyle name="Normal 3 9 3 6 4" xfId="22819" xr:uid="{00000000-0005-0000-0000-0000EE680000}"/>
    <cellStyle name="Normal 3 9 3 7" xfId="2932" xr:uid="{00000000-0005-0000-0000-0000EF680000}"/>
    <cellStyle name="Normal 3 9 3 7 2" xfId="7531" xr:uid="{00000000-0005-0000-0000-0000F0680000}"/>
    <cellStyle name="Normal 3 9 3 7 2 2" xfId="18364" xr:uid="{00000000-0005-0000-0000-0000F1680000}"/>
    <cellStyle name="Normal 3 9 3 7 2 2 2" xfId="39376" xr:uid="{00000000-0005-0000-0000-0000F2680000}"/>
    <cellStyle name="Normal 3 9 3 7 2 3" xfId="28543" xr:uid="{00000000-0005-0000-0000-0000F3680000}"/>
    <cellStyle name="Normal 3 9 3 7 3" xfId="13765" xr:uid="{00000000-0005-0000-0000-0000F4680000}"/>
    <cellStyle name="Normal 3 9 3 7 3 2" xfId="34777" xr:uid="{00000000-0005-0000-0000-0000F5680000}"/>
    <cellStyle name="Normal 3 9 3 7 4" xfId="23944" xr:uid="{00000000-0005-0000-0000-0000F6680000}"/>
    <cellStyle name="Normal 3 9 3 8" xfId="3913" xr:uid="{00000000-0005-0000-0000-0000F7680000}"/>
    <cellStyle name="Normal 3 9 3 8 2" xfId="8512" xr:uid="{00000000-0005-0000-0000-0000F8680000}"/>
    <cellStyle name="Normal 3 9 3 8 2 2" xfId="19345" xr:uid="{00000000-0005-0000-0000-0000F9680000}"/>
    <cellStyle name="Normal 3 9 3 8 2 2 2" xfId="40357" xr:uid="{00000000-0005-0000-0000-0000FA680000}"/>
    <cellStyle name="Normal 3 9 3 8 2 3" xfId="29524" xr:uid="{00000000-0005-0000-0000-0000FB680000}"/>
    <cellStyle name="Normal 3 9 3 8 3" xfId="14746" xr:uid="{00000000-0005-0000-0000-0000FC680000}"/>
    <cellStyle name="Normal 3 9 3 8 3 2" xfId="35758" xr:uid="{00000000-0005-0000-0000-0000FD680000}"/>
    <cellStyle name="Normal 3 9 3 8 4" xfId="24925" xr:uid="{00000000-0005-0000-0000-0000FE680000}"/>
    <cellStyle name="Normal 3 9 3 9" xfId="5068" xr:uid="{00000000-0005-0000-0000-0000FF680000}"/>
    <cellStyle name="Normal 3 9 3 9 2" xfId="15901" xr:uid="{00000000-0005-0000-0000-000000690000}"/>
    <cellStyle name="Normal 3 9 3 9 2 2" xfId="36913" xr:uid="{00000000-0005-0000-0000-000001690000}"/>
    <cellStyle name="Normal 3 9 3 9 3" xfId="26080" xr:uid="{00000000-0005-0000-0000-000002690000}"/>
    <cellStyle name="Normal 3 9 4" xfId="514" xr:uid="{00000000-0005-0000-0000-000003690000}"/>
    <cellStyle name="Normal 3 9 4 10" xfId="10704" xr:uid="{00000000-0005-0000-0000-000004690000}"/>
    <cellStyle name="Normal 3 9 4 10 2" xfId="31716" xr:uid="{00000000-0005-0000-0000-000005690000}"/>
    <cellStyle name="Normal 3 9 4 11" xfId="11358" xr:uid="{00000000-0005-0000-0000-000006690000}"/>
    <cellStyle name="Normal 3 9 4 11 2" xfId="32370" xr:uid="{00000000-0005-0000-0000-000007690000}"/>
    <cellStyle name="Normal 3 9 4 12" xfId="21537" xr:uid="{00000000-0005-0000-0000-000008690000}"/>
    <cellStyle name="Normal 3 9 4 2" xfId="844" xr:uid="{00000000-0005-0000-0000-000009690000}"/>
    <cellStyle name="Normal 3 9 4 2 2" xfId="2195" xr:uid="{00000000-0005-0000-0000-00000A690000}"/>
    <cellStyle name="Normal 3 9 4 2 2 2" xfId="6794" xr:uid="{00000000-0005-0000-0000-00000B690000}"/>
    <cellStyle name="Normal 3 9 4 2 2 2 2" xfId="17627" xr:uid="{00000000-0005-0000-0000-00000C690000}"/>
    <cellStyle name="Normal 3 9 4 2 2 2 2 2" xfId="38639" xr:uid="{00000000-0005-0000-0000-00000D690000}"/>
    <cellStyle name="Normal 3 9 4 2 2 2 3" xfId="27806" xr:uid="{00000000-0005-0000-0000-00000E690000}"/>
    <cellStyle name="Normal 3 9 4 2 2 3" xfId="13028" xr:uid="{00000000-0005-0000-0000-00000F690000}"/>
    <cellStyle name="Normal 3 9 4 2 2 3 2" xfId="34040" xr:uid="{00000000-0005-0000-0000-000010690000}"/>
    <cellStyle name="Normal 3 9 4 2 2 4" xfId="23207" xr:uid="{00000000-0005-0000-0000-000011690000}"/>
    <cellStyle name="Normal 3 9 4 2 3" xfId="3315" xr:uid="{00000000-0005-0000-0000-000012690000}"/>
    <cellStyle name="Normal 3 9 4 2 3 2" xfId="7914" xr:uid="{00000000-0005-0000-0000-000013690000}"/>
    <cellStyle name="Normal 3 9 4 2 3 2 2" xfId="18747" xr:uid="{00000000-0005-0000-0000-000014690000}"/>
    <cellStyle name="Normal 3 9 4 2 3 2 2 2" xfId="39759" xr:uid="{00000000-0005-0000-0000-000015690000}"/>
    <cellStyle name="Normal 3 9 4 2 3 2 3" xfId="28926" xr:uid="{00000000-0005-0000-0000-000016690000}"/>
    <cellStyle name="Normal 3 9 4 2 3 3" xfId="14148" xr:uid="{00000000-0005-0000-0000-000017690000}"/>
    <cellStyle name="Normal 3 9 4 2 3 3 2" xfId="35160" xr:uid="{00000000-0005-0000-0000-000018690000}"/>
    <cellStyle name="Normal 3 9 4 2 3 4" xfId="24327" xr:uid="{00000000-0005-0000-0000-000019690000}"/>
    <cellStyle name="Normal 3 9 4 2 4" xfId="4296" xr:uid="{00000000-0005-0000-0000-00001A690000}"/>
    <cellStyle name="Normal 3 9 4 2 4 2" xfId="8895" xr:uid="{00000000-0005-0000-0000-00001B690000}"/>
    <cellStyle name="Normal 3 9 4 2 4 2 2" xfId="19728" xr:uid="{00000000-0005-0000-0000-00001C690000}"/>
    <cellStyle name="Normal 3 9 4 2 4 2 2 2" xfId="40740" xr:uid="{00000000-0005-0000-0000-00001D690000}"/>
    <cellStyle name="Normal 3 9 4 2 4 2 3" xfId="29907" xr:uid="{00000000-0005-0000-0000-00001E690000}"/>
    <cellStyle name="Normal 3 9 4 2 4 3" xfId="15129" xr:uid="{00000000-0005-0000-0000-00001F690000}"/>
    <cellStyle name="Normal 3 9 4 2 4 3 2" xfId="36141" xr:uid="{00000000-0005-0000-0000-000020690000}"/>
    <cellStyle name="Normal 3 9 4 2 4 4" xfId="25308" xr:uid="{00000000-0005-0000-0000-000021690000}"/>
    <cellStyle name="Normal 3 9 4 2 5" xfId="5451" xr:uid="{00000000-0005-0000-0000-000022690000}"/>
    <cellStyle name="Normal 3 9 4 2 5 2" xfId="16284" xr:uid="{00000000-0005-0000-0000-000023690000}"/>
    <cellStyle name="Normal 3 9 4 2 5 2 2" xfId="37296" xr:uid="{00000000-0005-0000-0000-000024690000}"/>
    <cellStyle name="Normal 3 9 4 2 5 3" xfId="26463" xr:uid="{00000000-0005-0000-0000-000025690000}"/>
    <cellStyle name="Normal 3 9 4 2 6" xfId="10050" xr:uid="{00000000-0005-0000-0000-000026690000}"/>
    <cellStyle name="Normal 3 9 4 2 6 2" xfId="20883" xr:uid="{00000000-0005-0000-0000-000027690000}"/>
    <cellStyle name="Normal 3 9 4 2 6 2 2" xfId="41895" xr:uid="{00000000-0005-0000-0000-000028690000}"/>
    <cellStyle name="Normal 3 9 4 2 6 3" xfId="31062" xr:uid="{00000000-0005-0000-0000-000029690000}"/>
    <cellStyle name="Normal 3 9 4 2 7" xfId="11031" xr:uid="{00000000-0005-0000-0000-00002A690000}"/>
    <cellStyle name="Normal 3 9 4 2 7 2" xfId="32043" xr:uid="{00000000-0005-0000-0000-00002B690000}"/>
    <cellStyle name="Normal 3 9 4 2 8" xfId="11685" xr:uid="{00000000-0005-0000-0000-00002C690000}"/>
    <cellStyle name="Normal 3 9 4 2 8 2" xfId="32697" xr:uid="{00000000-0005-0000-0000-00002D690000}"/>
    <cellStyle name="Normal 3 9 4 2 9" xfId="21864" xr:uid="{00000000-0005-0000-0000-00002E690000}"/>
    <cellStyle name="Normal 3 9 4 3" xfId="1174" xr:uid="{00000000-0005-0000-0000-00002F690000}"/>
    <cellStyle name="Normal 3 9 4 3 2" xfId="2661" xr:uid="{00000000-0005-0000-0000-000030690000}"/>
    <cellStyle name="Normal 3 9 4 3 2 2" xfId="7260" xr:uid="{00000000-0005-0000-0000-000031690000}"/>
    <cellStyle name="Normal 3 9 4 3 2 2 2" xfId="18093" xr:uid="{00000000-0005-0000-0000-000032690000}"/>
    <cellStyle name="Normal 3 9 4 3 2 2 2 2" xfId="39105" xr:uid="{00000000-0005-0000-0000-000033690000}"/>
    <cellStyle name="Normal 3 9 4 3 2 2 3" xfId="28272" xr:uid="{00000000-0005-0000-0000-000034690000}"/>
    <cellStyle name="Normal 3 9 4 3 2 3" xfId="13494" xr:uid="{00000000-0005-0000-0000-000035690000}"/>
    <cellStyle name="Normal 3 9 4 3 2 3 2" xfId="34506" xr:uid="{00000000-0005-0000-0000-000036690000}"/>
    <cellStyle name="Normal 3 9 4 3 2 4" xfId="23673" xr:uid="{00000000-0005-0000-0000-000037690000}"/>
    <cellStyle name="Normal 3 9 4 3 3" xfId="3642" xr:uid="{00000000-0005-0000-0000-000038690000}"/>
    <cellStyle name="Normal 3 9 4 3 3 2" xfId="8241" xr:uid="{00000000-0005-0000-0000-000039690000}"/>
    <cellStyle name="Normal 3 9 4 3 3 2 2" xfId="19074" xr:uid="{00000000-0005-0000-0000-00003A690000}"/>
    <cellStyle name="Normal 3 9 4 3 3 2 2 2" xfId="40086" xr:uid="{00000000-0005-0000-0000-00003B690000}"/>
    <cellStyle name="Normal 3 9 4 3 3 2 3" xfId="29253" xr:uid="{00000000-0005-0000-0000-00003C690000}"/>
    <cellStyle name="Normal 3 9 4 3 3 3" xfId="14475" xr:uid="{00000000-0005-0000-0000-00003D690000}"/>
    <cellStyle name="Normal 3 9 4 3 3 3 2" xfId="35487" xr:uid="{00000000-0005-0000-0000-00003E690000}"/>
    <cellStyle name="Normal 3 9 4 3 3 4" xfId="24654" xr:uid="{00000000-0005-0000-0000-00003F690000}"/>
    <cellStyle name="Normal 3 9 4 3 4" xfId="4797" xr:uid="{00000000-0005-0000-0000-000040690000}"/>
    <cellStyle name="Normal 3 9 4 3 4 2" xfId="9396" xr:uid="{00000000-0005-0000-0000-000041690000}"/>
    <cellStyle name="Normal 3 9 4 3 4 2 2" xfId="20229" xr:uid="{00000000-0005-0000-0000-000042690000}"/>
    <cellStyle name="Normal 3 9 4 3 4 2 2 2" xfId="41241" xr:uid="{00000000-0005-0000-0000-000043690000}"/>
    <cellStyle name="Normal 3 9 4 3 4 2 3" xfId="30408" xr:uid="{00000000-0005-0000-0000-000044690000}"/>
    <cellStyle name="Normal 3 9 4 3 4 3" xfId="15630" xr:uid="{00000000-0005-0000-0000-000045690000}"/>
    <cellStyle name="Normal 3 9 4 3 4 3 2" xfId="36642" xr:uid="{00000000-0005-0000-0000-000046690000}"/>
    <cellStyle name="Normal 3 9 4 3 4 4" xfId="25809" xr:uid="{00000000-0005-0000-0000-000047690000}"/>
    <cellStyle name="Normal 3 9 4 3 5" xfId="5778" xr:uid="{00000000-0005-0000-0000-000048690000}"/>
    <cellStyle name="Normal 3 9 4 3 5 2" xfId="16611" xr:uid="{00000000-0005-0000-0000-000049690000}"/>
    <cellStyle name="Normal 3 9 4 3 5 2 2" xfId="37623" xr:uid="{00000000-0005-0000-0000-00004A690000}"/>
    <cellStyle name="Normal 3 9 4 3 5 3" xfId="26790" xr:uid="{00000000-0005-0000-0000-00004B690000}"/>
    <cellStyle name="Normal 3 9 4 3 6" xfId="10377" xr:uid="{00000000-0005-0000-0000-00004C690000}"/>
    <cellStyle name="Normal 3 9 4 3 6 2" xfId="21210" xr:uid="{00000000-0005-0000-0000-00004D690000}"/>
    <cellStyle name="Normal 3 9 4 3 6 2 2" xfId="42222" xr:uid="{00000000-0005-0000-0000-00004E690000}"/>
    <cellStyle name="Normal 3 9 4 3 6 3" xfId="31389" xr:uid="{00000000-0005-0000-0000-00004F690000}"/>
    <cellStyle name="Normal 3 9 4 3 7" xfId="12012" xr:uid="{00000000-0005-0000-0000-000050690000}"/>
    <cellStyle name="Normal 3 9 4 3 7 2" xfId="33024" xr:uid="{00000000-0005-0000-0000-000051690000}"/>
    <cellStyle name="Normal 3 9 4 3 8" xfId="22191" xr:uid="{00000000-0005-0000-0000-000052690000}"/>
    <cellStyle name="Normal 3 9 4 4" xfId="1504" xr:uid="{00000000-0005-0000-0000-000053690000}"/>
    <cellStyle name="Normal 3 9 4 4 2" xfId="6105" xr:uid="{00000000-0005-0000-0000-000054690000}"/>
    <cellStyle name="Normal 3 9 4 4 2 2" xfId="16938" xr:uid="{00000000-0005-0000-0000-000055690000}"/>
    <cellStyle name="Normal 3 9 4 4 2 2 2" xfId="37950" xr:uid="{00000000-0005-0000-0000-000056690000}"/>
    <cellStyle name="Normal 3 9 4 4 2 3" xfId="27117" xr:uid="{00000000-0005-0000-0000-000057690000}"/>
    <cellStyle name="Normal 3 9 4 4 3" xfId="12339" xr:uid="{00000000-0005-0000-0000-000058690000}"/>
    <cellStyle name="Normal 3 9 4 4 3 2" xfId="33351" xr:uid="{00000000-0005-0000-0000-000059690000}"/>
    <cellStyle name="Normal 3 9 4 4 4" xfId="22518" xr:uid="{00000000-0005-0000-0000-00005A690000}"/>
    <cellStyle name="Normal 3 9 4 5" xfId="1868" xr:uid="{00000000-0005-0000-0000-00005B690000}"/>
    <cellStyle name="Normal 3 9 4 5 2" xfId="6467" xr:uid="{00000000-0005-0000-0000-00005C690000}"/>
    <cellStyle name="Normal 3 9 4 5 2 2" xfId="17300" xr:uid="{00000000-0005-0000-0000-00005D690000}"/>
    <cellStyle name="Normal 3 9 4 5 2 2 2" xfId="38312" xr:uid="{00000000-0005-0000-0000-00005E690000}"/>
    <cellStyle name="Normal 3 9 4 5 2 3" xfId="27479" xr:uid="{00000000-0005-0000-0000-00005F690000}"/>
    <cellStyle name="Normal 3 9 4 5 3" xfId="12701" xr:uid="{00000000-0005-0000-0000-000060690000}"/>
    <cellStyle name="Normal 3 9 4 5 3 2" xfId="33713" xr:uid="{00000000-0005-0000-0000-000061690000}"/>
    <cellStyle name="Normal 3 9 4 5 4" xfId="22880" xr:uid="{00000000-0005-0000-0000-000062690000}"/>
    <cellStyle name="Normal 3 9 4 6" xfId="2988" xr:uid="{00000000-0005-0000-0000-000063690000}"/>
    <cellStyle name="Normal 3 9 4 6 2" xfId="7587" xr:uid="{00000000-0005-0000-0000-000064690000}"/>
    <cellStyle name="Normal 3 9 4 6 2 2" xfId="18420" xr:uid="{00000000-0005-0000-0000-000065690000}"/>
    <cellStyle name="Normal 3 9 4 6 2 2 2" xfId="39432" xr:uid="{00000000-0005-0000-0000-000066690000}"/>
    <cellStyle name="Normal 3 9 4 6 2 3" xfId="28599" xr:uid="{00000000-0005-0000-0000-000067690000}"/>
    <cellStyle name="Normal 3 9 4 6 3" xfId="13821" xr:uid="{00000000-0005-0000-0000-000068690000}"/>
    <cellStyle name="Normal 3 9 4 6 3 2" xfId="34833" xr:uid="{00000000-0005-0000-0000-000069690000}"/>
    <cellStyle name="Normal 3 9 4 6 4" xfId="24000" xr:uid="{00000000-0005-0000-0000-00006A690000}"/>
    <cellStyle name="Normal 3 9 4 7" xfId="3969" xr:uid="{00000000-0005-0000-0000-00006B690000}"/>
    <cellStyle name="Normal 3 9 4 7 2" xfId="8568" xr:uid="{00000000-0005-0000-0000-00006C690000}"/>
    <cellStyle name="Normal 3 9 4 7 2 2" xfId="19401" xr:uid="{00000000-0005-0000-0000-00006D690000}"/>
    <cellStyle name="Normal 3 9 4 7 2 2 2" xfId="40413" xr:uid="{00000000-0005-0000-0000-00006E690000}"/>
    <cellStyle name="Normal 3 9 4 7 2 3" xfId="29580" xr:uid="{00000000-0005-0000-0000-00006F690000}"/>
    <cellStyle name="Normal 3 9 4 7 3" xfId="14802" xr:uid="{00000000-0005-0000-0000-000070690000}"/>
    <cellStyle name="Normal 3 9 4 7 3 2" xfId="35814" xr:uid="{00000000-0005-0000-0000-000071690000}"/>
    <cellStyle name="Normal 3 9 4 7 4" xfId="24981" xr:uid="{00000000-0005-0000-0000-000072690000}"/>
    <cellStyle name="Normal 3 9 4 8" xfId="5124" xr:uid="{00000000-0005-0000-0000-000073690000}"/>
    <cellStyle name="Normal 3 9 4 8 2" xfId="15957" xr:uid="{00000000-0005-0000-0000-000074690000}"/>
    <cellStyle name="Normal 3 9 4 8 2 2" xfId="36969" xr:uid="{00000000-0005-0000-0000-000075690000}"/>
    <cellStyle name="Normal 3 9 4 8 3" xfId="26136" xr:uid="{00000000-0005-0000-0000-000076690000}"/>
    <cellStyle name="Normal 3 9 4 9" xfId="9723" xr:uid="{00000000-0005-0000-0000-000077690000}"/>
    <cellStyle name="Normal 3 9 4 9 2" xfId="20556" xr:uid="{00000000-0005-0000-0000-000078690000}"/>
    <cellStyle name="Normal 3 9 4 9 2 2" xfId="41568" xr:uid="{00000000-0005-0000-0000-000079690000}"/>
    <cellStyle name="Normal 3 9 4 9 3" xfId="30735" xr:uid="{00000000-0005-0000-0000-00007A690000}"/>
    <cellStyle name="Normal 3 9 5" xfId="678" xr:uid="{00000000-0005-0000-0000-00007B690000}"/>
    <cellStyle name="Normal 3 9 5 2" xfId="2030" xr:uid="{00000000-0005-0000-0000-00007C690000}"/>
    <cellStyle name="Normal 3 9 5 2 2" xfId="6629" xr:uid="{00000000-0005-0000-0000-00007D690000}"/>
    <cellStyle name="Normal 3 9 5 2 2 2" xfId="17462" xr:uid="{00000000-0005-0000-0000-00007E690000}"/>
    <cellStyle name="Normal 3 9 5 2 2 2 2" xfId="38474" xr:uid="{00000000-0005-0000-0000-00007F690000}"/>
    <cellStyle name="Normal 3 9 5 2 2 3" xfId="27641" xr:uid="{00000000-0005-0000-0000-000080690000}"/>
    <cellStyle name="Normal 3 9 5 2 3" xfId="12863" xr:uid="{00000000-0005-0000-0000-000081690000}"/>
    <cellStyle name="Normal 3 9 5 2 3 2" xfId="33875" xr:uid="{00000000-0005-0000-0000-000082690000}"/>
    <cellStyle name="Normal 3 9 5 2 4" xfId="23042" xr:uid="{00000000-0005-0000-0000-000083690000}"/>
    <cellStyle name="Normal 3 9 5 3" xfId="3150" xr:uid="{00000000-0005-0000-0000-000084690000}"/>
    <cellStyle name="Normal 3 9 5 3 2" xfId="7749" xr:uid="{00000000-0005-0000-0000-000085690000}"/>
    <cellStyle name="Normal 3 9 5 3 2 2" xfId="18582" xr:uid="{00000000-0005-0000-0000-000086690000}"/>
    <cellStyle name="Normal 3 9 5 3 2 2 2" xfId="39594" xr:uid="{00000000-0005-0000-0000-000087690000}"/>
    <cellStyle name="Normal 3 9 5 3 2 3" xfId="28761" xr:uid="{00000000-0005-0000-0000-000088690000}"/>
    <cellStyle name="Normal 3 9 5 3 3" xfId="13983" xr:uid="{00000000-0005-0000-0000-000089690000}"/>
    <cellStyle name="Normal 3 9 5 3 3 2" xfId="34995" xr:uid="{00000000-0005-0000-0000-00008A690000}"/>
    <cellStyle name="Normal 3 9 5 3 4" xfId="24162" xr:uid="{00000000-0005-0000-0000-00008B690000}"/>
    <cellStyle name="Normal 3 9 5 4" xfId="4131" xr:uid="{00000000-0005-0000-0000-00008C690000}"/>
    <cellStyle name="Normal 3 9 5 4 2" xfId="8730" xr:uid="{00000000-0005-0000-0000-00008D690000}"/>
    <cellStyle name="Normal 3 9 5 4 2 2" xfId="19563" xr:uid="{00000000-0005-0000-0000-00008E690000}"/>
    <cellStyle name="Normal 3 9 5 4 2 2 2" xfId="40575" xr:uid="{00000000-0005-0000-0000-00008F690000}"/>
    <cellStyle name="Normal 3 9 5 4 2 3" xfId="29742" xr:uid="{00000000-0005-0000-0000-000090690000}"/>
    <cellStyle name="Normal 3 9 5 4 3" xfId="14964" xr:uid="{00000000-0005-0000-0000-000091690000}"/>
    <cellStyle name="Normal 3 9 5 4 3 2" xfId="35976" xr:uid="{00000000-0005-0000-0000-000092690000}"/>
    <cellStyle name="Normal 3 9 5 4 4" xfId="25143" xr:uid="{00000000-0005-0000-0000-000093690000}"/>
    <cellStyle name="Normal 3 9 5 5" xfId="5286" xr:uid="{00000000-0005-0000-0000-000094690000}"/>
    <cellStyle name="Normal 3 9 5 5 2" xfId="16119" xr:uid="{00000000-0005-0000-0000-000095690000}"/>
    <cellStyle name="Normal 3 9 5 5 2 2" xfId="37131" xr:uid="{00000000-0005-0000-0000-000096690000}"/>
    <cellStyle name="Normal 3 9 5 5 3" xfId="26298" xr:uid="{00000000-0005-0000-0000-000097690000}"/>
    <cellStyle name="Normal 3 9 5 6" xfId="9885" xr:uid="{00000000-0005-0000-0000-000098690000}"/>
    <cellStyle name="Normal 3 9 5 6 2" xfId="20718" xr:uid="{00000000-0005-0000-0000-000099690000}"/>
    <cellStyle name="Normal 3 9 5 6 2 2" xfId="41730" xr:uid="{00000000-0005-0000-0000-00009A690000}"/>
    <cellStyle name="Normal 3 9 5 6 3" xfId="30897" xr:uid="{00000000-0005-0000-0000-00009B690000}"/>
    <cellStyle name="Normal 3 9 5 7" xfId="10866" xr:uid="{00000000-0005-0000-0000-00009C690000}"/>
    <cellStyle name="Normal 3 9 5 7 2" xfId="31878" xr:uid="{00000000-0005-0000-0000-00009D690000}"/>
    <cellStyle name="Normal 3 9 5 8" xfId="11520" xr:uid="{00000000-0005-0000-0000-00009E690000}"/>
    <cellStyle name="Normal 3 9 5 8 2" xfId="32532" xr:uid="{00000000-0005-0000-0000-00009F690000}"/>
    <cellStyle name="Normal 3 9 5 9" xfId="21699" xr:uid="{00000000-0005-0000-0000-0000A0690000}"/>
    <cellStyle name="Normal 3 9 6" xfId="1008" xr:uid="{00000000-0005-0000-0000-0000A1690000}"/>
    <cellStyle name="Normal 3 9 6 2" xfId="2360" xr:uid="{00000000-0005-0000-0000-0000A2690000}"/>
    <cellStyle name="Normal 3 9 6 2 2" xfId="6959" xr:uid="{00000000-0005-0000-0000-0000A3690000}"/>
    <cellStyle name="Normal 3 9 6 2 2 2" xfId="17792" xr:uid="{00000000-0005-0000-0000-0000A4690000}"/>
    <cellStyle name="Normal 3 9 6 2 2 2 2" xfId="38804" xr:uid="{00000000-0005-0000-0000-0000A5690000}"/>
    <cellStyle name="Normal 3 9 6 2 2 3" xfId="27971" xr:uid="{00000000-0005-0000-0000-0000A6690000}"/>
    <cellStyle name="Normal 3 9 6 2 3" xfId="13193" xr:uid="{00000000-0005-0000-0000-0000A7690000}"/>
    <cellStyle name="Normal 3 9 6 2 3 2" xfId="34205" xr:uid="{00000000-0005-0000-0000-0000A8690000}"/>
    <cellStyle name="Normal 3 9 6 2 4" xfId="23372" xr:uid="{00000000-0005-0000-0000-0000A9690000}"/>
    <cellStyle name="Normal 3 9 6 3" xfId="3477" xr:uid="{00000000-0005-0000-0000-0000AA690000}"/>
    <cellStyle name="Normal 3 9 6 3 2" xfId="8076" xr:uid="{00000000-0005-0000-0000-0000AB690000}"/>
    <cellStyle name="Normal 3 9 6 3 2 2" xfId="18909" xr:uid="{00000000-0005-0000-0000-0000AC690000}"/>
    <cellStyle name="Normal 3 9 6 3 2 2 2" xfId="39921" xr:uid="{00000000-0005-0000-0000-0000AD690000}"/>
    <cellStyle name="Normal 3 9 6 3 2 3" xfId="29088" xr:uid="{00000000-0005-0000-0000-0000AE690000}"/>
    <cellStyle name="Normal 3 9 6 3 3" xfId="14310" xr:uid="{00000000-0005-0000-0000-0000AF690000}"/>
    <cellStyle name="Normal 3 9 6 3 3 2" xfId="35322" xr:uid="{00000000-0005-0000-0000-0000B0690000}"/>
    <cellStyle name="Normal 3 9 6 3 4" xfId="24489" xr:uid="{00000000-0005-0000-0000-0000B1690000}"/>
    <cellStyle name="Normal 3 9 6 4" xfId="4461" xr:uid="{00000000-0005-0000-0000-0000B2690000}"/>
    <cellStyle name="Normal 3 9 6 4 2" xfId="9060" xr:uid="{00000000-0005-0000-0000-0000B3690000}"/>
    <cellStyle name="Normal 3 9 6 4 2 2" xfId="19893" xr:uid="{00000000-0005-0000-0000-0000B4690000}"/>
    <cellStyle name="Normal 3 9 6 4 2 2 2" xfId="40905" xr:uid="{00000000-0005-0000-0000-0000B5690000}"/>
    <cellStyle name="Normal 3 9 6 4 2 3" xfId="30072" xr:uid="{00000000-0005-0000-0000-0000B6690000}"/>
    <cellStyle name="Normal 3 9 6 4 3" xfId="15294" xr:uid="{00000000-0005-0000-0000-0000B7690000}"/>
    <cellStyle name="Normal 3 9 6 4 3 2" xfId="36306" xr:uid="{00000000-0005-0000-0000-0000B8690000}"/>
    <cellStyle name="Normal 3 9 6 4 4" xfId="25473" xr:uid="{00000000-0005-0000-0000-0000B9690000}"/>
    <cellStyle name="Normal 3 9 6 5" xfId="5613" xr:uid="{00000000-0005-0000-0000-0000BA690000}"/>
    <cellStyle name="Normal 3 9 6 5 2" xfId="16446" xr:uid="{00000000-0005-0000-0000-0000BB690000}"/>
    <cellStyle name="Normal 3 9 6 5 2 2" xfId="37458" xr:uid="{00000000-0005-0000-0000-0000BC690000}"/>
    <cellStyle name="Normal 3 9 6 5 3" xfId="26625" xr:uid="{00000000-0005-0000-0000-0000BD690000}"/>
    <cellStyle name="Normal 3 9 6 6" xfId="10212" xr:uid="{00000000-0005-0000-0000-0000BE690000}"/>
    <cellStyle name="Normal 3 9 6 6 2" xfId="21045" xr:uid="{00000000-0005-0000-0000-0000BF690000}"/>
    <cellStyle name="Normal 3 9 6 6 2 2" xfId="42057" xr:uid="{00000000-0005-0000-0000-0000C0690000}"/>
    <cellStyle name="Normal 3 9 6 6 3" xfId="31224" xr:uid="{00000000-0005-0000-0000-0000C1690000}"/>
    <cellStyle name="Normal 3 9 6 7" xfId="11847" xr:uid="{00000000-0005-0000-0000-0000C2690000}"/>
    <cellStyle name="Normal 3 9 6 7 2" xfId="32859" xr:uid="{00000000-0005-0000-0000-0000C3690000}"/>
    <cellStyle name="Normal 3 9 6 8" xfId="22026" xr:uid="{00000000-0005-0000-0000-0000C4690000}"/>
    <cellStyle name="Normal 3 9 7" xfId="1338" xr:uid="{00000000-0005-0000-0000-0000C5690000}"/>
    <cellStyle name="Normal 3 9 7 2" xfId="2528" xr:uid="{00000000-0005-0000-0000-0000C6690000}"/>
    <cellStyle name="Normal 3 9 7 2 2" xfId="7127" xr:uid="{00000000-0005-0000-0000-0000C7690000}"/>
    <cellStyle name="Normal 3 9 7 2 2 2" xfId="17960" xr:uid="{00000000-0005-0000-0000-0000C8690000}"/>
    <cellStyle name="Normal 3 9 7 2 2 2 2" xfId="38972" xr:uid="{00000000-0005-0000-0000-0000C9690000}"/>
    <cellStyle name="Normal 3 9 7 2 2 3" xfId="28139" xr:uid="{00000000-0005-0000-0000-0000CA690000}"/>
    <cellStyle name="Normal 3 9 7 2 3" xfId="13361" xr:uid="{00000000-0005-0000-0000-0000CB690000}"/>
    <cellStyle name="Normal 3 9 7 2 3 2" xfId="34373" xr:uid="{00000000-0005-0000-0000-0000CC690000}"/>
    <cellStyle name="Normal 3 9 7 2 4" xfId="23540" xr:uid="{00000000-0005-0000-0000-0000CD690000}"/>
    <cellStyle name="Normal 3 9 7 3" xfId="4629" xr:uid="{00000000-0005-0000-0000-0000CE690000}"/>
    <cellStyle name="Normal 3 9 7 3 2" xfId="9228" xr:uid="{00000000-0005-0000-0000-0000CF690000}"/>
    <cellStyle name="Normal 3 9 7 3 2 2" xfId="20061" xr:uid="{00000000-0005-0000-0000-0000D0690000}"/>
    <cellStyle name="Normal 3 9 7 3 2 2 2" xfId="41073" xr:uid="{00000000-0005-0000-0000-0000D1690000}"/>
    <cellStyle name="Normal 3 9 7 3 2 3" xfId="30240" xr:uid="{00000000-0005-0000-0000-0000D2690000}"/>
    <cellStyle name="Normal 3 9 7 3 3" xfId="15462" xr:uid="{00000000-0005-0000-0000-0000D3690000}"/>
    <cellStyle name="Normal 3 9 7 3 3 2" xfId="36474" xr:uid="{00000000-0005-0000-0000-0000D4690000}"/>
    <cellStyle name="Normal 3 9 7 3 4" xfId="25641" xr:uid="{00000000-0005-0000-0000-0000D5690000}"/>
    <cellStyle name="Normal 3 9 7 4" xfId="5940" xr:uid="{00000000-0005-0000-0000-0000D6690000}"/>
    <cellStyle name="Normal 3 9 7 4 2" xfId="16773" xr:uid="{00000000-0005-0000-0000-0000D7690000}"/>
    <cellStyle name="Normal 3 9 7 4 2 2" xfId="37785" xr:uid="{00000000-0005-0000-0000-0000D8690000}"/>
    <cellStyle name="Normal 3 9 7 4 3" xfId="26952" xr:uid="{00000000-0005-0000-0000-0000D9690000}"/>
    <cellStyle name="Normal 3 9 7 5" xfId="12174" xr:uid="{00000000-0005-0000-0000-0000DA690000}"/>
    <cellStyle name="Normal 3 9 7 5 2" xfId="33186" xr:uid="{00000000-0005-0000-0000-0000DB690000}"/>
    <cellStyle name="Normal 3 9 7 6" xfId="22353" xr:uid="{00000000-0005-0000-0000-0000DC690000}"/>
    <cellStyle name="Normal 3 9 8" xfId="1698" xr:uid="{00000000-0005-0000-0000-0000DD690000}"/>
    <cellStyle name="Normal 3 9 8 2" xfId="6297" xr:uid="{00000000-0005-0000-0000-0000DE690000}"/>
    <cellStyle name="Normal 3 9 8 2 2" xfId="17130" xr:uid="{00000000-0005-0000-0000-0000DF690000}"/>
    <cellStyle name="Normal 3 9 8 2 2 2" xfId="38142" xr:uid="{00000000-0005-0000-0000-0000E0690000}"/>
    <cellStyle name="Normal 3 9 8 2 3" xfId="27309" xr:uid="{00000000-0005-0000-0000-0000E1690000}"/>
    <cellStyle name="Normal 3 9 8 3" xfId="12531" xr:uid="{00000000-0005-0000-0000-0000E2690000}"/>
    <cellStyle name="Normal 3 9 8 3 2" xfId="33543" xr:uid="{00000000-0005-0000-0000-0000E3690000}"/>
    <cellStyle name="Normal 3 9 8 4" xfId="22710" xr:uid="{00000000-0005-0000-0000-0000E4690000}"/>
    <cellStyle name="Normal 3 9 9" xfId="2823" xr:uid="{00000000-0005-0000-0000-0000E5690000}"/>
    <cellStyle name="Normal 3 9 9 2" xfId="7422" xr:uid="{00000000-0005-0000-0000-0000E6690000}"/>
    <cellStyle name="Normal 3 9 9 2 2" xfId="18255" xr:uid="{00000000-0005-0000-0000-0000E7690000}"/>
    <cellStyle name="Normal 3 9 9 2 2 2" xfId="39267" xr:uid="{00000000-0005-0000-0000-0000E8690000}"/>
    <cellStyle name="Normal 3 9 9 2 3" xfId="28434" xr:uid="{00000000-0005-0000-0000-0000E9690000}"/>
    <cellStyle name="Normal 3 9 9 3" xfId="13656" xr:uid="{00000000-0005-0000-0000-0000EA690000}"/>
    <cellStyle name="Normal 3 9 9 3 2" xfId="34668" xr:uid="{00000000-0005-0000-0000-0000EB690000}"/>
    <cellStyle name="Normal 3 9 9 4" xfId="23835" xr:uid="{00000000-0005-0000-0000-0000EC690000}"/>
    <cellStyle name="Normal 4" xfId="260" xr:uid="{00000000-0005-0000-0000-0000ED690000}"/>
    <cellStyle name="Normal 4 10" xfId="1294" xr:uid="{00000000-0005-0000-0000-0000EE690000}"/>
    <cellStyle name="Normal 4 10 2" xfId="2484" xr:uid="{00000000-0005-0000-0000-0000EF690000}"/>
    <cellStyle name="Normal 4 10 2 2" xfId="7083" xr:uid="{00000000-0005-0000-0000-0000F0690000}"/>
    <cellStyle name="Normal 4 10 2 2 2" xfId="17916" xr:uid="{00000000-0005-0000-0000-0000F1690000}"/>
    <cellStyle name="Normal 4 10 2 2 2 2" xfId="38928" xr:uid="{00000000-0005-0000-0000-0000F2690000}"/>
    <cellStyle name="Normal 4 10 2 2 3" xfId="28095" xr:uid="{00000000-0005-0000-0000-0000F3690000}"/>
    <cellStyle name="Normal 4 10 2 3" xfId="13317" xr:uid="{00000000-0005-0000-0000-0000F4690000}"/>
    <cellStyle name="Normal 4 10 2 3 2" xfId="34329" xr:uid="{00000000-0005-0000-0000-0000F5690000}"/>
    <cellStyle name="Normal 4 10 2 4" xfId="23496" xr:uid="{00000000-0005-0000-0000-0000F6690000}"/>
    <cellStyle name="Normal 4 10 3" xfId="4585" xr:uid="{00000000-0005-0000-0000-0000F7690000}"/>
    <cellStyle name="Normal 4 10 3 2" xfId="9184" xr:uid="{00000000-0005-0000-0000-0000F8690000}"/>
    <cellStyle name="Normal 4 10 3 2 2" xfId="20017" xr:uid="{00000000-0005-0000-0000-0000F9690000}"/>
    <cellStyle name="Normal 4 10 3 2 2 2" xfId="41029" xr:uid="{00000000-0005-0000-0000-0000FA690000}"/>
    <cellStyle name="Normal 4 10 3 2 3" xfId="30196" xr:uid="{00000000-0005-0000-0000-0000FB690000}"/>
    <cellStyle name="Normal 4 10 3 3" xfId="15418" xr:uid="{00000000-0005-0000-0000-0000FC690000}"/>
    <cellStyle name="Normal 4 10 3 3 2" xfId="36430" xr:uid="{00000000-0005-0000-0000-0000FD690000}"/>
    <cellStyle name="Normal 4 10 3 4" xfId="25597" xr:uid="{00000000-0005-0000-0000-0000FE690000}"/>
    <cellStyle name="Normal 4 10 4" xfId="5896" xr:uid="{00000000-0005-0000-0000-0000FF690000}"/>
    <cellStyle name="Normal 4 10 4 2" xfId="16729" xr:uid="{00000000-0005-0000-0000-0000006A0000}"/>
    <cellStyle name="Normal 4 10 4 2 2" xfId="37741" xr:uid="{00000000-0005-0000-0000-0000016A0000}"/>
    <cellStyle name="Normal 4 10 4 3" xfId="26908" xr:uid="{00000000-0005-0000-0000-0000026A0000}"/>
    <cellStyle name="Normal 4 10 5" xfId="12130" xr:uid="{00000000-0005-0000-0000-0000036A0000}"/>
    <cellStyle name="Normal 4 10 5 2" xfId="33142" xr:uid="{00000000-0005-0000-0000-0000046A0000}"/>
    <cellStyle name="Normal 4 10 6" xfId="22309" xr:uid="{00000000-0005-0000-0000-0000056A0000}"/>
    <cellStyle name="Normal 4 11" xfId="1654" xr:uid="{00000000-0005-0000-0000-0000066A0000}"/>
    <cellStyle name="Normal 4 11 2" xfId="6253" xr:uid="{00000000-0005-0000-0000-0000076A0000}"/>
    <cellStyle name="Normal 4 11 2 2" xfId="17086" xr:uid="{00000000-0005-0000-0000-0000086A0000}"/>
    <cellStyle name="Normal 4 11 2 2 2" xfId="38098" xr:uid="{00000000-0005-0000-0000-0000096A0000}"/>
    <cellStyle name="Normal 4 11 2 3" xfId="27265" xr:uid="{00000000-0005-0000-0000-00000A6A0000}"/>
    <cellStyle name="Normal 4 11 3" xfId="12487" xr:uid="{00000000-0005-0000-0000-00000B6A0000}"/>
    <cellStyle name="Normal 4 11 3 2" xfId="33499" xr:uid="{00000000-0005-0000-0000-00000C6A0000}"/>
    <cellStyle name="Normal 4 11 4" xfId="22666" xr:uid="{00000000-0005-0000-0000-00000D6A0000}"/>
    <cellStyle name="Normal 4 12" xfId="2779" xr:uid="{00000000-0005-0000-0000-00000E6A0000}"/>
    <cellStyle name="Normal 4 12 2" xfId="7378" xr:uid="{00000000-0005-0000-0000-00000F6A0000}"/>
    <cellStyle name="Normal 4 12 2 2" xfId="18211" xr:uid="{00000000-0005-0000-0000-0000106A0000}"/>
    <cellStyle name="Normal 4 12 2 2 2" xfId="39223" xr:uid="{00000000-0005-0000-0000-0000116A0000}"/>
    <cellStyle name="Normal 4 12 2 3" xfId="28390" xr:uid="{00000000-0005-0000-0000-0000126A0000}"/>
    <cellStyle name="Normal 4 12 3" xfId="13612" xr:uid="{00000000-0005-0000-0000-0000136A0000}"/>
    <cellStyle name="Normal 4 12 3 2" xfId="34624" xr:uid="{00000000-0005-0000-0000-0000146A0000}"/>
    <cellStyle name="Normal 4 12 4" xfId="23791" xr:uid="{00000000-0005-0000-0000-0000156A0000}"/>
    <cellStyle name="Normal 4 13" xfId="3760" xr:uid="{00000000-0005-0000-0000-0000166A0000}"/>
    <cellStyle name="Normal 4 13 2" xfId="8359" xr:uid="{00000000-0005-0000-0000-0000176A0000}"/>
    <cellStyle name="Normal 4 13 2 2" xfId="19192" xr:uid="{00000000-0005-0000-0000-0000186A0000}"/>
    <cellStyle name="Normal 4 13 2 2 2" xfId="40204" xr:uid="{00000000-0005-0000-0000-0000196A0000}"/>
    <cellStyle name="Normal 4 13 2 3" xfId="29371" xr:uid="{00000000-0005-0000-0000-00001A6A0000}"/>
    <cellStyle name="Normal 4 13 3" xfId="14593" xr:uid="{00000000-0005-0000-0000-00001B6A0000}"/>
    <cellStyle name="Normal 4 13 3 2" xfId="35605" xr:uid="{00000000-0005-0000-0000-00001C6A0000}"/>
    <cellStyle name="Normal 4 13 4" xfId="24772" xr:uid="{00000000-0005-0000-0000-00001D6A0000}"/>
    <cellStyle name="Normal 4 14" xfId="4915" xr:uid="{00000000-0005-0000-0000-00001E6A0000}"/>
    <cellStyle name="Normal 4 14 2" xfId="15748" xr:uid="{00000000-0005-0000-0000-00001F6A0000}"/>
    <cellStyle name="Normal 4 14 2 2" xfId="36760" xr:uid="{00000000-0005-0000-0000-0000206A0000}"/>
    <cellStyle name="Normal 4 14 3" xfId="25927" xr:uid="{00000000-0005-0000-0000-0000216A0000}"/>
    <cellStyle name="Normal 4 15" xfId="9514" xr:uid="{00000000-0005-0000-0000-0000226A0000}"/>
    <cellStyle name="Normal 4 15 2" xfId="20347" xr:uid="{00000000-0005-0000-0000-0000236A0000}"/>
    <cellStyle name="Normal 4 15 2 2" xfId="41359" xr:uid="{00000000-0005-0000-0000-0000246A0000}"/>
    <cellStyle name="Normal 4 15 3" xfId="30526" xr:uid="{00000000-0005-0000-0000-0000256A0000}"/>
    <cellStyle name="Normal 4 16" xfId="10495" xr:uid="{00000000-0005-0000-0000-0000266A0000}"/>
    <cellStyle name="Normal 4 16 2" xfId="31507" xr:uid="{00000000-0005-0000-0000-0000276A0000}"/>
    <cellStyle name="Normal 4 17" xfId="11149" xr:uid="{00000000-0005-0000-0000-0000286A0000}"/>
    <cellStyle name="Normal 4 17 2" xfId="32161" xr:uid="{00000000-0005-0000-0000-0000296A0000}"/>
    <cellStyle name="Normal 4 18" xfId="21328" xr:uid="{00000000-0005-0000-0000-00002A6A0000}"/>
    <cellStyle name="Normal 4 2" xfId="274" xr:uid="{00000000-0005-0000-0000-00002B6A0000}"/>
    <cellStyle name="Normal 4 2 10" xfId="3774" xr:uid="{00000000-0005-0000-0000-00002C6A0000}"/>
    <cellStyle name="Normal 4 2 10 2" xfId="8373" xr:uid="{00000000-0005-0000-0000-00002D6A0000}"/>
    <cellStyle name="Normal 4 2 10 2 2" xfId="19206" xr:uid="{00000000-0005-0000-0000-00002E6A0000}"/>
    <cellStyle name="Normal 4 2 10 2 2 2" xfId="40218" xr:uid="{00000000-0005-0000-0000-00002F6A0000}"/>
    <cellStyle name="Normal 4 2 10 2 3" xfId="29385" xr:uid="{00000000-0005-0000-0000-0000306A0000}"/>
    <cellStyle name="Normal 4 2 10 3" xfId="14607" xr:uid="{00000000-0005-0000-0000-0000316A0000}"/>
    <cellStyle name="Normal 4 2 10 3 2" xfId="35619" xr:uid="{00000000-0005-0000-0000-0000326A0000}"/>
    <cellStyle name="Normal 4 2 10 4" xfId="24786" xr:uid="{00000000-0005-0000-0000-0000336A0000}"/>
    <cellStyle name="Normal 4 2 11" xfId="4929" xr:uid="{00000000-0005-0000-0000-0000346A0000}"/>
    <cellStyle name="Normal 4 2 11 2" xfId="15762" xr:uid="{00000000-0005-0000-0000-0000356A0000}"/>
    <cellStyle name="Normal 4 2 11 2 2" xfId="36774" xr:uid="{00000000-0005-0000-0000-0000366A0000}"/>
    <cellStyle name="Normal 4 2 11 3" xfId="25941" xr:uid="{00000000-0005-0000-0000-0000376A0000}"/>
    <cellStyle name="Normal 4 2 12" xfId="9528" xr:uid="{00000000-0005-0000-0000-0000386A0000}"/>
    <cellStyle name="Normal 4 2 12 2" xfId="20361" xr:uid="{00000000-0005-0000-0000-0000396A0000}"/>
    <cellStyle name="Normal 4 2 12 2 2" xfId="41373" xr:uid="{00000000-0005-0000-0000-00003A6A0000}"/>
    <cellStyle name="Normal 4 2 12 3" xfId="30540" xr:uid="{00000000-0005-0000-0000-00003B6A0000}"/>
    <cellStyle name="Normal 4 2 13" xfId="10509" xr:uid="{00000000-0005-0000-0000-00003C6A0000}"/>
    <cellStyle name="Normal 4 2 13 2" xfId="31521" xr:uid="{00000000-0005-0000-0000-00003D6A0000}"/>
    <cellStyle name="Normal 4 2 14" xfId="11163" xr:uid="{00000000-0005-0000-0000-00003E6A0000}"/>
    <cellStyle name="Normal 4 2 14 2" xfId="32175" xr:uid="{00000000-0005-0000-0000-00003F6A0000}"/>
    <cellStyle name="Normal 4 2 15" xfId="21342" xr:uid="{00000000-0005-0000-0000-0000406A0000}"/>
    <cellStyle name="Normal 4 2 2" xfId="330" xr:uid="{00000000-0005-0000-0000-0000416A0000}"/>
    <cellStyle name="Normal 4 2 2 10" xfId="9584" xr:uid="{00000000-0005-0000-0000-0000426A0000}"/>
    <cellStyle name="Normal 4 2 2 10 2" xfId="20417" xr:uid="{00000000-0005-0000-0000-0000436A0000}"/>
    <cellStyle name="Normal 4 2 2 10 2 2" xfId="41429" xr:uid="{00000000-0005-0000-0000-0000446A0000}"/>
    <cellStyle name="Normal 4 2 2 10 3" xfId="30596" xr:uid="{00000000-0005-0000-0000-0000456A0000}"/>
    <cellStyle name="Normal 4 2 2 11" xfId="10565" xr:uid="{00000000-0005-0000-0000-0000466A0000}"/>
    <cellStyle name="Normal 4 2 2 11 2" xfId="31577" xr:uid="{00000000-0005-0000-0000-0000476A0000}"/>
    <cellStyle name="Normal 4 2 2 12" xfId="11219" xr:uid="{00000000-0005-0000-0000-0000486A0000}"/>
    <cellStyle name="Normal 4 2 2 12 2" xfId="32231" xr:uid="{00000000-0005-0000-0000-0000496A0000}"/>
    <cellStyle name="Normal 4 2 2 13" xfId="21398" xr:uid="{00000000-0005-0000-0000-00004A6A0000}"/>
    <cellStyle name="Normal 4 2 2 2" xfId="540" xr:uid="{00000000-0005-0000-0000-00004B6A0000}"/>
    <cellStyle name="Normal 4 2 2 2 10" xfId="10730" xr:uid="{00000000-0005-0000-0000-00004C6A0000}"/>
    <cellStyle name="Normal 4 2 2 2 10 2" xfId="31742" xr:uid="{00000000-0005-0000-0000-00004D6A0000}"/>
    <cellStyle name="Normal 4 2 2 2 11" xfId="11384" xr:uid="{00000000-0005-0000-0000-00004E6A0000}"/>
    <cellStyle name="Normal 4 2 2 2 11 2" xfId="32396" xr:uid="{00000000-0005-0000-0000-00004F6A0000}"/>
    <cellStyle name="Normal 4 2 2 2 12" xfId="21563" xr:uid="{00000000-0005-0000-0000-0000506A0000}"/>
    <cellStyle name="Normal 4 2 2 2 2" xfId="870" xr:uid="{00000000-0005-0000-0000-0000516A0000}"/>
    <cellStyle name="Normal 4 2 2 2 2 2" xfId="2221" xr:uid="{00000000-0005-0000-0000-0000526A0000}"/>
    <cellStyle name="Normal 4 2 2 2 2 2 2" xfId="6820" xr:uid="{00000000-0005-0000-0000-0000536A0000}"/>
    <cellStyle name="Normal 4 2 2 2 2 2 2 2" xfId="17653" xr:uid="{00000000-0005-0000-0000-0000546A0000}"/>
    <cellStyle name="Normal 4 2 2 2 2 2 2 2 2" xfId="38665" xr:uid="{00000000-0005-0000-0000-0000556A0000}"/>
    <cellStyle name="Normal 4 2 2 2 2 2 2 3" xfId="27832" xr:uid="{00000000-0005-0000-0000-0000566A0000}"/>
    <cellStyle name="Normal 4 2 2 2 2 2 3" xfId="13054" xr:uid="{00000000-0005-0000-0000-0000576A0000}"/>
    <cellStyle name="Normal 4 2 2 2 2 2 3 2" xfId="34066" xr:uid="{00000000-0005-0000-0000-0000586A0000}"/>
    <cellStyle name="Normal 4 2 2 2 2 2 4" xfId="23233" xr:uid="{00000000-0005-0000-0000-0000596A0000}"/>
    <cellStyle name="Normal 4 2 2 2 2 3" xfId="3341" xr:uid="{00000000-0005-0000-0000-00005A6A0000}"/>
    <cellStyle name="Normal 4 2 2 2 2 3 2" xfId="7940" xr:uid="{00000000-0005-0000-0000-00005B6A0000}"/>
    <cellStyle name="Normal 4 2 2 2 2 3 2 2" xfId="18773" xr:uid="{00000000-0005-0000-0000-00005C6A0000}"/>
    <cellStyle name="Normal 4 2 2 2 2 3 2 2 2" xfId="39785" xr:uid="{00000000-0005-0000-0000-00005D6A0000}"/>
    <cellStyle name="Normal 4 2 2 2 2 3 2 3" xfId="28952" xr:uid="{00000000-0005-0000-0000-00005E6A0000}"/>
    <cellStyle name="Normal 4 2 2 2 2 3 3" xfId="14174" xr:uid="{00000000-0005-0000-0000-00005F6A0000}"/>
    <cellStyle name="Normal 4 2 2 2 2 3 3 2" xfId="35186" xr:uid="{00000000-0005-0000-0000-0000606A0000}"/>
    <cellStyle name="Normal 4 2 2 2 2 3 4" xfId="24353" xr:uid="{00000000-0005-0000-0000-0000616A0000}"/>
    <cellStyle name="Normal 4 2 2 2 2 4" xfId="4322" xr:uid="{00000000-0005-0000-0000-0000626A0000}"/>
    <cellStyle name="Normal 4 2 2 2 2 4 2" xfId="8921" xr:uid="{00000000-0005-0000-0000-0000636A0000}"/>
    <cellStyle name="Normal 4 2 2 2 2 4 2 2" xfId="19754" xr:uid="{00000000-0005-0000-0000-0000646A0000}"/>
    <cellStyle name="Normal 4 2 2 2 2 4 2 2 2" xfId="40766" xr:uid="{00000000-0005-0000-0000-0000656A0000}"/>
    <cellStyle name="Normal 4 2 2 2 2 4 2 3" xfId="29933" xr:uid="{00000000-0005-0000-0000-0000666A0000}"/>
    <cellStyle name="Normal 4 2 2 2 2 4 3" xfId="15155" xr:uid="{00000000-0005-0000-0000-0000676A0000}"/>
    <cellStyle name="Normal 4 2 2 2 2 4 3 2" xfId="36167" xr:uid="{00000000-0005-0000-0000-0000686A0000}"/>
    <cellStyle name="Normal 4 2 2 2 2 4 4" xfId="25334" xr:uid="{00000000-0005-0000-0000-0000696A0000}"/>
    <cellStyle name="Normal 4 2 2 2 2 5" xfId="5477" xr:uid="{00000000-0005-0000-0000-00006A6A0000}"/>
    <cellStyle name="Normal 4 2 2 2 2 5 2" xfId="16310" xr:uid="{00000000-0005-0000-0000-00006B6A0000}"/>
    <cellStyle name="Normal 4 2 2 2 2 5 2 2" xfId="37322" xr:uid="{00000000-0005-0000-0000-00006C6A0000}"/>
    <cellStyle name="Normal 4 2 2 2 2 5 3" xfId="26489" xr:uid="{00000000-0005-0000-0000-00006D6A0000}"/>
    <cellStyle name="Normal 4 2 2 2 2 6" xfId="10076" xr:uid="{00000000-0005-0000-0000-00006E6A0000}"/>
    <cellStyle name="Normal 4 2 2 2 2 6 2" xfId="20909" xr:uid="{00000000-0005-0000-0000-00006F6A0000}"/>
    <cellStyle name="Normal 4 2 2 2 2 6 2 2" xfId="41921" xr:uid="{00000000-0005-0000-0000-0000706A0000}"/>
    <cellStyle name="Normal 4 2 2 2 2 6 3" xfId="31088" xr:uid="{00000000-0005-0000-0000-0000716A0000}"/>
    <cellStyle name="Normal 4 2 2 2 2 7" xfId="11057" xr:uid="{00000000-0005-0000-0000-0000726A0000}"/>
    <cellStyle name="Normal 4 2 2 2 2 7 2" xfId="32069" xr:uid="{00000000-0005-0000-0000-0000736A0000}"/>
    <cellStyle name="Normal 4 2 2 2 2 8" xfId="11711" xr:uid="{00000000-0005-0000-0000-0000746A0000}"/>
    <cellStyle name="Normal 4 2 2 2 2 8 2" xfId="32723" xr:uid="{00000000-0005-0000-0000-0000756A0000}"/>
    <cellStyle name="Normal 4 2 2 2 2 9" xfId="21890" xr:uid="{00000000-0005-0000-0000-0000766A0000}"/>
    <cellStyle name="Normal 4 2 2 2 3" xfId="1200" xr:uid="{00000000-0005-0000-0000-0000776A0000}"/>
    <cellStyle name="Normal 4 2 2 2 3 2" xfId="2687" xr:uid="{00000000-0005-0000-0000-0000786A0000}"/>
    <cellStyle name="Normal 4 2 2 2 3 2 2" xfId="7286" xr:uid="{00000000-0005-0000-0000-0000796A0000}"/>
    <cellStyle name="Normal 4 2 2 2 3 2 2 2" xfId="18119" xr:uid="{00000000-0005-0000-0000-00007A6A0000}"/>
    <cellStyle name="Normal 4 2 2 2 3 2 2 2 2" xfId="39131" xr:uid="{00000000-0005-0000-0000-00007B6A0000}"/>
    <cellStyle name="Normal 4 2 2 2 3 2 2 3" xfId="28298" xr:uid="{00000000-0005-0000-0000-00007C6A0000}"/>
    <cellStyle name="Normal 4 2 2 2 3 2 3" xfId="13520" xr:uid="{00000000-0005-0000-0000-00007D6A0000}"/>
    <cellStyle name="Normal 4 2 2 2 3 2 3 2" xfId="34532" xr:uid="{00000000-0005-0000-0000-00007E6A0000}"/>
    <cellStyle name="Normal 4 2 2 2 3 2 4" xfId="23699" xr:uid="{00000000-0005-0000-0000-00007F6A0000}"/>
    <cellStyle name="Normal 4 2 2 2 3 3" xfId="3668" xr:uid="{00000000-0005-0000-0000-0000806A0000}"/>
    <cellStyle name="Normal 4 2 2 2 3 3 2" xfId="8267" xr:uid="{00000000-0005-0000-0000-0000816A0000}"/>
    <cellStyle name="Normal 4 2 2 2 3 3 2 2" xfId="19100" xr:uid="{00000000-0005-0000-0000-0000826A0000}"/>
    <cellStyle name="Normal 4 2 2 2 3 3 2 2 2" xfId="40112" xr:uid="{00000000-0005-0000-0000-0000836A0000}"/>
    <cellStyle name="Normal 4 2 2 2 3 3 2 3" xfId="29279" xr:uid="{00000000-0005-0000-0000-0000846A0000}"/>
    <cellStyle name="Normal 4 2 2 2 3 3 3" xfId="14501" xr:uid="{00000000-0005-0000-0000-0000856A0000}"/>
    <cellStyle name="Normal 4 2 2 2 3 3 3 2" xfId="35513" xr:uid="{00000000-0005-0000-0000-0000866A0000}"/>
    <cellStyle name="Normal 4 2 2 2 3 3 4" xfId="24680" xr:uid="{00000000-0005-0000-0000-0000876A0000}"/>
    <cellStyle name="Normal 4 2 2 2 3 4" xfId="4823" xr:uid="{00000000-0005-0000-0000-0000886A0000}"/>
    <cellStyle name="Normal 4 2 2 2 3 4 2" xfId="9422" xr:uid="{00000000-0005-0000-0000-0000896A0000}"/>
    <cellStyle name="Normal 4 2 2 2 3 4 2 2" xfId="20255" xr:uid="{00000000-0005-0000-0000-00008A6A0000}"/>
    <cellStyle name="Normal 4 2 2 2 3 4 2 2 2" xfId="41267" xr:uid="{00000000-0005-0000-0000-00008B6A0000}"/>
    <cellStyle name="Normal 4 2 2 2 3 4 2 3" xfId="30434" xr:uid="{00000000-0005-0000-0000-00008C6A0000}"/>
    <cellStyle name="Normal 4 2 2 2 3 4 3" xfId="15656" xr:uid="{00000000-0005-0000-0000-00008D6A0000}"/>
    <cellStyle name="Normal 4 2 2 2 3 4 3 2" xfId="36668" xr:uid="{00000000-0005-0000-0000-00008E6A0000}"/>
    <cellStyle name="Normal 4 2 2 2 3 4 4" xfId="25835" xr:uid="{00000000-0005-0000-0000-00008F6A0000}"/>
    <cellStyle name="Normal 4 2 2 2 3 5" xfId="5804" xr:uid="{00000000-0005-0000-0000-0000906A0000}"/>
    <cellStyle name="Normal 4 2 2 2 3 5 2" xfId="16637" xr:uid="{00000000-0005-0000-0000-0000916A0000}"/>
    <cellStyle name="Normal 4 2 2 2 3 5 2 2" xfId="37649" xr:uid="{00000000-0005-0000-0000-0000926A0000}"/>
    <cellStyle name="Normal 4 2 2 2 3 5 3" xfId="26816" xr:uid="{00000000-0005-0000-0000-0000936A0000}"/>
    <cellStyle name="Normal 4 2 2 2 3 6" xfId="10403" xr:uid="{00000000-0005-0000-0000-0000946A0000}"/>
    <cellStyle name="Normal 4 2 2 2 3 6 2" xfId="21236" xr:uid="{00000000-0005-0000-0000-0000956A0000}"/>
    <cellStyle name="Normal 4 2 2 2 3 6 2 2" xfId="42248" xr:uid="{00000000-0005-0000-0000-0000966A0000}"/>
    <cellStyle name="Normal 4 2 2 2 3 6 3" xfId="31415" xr:uid="{00000000-0005-0000-0000-0000976A0000}"/>
    <cellStyle name="Normal 4 2 2 2 3 7" xfId="12038" xr:uid="{00000000-0005-0000-0000-0000986A0000}"/>
    <cellStyle name="Normal 4 2 2 2 3 7 2" xfId="33050" xr:uid="{00000000-0005-0000-0000-0000996A0000}"/>
    <cellStyle name="Normal 4 2 2 2 3 8" xfId="22217" xr:uid="{00000000-0005-0000-0000-00009A6A0000}"/>
    <cellStyle name="Normal 4 2 2 2 4" xfId="1530" xr:uid="{00000000-0005-0000-0000-00009B6A0000}"/>
    <cellStyle name="Normal 4 2 2 2 4 2" xfId="6131" xr:uid="{00000000-0005-0000-0000-00009C6A0000}"/>
    <cellStyle name="Normal 4 2 2 2 4 2 2" xfId="16964" xr:uid="{00000000-0005-0000-0000-00009D6A0000}"/>
    <cellStyle name="Normal 4 2 2 2 4 2 2 2" xfId="37976" xr:uid="{00000000-0005-0000-0000-00009E6A0000}"/>
    <cellStyle name="Normal 4 2 2 2 4 2 3" xfId="27143" xr:uid="{00000000-0005-0000-0000-00009F6A0000}"/>
    <cellStyle name="Normal 4 2 2 2 4 3" xfId="12365" xr:uid="{00000000-0005-0000-0000-0000A06A0000}"/>
    <cellStyle name="Normal 4 2 2 2 4 3 2" xfId="33377" xr:uid="{00000000-0005-0000-0000-0000A16A0000}"/>
    <cellStyle name="Normal 4 2 2 2 4 4" xfId="22544" xr:uid="{00000000-0005-0000-0000-0000A26A0000}"/>
    <cellStyle name="Normal 4 2 2 2 5" xfId="1894" xr:uid="{00000000-0005-0000-0000-0000A36A0000}"/>
    <cellStyle name="Normal 4 2 2 2 5 2" xfId="6493" xr:uid="{00000000-0005-0000-0000-0000A46A0000}"/>
    <cellStyle name="Normal 4 2 2 2 5 2 2" xfId="17326" xr:uid="{00000000-0005-0000-0000-0000A56A0000}"/>
    <cellStyle name="Normal 4 2 2 2 5 2 2 2" xfId="38338" xr:uid="{00000000-0005-0000-0000-0000A66A0000}"/>
    <cellStyle name="Normal 4 2 2 2 5 2 3" xfId="27505" xr:uid="{00000000-0005-0000-0000-0000A76A0000}"/>
    <cellStyle name="Normal 4 2 2 2 5 3" xfId="12727" xr:uid="{00000000-0005-0000-0000-0000A86A0000}"/>
    <cellStyle name="Normal 4 2 2 2 5 3 2" xfId="33739" xr:uid="{00000000-0005-0000-0000-0000A96A0000}"/>
    <cellStyle name="Normal 4 2 2 2 5 4" xfId="22906" xr:uid="{00000000-0005-0000-0000-0000AA6A0000}"/>
    <cellStyle name="Normal 4 2 2 2 6" xfId="3014" xr:uid="{00000000-0005-0000-0000-0000AB6A0000}"/>
    <cellStyle name="Normal 4 2 2 2 6 2" xfId="7613" xr:uid="{00000000-0005-0000-0000-0000AC6A0000}"/>
    <cellStyle name="Normal 4 2 2 2 6 2 2" xfId="18446" xr:uid="{00000000-0005-0000-0000-0000AD6A0000}"/>
    <cellStyle name="Normal 4 2 2 2 6 2 2 2" xfId="39458" xr:uid="{00000000-0005-0000-0000-0000AE6A0000}"/>
    <cellStyle name="Normal 4 2 2 2 6 2 3" xfId="28625" xr:uid="{00000000-0005-0000-0000-0000AF6A0000}"/>
    <cellStyle name="Normal 4 2 2 2 6 3" xfId="13847" xr:uid="{00000000-0005-0000-0000-0000B06A0000}"/>
    <cellStyle name="Normal 4 2 2 2 6 3 2" xfId="34859" xr:uid="{00000000-0005-0000-0000-0000B16A0000}"/>
    <cellStyle name="Normal 4 2 2 2 6 4" xfId="24026" xr:uid="{00000000-0005-0000-0000-0000B26A0000}"/>
    <cellStyle name="Normal 4 2 2 2 7" xfId="3995" xr:uid="{00000000-0005-0000-0000-0000B36A0000}"/>
    <cellStyle name="Normal 4 2 2 2 7 2" xfId="8594" xr:uid="{00000000-0005-0000-0000-0000B46A0000}"/>
    <cellStyle name="Normal 4 2 2 2 7 2 2" xfId="19427" xr:uid="{00000000-0005-0000-0000-0000B56A0000}"/>
    <cellStyle name="Normal 4 2 2 2 7 2 2 2" xfId="40439" xr:uid="{00000000-0005-0000-0000-0000B66A0000}"/>
    <cellStyle name="Normal 4 2 2 2 7 2 3" xfId="29606" xr:uid="{00000000-0005-0000-0000-0000B76A0000}"/>
    <cellStyle name="Normal 4 2 2 2 7 3" xfId="14828" xr:uid="{00000000-0005-0000-0000-0000B86A0000}"/>
    <cellStyle name="Normal 4 2 2 2 7 3 2" xfId="35840" xr:uid="{00000000-0005-0000-0000-0000B96A0000}"/>
    <cellStyle name="Normal 4 2 2 2 7 4" xfId="25007" xr:uid="{00000000-0005-0000-0000-0000BA6A0000}"/>
    <cellStyle name="Normal 4 2 2 2 8" xfId="5150" xr:uid="{00000000-0005-0000-0000-0000BB6A0000}"/>
    <cellStyle name="Normal 4 2 2 2 8 2" xfId="15983" xr:uid="{00000000-0005-0000-0000-0000BC6A0000}"/>
    <cellStyle name="Normal 4 2 2 2 8 2 2" xfId="36995" xr:uid="{00000000-0005-0000-0000-0000BD6A0000}"/>
    <cellStyle name="Normal 4 2 2 2 8 3" xfId="26162" xr:uid="{00000000-0005-0000-0000-0000BE6A0000}"/>
    <cellStyle name="Normal 4 2 2 2 9" xfId="9749" xr:uid="{00000000-0005-0000-0000-0000BF6A0000}"/>
    <cellStyle name="Normal 4 2 2 2 9 2" xfId="20582" xr:uid="{00000000-0005-0000-0000-0000C06A0000}"/>
    <cellStyle name="Normal 4 2 2 2 9 2 2" xfId="41594" xr:uid="{00000000-0005-0000-0000-0000C16A0000}"/>
    <cellStyle name="Normal 4 2 2 2 9 3" xfId="30761" xr:uid="{00000000-0005-0000-0000-0000C26A0000}"/>
    <cellStyle name="Normal 4 2 2 3" xfId="704" xr:uid="{00000000-0005-0000-0000-0000C36A0000}"/>
    <cellStyle name="Normal 4 2 2 3 2" xfId="2056" xr:uid="{00000000-0005-0000-0000-0000C46A0000}"/>
    <cellStyle name="Normal 4 2 2 3 2 2" xfId="6655" xr:uid="{00000000-0005-0000-0000-0000C56A0000}"/>
    <cellStyle name="Normal 4 2 2 3 2 2 2" xfId="17488" xr:uid="{00000000-0005-0000-0000-0000C66A0000}"/>
    <cellStyle name="Normal 4 2 2 3 2 2 2 2" xfId="38500" xr:uid="{00000000-0005-0000-0000-0000C76A0000}"/>
    <cellStyle name="Normal 4 2 2 3 2 2 3" xfId="27667" xr:uid="{00000000-0005-0000-0000-0000C86A0000}"/>
    <cellStyle name="Normal 4 2 2 3 2 3" xfId="12889" xr:uid="{00000000-0005-0000-0000-0000C96A0000}"/>
    <cellStyle name="Normal 4 2 2 3 2 3 2" xfId="33901" xr:uid="{00000000-0005-0000-0000-0000CA6A0000}"/>
    <cellStyle name="Normal 4 2 2 3 2 4" xfId="23068" xr:uid="{00000000-0005-0000-0000-0000CB6A0000}"/>
    <cellStyle name="Normal 4 2 2 3 3" xfId="3176" xr:uid="{00000000-0005-0000-0000-0000CC6A0000}"/>
    <cellStyle name="Normal 4 2 2 3 3 2" xfId="7775" xr:uid="{00000000-0005-0000-0000-0000CD6A0000}"/>
    <cellStyle name="Normal 4 2 2 3 3 2 2" xfId="18608" xr:uid="{00000000-0005-0000-0000-0000CE6A0000}"/>
    <cellStyle name="Normal 4 2 2 3 3 2 2 2" xfId="39620" xr:uid="{00000000-0005-0000-0000-0000CF6A0000}"/>
    <cellStyle name="Normal 4 2 2 3 3 2 3" xfId="28787" xr:uid="{00000000-0005-0000-0000-0000D06A0000}"/>
    <cellStyle name="Normal 4 2 2 3 3 3" xfId="14009" xr:uid="{00000000-0005-0000-0000-0000D16A0000}"/>
    <cellStyle name="Normal 4 2 2 3 3 3 2" xfId="35021" xr:uid="{00000000-0005-0000-0000-0000D26A0000}"/>
    <cellStyle name="Normal 4 2 2 3 3 4" xfId="24188" xr:uid="{00000000-0005-0000-0000-0000D36A0000}"/>
    <cellStyle name="Normal 4 2 2 3 4" xfId="4157" xr:uid="{00000000-0005-0000-0000-0000D46A0000}"/>
    <cellStyle name="Normal 4 2 2 3 4 2" xfId="8756" xr:uid="{00000000-0005-0000-0000-0000D56A0000}"/>
    <cellStyle name="Normal 4 2 2 3 4 2 2" xfId="19589" xr:uid="{00000000-0005-0000-0000-0000D66A0000}"/>
    <cellStyle name="Normal 4 2 2 3 4 2 2 2" xfId="40601" xr:uid="{00000000-0005-0000-0000-0000D76A0000}"/>
    <cellStyle name="Normal 4 2 2 3 4 2 3" xfId="29768" xr:uid="{00000000-0005-0000-0000-0000D86A0000}"/>
    <cellStyle name="Normal 4 2 2 3 4 3" xfId="14990" xr:uid="{00000000-0005-0000-0000-0000D96A0000}"/>
    <cellStyle name="Normal 4 2 2 3 4 3 2" xfId="36002" xr:uid="{00000000-0005-0000-0000-0000DA6A0000}"/>
    <cellStyle name="Normal 4 2 2 3 4 4" xfId="25169" xr:uid="{00000000-0005-0000-0000-0000DB6A0000}"/>
    <cellStyle name="Normal 4 2 2 3 5" xfId="5312" xr:uid="{00000000-0005-0000-0000-0000DC6A0000}"/>
    <cellStyle name="Normal 4 2 2 3 5 2" xfId="16145" xr:uid="{00000000-0005-0000-0000-0000DD6A0000}"/>
    <cellStyle name="Normal 4 2 2 3 5 2 2" xfId="37157" xr:uid="{00000000-0005-0000-0000-0000DE6A0000}"/>
    <cellStyle name="Normal 4 2 2 3 5 3" xfId="26324" xr:uid="{00000000-0005-0000-0000-0000DF6A0000}"/>
    <cellStyle name="Normal 4 2 2 3 6" xfId="9911" xr:uid="{00000000-0005-0000-0000-0000E06A0000}"/>
    <cellStyle name="Normal 4 2 2 3 6 2" xfId="20744" xr:uid="{00000000-0005-0000-0000-0000E16A0000}"/>
    <cellStyle name="Normal 4 2 2 3 6 2 2" xfId="41756" xr:uid="{00000000-0005-0000-0000-0000E26A0000}"/>
    <cellStyle name="Normal 4 2 2 3 6 3" xfId="30923" xr:uid="{00000000-0005-0000-0000-0000E36A0000}"/>
    <cellStyle name="Normal 4 2 2 3 7" xfId="10892" xr:uid="{00000000-0005-0000-0000-0000E46A0000}"/>
    <cellStyle name="Normal 4 2 2 3 7 2" xfId="31904" xr:uid="{00000000-0005-0000-0000-0000E56A0000}"/>
    <cellStyle name="Normal 4 2 2 3 8" xfId="11546" xr:uid="{00000000-0005-0000-0000-0000E66A0000}"/>
    <cellStyle name="Normal 4 2 2 3 8 2" xfId="32558" xr:uid="{00000000-0005-0000-0000-0000E76A0000}"/>
    <cellStyle name="Normal 4 2 2 3 9" xfId="21725" xr:uid="{00000000-0005-0000-0000-0000E86A0000}"/>
    <cellStyle name="Normal 4 2 2 4" xfId="1034" xr:uid="{00000000-0005-0000-0000-0000E96A0000}"/>
    <cellStyle name="Normal 4 2 2 4 2" xfId="2386" xr:uid="{00000000-0005-0000-0000-0000EA6A0000}"/>
    <cellStyle name="Normal 4 2 2 4 2 2" xfId="6985" xr:uid="{00000000-0005-0000-0000-0000EB6A0000}"/>
    <cellStyle name="Normal 4 2 2 4 2 2 2" xfId="17818" xr:uid="{00000000-0005-0000-0000-0000EC6A0000}"/>
    <cellStyle name="Normal 4 2 2 4 2 2 2 2" xfId="38830" xr:uid="{00000000-0005-0000-0000-0000ED6A0000}"/>
    <cellStyle name="Normal 4 2 2 4 2 2 3" xfId="27997" xr:uid="{00000000-0005-0000-0000-0000EE6A0000}"/>
    <cellStyle name="Normal 4 2 2 4 2 3" xfId="13219" xr:uid="{00000000-0005-0000-0000-0000EF6A0000}"/>
    <cellStyle name="Normal 4 2 2 4 2 3 2" xfId="34231" xr:uid="{00000000-0005-0000-0000-0000F06A0000}"/>
    <cellStyle name="Normal 4 2 2 4 2 4" xfId="23398" xr:uid="{00000000-0005-0000-0000-0000F16A0000}"/>
    <cellStyle name="Normal 4 2 2 4 3" xfId="3503" xr:uid="{00000000-0005-0000-0000-0000F26A0000}"/>
    <cellStyle name="Normal 4 2 2 4 3 2" xfId="8102" xr:uid="{00000000-0005-0000-0000-0000F36A0000}"/>
    <cellStyle name="Normal 4 2 2 4 3 2 2" xfId="18935" xr:uid="{00000000-0005-0000-0000-0000F46A0000}"/>
    <cellStyle name="Normal 4 2 2 4 3 2 2 2" xfId="39947" xr:uid="{00000000-0005-0000-0000-0000F56A0000}"/>
    <cellStyle name="Normal 4 2 2 4 3 2 3" xfId="29114" xr:uid="{00000000-0005-0000-0000-0000F66A0000}"/>
    <cellStyle name="Normal 4 2 2 4 3 3" xfId="14336" xr:uid="{00000000-0005-0000-0000-0000F76A0000}"/>
    <cellStyle name="Normal 4 2 2 4 3 3 2" xfId="35348" xr:uid="{00000000-0005-0000-0000-0000F86A0000}"/>
    <cellStyle name="Normal 4 2 2 4 3 4" xfId="24515" xr:uid="{00000000-0005-0000-0000-0000F96A0000}"/>
    <cellStyle name="Normal 4 2 2 4 4" xfId="4487" xr:uid="{00000000-0005-0000-0000-0000FA6A0000}"/>
    <cellStyle name="Normal 4 2 2 4 4 2" xfId="9086" xr:uid="{00000000-0005-0000-0000-0000FB6A0000}"/>
    <cellStyle name="Normal 4 2 2 4 4 2 2" xfId="19919" xr:uid="{00000000-0005-0000-0000-0000FC6A0000}"/>
    <cellStyle name="Normal 4 2 2 4 4 2 2 2" xfId="40931" xr:uid="{00000000-0005-0000-0000-0000FD6A0000}"/>
    <cellStyle name="Normal 4 2 2 4 4 2 3" xfId="30098" xr:uid="{00000000-0005-0000-0000-0000FE6A0000}"/>
    <cellStyle name="Normal 4 2 2 4 4 3" xfId="15320" xr:uid="{00000000-0005-0000-0000-0000FF6A0000}"/>
    <cellStyle name="Normal 4 2 2 4 4 3 2" xfId="36332" xr:uid="{00000000-0005-0000-0000-0000006B0000}"/>
    <cellStyle name="Normal 4 2 2 4 4 4" xfId="25499" xr:uid="{00000000-0005-0000-0000-0000016B0000}"/>
    <cellStyle name="Normal 4 2 2 4 5" xfId="5639" xr:uid="{00000000-0005-0000-0000-0000026B0000}"/>
    <cellStyle name="Normal 4 2 2 4 5 2" xfId="16472" xr:uid="{00000000-0005-0000-0000-0000036B0000}"/>
    <cellStyle name="Normal 4 2 2 4 5 2 2" xfId="37484" xr:uid="{00000000-0005-0000-0000-0000046B0000}"/>
    <cellStyle name="Normal 4 2 2 4 5 3" xfId="26651" xr:uid="{00000000-0005-0000-0000-0000056B0000}"/>
    <cellStyle name="Normal 4 2 2 4 6" xfId="10238" xr:uid="{00000000-0005-0000-0000-0000066B0000}"/>
    <cellStyle name="Normal 4 2 2 4 6 2" xfId="21071" xr:uid="{00000000-0005-0000-0000-0000076B0000}"/>
    <cellStyle name="Normal 4 2 2 4 6 2 2" xfId="42083" xr:uid="{00000000-0005-0000-0000-0000086B0000}"/>
    <cellStyle name="Normal 4 2 2 4 6 3" xfId="31250" xr:uid="{00000000-0005-0000-0000-0000096B0000}"/>
    <cellStyle name="Normal 4 2 2 4 7" xfId="11873" xr:uid="{00000000-0005-0000-0000-00000A6B0000}"/>
    <cellStyle name="Normal 4 2 2 4 7 2" xfId="32885" xr:uid="{00000000-0005-0000-0000-00000B6B0000}"/>
    <cellStyle name="Normal 4 2 2 4 8" xfId="22052" xr:uid="{00000000-0005-0000-0000-00000C6B0000}"/>
    <cellStyle name="Normal 4 2 2 5" xfId="1364" xr:uid="{00000000-0005-0000-0000-00000D6B0000}"/>
    <cellStyle name="Normal 4 2 2 5 2" xfId="2554" xr:uid="{00000000-0005-0000-0000-00000E6B0000}"/>
    <cellStyle name="Normal 4 2 2 5 2 2" xfId="7153" xr:uid="{00000000-0005-0000-0000-00000F6B0000}"/>
    <cellStyle name="Normal 4 2 2 5 2 2 2" xfId="17986" xr:uid="{00000000-0005-0000-0000-0000106B0000}"/>
    <cellStyle name="Normal 4 2 2 5 2 2 2 2" xfId="38998" xr:uid="{00000000-0005-0000-0000-0000116B0000}"/>
    <cellStyle name="Normal 4 2 2 5 2 2 3" xfId="28165" xr:uid="{00000000-0005-0000-0000-0000126B0000}"/>
    <cellStyle name="Normal 4 2 2 5 2 3" xfId="13387" xr:uid="{00000000-0005-0000-0000-0000136B0000}"/>
    <cellStyle name="Normal 4 2 2 5 2 3 2" xfId="34399" xr:uid="{00000000-0005-0000-0000-0000146B0000}"/>
    <cellStyle name="Normal 4 2 2 5 2 4" xfId="23566" xr:uid="{00000000-0005-0000-0000-0000156B0000}"/>
    <cellStyle name="Normal 4 2 2 5 3" xfId="4655" xr:uid="{00000000-0005-0000-0000-0000166B0000}"/>
    <cellStyle name="Normal 4 2 2 5 3 2" xfId="9254" xr:uid="{00000000-0005-0000-0000-0000176B0000}"/>
    <cellStyle name="Normal 4 2 2 5 3 2 2" xfId="20087" xr:uid="{00000000-0005-0000-0000-0000186B0000}"/>
    <cellStyle name="Normal 4 2 2 5 3 2 2 2" xfId="41099" xr:uid="{00000000-0005-0000-0000-0000196B0000}"/>
    <cellStyle name="Normal 4 2 2 5 3 2 3" xfId="30266" xr:uid="{00000000-0005-0000-0000-00001A6B0000}"/>
    <cellStyle name="Normal 4 2 2 5 3 3" xfId="15488" xr:uid="{00000000-0005-0000-0000-00001B6B0000}"/>
    <cellStyle name="Normal 4 2 2 5 3 3 2" xfId="36500" xr:uid="{00000000-0005-0000-0000-00001C6B0000}"/>
    <cellStyle name="Normal 4 2 2 5 3 4" xfId="25667" xr:uid="{00000000-0005-0000-0000-00001D6B0000}"/>
    <cellStyle name="Normal 4 2 2 5 4" xfId="5966" xr:uid="{00000000-0005-0000-0000-00001E6B0000}"/>
    <cellStyle name="Normal 4 2 2 5 4 2" xfId="16799" xr:uid="{00000000-0005-0000-0000-00001F6B0000}"/>
    <cellStyle name="Normal 4 2 2 5 4 2 2" xfId="37811" xr:uid="{00000000-0005-0000-0000-0000206B0000}"/>
    <cellStyle name="Normal 4 2 2 5 4 3" xfId="26978" xr:uid="{00000000-0005-0000-0000-0000216B0000}"/>
    <cellStyle name="Normal 4 2 2 5 5" xfId="12200" xr:uid="{00000000-0005-0000-0000-0000226B0000}"/>
    <cellStyle name="Normal 4 2 2 5 5 2" xfId="33212" xr:uid="{00000000-0005-0000-0000-0000236B0000}"/>
    <cellStyle name="Normal 4 2 2 5 6" xfId="22379" xr:uid="{00000000-0005-0000-0000-0000246B0000}"/>
    <cellStyle name="Normal 4 2 2 6" xfId="1724" xr:uid="{00000000-0005-0000-0000-0000256B0000}"/>
    <cellStyle name="Normal 4 2 2 6 2" xfId="6323" xr:uid="{00000000-0005-0000-0000-0000266B0000}"/>
    <cellStyle name="Normal 4 2 2 6 2 2" xfId="17156" xr:uid="{00000000-0005-0000-0000-0000276B0000}"/>
    <cellStyle name="Normal 4 2 2 6 2 2 2" xfId="38168" xr:uid="{00000000-0005-0000-0000-0000286B0000}"/>
    <cellStyle name="Normal 4 2 2 6 2 3" xfId="27335" xr:uid="{00000000-0005-0000-0000-0000296B0000}"/>
    <cellStyle name="Normal 4 2 2 6 3" xfId="12557" xr:uid="{00000000-0005-0000-0000-00002A6B0000}"/>
    <cellStyle name="Normal 4 2 2 6 3 2" xfId="33569" xr:uid="{00000000-0005-0000-0000-00002B6B0000}"/>
    <cellStyle name="Normal 4 2 2 6 4" xfId="22736" xr:uid="{00000000-0005-0000-0000-00002C6B0000}"/>
    <cellStyle name="Normal 4 2 2 7" xfId="2849" xr:uid="{00000000-0005-0000-0000-00002D6B0000}"/>
    <cellStyle name="Normal 4 2 2 7 2" xfId="7448" xr:uid="{00000000-0005-0000-0000-00002E6B0000}"/>
    <cellStyle name="Normal 4 2 2 7 2 2" xfId="18281" xr:uid="{00000000-0005-0000-0000-00002F6B0000}"/>
    <cellStyle name="Normal 4 2 2 7 2 2 2" xfId="39293" xr:uid="{00000000-0005-0000-0000-0000306B0000}"/>
    <cellStyle name="Normal 4 2 2 7 2 3" xfId="28460" xr:uid="{00000000-0005-0000-0000-0000316B0000}"/>
    <cellStyle name="Normal 4 2 2 7 3" xfId="13682" xr:uid="{00000000-0005-0000-0000-0000326B0000}"/>
    <cellStyle name="Normal 4 2 2 7 3 2" xfId="34694" xr:uid="{00000000-0005-0000-0000-0000336B0000}"/>
    <cellStyle name="Normal 4 2 2 7 4" xfId="23861" xr:uid="{00000000-0005-0000-0000-0000346B0000}"/>
    <cellStyle name="Normal 4 2 2 8" xfId="3830" xr:uid="{00000000-0005-0000-0000-0000356B0000}"/>
    <cellStyle name="Normal 4 2 2 8 2" xfId="8429" xr:uid="{00000000-0005-0000-0000-0000366B0000}"/>
    <cellStyle name="Normal 4 2 2 8 2 2" xfId="19262" xr:uid="{00000000-0005-0000-0000-0000376B0000}"/>
    <cellStyle name="Normal 4 2 2 8 2 2 2" xfId="40274" xr:uid="{00000000-0005-0000-0000-0000386B0000}"/>
    <cellStyle name="Normal 4 2 2 8 2 3" xfId="29441" xr:uid="{00000000-0005-0000-0000-0000396B0000}"/>
    <cellStyle name="Normal 4 2 2 8 3" xfId="14663" xr:uid="{00000000-0005-0000-0000-00003A6B0000}"/>
    <cellStyle name="Normal 4 2 2 8 3 2" xfId="35675" xr:uid="{00000000-0005-0000-0000-00003B6B0000}"/>
    <cellStyle name="Normal 4 2 2 8 4" xfId="24842" xr:uid="{00000000-0005-0000-0000-00003C6B0000}"/>
    <cellStyle name="Normal 4 2 2 9" xfId="4985" xr:uid="{00000000-0005-0000-0000-00003D6B0000}"/>
    <cellStyle name="Normal 4 2 2 9 2" xfId="15818" xr:uid="{00000000-0005-0000-0000-00003E6B0000}"/>
    <cellStyle name="Normal 4 2 2 9 2 2" xfId="36830" xr:uid="{00000000-0005-0000-0000-00003F6B0000}"/>
    <cellStyle name="Normal 4 2 2 9 3" xfId="25997" xr:uid="{00000000-0005-0000-0000-0000406B0000}"/>
    <cellStyle name="Normal 4 2 3" xfId="384" xr:uid="{00000000-0005-0000-0000-0000416B0000}"/>
    <cellStyle name="Normal 4 2 3 10" xfId="9637" xr:uid="{00000000-0005-0000-0000-0000426B0000}"/>
    <cellStyle name="Normal 4 2 3 10 2" xfId="20470" xr:uid="{00000000-0005-0000-0000-0000436B0000}"/>
    <cellStyle name="Normal 4 2 3 10 2 2" xfId="41482" xr:uid="{00000000-0005-0000-0000-0000446B0000}"/>
    <cellStyle name="Normal 4 2 3 10 3" xfId="30649" xr:uid="{00000000-0005-0000-0000-0000456B0000}"/>
    <cellStyle name="Normal 4 2 3 11" xfId="10618" xr:uid="{00000000-0005-0000-0000-0000466B0000}"/>
    <cellStyle name="Normal 4 2 3 11 2" xfId="31630" xr:uid="{00000000-0005-0000-0000-0000476B0000}"/>
    <cellStyle name="Normal 4 2 3 12" xfId="11272" xr:uid="{00000000-0005-0000-0000-0000486B0000}"/>
    <cellStyle name="Normal 4 2 3 12 2" xfId="32284" xr:uid="{00000000-0005-0000-0000-0000496B0000}"/>
    <cellStyle name="Normal 4 2 3 13" xfId="21451" xr:uid="{00000000-0005-0000-0000-00004A6B0000}"/>
    <cellStyle name="Normal 4 2 3 2" xfId="595" xr:uid="{00000000-0005-0000-0000-00004B6B0000}"/>
    <cellStyle name="Normal 4 2 3 2 10" xfId="10783" xr:uid="{00000000-0005-0000-0000-00004C6B0000}"/>
    <cellStyle name="Normal 4 2 3 2 10 2" xfId="31795" xr:uid="{00000000-0005-0000-0000-00004D6B0000}"/>
    <cellStyle name="Normal 4 2 3 2 11" xfId="11437" xr:uid="{00000000-0005-0000-0000-00004E6B0000}"/>
    <cellStyle name="Normal 4 2 3 2 11 2" xfId="32449" xr:uid="{00000000-0005-0000-0000-00004F6B0000}"/>
    <cellStyle name="Normal 4 2 3 2 12" xfId="21616" xr:uid="{00000000-0005-0000-0000-0000506B0000}"/>
    <cellStyle name="Normal 4 2 3 2 2" xfId="925" xr:uid="{00000000-0005-0000-0000-0000516B0000}"/>
    <cellStyle name="Normal 4 2 3 2 2 2" xfId="2274" xr:uid="{00000000-0005-0000-0000-0000526B0000}"/>
    <cellStyle name="Normal 4 2 3 2 2 2 2" xfId="6873" xr:uid="{00000000-0005-0000-0000-0000536B0000}"/>
    <cellStyle name="Normal 4 2 3 2 2 2 2 2" xfId="17706" xr:uid="{00000000-0005-0000-0000-0000546B0000}"/>
    <cellStyle name="Normal 4 2 3 2 2 2 2 2 2" xfId="38718" xr:uid="{00000000-0005-0000-0000-0000556B0000}"/>
    <cellStyle name="Normal 4 2 3 2 2 2 2 3" xfId="27885" xr:uid="{00000000-0005-0000-0000-0000566B0000}"/>
    <cellStyle name="Normal 4 2 3 2 2 2 3" xfId="13107" xr:uid="{00000000-0005-0000-0000-0000576B0000}"/>
    <cellStyle name="Normal 4 2 3 2 2 2 3 2" xfId="34119" xr:uid="{00000000-0005-0000-0000-0000586B0000}"/>
    <cellStyle name="Normal 4 2 3 2 2 2 4" xfId="23286" xr:uid="{00000000-0005-0000-0000-0000596B0000}"/>
    <cellStyle name="Normal 4 2 3 2 2 3" xfId="3394" xr:uid="{00000000-0005-0000-0000-00005A6B0000}"/>
    <cellStyle name="Normal 4 2 3 2 2 3 2" xfId="7993" xr:uid="{00000000-0005-0000-0000-00005B6B0000}"/>
    <cellStyle name="Normal 4 2 3 2 2 3 2 2" xfId="18826" xr:uid="{00000000-0005-0000-0000-00005C6B0000}"/>
    <cellStyle name="Normal 4 2 3 2 2 3 2 2 2" xfId="39838" xr:uid="{00000000-0005-0000-0000-00005D6B0000}"/>
    <cellStyle name="Normal 4 2 3 2 2 3 2 3" xfId="29005" xr:uid="{00000000-0005-0000-0000-00005E6B0000}"/>
    <cellStyle name="Normal 4 2 3 2 2 3 3" xfId="14227" xr:uid="{00000000-0005-0000-0000-00005F6B0000}"/>
    <cellStyle name="Normal 4 2 3 2 2 3 3 2" xfId="35239" xr:uid="{00000000-0005-0000-0000-0000606B0000}"/>
    <cellStyle name="Normal 4 2 3 2 2 3 4" xfId="24406" xr:uid="{00000000-0005-0000-0000-0000616B0000}"/>
    <cellStyle name="Normal 4 2 3 2 2 4" xfId="4375" xr:uid="{00000000-0005-0000-0000-0000626B0000}"/>
    <cellStyle name="Normal 4 2 3 2 2 4 2" xfId="8974" xr:uid="{00000000-0005-0000-0000-0000636B0000}"/>
    <cellStyle name="Normal 4 2 3 2 2 4 2 2" xfId="19807" xr:uid="{00000000-0005-0000-0000-0000646B0000}"/>
    <cellStyle name="Normal 4 2 3 2 2 4 2 2 2" xfId="40819" xr:uid="{00000000-0005-0000-0000-0000656B0000}"/>
    <cellStyle name="Normal 4 2 3 2 2 4 2 3" xfId="29986" xr:uid="{00000000-0005-0000-0000-0000666B0000}"/>
    <cellStyle name="Normal 4 2 3 2 2 4 3" xfId="15208" xr:uid="{00000000-0005-0000-0000-0000676B0000}"/>
    <cellStyle name="Normal 4 2 3 2 2 4 3 2" xfId="36220" xr:uid="{00000000-0005-0000-0000-0000686B0000}"/>
    <cellStyle name="Normal 4 2 3 2 2 4 4" xfId="25387" xr:uid="{00000000-0005-0000-0000-0000696B0000}"/>
    <cellStyle name="Normal 4 2 3 2 2 5" xfId="5530" xr:uid="{00000000-0005-0000-0000-00006A6B0000}"/>
    <cellStyle name="Normal 4 2 3 2 2 5 2" xfId="16363" xr:uid="{00000000-0005-0000-0000-00006B6B0000}"/>
    <cellStyle name="Normal 4 2 3 2 2 5 2 2" xfId="37375" xr:uid="{00000000-0005-0000-0000-00006C6B0000}"/>
    <cellStyle name="Normal 4 2 3 2 2 5 3" xfId="26542" xr:uid="{00000000-0005-0000-0000-00006D6B0000}"/>
    <cellStyle name="Normal 4 2 3 2 2 6" xfId="10129" xr:uid="{00000000-0005-0000-0000-00006E6B0000}"/>
    <cellStyle name="Normal 4 2 3 2 2 6 2" xfId="20962" xr:uid="{00000000-0005-0000-0000-00006F6B0000}"/>
    <cellStyle name="Normal 4 2 3 2 2 6 2 2" xfId="41974" xr:uid="{00000000-0005-0000-0000-0000706B0000}"/>
    <cellStyle name="Normal 4 2 3 2 2 6 3" xfId="31141" xr:uid="{00000000-0005-0000-0000-0000716B0000}"/>
    <cellStyle name="Normal 4 2 3 2 2 7" xfId="11110" xr:uid="{00000000-0005-0000-0000-0000726B0000}"/>
    <cellStyle name="Normal 4 2 3 2 2 7 2" xfId="32122" xr:uid="{00000000-0005-0000-0000-0000736B0000}"/>
    <cellStyle name="Normal 4 2 3 2 2 8" xfId="11764" xr:uid="{00000000-0005-0000-0000-0000746B0000}"/>
    <cellStyle name="Normal 4 2 3 2 2 8 2" xfId="32776" xr:uid="{00000000-0005-0000-0000-0000756B0000}"/>
    <cellStyle name="Normal 4 2 3 2 2 9" xfId="21943" xr:uid="{00000000-0005-0000-0000-0000766B0000}"/>
    <cellStyle name="Normal 4 2 3 2 3" xfId="1255" xr:uid="{00000000-0005-0000-0000-0000776B0000}"/>
    <cellStyle name="Normal 4 2 3 2 3 2" xfId="2740" xr:uid="{00000000-0005-0000-0000-0000786B0000}"/>
    <cellStyle name="Normal 4 2 3 2 3 2 2" xfId="7339" xr:uid="{00000000-0005-0000-0000-0000796B0000}"/>
    <cellStyle name="Normal 4 2 3 2 3 2 2 2" xfId="18172" xr:uid="{00000000-0005-0000-0000-00007A6B0000}"/>
    <cellStyle name="Normal 4 2 3 2 3 2 2 2 2" xfId="39184" xr:uid="{00000000-0005-0000-0000-00007B6B0000}"/>
    <cellStyle name="Normal 4 2 3 2 3 2 2 3" xfId="28351" xr:uid="{00000000-0005-0000-0000-00007C6B0000}"/>
    <cellStyle name="Normal 4 2 3 2 3 2 3" xfId="13573" xr:uid="{00000000-0005-0000-0000-00007D6B0000}"/>
    <cellStyle name="Normal 4 2 3 2 3 2 3 2" xfId="34585" xr:uid="{00000000-0005-0000-0000-00007E6B0000}"/>
    <cellStyle name="Normal 4 2 3 2 3 2 4" xfId="23752" xr:uid="{00000000-0005-0000-0000-00007F6B0000}"/>
    <cellStyle name="Normal 4 2 3 2 3 3" xfId="3721" xr:uid="{00000000-0005-0000-0000-0000806B0000}"/>
    <cellStyle name="Normal 4 2 3 2 3 3 2" xfId="8320" xr:uid="{00000000-0005-0000-0000-0000816B0000}"/>
    <cellStyle name="Normal 4 2 3 2 3 3 2 2" xfId="19153" xr:uid="{00000000-0005-0000-0000-0000826B0000}"/>
    <cellStyle name="Normal 4 2 3 2 3 3 2 2 2" xfId="40165" xr:uid="{00000000-0005-0000-0000-0000836B0000}"/>
    <cellStyle name="Normal 4 2 3 2 3 3 2 3" xfId="29332" xr:uid="{00000000-0005-0000-0000-0000846B0000}"/>
    <cellStyle name="Normal 4 2 3 2 3 3 3" xfId="14554" xr:uid="{00000000-0005-0000-0000-0000856B0000}"/>
    <cellStyle name="Normal 4 2 3 2 3 3 3 2" xfId="35566" xr:uid="{00000000-0005-0000-0000-0000866B0000}"/>
    <cellStyle name="Normal 4 2 3 2 3 3 4" xfId="24733" xr:uid="{00000000-0005-0000-0000-0000876B0000}"/>
    <cellStyle name="Normal 4 2 3 2 3 4" xfId="4876" xr:uid="{00000000-0005-0000-0000-0000886B0000}"/>
    <cellStyle name="Normal 4 2 3 2 3 4 2" xfId="9475" xr:uid="{00000000-0005-0000-0000-0000896B0000}"/>
    <cellStyle name="Normal 4 2 3 2 3 4 2 2" xfId="20308" xr:uid="{00000000-0005-0000-0000-00008A6B0000}"/>
    <cellStyle name="Normal 4 2 3 2 3 4 2 2 2" xfId="41320" xr:uid="{00000000-0005-0000-0000-00008B6B0000}"/>
    <cellStyle name="Normal 4 2 3 2 3 4 2 3" xfId="30487" xr:uid="{00000000-0005-0000-0000-00008C6B0000}"/>
    <cellStyle name="Normal 4 2 3 2 3 4 3" xfId="15709" xr:uid="{00000000-0005-0000-0000-00008D6B0000}"/>
    <cellStyle name="Normal 4 2 3 2 3 4 3 2" xfId="36721" xr:uid="{00000000-0005-0000-0000-00008E6B0000}"/>
    <cellStyle name="Normal 4 2 3 2 3 4 4" xfId="25888" xr:uid="{00000000-0005-0000-0000-00008F6B0000}"/>
    <cellStyle name="Normal 4 2 3 2 3 5" xfId="5857" xr:uid="{00000000-0005-0000-0000-0000906B0000}"/>
    <cellStyle name="Normal 4 2 3 2 3 5 2" xfId="16690" xr:uid="{00000000-0005-0000-0000-0000916B0000}"/>
    <cellStyle name="Normal 4 2 3 2 3 5 2 2" xfId="37702" xr:uid="{00000000-0005-0000-0000-0000926B0000}"/>
    <cellStyle name="Normal 4 2 3 2 3 5 3" xfId="26869" xr:uid="{00000000-0005-0000-0000-0000936B0000}"/>
    <cellStyle name="Normal 4 2 3 2 3 6" xfId="10456" xr:uid="{00000000-0005-0000-0000-0000946B0000}"/>
    <cellStyle name="Normal 4 2 3 2 3 6 2" xfId="21289" xr:uid="{00000000-0005-0000-0000-0000956B0000}"/>
    <cellStyle name="Normal 4 2 3 2 3 6 2 2" xfId="42301" xr:uid="{00000000-0005-0000-0000-0000966B0000}"/>
    <cellStyle name="Normal 4 2 3 2 3 6 3" xfId="31468" xr:uid="{00000000-0005-0000-0000-0000976B0000}"/>
    <cellStyle name="Normal 4 2 3 2 3 7" xfId="12091" xr:uid="{00000000-0005-0000-0000-0000986B0000}"/>
    <cellStyle name="Normal 4 2 3 2 3 7 2" xfId="33103" xr:uid="{00000000-0005-0000-0000-0000996B0000}"/>
    <cellStyle name="Normal 4 2 3 2 3 8" xfId="22270" xr:uid="{00000000-0005-0000-0000-00009A6B0000}"/>
    <cellStyle name="Normal 4 2 3 2 4" xfId="1585" xr:uid="{00000000-0005-0000-0000-00009B6B0000}"/>
    <cellStyle name="Normal 4 2 3 2 4 2" xfId="6184" xr:uid="{00000000-0005-0000-0000-00009C6B0000}"/>
    <cellStyle name="Normal 4 2 3 2 4 2 2" xfId="17017" xr:uid="{00000000-0005-0000-0000-00009D6B0000}"/>
    <cellStyle name="Normal 4 2 3 2 4 2 2 2" xfId="38029" xr:uid="{00000000-0005-0000-0000-00009E6B0000}"/>
    <cellStyle name="Normal 4 2 3 2 4 2 3" xfId="27196" xr:uid="{00000000-0005-0000-0000-00009F6B0000}"/>
    <cellStyle name="Normal 4 2 3 2 4 3" xfId="12418" xr:uid="{00000000-0005-0000-0000-0000A06B0000}"/>
    <cellStyle name="Normal 4 2 3 2 4 3 2" xfId="33430" xr:uid="{00000000-0005-0000-0000-0000A16B0000}"/>
    <cellStyle name="Normal 4 2 3 2 4 4" xfId="22597" xr:uid="{00000000-0005-0000-0000-0000A26B0000}"/>
    <cellStyle name="Normal 4 2 3 2 5" xfId="1947" xr:uid="{00000000-0005-0000-0000-0000A36B0000}"/>
    <cellStyle name="Normal 4 2 3 2 5 2" xfId="6546" xr:uid="{00000000-0005-0000-0000-0000A46B0000}"/>
    <cellStyle name="Normal 4 2 3 2 5 2 2" xfId="17379" xr:uid="{00000000-0005-0000-0000-0000A56B0000}"/>
    <cellStyle name="Normal 4 2 3 2 5 2 2 2" xfId="38391" xr:uid="{00000000-0005-0000-0000-0000A66B0000}"/>
    <cellStyle name="Normal 4 2 3 2 5 2 3" xfId="27558" xr:uid="{00000000-0005-0000-0000-0000A76B0000}"/>
    <cellStyle name="Normal 4 2 3 2 5 3" xfId="12780" xr:uid="{00000000-0005-0000-0000-0000A86B0000}"/>
    <cellStyle name="Normal 4 2 3 2 5 3 2" xfId="33792" xr:uid="{00000000-0005-0000-0000-0000A96B0000}"/>
    <cellStyle name="Normal 4 2 3 2 5 4" xfId="22959" xr:uid="{00000000-0005-0000-0000-0000AA6B0000}"/>
    <cellStyle name="Normal 4 2 3 2 6" xfId="3067" xr:uid="{00000000-0005-0000-0000-0000AB6B0000}"/>
    <cellStyle name="Normal 4 2 3 2 6 2" xfId="7666" xr:uid="{00000000-0005-0000-0000-0000AC6B0000}"/>
    <cellStyle name="Normal 4 2 3 2 6 2 2" xfId="18499" xr:uid="{00000000-0005-0000-0000-0000AD6B0000}"/>
    <cellStyle name="Normal 4 2 3 2 6 2 2 2" xfId="39511" xr:uid="{00000000-0005-0000-0000-0000AE6B0000}"/>
    <cellStyle name="Normal 4 2 3 2 6 2 3" xfId="28678" xr:uid="{00000000-0005-0000-0000-0000AF6B0000}"/>
    <cellStyle name="Normal 4 2 3 2 6 3" xfId="13900" xr:uid="{00000000-0005-0000-0000-0000B06B0000}"/>
    <cellStyle name="Normal 4 2 3 2 6 3 2" xfId="34912" xr:uid="{00000000-0005-0000-0000-0000B16B0000}"/>
    <cellStyle name="Normal 4 2 3 2 6 4" xfId="24079" xr:uid="{00000000-0005-0000-0000-0000B26B0000}"/>
    <cellStyle name="Normal 4 2 3 2 7" xfId="4048" xr:uid="{00000000-0005-0000-0000-0000B36B0000}"/>
    <cellStyle name="Normal 4 2 3 2 7 2" xfId="8647" xr:uid="{00000000-0005-0000-0000-0000B46B0000}"/>
    <cellStyle name="Normal 4 2 3 2 7 2 2" xfId="19480" xr:uid="{00000000-0005-0000-0000-0000B56B0000}"/>
    <cellStyle name="Normal 4 2 3 2 7 2 2 2" xfId="40492" xr:uid="{00000000-0005-0000-0000-0000B66B0000}"/>
    <cellStyle name="Normal 4 2 3 2 7 2 3" xfId="29659" xr:uid="{00000000-0005-0000-0000-0000B76B0000}"/>
    <cellStyle name="Normal 4 2 3 2 7 3" xfId="14881" xr:uid="{00000000-0005-0000-0000-0000B86B0000}"/>
    <cellStyle name="Normal 4 2 3 2 7 3 2" xfId="35893" xr:uid="{00000000-0005-0000-0000-0000B96B0000}"/>
    <cellStyle name="Normal 4 2 3 2 7 4" xfId="25060" xr:uid="{00000000-0005-0000-0000-0000BA6B0000}"/>
    <cellStyle name="Normal 4 2 3 2 8" xfId="5203" xr:uid="{00000000-0005-0000-0000-0000BB6B0000}"/>
    <cellStyle name="Normal 4 2 3 2 8 2" xfId="16036" xr:uid="{00000000-0005-0000-0000-0000BC6B0000}"/>
    <cellStyle name="Normal 4 2 3 2 8 2 2" xfId="37048" xr:uid="{00000000-0005-0000-0000-0000BD6B0000}"/>
    <cellStyle name="Normal 4 2 3 2 8 3" xfId="26215" xr:uid="{00000000-0005-0000-0000-0000BE6B0000}"/>
    <cellStyle name="Normal 4 2 3 2 9" xfId="9802" xr:uid="{00000000-0005-0000-0000-0000BF6B0000}"/>
    <cellStyle name="Normal 4 2 3 2 9 2" xfId="20635" xr:uid="{00000000-0005-0000-0000-0000C06B0000}"/>
    <cellStyle name="Normal 4 2 3 2 9 2 2" xfId="41647" xr:uid="{00000000-0005-0000-0000-0000C16B0000}"/>
    <cellStyle name="Normal 4 2 3 2 9 3" xfId="30814" xr:uid="{00000000-0005-0000-0000-0000C26B0000}"/>
    <cellStyle name="Normal 4 2 3 3" xfId="758" xr:uid="{00000000-0005-0000-0000-0000C36B0000}"/>
    <cellStyle name="Normal 4 2 3 3 2" xfId="2109" xr:uid="{00000000-0005-0000-0000-0000C46B0000}"/>
    <cellStyle name="Normal 4 2 3 3 2 2" xfId="6708" xr:uid="{00000000-0005-0000-0000-0000C56B0000}"/>
    <cellStyle name="Normal 4 2 3 3 2 2 2" xfId="17541" xr:uid="{00000000-0005-0000-0000-0000C66B0000}"/>
    <cellStyle name="Normal 4 2 3 3 2 2 2 2" xfId="38553" xr:uid="{00000000-0005-0000-0000-0000C76B0000}"/>
    <cellStyle name="Normal 4 2 3 3 2 2 3" xfId="27720" xr:uid="{00000000-0005-0000-0000-0000C86B0000}"/>
    <cellStyle name="Normal 4 2 3 3 2 3" xfId="12942" xr:uid="{00000000-0005-0000-0000-0000C96B0000}"/>
    <cellStyle name="Normal 4 2 3 3 2 3 2" xfId="33954" xr:uid="{00000000-0005-0000-0000-0000CA6B0000}"/>
    <cellStyle name="Normal 4 2 3 3 2 4" xfId="23121" xr:uid="{00000000-0005-0000-0000-0000CB6B0000}"/>
    <cellStyle name="Normal 4 2 3 3 3" xfId="3229" xr:uid="{00000000-0005-0000-0000-0000CC6B0000}"/>
    <cellStyle name="Normal 4 2 3 3 3 2" xfId="7828" xr:uid="{00000000-0005-0000-0000-0000CD6B0000}"/>
    <cellStyle name="Normal 4 2 3 3 3 2 2" xfId="18661" xr:uid="{00000000-0005-0000-0000-0000CE6B0000}"/>
    <cellStyle name="Normal 4 2 3 3 3 2 2 2" xfId="39673" xr:uid="{00000000-0005-0000-0000-0000CF6B0000}"/>
    <cellStyle name="Normal 4 2 3 3 3 2 3" xfId="28840" xr:uid="{00000000-0005-0000-0000-0000D06B0000}"/>
    <cellStyle name="Normal 4 2 3 3 3 3" xfId="14062" xr:uid="{00000000-0005-0000-0000-0000D16B0000}"/>
    <cellStyle name="Normal 4 2 3 3 3 3 2" xfId="35074" xr:uid="{00000000-0005-0000-0000-0000D26B0000}"/>
    <cellStyle name="Normal 4 2 3 3 3 4" xfId="24241" xr:uid="{00000000-0005-0000-0000-0000D36B0000}"/>
    <cellStyle name="Normal 4 2 3 3 4" xfId="4210" xr:uid="{00000000-0005-0000-0000-0000D46B0000}"/>
    <cellStyle name="Normal 4 2 3 3 4 2" xfId="8809" xr:uid="{00000000-0005-0000-0000-0000D56B0000}"/>
    <cellStyle name="Normal 4 2 3 3 4 2 2" xfId="19642" xr:uid="{00000000-0005-0000-0000-0000D66B0000}"/>
    <cellStyle name="Normal 4 2 3 3 4 2 2 2" xfId="40654" xr:uid="{00000000-0005-0000-0000-0000D76B0000}"/>
    <cellStyle name="Normal 4 2 3 3 4 2 3" xfId="29821" xr:uid="{00000000-0005-0000-0000-0000D86B0000}"/>
    <cellStyle name="Normal 4 2 3 3 4 3" xfId="15043" xr:uid="{00000000-0005-0000-0000-0000D96B0000}"/>
    <cellStyle name="Normal 4 2 3 3 4 3 2" xfId="36055" xr:uid="{00000000-0005-0000-0000-0000DA6B0000}"/>
    <cellStyle name="Normal 4 2 3 3 4 4" xfId="25222" xr:uid="{00000000-0005-0000-0000-0000DB6B0000}"/>
    <cellStyle name="Normal 4 2 3 3 5" xfId="5365" xr:uid="{00000000-0005-0000-0000-0000DC6B0000}"/>
    <cellStyle name="Normal 4 2 3 3 5 2" xfId="16198" xr:uid="{00000000-0005-0000-0000-0000DD6B0000}"/>
    <cellStyle name="Normal 4 2 3 3 5 2 2" xfId="37210" xr:uid="{00000000-0005-0000-0000-0000DE6B0000}"/>
    <cellStyle name="Normal 4 2 3 3 5 3" xfId="26377" xr:uid="{00000000-0005-0000-0000-0000DF6B0000}"/>
    <cellStyle name="Normal 4 2 3 3 6" xfId="9964" xr:uid="{00000000-0005-0000-0000-0000E06B0000}"/>
    <cellStyle name="Normal 4 2 3 3 6 2" xfId="20797" xr:uid="{00000000-0005-0000-0000-0000E16B0000}"/>
    <cellStyle name="Normal 4 2 3 3 6 2 2" xfId="41809" xr:uid="{00000000-0005-0000-0000-0000E26B0000}"/>
    <cellStyle name="Normal 4 2 3 3 6 3" xfId="30976" xr:uid="{00000000-0005-0000-0000-0000E36B0000}"/>
    <cellStyle name="Normal 4 2 3 3 7" xfId="10945" xr:uid="{00000000-0005-0000-0000-0000E46B0000}"/>
    <cellStyle name="Normal 4 2 3 3 7 2" xfId="31957" xr:uid="{00000000-0005-0000-0000-0000E56B0000}"/>
    <cellStyle name="Normal 4 2 3 3 8" xfId="11599" xr:uid="{00000000-0005-0000-0000-0000E66B0000}"/>
    <cellStyle name="Normal 4 2 3 3 8 2" xfId="32611" xr:uid="{00000000-0005-0000-0000-0000E76B0000}"/>
    <cellStyle name="Normal 4 2 3 3 9" xfId="21778" xr:uid="{00000000-0005-0000-0000-0000E86B0000}"/>
    <cellStyle name="Normal 4 2 3 4" xfId="1088" xr:uid="{00000000-0005-0000-0000-0000E96B0000}"/>
    <cellStyle name="Normal 4 2 3 4 2" xfId="2439" xr:uid="{00000000-0005-0000-0000-0000EA6B0000}"/>
    <cellStyle name="Normal 4 2 3 4 2 2" xfId="7038" xr:uid="{00000000-0005-0000-0000-0000EB6B0000}"/>
    <cellStyle name="Normal 4 2 3 4 2 2 2" xfId="17871" xr:uid="{00000000-0005-0000-0000-0000EC6B0000}"/>
    <cellStyle name="Normal 4 2 3 4 2 2 2 2" xfId="38883" xr:uid="{00000000-0005-0000-0000-0000ED6B0000}"/>
    <cellStyle name="Normal 4 2 3 4 2 2 3" xfId="28050" xr:uid="{00000000-0005-0000-0000-0000EE6B0000}"/>
    <cellStyle name="Normal 4 2 3 4 2 3" xfId="13272" xr:uid="{00000000-0005-0000-0000-0000EF6B0000}"/>
    <cellStyle name="Normal 4 2 3 4 2 3 2" xfId="34284" xr:uid="{00000000-0005-0000-0000-0000F06B0000}"/>
    <cellStyle name="Normal 4 2 3 4 2 4" xfId="23451" xr:uid="{00000000-0005-0000-0000-0000F16B0000}"/>
    <cellStyle name="Normal 4 2 3 4 3" xfId="3556" xr:uid="{00000000-0005-0000-0000-0000F26B0000}"/>
    <cellStyle name="Normal 4 2 3 4 3 2" xfId="8155" xr:uid="{00000000-0005-0000-0000-0000F36B0000}"/>
    <cellStyle name="Normal 4 2 3 4 3 2 2" xfId="18988" xr:uid="{00000000-0005-0000-0000-0000F46B0000}"/>
    <cellStyle name="Normal 4 2 3 4 3 2 2 2" xfId="40000" xr:uid="{00000000-0005-0000-0000-0000F56B0000}"/>
    <cellStyle name="Normal 4 2 3 4 3 2 3" xfId="29167" xr:uid="{00000000-0005-0000-0000-0000F66B0000}"/>
    <cellStyle name="Normal 4 2 3 4 3 3" xfId="14389" xr:uid="{00000000-0005-0000-0000-0000F76B0000}"/>
    <cellStyle name="Normal 4 2 3 4 3 3 2" xfId="35401" xr:uid="{00000000-0005-0000-0000-0000F86B0000}"/>
    <cellStyle name="Normal 4 2 3 4 3 4" xfId="24568" xr:uid="{00000000-0005-0000-0000-0000F96B0000}"/>
    <cellStyle name="Normal 4 2 3 4 4" xfId="4540" xr:uid="{00000000-0005-0000-0000-0000FA6B0000}"/>
    <cellStyle name="Normal 4 2 3 4 4 2" xfId="9139" xr:uid="{00000000-0005-0000-0000-0000FB6B0000}"/>
    <cellStyle name="Normal 4 2 3 4 4 2 2" xfId="19972" xr:uid="{00000000-0005-0000-0000-0000FC6B0000}"/>
    <cellStyle name="Normal 4 2 3 4 4 2 2 2" xfId="40984" xr:uid="{00000000-0005-0000-0000-0000FD6B0000}"/>
    <cellStyle name="Normal 4 2 3 4 4 2 3" xfId="30151" xr:uid="{00000000-0005-0000-0000-0000FE6B0000}"/>
    <cellStyle name="Normal 4 2 3 4 4 3" xfId="15373" xr:uid="{00000000-0005-0000-0000-0000FF6B0000}"/>
    <cellStyle name="Normal 4 2 3 4 4 3 2" xfId="36385" xr:uid="{00000000-0005-0000-0000-0000006C0000}"/>
    <cellStyle name="Normal 4 2 3 4 4 4" xfId="25552" xr:uid="{00000000-0005-0000-0000-0000016C0000}"/>
    <cellStyle name="Normal 4 2 3 4 5" xfId="5692" xr:uid="{00000000-0005-0000-0000-0000026C0000}"/>
    <cellStyle name="Normal 4 2 3 4 5 2" xfId="16525" xr:uid="{00000000-0005-0000-0000-0000036C0000}"/>
    <cellStyle name="Normal 4 2 3 4 5 2 2" xfId="37537" xr:uid="{00000000-0005-0000-0000-0000046C0000}"/>
    <cellStyle name="Normal 4 2 3 4 5 3" xfId="26704" xr:uid="{00000000-0005-0000-0000-0000056C0000}"/>
    <cellStyle name="Normal 4 2 3 4 6" xfId="10291" xr:uid="{00000000-0005-0000-0000-0000066C0000}"/>
    <cellStyle name="Normal 4 2 3 4 6 2" xfId="21124" xr:uid="{00000000-0005-0000-0000-0000076C0000}"/>
    <cellStyle name="Normal 4 2 3 4 6 2 2" xfId="42136" xr:uid="{00000000-0005-0000-0000-0000086C0000}"/>
    <cellStyle name="Normal 4 2 3 4 6 3" xfId="31303" xr:uid="{00000000-0005-0000-0000-0000096C0000}"/>
    <cellStyle name="Normal 4 2 3 4 7" xfId="11926" xr:uid="{00000000-0005-0000-0000-00000A6C0000}"/>
    <cellStyle name="Normal 4 2 3 4 7 2" xfId="32938" xr:uid="{00000000-0005-0000-0000-00000B6C0000}"/>
    <cellStyle name="Normal 4 2 3 4 8" xfId="22105" xr:uid="{00000000-0005-0000-0000-00000C6C0000}"/>
    <cellStyle name="Normal 4 2 3 5" xfId="1418" xr:uid="{00000000-0005-0000-0000-00000D6C0000}"/>
    <cellStyle name="Normal 4 2 3 5 2" xfId="2607" xr:uid="{00000000-0005-0000-0000-00000E6C0000}"/>
    <cellStyle name="Normal 4 2 3 5 2 2" xfId="7206" xr:uid="{00000000-0005-0000-0000-00000F6C0000}"/>
    <cellStyle name="Normal 4 2 3 5 2 2 2" xfId="18039" xr:uid="{00000000-0005-0000-0000-0000106C0000}"/>
    <cellStyle name="Normal 4 2 3 5 2 2 2 2" xfId="39051" xr:uid="{00000000-0005-0000-0000-0000116C0000}"/>
    <cellStyle name="Normal 4 2 3 5 2 2 3" xfId="28218" xr:uid="{00000000-0005-0000-0000-0000126C0000}"/>
    <cellStyle name="Normal 4 2 3 5 2 3" xfId="13440" xr:uid="{00000000-0005-0000-0000-0000136C0000}"/>
    <cellStyle name="Normal 4 2 3 5 2 3 2" xfId="34452" xr:uid="{00000000-0005-0000-0000-0000146C0000}"/>
    <cellStyle name="Normal 4 2 3 5 2 4" xfId="23619" xr:uid="{00000000-0005-0000-0000-0000156C0000}"/>
    <cellStyle name="Normal 4 2 3 5 3" xfId="4708" xr:uid="{00000000-0005-0000-0000-0000166C0000}"/>
    <cellStyle name="Normal 4 2 3 5 3 2" xfId="9307" xr:uid="{00000000-0005-0000-0000-0000176C0000}"/>
    <cellStyle name="Normal 4 2 3 5 3 2 2" xfId="20140" xr:uid="{00000000-0005-0000-0000-0000186C0000}"/>
    <cellStyle name="Normal 4 2 3 5 3 2 2 2" xfId="41152" xr:uid="{00000000-0005-0000-0000-0000196C0000}"/>
    <cellStyle name="Normal 4 2 3 5 3 2 3" xfId="30319" xr:uid="{00000000-0005-0000-0000-00001A6C0000}"/>
    <cellStyle name="Normal 4 2 3 5 3 3" xfId="15541" xr:uid="{00000000-0005-0000-0000-00001B6C0000}"/>
    <cellStyle name="Normal 4 2 3 5 3 3 2" xfId="36553" xr:uid="{00000000-0005-0000-0000-00001C6C0000}"/>
    <cellStyle name="Normal 4 2 3 5 3 4" xfId="25720" xr:uid="{00000000-0005-0000-0000-00001D6C0000}"/>
    <cellStyle name="Normal 4 2 3 5 4" xfId="6019" xr:uid="{00000000-0005-0000-0000-00001E6C0000}"/>
    <cellStyle name="Normal 4 2 3 5 4 2" xfId="16852" xr:uid="{00000000-0005-0000-0000-00001F6C0000}"/>
    <cellStyle name="Normal 4 2 3 5 4 2 2" xfId="37864" xr:uid="{00000000-0005-0000-0000-0000206C0000}"/>
    <cellStyle name="Normal 4 2 3 5 4 3" xfId="27031" xr:uid="{00000000-0005-0000-0000-0000216C0000}"/>
    <cellStyle name="Normal 4 2 3 5 5" xfId="12253" xr:uid="{00000000-0005-0000-0000-0000226C0000}"/>
    <cellStyle name="Normal 4 2 3 5 5 2" xfId="33265" xr:uid="{00000000-0005-0000-0000-0000236C0000}"/>
    <cellStyle name="Normal 4 2 3 5 6" xfId="22432" xr:uid="{00000000-0005-0000-0000-0000246C0000}"/>
    <cellStyle name="Normal 4 2 3 6" xfId="1777" xr:uid="{00000000-0005-0000-0000-0000256C0000}"/>
    <cellStyle name="Normal 4 2 3 6 2" xfId="6376" xr:uid="{00000000-0005-0000-0000-0000266C0000}"/>
    <cellStyle name="Normal 4 2 3 6 2 2" xfId="17209" xr:uid="{00000000-0005-0000-0000-0000276C0000}"/>
    <cellStyle name="Normal 4 2 3 6 2 2 2" xfId="38221" xr:uid="{00000000-0005-0000-0000-0000286C0000}"/>
    <cellStyle name="Normal 4 2 3 6 2 3" xfId="27388" xr:uid="{00000000-0005-0000-0000-0000296C0000}"/>
    <cellStyle name="Normal 4 2 3 6 3" xfId="12610" xr:uid="{00000000-0005-0000-0000-00002A6C0000}"/>
    <cellStyle name="Normal 4 2 3 6 3 2" xfId="33622" xr:uid="{00000000-0005-0000-0000-00002B6C0000}"/>
    <cellStyle name="Normal 4 2 3 6 4" xfId="22789" xr:uid="{00000000-0005-0000-0000-00002C6C0000}"/>
    <cellStyle name="Normal 4 2 3 7" xfId="2902" xr:uid="{00000000-0005-0000-0000-00002D6C0000}"/>
    <cellStyle name="Normal 4 2 3 7 2" xfId="7501" xr:uid="{00000000-0005-0000-0000-00002E6C0000}"/>
    <cellStyle name="Normal 4 2 3 7 2 2" xfId="18334" xr:uid="{00000000-0005-0000-0000-00002F6C0000}"/>
    <cellStyle name="Normal 4 2 3 7 2 2 2" xfId="39346" xr:uid="{00000000-0005-0000-0000-0000306C0000}"/>
    <cellStyle name="Normal 4 2 3 7 2 3" xfId="28513" xr:uid="{00000000-0005-0000-0000-0000316C0000}"/>
    <cellStyle name="Normal 4 2 3 7 3" xfId="13735" xr:uid="{00000000-0005-0000-0000-0000326C0000}"/>
    <cellStyle name="Normal 4 2 3 7 3 2" xfId="34747" xr:uid="{00000000-0005-0000-0000-0000336C0000}"/>
    <cellStyle name="Normal 4 2 3 7 4" xfId="23914" xr:uid="{00000000-0005-0000-0000-0000346C0000}"/>
    <cellStyle name="Normal 4 2 3 8" xfId="3883" xr:uid="{00000000-0005-0000-0000-0000356C0000}"/>
    <cellStyle name="Normal 4 2 3 8 2" xfId="8482" xr:uid="{00000000-0005-0000-0000-0000366C0000}"/>
    <cellStyle name="Normal 4 2 3 8 2 2" xfId="19315" xr:uid="{00000000-0005-0000-0000-0000376C0000}"/>
    <cellStyle name="Normal 4 2 3 8 2 2 2" xfId="40327" xr:uid="{00000000-0005-0000-0000-0000386C0000}"/>
    <cellStyle name="Normal 4 2 3 8 2 3" xfId="29494" xr:uid="{00000000-0005-0000-0000-0000396C0000}"/>
    <cellStyle name="Normal 4 2 3 8 3" xfId="14716" xr:uid="{00000000-0005-0000-0000-00003A6C0000}"/>
    <cellStyle name="Normal 4 2 3 8 3 2" xfId="35728" xr:uid="{00000000-0005-0000-0000-00003B6C0000}"/>
    <cellStyle name="Normal 4 2 3 8 4" xfId="24895" xr:uid="{00000000-0005-0000-0000-00003C6C0000}"/>
    <cellStyle name="Normal 4 2 3 9" xfId="5038" xr:uid="{00000000-0005-0000-0000-00003D6C0000}"/>
    <cellStyle name="Normal 4 2 3 9 2" xfId="15871" xr:uid="{00000000-0005-0000-0000-00003E6C0000}"/>
    <cellStyle name="Normal 4 2 3 9 2 2" xfId="36883" xr:uid="{00000000-0005-0000-0000-00003F6C0000}"/>
    <cellStyle name="Normal 4 2 3 9 3" xfId="26050" xr:uid="{00000000-0005-0000-0000-0000406C0000}"/>
    <cellStyle name="Normal 4 2 4" xfId="484" xr:uid="{00000000-0005-0000-0000-0000416C0000}"/>
    <cellStyle name="Normal 4 2 4 10" xfId="10674" xr:uid="{00000000-0005-0000-0000-0000426C0000}"/>
    <cellStyle name="Normal 4 2 4 10 2" xfId="31686" xr:uid="{00000000-0005-0000-0000-0000436C0000}"/>
    <cellStyle name="Normal 4 2 4 11" xfId="11328" xr:uid="{00000000-0005-0000-0000-0000446C0000}"/>
    <cellStyle name="Normal 4 2 4 11 2" xfId="32340" xr:uid="{00000000-0005-0000-0000-0000456C0000}"/>
    <cellStyle name="Normal 4 2 4 12" xfId="21507" xr:uid="{00000000-0005-0000-0000-0000466C0000}"/>
    <cellStyle name="Normal 4 2 4 2" xfId="814" xr:uid="{00000000-0005-0000-0000-0000476C0000}"/>
    <cellStyle name="Normal 4 2 4 2 2" xfId="2165" xr:uid="{00000000-0005-0000-0000-0000486C0000}"/>
    <cellStyle name="Normal 4 2 4 2 2 2" xfId="6764" xr:uid="{00000000-0005-0000-0000-0000496C0000}"/>
    <cellStyle name="Normal 4 2 4 2 2 2 2" xfId="17597" xr:uid="{00000000-0005-0000-0000-00004A6C0000}"/>
    <cellStyle name="Normal 4 2 4 2 2 2 2 2" xfId="38609" xr:uid="{00000000-0005-0000-0000-00004B6C0000}"/>
    <cellStyle name="Normal 4 2 4 2 2 2 3" xfId="27776" xr:uid="{00000000-0005-0000-0000-00004C6C0000}"/>
    <cellStyle name="Normal 4 2 4 2 2 3" xfId="12998" xr:uid="{00000000-0005-0000-0000-00004D6C0000}"/>
    <cellStyle name="Normal 4 2 4 2 2 3 2" xfId="34010" xr:uid="{00000000-0005-0000-0000-00004E6C0000}"/>
    <cellStyle name="Normal 4 2 4 2 2 4" xfId="23177" xr:uid="{00000000-0005-0000-0000-00004F6C0000}"/>
    <cellStyle name="Normal 4 2 4 2 3" xfId="3285" xr:uid="{00000000-0005-0000-0000-0000506C0000}"/>
    <cellStyle name="Normal 4 2 4 2 3 2" xfId="7884" xr:uid="{00000000-0005-0000-0000-0000516C0000}"/>
    <cellStyle name="Normal 4 2 4 2 3 2 2" xfId="18717" xr:uid="{00000000-0005-0000-0000-0000526C0000}"/>
    <cellStyle name="Normal 4 2 4 2 3 2 2 2" xfId="39729" xr:uid="{00000000-0005-0000-0000-0000536C0000}"/>
    <cellStyle name="Normal 4 2 4 2 3 2 3" xfId="28896" xr:uid="{00000000-0005-0000-0000-0000546C0000}"/>
    <cellStyle name="Normal 4 2 4 2 3 3" xfId="14118" xr:uid="{00000000-0005-0000-0000-0000556C0000}"/>
    <cellStyle name="Normal 4 2 4 2 3 3 2" xfId="35130" xr:uid="{00000000-0005-0000-0000-0000566C0000}"/>
    <cellStyle name="Normal 4 2 4 2 3 4" xfId="24297" xr:uid="{00000000-0005-0000-0000-0000576C0000}"/>
    <cellStyle name="Normal 4 2 4 2 4" xfId="4266" xr:uid="{00000000-0005-0000-0000-0000586C0000}"/>
    <cellStyle name="Normal 4 2 4 2 4 2" xfId="8865" xr:uid="{00000000-0005-0000-0000-0000596C0000}"/>
    <cellStyle name="Normal 4 2 4 2 4 2 2" xfId="19698" xr:uid="{00000000-0005-0000-0000-00005A6C0000}"/>
    <cellStyle name="Normal 4 2 4 2 4 2 2 2" xfId="40710" xr:uid="{00000000-0005-0000-0000-00005B6C0000}"/>
    <cellStyle name="Normal 4 2 4 2 4 2 3" xfId="29877" xr:uid="{00000000-0005-0000-0000-00005C6C0000}"/>
    <cellStyle name="Normal 4 2 4 2 4 3" xfId="15099" xr:uid="{00000000-0005-0000-0000-00005D6C0000}"/>
    <cellStyle name="Normal 4 2 4 2 4 3 2" xfId="36111" xr:uid="{00000000-0005-0000-0000-00005E6C0000}"/>
    <cellStyle name="Normal 4 2 4 2 4 4" xfId="25278" xr:uid="{00000000-0005-0000-0000-00005F6C0000}"/>
    <cellStyle name="Normal 4 2 4 2 5" xfId="5421" xr:uid="{00000000-0005-0000-0000-0000606C0000}"/>
    <cellStyle name="Normal 4 2 4 2 5 2" xfId="16254" xr:uid="{00000000-0005-0000-0000-0000616C0000}"/>
    <cellStyle name="Normal 4 2 4 2 5 2 2" xfId="37266" xr:uid="{00000000-0005-0000-0000-0000626C0000}"/>
    <cellStyle name="Normal 4 2 4 2 5 3" xfId="26433" xr:uid="{00000000-0005-0000-0000-0000636C0000}"/>
    <cellStyle name="Normal 4 2 4 2 6" xfId="10020" xr:uid="{00000000-0005-0000-0000-0000646C0000}"/>
    <cellStyle name="Normal 4 2 4 2 6 2" xfId="20853" xr:uid="{00000000-0005-0000-0000-0000656C0000}"/>
    <cellStyle name="Normal 4 2 4 2 6 2 2" xfId="41865" xr:uid="{00000000-0005-0000-0000-0000666C0000}"/>
    <cellStyle name="Normal 4 2 4 2 6 3" xfId="31032" xr:uid="{00000000-0005-0000-0000-0000676C0000}"/>
    <cellStyle name="Normal 4 2 4 2 7" xfId="11001" xr:uid="{00000000-0005-0000-0000-0000686C0000}"/>
    <cellStyle name="Normal 4 2 4 2 7 2" xfId="32013" xr:uid="{00000000-0005-0000-0000-0000696C0000}"/>
    <cellStyle name="Normal 4 2 4 2 8" xfId="11655" xr:uid="{00000000-0005-0000-0000-00006A6C0000}"/>
    <cellStyle name="Normal 4 2 4 2 8 2" xfId="32667" xr:uid="{00000000-0005-0000-0000-00006B6C0000}"/>
    <cellStyle name="Normal 4 2 4 2 9" xfId="21834" xr:uid="{00000000-0005-0000-0000-00006C6C0000}"/>
    <cellStyle name="Normal 4 2 4 3" xfId="1144" xr:uid="{00000000-0005-0000-0000-00006D6C0000}"/>
    <cellStyle name="Normal 4 2 4 3 2" xfId="1633" xr:uid="{00000000-0005-0000-0000-00006E6C0000}"/>
    <cellStyle name="Normal 4 2 4 3 2 2" xfId="6232" xr:uid="{00000000-0005-0000-0000-00006F6C0000}"/>
    <cellStyle name="Normal 4 2 4 3 2 2 2" xfId="17065" xr:uid="{00000000-0005-0000-0000-0000706C0000}"/>
    <cellStyle name="Normal 4 2 4 3 2 2 2 2" xfId="38077" xr:uid="{00000000-0005-0000-0000-0000716C0000}"/>
    <cellStyle name="Normal 4 2 4 3 2 2 3" xfId="27244" xr:uid="{00000000-0005-0000-0000-0000726C0000}"/>
    <cellStyle name="Normal 4 2 4 3 2 3" xfId="12466" xr:uid="{00000000-0005-0000-0000-0000736C0000}"/>
    <cellStyle name="Normal 4 2 4 3 2 3 2" xfId="33478" xr:uid="{00000000-0005-0000-0000-0000746C0000}"/>
    <cellStyle name="Normal 4 2 4 3 2 4" xfId="22645" xr:uid="{00000000-0005-0000-0000-0000756C0000}"/>
    <cellStyle name="Normal 4 2 4 3 3" xfId="3612" xr:uid="{00000000-0005-0000-0000-0000766C0000}"/>
    <cellStyle name="Normal 4 2 4 3 3 2" xfId="8211" xr:uid="{00000000-0005-0000-0000-0000776C0000}"/>
    <cellStyle name="Normal 4 2 4 3 3 2 2" xfId="19044" xr:uid="{00000000-0005-0000-0000-0000786C0000}"/>
    <cellStyle name="Normal 4 2 4 3 3 2 2 2" xfId="40056" xr:uid="{00000000-0005-0000-0000-0000796C0000}"/>
    <cellStyle name="Normal 4 2 4 3 3 2 3" xfId="29223" xr:uid="{00000000-0005-0000-0000-00007A6C0000}"/>
    <cellStyle name="Normal 4 2 4 3 3 3" xfId="14445" xr:uid="{00000000-0005-0000-0000-00007B6C0000}"/>
    <cellStyle name="Normal 4 2 4 3 3 3 2" xfId="35457" xr:uid="{00000000-0005-0000-0000-00007C6C0000}"/>
    <cellStyle name="Normal 4 2 4 3 3 4" xfId="24624" xr:uid="{00000000-0005-0000-0000-00007D6C0000}"/>
    <cellStyle name="Normal 4 2 4 3 4" xfId="4767" xr:uid="{00000000-0005-0000-0000-00007E6C0000}"/>
    <cellStyle name="Normal 4 2 4 3 4 2" xfId="9366" xr:uid="{00000000-0005-0000-0000-00007F6C0000}"/>
    <cellStyle name="Normal 4 2 4 3 4 2 2" xfId="20199" xr:uid="{00000000-0005-0000-0000-0000806C0000}"/>
    <cellStyle name="Normal 4 2 4 3 4 2 2 2" xfId="41211" xr:uid="{00000000-0005-0000-0000-0000816C0000}"/>
    <cellStyle name="Normal 4 2 4 3 4 2 3" xfId="30378" xr:uid="{00000000-0005-0000-0000-0000826C0000}"/>
    <cellStyle name="Normal 4 2 4 3 4 3" xfId="15600" xr:uid="{00000000-0005-0000-0000-0000836C0000}"/>
    <cellStyle name="Normal 4 2 4 3 4 3 2" xfId="36612" xr:uid="{00000000-0005-0000-0000-0000846C0000}"/>
    <cellStyle name="Normal 4 2 4 3 4 4" xfId="25779" xr:uid="{00000000-0005-0000-0000-0000856C0000}"/>
    <cellStyle name="Normal 4 2 4 3 5" xfId="5748" xr:uid="{00000000-0005-0000-0000-0000866C0000}"/>
    <cellStyle name="Normal 4 2 4 3 5 2" xfId="16581" xr:uid="{00000000-0005-0000-0000-0000876C0000}"/>
    <cellStyle name="Normal 4 2 4 3 5 2 2" xfId="37593" xr:uid="{00000000-0005-0000-0000-0000886C0000}"/>
    <cellStyle name="Normal 4 2 4 3 5 3" xfId="26760" xr:uid="{00000000-0005-0000-0000-0000896C0000}"/>
    <cellStyle name="Normal 4 2 4 3 6" xfId="10347" xr:uid="{00000000-0005-0000-0000-00008A6C0000}"/>
    <cellStyle name="Normal 4 2 4 3 6 2" xfId="21180" xr:uid="{00000000-0005-0000-0000-00008B6C0000}"/>
    <cellStyle name="Normal 4 2 4 3 6 2 2" xfId="42192" xr:uid="{00000000-0005-0000-0000-00008C6C0000}"/>
    <cellStyle name="Normal 4 2 4 3 6 3" xfId="31359" xr:uid="{00000000-0005-0000-0000-00008D6C0000}"/>
    <cellStyle name="Normal 4 2 4 3 7" xfId="11982" xr:uid="{00000000-0005-0000-0000-00008E6C0000}"/>
    <cellStyle name="Normal 4 2 4 3 7 2" xfId="32994" xr:uid="{00000000-0005-0000-0000-00008F6C0000}"/>
    <cellStyle name="Normal 4 2 4 3 8" xfId="22161" xr:uid="{00000000-0005-0000-0000-0000906C0000}"/>
    <cellStyle name="Normal 4 2 4 4" xfId="1474" xr:uid="{00000000-0005-0000-0000-0000916C0000}"/>
    <cellStyle name="Normal 4 2 4 4 2" xfId="6075" xr:uid="{00000000-0005-0000-0000-0000926C0000}"/>
    <cellStyle name="Normal 4 2 4 4 2 2" xfId="16908" xr:uid="{00000000-0005-0000-0000-0000936C0000}"/>
    <cellStyle name="Normal 4 2 4 4 2 2 2" xfId="37920" xr:uid="{00000000-0005-0000-0000-0000946C0000}"/>
    <cellStyle name="Normal 4 2 4 4 2 3" xfId="27087" xr:uid="{00000000-0005-0000-0000-0000956C0000}"/>
    <cellStyle name="Normal 4 2 4 4 3" xfId="12309" xr:uid="{00000000-0005-0000-0000-0000966C0000}"/>
    <cellStyle name="Normal 4 2 4 4 3 2" xfId="33321" xr:uid="{00000000-0005-0000-0000-0000976C0000}"/>
    <cellStyle name="Normal 4 2 4 4 4" xfId="22488" xr:uid="{00000000-0005-0000-0000-0000986C0000}"/>
    <cellStyle name="Normal 4 2 4 5" xfId="1838" xr:uid="{00000000-0005-0000-0000-0000996C0000}"/>
    <cellStyle name="Normal 4 2 4 5 2" xfId="6437" xr:uid="{00000000-0005-0000-0000-00009A6C0000}"/>
    <cellStyle name="Normal 4 2 4 5 2 2" xfId="17270" xr:uid="{00000000-0005-0000-0000-00009B6C0000}"/>
    <cellStyle name="Normal 4 2 4 5 2 2 2" xfId="38282" xr:uid="{00000000-0005-0000-0000-00009C6C0000}"/>
    <cellStyle name="Normal 4 2 4 5 2 3" xfId="27449" xr:uid="{00000000-0005-0000-0000-00009D6C0000}"/>
    <cellStyle name="Normal 4 2 4 5 3" xfId="12671" xr:uid="{00000000-0005-0000-0000-00009E6C0000}"/>
    <cellStyle name="Normal 4 2 4 5 3 2" xfId="33683" xr:uid="{00000000-0005-0000-0000-00009F6C0000}"/>
    <cellStyle name="Normal 4 2 4 5 4" xfId="22850" xr:uid="{00000000-0005-0000-0000-0000A06C0000}"/>
    <cellStyle name="Normal 4 2 4 6" xfId="2958" xr:uid="{00000000-0005-0000-0000-0000A16C0000}"/>
    <cellStyle name="Normal 4 2 4 6 2" xfId="7557" xr:uid="{00000000-0005-0000-0000-0000A26C0000}"/>
    <cellStyle name="Normal 4 2 4 6 2 2" xfId="18390" xr:uid="{00000000-0005-0000-0000-0000A36C0000}"/>
    <cellStyle name="Normal 4 2 4 6 2 2 2" xfId="39402" xr:uid="{00000000-0005-0000-0000-0000A46C0000}"/>
    <cellStyle name="Normal 4 2 4 6 2 3" xfId="28569" xr:uid="{00000000-0005-0000-0000-0000A56C0000}"/>
    <cellStyle name="Normal 4 2 4 6 3" xfId="13791" xr:uid="{00000000-0005-0000-0000-0000A66C0000}"/>
    <cellStyle name="Normal 4 2 4 6 3 2" xfId="34803" xr:uid="{00000000-0005-0000-0000-0000A76C0000}"/>
    <cellStyle name="Normal 4 2 4 6 4" xfId="23970" xr:uid="{00000000-0005-0000-0000-0000A86C0000}"/>
    <cellStyle name="Normal 4 2 4 7" xfId="3939" xr:uid="{00000000-0005-0000-0000-0000A96C0000}"/>
    <cellStyle name="Normal 4 2 4 7 2" xfId="8538" xr:uid="{00000000-0005-0000-0000-0000AA6C0000}"/>
    <cellStyle name="Normal 4 2 4 7 2 2" xfId="19371" xr:uid="{00000000-0005-0000-0000-0000AB6C0000}"/>
    <cellStyle name="Normal 4 2 4 7 2 2 2" xfId="40383" xr:uid="{00000000-0005-0000-0000-0000AC6C0000}"/>
    <cellStyle name="Normal 4 2 4 7 2 3" xfId="29550" xr:uid="{00000000-0005-0000-0000-0000AD6C0000}"/>
    <cellStyle name="Normal 4 2 4 7 3" xfId="14772" xr:uid="{00000000-0005-0000-0000-0000AE6C0000}"/>
    <cellStyle name="Normal 4 2 4 7 3 2" xfId="35784" xr:uid="{00000000-0005-0000-0000-0000AF6C0000}"/>
    <cellStyle name="Normal 4 2 4 7 4" xfId="24951" xr:uid="{00000000-0005-0000-0000-0000B06C0000}"/>
    <cellStyle name="Normal 4 2 4 8" xfId="5094" xr:uid="{00000000-0005-0000-0000-0000B16C0000}"/>
    <cellStyle name="Normal 4 2 4 8 2" xfId="15927" xr:uid="{00000000-0005-0000-0000-0000B26C0000}"/>
    <cellStyle name="Normal 4 2 4 8 2 2" xfId="36939" xr:uid="{00000000-0005-0000-0000-0000B36C0000}"/>
    <cellStyle name="Normal 4 2 4 8 3" xfId="26106" xr:uid="{00000000-0005-0000-0000-0000B46C0000}"/>
    <cellStyle name="Normal 4 2 4 9" xfId="9693" xr:uid="{00000000-0005-0000-0000-0000B56C0000}"/>
    <cellStyle name="Normal 4 2 4 9 2" xfId="20526" xr:uid="{00000000-0005-0000-0000-0000B66C0000}"/>
    <cellStyle name="Normal 4 2 4 9 2 2" xfId="41538" xr:uid="{00000000-0005-0000-0000-0000B76C0000}"/>
    <cellStyle name="Normal 4 2 4 9 3" xfId="30705" xr:uid="{00000000-0005-0000-0000-0000B86C0000}"/>
    <cellStyle name="Normal 4 2 5" xfId="648" xr:uid="{00000000-0005-0000-0000-0000B96C0000}"/>
    <cellStyle name="Normal 4 2 5 2" xfId="2000" xr:uid="{00000000-0005-0000-0000-0000BA6C0000}"/>
    <cellStyle name="Normal 4 2 5 2 2" xfId="6599" xr:uid="{00000000-0005-0000-0000-0000BB6C0000}"/>
    <cellStyle name="Normal 4 2 5 2 2 2" xfId="17432" xr:uid="{00000000-0005-0000-0000-0000BC6C0000}"/>
    <cellStyle name="Normal 4 2 5 2 2 2 2" xfId="38444" xr:uid="{00000000-0005-0000-0000-0000BD6C0000}"/>
    <cellStyle name="Normal 4 2 5 2 2 3" xfId="27611" xr:uid="{00000000-0005-0000-0000-0000BE6C0000}"/>
    <cellStyle name="Normal 4 2 5 2 3" xfId="12833" xr:uid="{00000000-0005-0000-0000-0000BF6C0000}"/>
    <cellStyle name="Normal 4 2 5 2 3 2" xfId="33845" xr:uid="{00000000-0005-0000-0000-0000C06C0000}"/>
    <cellStyle name="Normal 4 2 5 2 4" xfId="23012" xr:uid="{00000000-0005-0000-0000-0000C16C0000}"/>
    <cellStyle name="Normal 4 2 5 3" xfId="3120" xr:uid="{00000000-0005-0000-0000-0000C26C0000}"/>
    <cellStyle name="Normal 4 2 5 3 2" xfId="7719" xr:uid="{00000000-0005-0000-0000-0000C36C0000}"/>
    <cellStyle name="Normal 4 2 5 3 2 2" xfId="18552" xr:uid="{00000000-0005-0000-0000-0000C46C0000}"/>
    <cellStyle name="Normal 4 2 5 3 2 2 2" xfId="39564" xr:uid="{00000000-0005-0000-0000-0000C56C0000}"/>
    <cellStyle name="Normal 4 2 5 3 2 3" xfId="28731" xr:uid="{00000000-0005-0000-0000-0000C66C0000}"/>
    <cellStyle name="Normal 4 2 5 3 3" xfId="13953" xr:uid="{00000000-0005-0000-0000-0000C76C0000}"/>
    <cellStyle name="Normal 4 2 5 3 3 2" xfId="34965" xr:uid="{00000000-0005-0000-0000-0000C86C0000}"/>
    <cellStyle name="Normal 4 2 5 3 4" xfId="24132" xr:uid="{00000000-0005-0000-0000-0000C96C0000}"/>
    <cellStyle name="Normal 4 2 5 4" xfId="4101" xr:uid="{00000000-0005-0000-0000-0000CA6C0000}"/>
    <cellStyle name="Normal 4 2 5 4 2" xfId="8700" xr:uid="{00000000-0005-0000-0000-0000CB6C0000}"/>
    <cellStyle name="Normal 4 2 5 4 2 2" xfId="19533" xr:uid="{00000000-0005-0000-0000-0000CC6C0000}"/>
    <cellStyle name="Normal 4 2 5 4 2 2 2" xfId="40545" xr:uid="{00000000-0005-0000-0000-0000CD6C0000}"/>
    <cellStyle name="Normal 4 2 5 4 2 3" xfId="29712" xr:uid="{00000000-0005-0000-0000-0000CE6C0000}"/>
    <cellStyle name="Normal 4 2 5 4 3" xfId="14934" xr:uid="{00000000-0005-0000-0000-0000CF6C0000}"/>
    <cellStyle name="Normal 4 2 5 4 3 2" xfId="35946" xr:uid="{00000000-0005-0000-0000-0000D06C0000}"/>
    <cellStyle name="Normal 4 2 5 4 4" xfId="25113" xr:uid="{00000000-0005-0000-0000-0000D16C0000}"/>
    <cellStyle name="Normal 4 2 5 5" xfId="5256" xr:uid="{00000000-0005-0000-0000-0000D26C0000}"/>
    <cellStyle name="Normal 4 2 5 5 2" xfId="16089" xr:uid="{00000000-0005-0000-0000-0000D36C0000}"/>
    <cellStyle name="Normal 4 2 5 5 2 2" xfId="37101" xr:uid="{00000000-0005-0000-0000-0000D46C0000}"/>
    <cellStyle name="Normal 4 2 5 5 3" xfId="26268" xr:uid="{00000000-0005-0000-0000-0000D56C0000}"/>
    <cellStyle name="Normal 4 2 5 6" xfId="9855" xr:uid="{00000000-0005-0000-0000-0000D66C0000}"/>
    <cellStyle name="Normal 4 2 5 6 2" xfId="20688" xr:uid="{00000000-0005-0000-0000-0000D76C0000}"/>
    <cellStyle name="Normal 4 2 5 6 2 2" xfId="41700" xr:uid="{00000000-0005-0000-0000-0000D86C0000}"/>
    <cellStyle name="Normal 4 2 5 6 3" xfId="30867" xr:uid="{00000000-0005-0000-0000-0000D96C0000}"/>
    <cellStyle name="Normal 4 2 5 7" xfId="10836" xr:uid="{00000000-0005-0000-0000-0000DA6C0000}"/>
    <cellStyle name="Normal 4 2 5 7 2" xfId="31848" xr:uid="{00000000-0005-0000-0000-0000DB6C0000}"/>
    <cellStyle name="Normal 4 2 5 8" xfId="11490" xr:uid="{00000000-0005-0000-0000-0000DC6C0000}"/>
    <cellStyle name="Normal 4 2 5 8 2" xfId="32502" xr:uid="{00000000-0005-0000-0000-0000DD6C0000}"/>
    <cellStyle name="Normal 4 2 5 9" xfId="21669" xr:uid="{00000000-0005-0000-0000-0000DE6C0000}"/>
    <cellStyle name="Normal 4 2 6" xfId="978" xr:uid="{00000000-0005-0000-0000-0000DF6C0000}"/>
    <cellStyle name="Normal 4 2 6 2" xfId="2330" xr:uid="{00000000-0005-0000-0000-0000E06C0000}"/>
    <cellStyle name="Normal 4 2 6 2 2" xfId="6929" xr:uid="{00000000-0005-0000-0000-0000E16C0000}"/>
    <cellStyle name="Normal 4 2 6 2 2 2" xfId="17762" xr:uid="{00000000-0005-0000-0000-0000E26C0000}"/>
    <cellStyle name="Normal 4 2 6 2 2 2 2" xfId="38774" xr:uid="{00000000-0005-0000-0000-0000E36C0000}"/>
    <cellStyle name="Normal 4 2 6 2 2 3" xfId="27941" xr:uid="{00000000-0005-0000-0000-0000E46C0000}"/>
    <cellStyle name="Normal 4 2 6 2 3" xfId="13163" xr:uid="{00000000-0005-0000-0000-0000E56C0000}"/>
    <cellStyle name="Normal 4 2 6 2 3 2" xfId="34175" xr:uid="{00000000-0005-0000-0000-0000E66C0000}"/>
    <cellStyle name="Normal 4 2 6 2 4" xfId="23342" xr:uid="{00000000-0005-0000-0000-0000E76C0000}"/>
    <cellStyle name="Normal 4 2 6 3" xfId="3447" xr:uid="{00000000-0005-0000-0000-0000E86C0000}"/>
    <cellStyle name="Normal 4 2 6 3 2" xfId="8046" xr:uid="{00000000-0005-0000-0000-0000E96C0000}"/>
    <cellStyle name="Normal 4 2 6 3 2 2" xfId="18879" xr:uid="{00000000-0005-0000-0000-0000EA6C0000}"/>
    <cellStyle name="Normal 4 2 6 3 2 2 2" xfId="39891" xr:uid="{00000000-0005-0000-0000-0000EB6C0000}"/>
    <cellStyle name="Normal 4 2 6 3 2 3" xfId="29058" xr:uid="{00000000-0005-0000-0000-0000EC6C0000}"/>
    <cellStyle name="Normal 4 2 6 3 3" xfId="14280" xr:uid="{00000000-0005-0000-0000-0000ED6C0000}"/>
    <cellStyle name="Normal 4 2 6 3 3 2" xfId="35292" xr:uid="{00000000-0005-0000-0000-0000EE6C0000}"/>
    <cellStyle name="Normal 4 2 6 3 4" xfId="24459" xr:uid="{00000000-0005-0000-0000-0000EF6C0000}"/>
    <cellStyle name="Normal 4 2 6 4" xfId="4431" xr:uid="{00000000-0005-0000-0000-0000F06C0000}"/>
    <cellStyle name="Normal 4 2 6 4 2" xfId="9030" xr:uid="{00000000-0005-0000-0000-0000F16C0000}"/>
    <cellStyle name="Normal 4 2 6 4 2 2" xfId="19863" xr:uid="{00000000-0005-0000-0000-0000F26C0000}"/>
    <cellStyle name="Normal 4 2 6 4 2 2 2" xfId="40875" xr:uid="{00000000-0005-0000-0000-0000F36C0000}"/>
    <cellStyle name="Normal 4 2 6 4 2 3" xfId="30042" xr:uid="{00000000-0005-0000-0000-0000F46C0000}"/>
    <cellStyle name="Normal 4 2 6 4 3" xfId="15264" xr:uid="{00000000-0005-0000-0000-0000F56C0000}"/>
    <cellStyle name="Normal 4 2 6 4 3 2" xfId="36276" xr:uid="{00000000-0005-0000-0000-0000F66C0000}"/>
    <cellStyle name="Normal 4 2 6 4 4" xfId="25443" xr:uid="{00000000-0005-0000-0000-0000F76C0000}"/>
    <cellStyle name="Normal 4 2 6 5" xfId="5583" xr:uid="{00000000-0005-0000-0000-0000F86C0000}"/>
    <cellStyle name="Normal 4 2 6 5 2" xfId="16416" xr:uid="{00000000-0005-0000-0000-0000F96C0000}"/>
    <cellStyle name="Normal 4 2 6 5 2 2" xfId="37428" xr:uid="{00000000-0005-0000-0000-0000FA6C0000}"/>
    <cellStyle name="Normal 4 2 6 5 3" xfId="26595" xr:uid="{00000000-0005-0000-0000-0000FB6C0000}"/>
    <cellStyle name="Normal 4 2 6 6" xfId="10182" xr:uid="{00000000-0005-0000-0000-0000FC6C0000}"/>
    <cellStyle name="Normal 4 2 6 6 2" xfId="21015" xr:uid="{00000000-0005-0000-0000-0000FD6C0000}"/>
    <cellStyle name="Normal 4 2 6 6 2 2" xfId="42027" xr:uid="{00000000-0005-0000-0000-0000FE6C0000}"/>
    <cellStyle name="Normal 4 2 6 6 3" xfId="31194" xr:uid="{00000000-0005-0000-0000-0000FF6C0000}"/>
    <cellStyle name="Normal 4 2 6 7" xfId="11817" xr:uid="{00000000-0005-0000-0000-0000006D0000}"/>
    <cellStyle name="Normal 4 2 6 7 2" xfId="32829" xr:uid="{00000000-0005-0000-0000-0000016D0000}"/>
    <cellStyle name="Normal 4 2 6 8" xfId="21996" xr:uid="{00000000-0005-0000-0000-0000026D0000}"/>
    <cellStyle name="Normal 4 2 7" xfId="1308" xr:uid="{00000000-0005-0000-0000-0000036D0000}"/>
    <cellStyle name="Normal 4 2 7 2" xfId="2498" xr:uid="{00000000-0005-0000-0000-0000046D0000}"/>
    <cellStyle name="Normal 4 2 7 2 2" xfId="7097" xr:uid="{00000000-0005-0000-0000-0000056D0000}"/>
    <cellStyle name="Normal 4 2 7 2 2 2" xfId="17930" xr:uid="{00000000-0005-0000-0000-0000066D0000}"/>
    <cellStyle name="Normal 4 2 7 2 2 2 2" xfId="38942" xr:uid="{00000000-0005-0000-0000-0000076D0000}"/>
    <cellStyle name="Normal 4 2 7 2 2 3" xfId="28109" xr:uid="{00000000-0005-0000-0000-0000086D0000}"/>
    <cellStyle name="Normal 4 2 7 2 3" xfId="13331" xr:uid="{00000000-0005-0000-0000-0000096D0000}"/>
    <cellStyle name="Normal 4 2 7 2 3 2" xfId="34343" xr:uid="{00000000-0005-0000-0000-00000A6D0000}"/>
    <cellStyle name="Normal 4 2 7 2 4" xfId="23510" xr:uid="{00000000-0005-0000-0000-00000B6D0000}"/>
    <cellStyle name="Normal 4 2 7 3" xfId="4599" xr:uid="{00000000-0005-0000-0000-00000C6D0000}"/>
    <cellStyle name="Normal 4 2 7 3 2" xfId="9198" xr:uid="{00000000-0005-0000-0000-00000D6D0000}"/>
    <cellStyle name="Normal 4 2 7 3 2 2" xfId="20031" xr:uid="{00000000-0005-0000-0000-00000E6D0000}"/>
    <cellStyle name="Normal 4 2 7 3 2 2 2" xfId="41043" xr:uid="{00000000-0005-0000-0000-00000F6D0000}"/>
    <cellStyle name="Normal 4 2 7 3 2 3" xfId="30210" xr:uid="{00000000-0005-0000-0000-0000106D0000}"/>
    <cellStyle name="Normal 4 2 7 3 3" xfId="15432" xr:uid="{00000000-0005-0000-0000-0000116D0000}"/>
    <cellStyle name="Normal 4 2 7 3 3 2" xfId="36444" xr:uid="{00000000-0005-0000-0000-0000126D0000}"/>
    <cellStyle name="Normal 4 2 7 3 4" xfId="25611" xr:uid="{00000000-0005-0000-0000-0000136D0000}"/>
    <cellStyle name="Normal 4 2 7 4" xfId="5910" xr:uid="{00000000-0005-0000-0000-0000146D0000}"/>
    <cellStyle name="Normal 4 2 7 4 2" xfId="16743" xr:uid="{00000000-0005-0000-0000-0000156D0000}"/>
    <cellStyle name="Normal 4 2 7 4 2 2" xfId="37755" xr:uid="{00000000-0005-0000-0000-0000166D0000}"/>
    <cellStyle name="Normal 4 2 7 4 3" xfId="26922" xr:uid="{00000000-0005-0000-0000-0000176D0000}"/>
    <cellStyle name="Normal 4 2 7 5" xfId="12144" xr:uid="{00000000-0005-0000-0000-0000186D0000}"/>
    <cellStyle name="Normal 4 2 7 5 2" xfId="33156" xr:uid="{00000000-0005-0000-0000-0000196D0000}"/>
    <cellStyle name="Normal 4 2 7 6" xfId="22323" xr:uid="{00000000-0005-0000-0000-00001A6D0000}"/>
    <cellStyle name="Normal 4 2 8" xfId="1668" xr:uid="{00000000-0005-0000-0000-00001B6D0000}"/>
    <cellStyle name="Normal 4 2 8 2" xfId="6267" xr:uid="{00000000-0005-0000-0000-00001C6D0000}"/>
    <cellStyle name="Normal 4 2 8 2 2" xfId="17100" xr:uid="{00000000-0005-0000-0000-00001D6D0000}"/>
    <cellStyle name="Normal 4 2 8 2 2 2" xfId="38112" xr:uid="{00000000-0005-0000-0000-00001E6D0000}"/>
    <cellStyle name="Normal 4 2 8 2 3" xfId="27279" xr:uid="{00000000-0005-0000-0000-00001F6D0000}"/>
    <cellStyle name="Normal 4 2 8 3" xfId="12501" xr:uid="{00000000-0005-0000-0000-0000206D0000}"/>
    <cellStyle name="Normal 4 2 8 3 2" xfId="33513" xr:uid="{00000000-0005-0000-0000-0000216D0000}"/>
    <cellStyle name="Normal 4 2 8 4" xfId="22680" xr:uid="{00000000-0005-0000-0000-0000226D0000}"/>
    <cellStyle name="Normal 4 2 9" xfId="2793" xr:uid="{00000000-0005-0000-0000-0000236D0000}"/>
    <cellStyle name="Normal 4 2 9 2" xfId="7392" xr:uid="{00000000-0005-0000-0000-0000246D0000}"/>
    <cellStyle name="Normal 4 2 9 2 2" xfId="18225" xr:uid="{00000000-0005-0000-0000-0000256D0000}"/>
    <cellStyle name="Normal 4 2 9 2 2 2" xfId="39237" xr:uid="{00000000-0005-0000-0000-0000266D0000}"/>
    <cellStyle name="Normal 4 2 9 2 3" xfId="28404" xr:uid="{00000000-0005-0000-0000-0000276D0000}"/>
    <cellStyle name="Normal 4 2 9 3" xfId="13626" xr:uid="{00000000-0005-0000-0000-0000286D0000}"/>
    <cellStyle name="Normal 4 2 9 3 2" xfId="34638" xr:uid="{00000000-0005-0000-0000-0000296D0000}"/>
    <cellStyle name="Normal 4 2 9 4" xfId="23805" xr:uid="{00000000-0005-0000-0000-00002A6D0000}"/>
    <cellStyle name="Normal 4 3" xfId="286" xr:uid="{00000000-0005-0000-0000-00002B6D0000}"/>
    <cellStyle name="Normal 4 3 10" xfId="3786" xr:uid="{00000000-0005-0000-0000-00002C6D0000}"/>
    <cellStyle name="Normal 4 3 10 2" xfId="8385" xr:uid="{00000000-0005-0000-0000-00002D6D0000}"/>
    <cellStyle name="Normal 4 3 10 2 2" xfId="19218" xr:uid="{00000000-0005-0000-0000-00002E6D0000}"/>
    <cellStyle name="Normal 4 3 10 2 2 2" xfId="40230" xr:uid="{00000000-0005-0000-0000-00002F6D0000}"/>
    <cellStyle name="Normal 4 3 10 2 3" xfId="29397" xr:uid="{00000000-0005-0000-0000-0000306D0000}"/>
    <cellStyle name="Normal 4 3 10 3" xfId="14619" xr:uid="{00000000-0005-0000-0000-0000316D0000}"/>
    <cellStyle name="Normal 4 3 10 3 2" xfId="35631" xr:uid="{00000000-0005-0000-0000-0000326D0000}"/>
    <cellStyle name="Normal 4 3 10 4" xfId="24798" xr:uid="{00000000-0005-0000-0000-0000336D0000}"/>
    <cellStyle name="Normal 4 3 11" xfId="4941" xr:uid="{00000000-0005-0000-0000-0000346D0000}"/>
    <cellStyle name="Normal 4 3 11 2" xfId="15774" xr:uid="{00000000-0005-0000-0000-0000356D0000}"/>
    <cellStyle name="Normal 4 3 11 2 2" xfId="36786" xr:uid="{00000000-0005-0000-0000-0000366D0000}"/>
    <cellStyle name="Normal 4 3 11 3" xfId="25953" xr:uid="{00000000-0005-0000-0000-0000376D0000}"/>
    <cellStyle name="Normal 4 3 12" xfId="9540" xr:uid="{00000000-0005-0000-0000-0000386D0000}"/>
    <cellStyle name="Normal 4 3 12 2" xfId="20373" xr:uid="{00000000-0005-0000-0000-0000396D0000}"/>
    <cellStyle name="Normal 4 3 12 2 2" xfId="41385" xr:uid="{00000000-0005-0000-0000-00003A6D0000}"/>
    <cellStyle name="Normal 4 3 12 3" xfId="30552" xr:uid="{00000000-0005-0000-0000-00003B6D0000}"/>
    <cellStyle name="Normal 4 3 13" xfId="10521" xr:uid="{00000000-0005-0000-0000-00003C6D0000}"/>
    <cellStyle name="Normal 4 3 13 2" xfId="31533" xr:uid="{00000000-0005-0000-0000-00003D6D0000}"/>
    <cellStyle name="Normal 4 3 14" xfId="11175" xr:uid="{00000000-0005-0000-0000-00003E6D0000}"/>
    <cellStyle name="Normal 4 3 14 2" xfId="32187" xr:uid="{00000000-0005-0000-0000-00003F6D0000}"/>
    <cellStyle name="Normal 4 3 15" xfId="21354" xr:uid="{00000000-0005-0000-0000-0000406D0000}"/>
    <cellStyle name="Normal 4 3 2" xfId="342" xr:uid="{00000000-0005-0000-0000-0000416D0000}"/>
    <cellStyle name="Normal 4 3 2 10" xfId="9596" xr:uid="{00000000-0005-0000-0000-0000426D0000}"/>
    <cellStyle name="Normal 4 3 2 10 2" xfId="20429" xr:uid="{00000000-0005-0000-0000-0000436D0000}"/>
    <cellStyle name="Normal 4 3 2 10 2 2" xfId="41441" xr:uid="{00000000-0005-0000-0000-0000446D0000}"/>
    <cellStyle name="Normal 4 3 2 10 3" xfId="30608" xr:uid="{00000000-0005-0000-0000-0000456D0000}"/>
    <cellStyle name="Normal 4 3 2 11" xfId="10577" xr:uid="{00000000-0005-0000-0000-0000466D0000}"/>
    <cellStyle name="Normal 4 3 2 11 2" xfId="31589" xr:uid="{00000000-0005-0000-0000-0000476D0000}"/>
    <cellStyle name="Normal 4 3 2 12" xfId="11231" xr:uid="{00000000-0005-0000-0000-0000486D0000}"/>
    <cellStyle name="Normal 4 3 2 12 2" xfId="32243" xr:uid="{00000000-0005-0000-0000-0000496D0000}"/>
    <cellStyle name="Normal 4 3 2 13" xfId="21410" xr:uid="{00000000-0005-0000-0000-00004A6D0000}"/>
    <cellStyle name="Normal 4 3 2 2" xfId="552" xr:uid="{00000000-0005-0000-0000-00004B6D0000}"/>
    <cellStyle name="Normal 4 3 2 2 10" xfId="10742" xr:uid="{00000000-0005-0000-0000-00004C6D0000}"/>
    <cellStyle name="Normal 4 3 2 2 10 2" xfId="31754" xr:uid="{00000000-0005-0000-0000-00004D6D0000}"/>
    <cellStyle name="Normal 4 3 2 2 11" xfId="11396" xr:uid="{00000000-0005-0000-0000-00004E6D0000}"/>
    <cellStyle name="Normal 4 3 2 2 11 2" xfId="32408" xr:uid="{00000000-0005-0000-0000-00004F6D0000}"/>
    <cellStyle name="Normal 4 3 2 2 12" xfId="21575" xr:uid="{00000000-0005-0000-0000-0000506D0000}"/>
    <cellStyle name="Normal 4 3 2 2 2" xfId="882" xr:uid="{00000000-0005-0000-0000-0000516D0000}"/>
    <cellStyle name="Normal 4 3 2 2 2 2" xfId="2233" xr:uid="{00000000-0005-0000-0000-0000526D0000}"/>
    <cellStyle name="Normal 4 3 2 2 2 2 2" xfId="6832" xr:uid="{00000000-0005-0000-0000-0000536D0000}"/>
    <cellStyle name="Normal 4 3 2 2 2 2 2 2" xfId="17665" xr:uid="{00000000-0005-0000-0000-0000546D0000}"/>
    <cellStyle name="Normal 4 3 2 2 2 2 2 2 2" xfId="38677" xr:uid="{00000000-0005-0000-0000-0000556D0000}"/>
    <cellStyle name="Normal 4 3 2 2 2 2 2 3" xfId="27844" xr:uid="{00000000-0005-0000-0000-0000566D0000}"/>
    <cellStyle name="Normal 4 3 2 2 2 2 3" xfId="13066" xr:uid="{00000000-0005-0000-0000-0000576D0000}"/>
    <cellStyle name="Normal 4 3 2 2 2 2 3 2" xfId="34078" xr:uid="{00000000-0005-0000-0000-0000586D0000}"/>
    <cellStyle name="Normal 4 3 2 2 2 2 4" xfId="23245" xr:uid="{00000000-0005-0000-0000-0000596D0000}"/>
    <cellStyle name="Normal 4 3 2 2 2 3" xfId="3353" xr:uid="{00000000-0005-0000-0000-00005A6D0000}"/>
    <cellStyle name="Normal 4 3 2 2 2 3 2" xfId="7952" xr:uid="{00000000-0005-0000-0000-00005B6D0000}"/>
    <cellStyle name="Normal 4 3 2 2 2 3 2 2" xfId="18785" xr:uid="{00000000-0005-0000-0000-00005C6D0000}"/>
    <cellStyle name="Normal 4 3 2 2 2 3 2 2 2" xfId="39797" xr:uid="{00000000-0005-0000-0000-00005D6D0000}"/>
    <cellStyle name="Normal 4 3 2 2 2 3 2 3" xfId="28964" xr:uid="{00000000-0005-0000-0000-00005E6D0000}"/>
    <cellStyle name="Normal 4 3 2 2 2 3 3" xfId="14186" xr:uid="{00000000-0005-0000-0000-00005F6D0000}"/>
    <cellStyle name="Normal 4 3 2 2 2 3 3 2" xfId="35198" xr:uid="{00000000-0005-0000-0000-0000606D0000}"/>
    <cellStyle name="Normal 4 3 2 2 2 3 4" xfId="24365" xr:uid="{00000000-0005-0000-0000-0000616D0000}"/>
    <cellStyle name="Normal 4 3 2 2 2 4" xfId="4334" xr:uid="{00000000-0005-0000-0000-0000626D0000}"/>
    <cellStyle name="Normal 4 3 2 2 2 4 2" xfId="8933" xr:uid="{00000000-0005-0000-0000-0000636D0000}"/>
    <cellStyle name="Normal 4 3 2 2 2 4 2 2" xfId="19766" xr:uid="{00000000-0005-0000-0000-0000646D0000}"/>
    <cellStyle name="Normal 4 3 2 2 2 4 2 2 2" xfId="40778" xr:uid="{00000000-0005-0000-0000-0000656D0000}"/>
    <cellStyle name="Normal 4 3 2 2 2 4 2 3" xfId="29945" xr:uid="{00000000-0005-0000-0000-0000666D0000}"/>
    <cellStyle name="Normal 4 3 2 2 2 4 3" xfId="15167" xr:uid="{00000000-0005-0000-0000-0000676D0000}"/>
    <cellStyle name="Normal 4 3 2 2 2 4 3 2" xfId="36179" xr:uid="{00000000-0005-0000-0000-0000686D0000}"/>
    <cellStyle name="Normal 4 3 2 2 2 4 4" xfId="25346" xr:uid="{00000000-0005-0000-0000-0000696D0000}"/>
    <cellStyle name="Normal 4 3 2 2 2 5" xfId="5489" xr:uid="{00000000-0005-0000-0000-00006A6D0000}"/>
    <cellStyle name="Normal 4 3 2 2 2 5 2" xfId="16322" xr:uid="{00000000-0005-0000-0000-00006B6D0000}"/>
    <cellStyle name="Normal 4 3 2 2 2 5 2 2" xfId="37334" xr:uid="{00000000-0005-0000-0000-00006C6D0000}"/>
    <cellStyle name="Normal 4 3 2 2 2 5 3" xfId="26501" xr:uid="{00000000-0005-0000-0000-00006D6D0000}"/>
    <cellStyle name="Normal 4 3 2 2 2 6" xfId="10088" xr:uid="{00000000-0005-0000-0000-00006E6D0000}"/>
    <cellStyle name="Normal 4 3 2 2 2 6 2" xfId="20921" xr:uid="{00000000-0005-0000-0000-00006F6D0000}"/>
    <cellStyle name="Normal 4 3 2 2 2 6 2 2" xfId="41933" xr:uid="{00000000-0005-0000-0000-0000706D0000}"/>
    <cellStyle name="Normal 4 3 2 2 2 6 3" xfId="31100" xr:uid="{00000000-0005-0000-0000-0000716D0000}"/>
    <cellStyle name="Normal 4 3 2 2 2 7" xfId="11069" xr:uid="{00000000-0005-0000-0000-0000726D0000}"/>
    <cellStyle name="Normal 4 3 2 2 2 7 2" xfId="32081" xr:uid="{00000000-0005-0000-0000-0000736D0000}"/>
    <cellStyle name="Normal 4 3 2 2 2 8" xfId="11723" xr:uid="{00000000-0005-0000-0000-0000746D0000}"/>
    <cellStyle name="Normal 4 3 2 2 2 8 2" xfId="32735" xr:uid="{00000000-0005-0000-0000-0000756D0000}"/>
    <cellStyle name="Normal 4 3 2 2 2 9" xfId="21902" xr:uid="{00000000-0005-0000-0000-0000766D0000}"/>
    <cellStyle name="Normal 4 3 2 2 3" xfId="1212" xr:uid="{00000000-0005-0000-0000-0000776D0000}"/>
    <cellStyle name="Normal 4 3 2 2 3 2" xfId="2699" xr:uid="{00000000-0005-0000-0000-0000786D0000}"/>
    <cellStyle name="Normal 4 3 2 2 3 2 2" xfId="7298" xr:uid="{00000000-0005-0000-0000-0000796D0000}"/>
    <cellStyle name="Normal 4 3 2 2 3 2 2 2" xfId="18131" xr:uid="{00000000-0005-0000-0000-00007A6D0000}"/>
    <cellStyle name="Normal 4 3 2 2 3 2 2 2 2" xfId="39143" xr:uid="{00000000-0005-0000-0000-00007B6D0000}"/>
    <cellStyle name="Normal 4 3 2 2 3 2 2 3" xfId="28310" xr:uid="{00000000-0005-0000-0000-00007C6D0000}"/>
    <cellStyle name="Normal 4 3 2 2 3 2 3" xfId="13532" xr:uid="{00000000-0005-0000-0000-00007D6D0000}"/>
    <cellStyle name="Normal 4 3 2 2 3 2 3 2" xfId="34544" xr:uid="{00000000-0005-0000-0000-00007E6D0000}"/>
    <cellStyle name="Normal 4 3 2 2 3 2 4" xfId="23711" xr:uid="{00000000-0005-0000-0000-00007F6D0000}"/>
    <cellStyle name="Normal 4 3 2 2 3 3" xfId="3680" xr:uid="{00000000-0005-0000-0000-0000806D0000}"/>
    <cellStyle name="Normal 4 3 2 2 3 3 2" xfId="8279" xr:uid="{00000000-0005-0000-0000-0000816D0000}"/>
    <cellStyle name="Normal 4 3 2 2 3 3 2 2" xfId="19112" xr:uid="{00000000-0005-0000-0000-0000826D0000}"/>
    <cellStyle name="Normal 4 3 2 2 3 3 2 2 2" xfId="40124" xr:uid="{00000000-0005-0000-0000-0000836D0000}"/>
    <cellStyle name="Normal 4 3 2 2 3 3 2 3" xfId="29291" xr:uid="{00000000-0005-0000-0000-0000846D0000}"/>
    <cellStyle name="Normal 4 3 2 2 3 3 3" xfId="14513" xr:uid="{00000000-0005-0000-0000-0000856D0000}"/>
    <cellStyle name="Normal 4 3 2 2 3 3 3 2" xfId="35525" xr:uid="{00000000-0005-0000-0000-0000866D0000}"/>
    <cellStyle name="Normal 4 3 2 2 3 3 4" xfId="24692" xr:uid="{00000000-0005-0000-0000-0000876D0000}"/>
    <cellStyle name="Normal 4 3 2 2 3 4" xfId="4835" xr:uid="{00000000-0005-0000-0000-0000886D0000}"/>
    <cellStyle name="Normal 4 3 2 2 3 4 2" xfId="9434" xr:uid="{00000000-0005-0000-0000-0000896D0000}"/>
    <cellStyle name="Normal 4 3 2 2 3 4 2 2" xfId="20267" xr:uid="{00000000-0005-0000-0000-00008A6D0000}"/>
    <cellStyle name="Normal 4 3 2 2 3 4 2 2 2" xfId="41279" xr:uid="{00000000-0005-0000-0000-00008B6D0000}"/>
    <cellStyle name="Normal 4 3 2 2 3 4 2 3" xfId="30446" xr:uid="{00000000-0005-0000-0000-00008C6D0000}"/>
    <cellStyle name="Normal 4 3 2 2 3 4 3" xfId="15668" xr:uid="{00000000-0005-0000-0000-00008D6D0000}"/>
    <cellStyle name="Normal 4 3 2 2 3 4 3 2" xfId="36680" xr:uid="{00000000-0005-0000-0000-00008E6D0000}"/>
    <cellStyle name="Normal 4 3 2 2 3 4 4" xfId="25847" xr:uid="{00000000-0005-0000-0000-00008F6D0000}"/>
    <cellStyle name="Normal 4 3 2 2 3 5" xfId="5816" xr:uid="{00000000-0005-0000-0000-0000906D0000}"/>
    <cellStyle name="Normal 4 3 2 2 3 5 2" xfId="16649" xr:uid="{00000000-0005-0000-0000-0000916D0000}"/>
    <cellStyle name="Normal 4 3 2 2 3 5 2 2" xfId="37661" xr:uid="{00000000-0005-0000-0000-0000926D0000}"/>
    <cellStyle name="Normal 4 3 2 2 3 5 3" xfId="26828" xr:uid="{00000000-0005-0000-0000-0000936D0000}"/>
    <cellStyle name="Normal 4 3 2 2 3 6" xfId="10415" xr:uid="{00000000-0005-0000-0000-0000946D0000}"/>
    <cellStyle name="Normal 4 3 2 2 3 6 2" xfId="21248" xr:uid="{00000000-0005-0000-0000-0000956D0000}"/>
    <cellStyle name="Normal 4 3 2 2 3 6 2 2" xfId="42260" xr:uid="{00000000-0005-0000-0000-0000966D0000}"/>
    <cellStyle name="Normal 4 3 2 2 3 6 3" xfId="31427" xr:uid="{00000000-0005-0000-0000-0000976D0000}"/>
    <cellStyle name="Normal 4 3 2 2 3 7" xfId="12050" xr:uid="{00000000-0005-0000-0000-0000986D0000}"/>
    <cellStyle name="Normal 4 3 2 2 3 7 2" xfId="33062" xr:uid="{00000000-0005-0000-0000-0000996D0000}"/>
    <cellStyle name="Normal 4 3 2 2 3 8" xfId="22229" xr:uid="{00000000-0005-0000-0000-00009A6D0000}"/>
    <cellStyle name="Normal 4 3 2 2 4" xfId="1542" xr:uid="{00000000-0005-0000-0000-00009B6D0000}"/>
    <cellStyle name="Normal 4 3 2 2 4 2" xfId="6143" xr:uid="{00000000-0005-0000-0000-00009C6D0000}"/>
    <cellStyle name="Normal 4 3 2 2 4 2 2" xfId="16976" xr:uid="{00000000-0005-0000-0000-00009D6D0000}"/>
    <cellStyle name="Normal 4 3 2 2 4 2 2 2" xfId="37988" xr:uid="{00000000-0005-0000-0000-00009E6D0000}"/>
    <cellStyle name="Normal 4 3 2 2 4 2 3" xfId="27155" xr:uid="{00000000-0005-0000-0000-00009F6D0000}"/>
    <cellStyle name="Normal 4 3 2 2 4 3" xfId="12377" xr:uid="{00000000-0005-0000-0000-0000A06D0000}"/>
    <cellStyle name="Normal 4 3 2 2 4 3 2" xfId="33389" xr:uid="{00000000-0005-0000-0000-0000A16D0000}"/>
    <cellStyle name="Normal 4 3 2 2 4 4" xfId="22556" xr:uid="{00000000-0005-0000-0000-0000A26D0000}"/>
    <cellStyle name="Normal 4 3 2 2 5" xfId="1906" xr:uid="{00000000-0005-0000-0000-0000A36D0000}"/>
    <cellStyle name="Normal 4 3 2 2 5 2" xfId="6505" xr:uid="{00000000-0005-0000-0000-0000A46D0000}"/>
    <cellStyle name="Normal 4 3 2 2 5 2 2" xfId="17338" xr:uid="{00000000-0005-0000-0000-0000A56D0000}"/>
    <cellStyle name="Normal 4 3 2 2 5 2 2 2" xfId="38350" xr:uid="{00000000-0005-0000-0000-0000A66D0000}"/>
    <cellStyle name="Normal 4 3 2 2 5 2 3" xfId="27517" xr:uid="{00000000-0005-0000-0000-0000A76D0000}"/>
    <cellStyle name="Normal 4 3 2 2 5 3" xfId="12739" xr:uid="{00000000-0005-0000-0000-0000A86D0000}"/>
    <cellStyle name="Normal 4 3 2 2 5 3 2" xfId="33751" xr:uid="{00000000-0005-0000-0000-0000A96D0000}"/>
    <cellStyle name="Normal 4 3 2 2 5 4" xfId="22918" xr:uid="{00000000-0005-0000-0000-0000AA6D0000}"/>
    <cellStyle name="Normal 4 3 2 2 6" xfId="3026" xr:uid="{00000000-0005-0000-0000-0000AB6D0000}"/>
    <cellStyle name="Normal 4 3 2 2 6 2" xfId="7625" xr:uid="{00000000-0005-0000-0000-0000AC6D0000}"/>
    <cellStyle name="Normal 4 3 2 2 6 2 2" xfId="18458" xr:uid="{00000000-0005-0000-0000-0000AD6D0000}"/>
    <cellStyle name="Normal 4 3 2 2 6 2 2 2" xfId="39470" xr:uid="{00000000-0005-0000-0000-0000AE6D0000}"/>
    <cellStyle name="Normal 4 3 2 2 6 2 3" xfId="28637" xr:uid="{00000000-0005-0000-0000-0000AF6D0000}"/>
    <cellStyle name="Normal 4 3 2 2 6 3" xfId="13859" xr:uid="{00000000-0005-0000-0000-0000B06D0000}"/>
    <cellStyle name="Normal 4 3 2 2 6 3 2" xfId="34871" xr:uid="{00000000-0005-0000-0000-0000B16D0000}"/>
    <cellStyle name="Normal 4 3 2 2 6 4" xfId="24038" xr:uid="{00000000-0005-0000-0000-0000B26D0000}"/>
    <cellStyle name="Normal 4 3 2 2 7" xfId="4007" xr:uid="{00000000-0005-0000-0000-0000B36D0000}"/>
    <cellStyle name="Normal 4 3 2 2 7 2" xfId="8606" xr:uid="{00000000-0005-0000-0000-0000B46D0000}"/>
    <cellStyle name="Normal 4 3 2 2 7 2 2" xfId="19439" xr:uid="{00000000-0005-0000-0000-0000B56D0000}"/>
    <cellStyle name="Normal 4 3 2 2 7 2 2 2" xfId="40451" xr:uid="{00000000-0005-0000-0000-0000B66D0000}"/>
    <cellStyle name="Normal 4 3 2 2 7 2 3" xfId="29618" xr:uid="{00000000-0005-0000-0000-0000B76D0000}"/>
    <cellStyle name="Normal 4 3 2 2 7 3" xfId="14840" xr:uid="{00000000-0005-0000-0000-0000B86D0000}"/>
    <cellStyle name="Normal 4 3 2 2 7 3 2" xfId="35852" xr:uid="{00000000-0005-0000-0000-0000B96D0000}"/>
    <cellStyle name="Normal 4 3 2 2 7 4" xfId="25019" xr:uid="{00000000-0005-0000-0000-0000BA6D0000}"/>
    <cellStyle name="Normal 4 3 2 2 8" xfId="5162" xr:uid="{00000000-0005-0000-0000-0000BB6D0000}"/>
    <cellStyle name="Normal 4 3 2 2 8 2" xfId="15995" xr:uid="{00000000-0005-0000-0000-0000BC6D0000}"/>
    <cellStyle name="Normal 4 3 2 2 8 2 2" xfId="37007" xr:uid="{00000000-0005-0000-0000-0000BD6D0000}"/>
    <cellStyle name="Normal 4 3 2 2 8 3" xfId="26174" xr:uid="{00000000-0005-0000-0000-0000BE6D0000}"/>
    <cellStyle name="Normal 4 3 2 2 9" xfId="9761" xr:uid="{00000000-0005-0000-0000-0000BF6D0000}"/>
    <cellStyle name="Normal 4 3 2 2 9 2" xfId="20594" xr:uid="{00000000-0005-0000-0000-0000C06D0000}"/>
    <cellStyle name="Normal 4 3 2 2 9 2 2" xfId="41606" xr:uid="{00000000-0005-0000-0000-0000C16D0000}"/>
    <cellStyle name="Normal 4 3 2 2 9 3" xfId="30773" xr:uid="{00000000-0005-0000-0000-0000C26D0000}"/>
    <cellStyle name="Normal 4 3 2 3" xfId="716" xr:uid="{00000000-0005-0000-0000-0000C36D0000}"/>
    <cellStyle name="Normal 4 3 2 3 2" xfId="2068" xr:uid="{00000000-0005-0000-0000-0000C46D0000}"/>
    <cellStyle name="Normal 4 3 2 3 2 2" xfId="6667" xr:uid="{00000000-0005-0000-0000-0000C56D0000}"/>
    <cellStyle name="Normal 4 3 2 3 2 2 2" xfId="17500" xr:uid="{00000000-0005-0000-0000-0000C66D0000}"/>
    <cellStyle name="Normal 4 3 2 3 2 2 2 2" xfId="38512" xr:uid="{00000000-0005-0000-0000-0000C76D0000}"/>
    <cellStyle name="Normal 4 3 2 3 2 2 3" xfId="27679" xr:uid="{00000000-0005-0000-0000-0000C86D0000}"/>
    <cellStyle name="Normal 4 3 2 3 2 3" xfId="12901" xr:uid="{00000000-0005-0000-0000-0000C96D0000}"/>
    <cellStyle name="Normal 4 3 2 3 2 3 2" xfId="33913" xr:uid="{00000000-0005-0000-0000-0000CA6D0000}"/>
    <cellStyle name="Normal 4 3 2 3 2 4" xfId="23080" xr:uid="{00000000-0005-0000-0000-0000CB6D0000}"/>
    <cellStyle name="Normal 4 3 2 3 3" xfId="3188" xr:uid="{00000000-0005-0000-0000-0000CC6D0000}"/>
    <cellStyle name="Normal 4 3 2 3 3 2" xfId="7787" xr:uid="{00000000-0005-0000-0000-0000CD6D0000}"/>
    <cellStyle name="Normal 4 3 2 3 3 2 2" xfId="18620" xr:uid="{00000000-0005-0000-0000-0000CE6D0000}"/>
    <cellStyle name="Normal 4 3 2 3 3 2 2 2" xfId="39632" xr:uid="{00000000-0005-0000-0000-0000CF6D0000}"/>
    <cellStyle name="Normal 4 3 2 3 3 2 3" xfId="28799" xr:uid="{00000000-0005-0000-0000-0000D06D0000}"/>
    <cellStyle name="Normal 4 3 2 3 3 3" xfId="14021" xr:uid="{00000000-0005-0000-0000-0000D16D0000}"/>
    <cellStyle name="Normal 4 3 2 3 3 3 2" xfId="35033" xr:uid="{00000000-0005-0000-0000-0000D26D0000}"/>
    <cellStyle name="Normal 4 3 2 3 3 4" xfId="24200" xr:uid="{00000000-0005-0000-0000-0000D36D0000}"/>
    <cellStyle name="Normal 4 3 2 3 4" xfId="4169" xr:uid="{00000000-0005-0000-0000-0000D46D0000}"/>
    <cellStyle name="Normal 4 3 2 3 4 2" xfId="8768" xr:uid="{00000000-0005-0000-0000-0000D56D0000}"/>
    <cellStyle name="Normal 4 3 2 3 4 2 2" xfId="19601" xr:uid="{00000000-0005-0000-0000-0000D66D0000}"/>
    <cellStyle name="Normal 4 3 2 3 4 2 2 2" xfId="40613" xr:uid="{00000000-0005-0000-0000-0000D76D0000}"/>
    <cellStyle name="Normal 4 3 2 3 4 2 3" xfId="29780" xr:uid="{00000000-0005-0000-0000-0000D86D0000}"/>
    <cellStyle name="Normal 4 3 2 3 4 3" xfId="15002" xr:uid="{00000000-0005-0000-0000-0000D96D0000}"/>
    <cellStyle name="Normal 4 3 2 3 4 3 2" xfId="36014" xr:uid="{00000000-0005-0000-0000-0000DA6D0000}"/>
    <cellStyle name="Normal 4 3 2 3 4 4" xfId="25181" xr:uid="{00000000-0005-0000-0000-0000DB6D0000}"/>
    <cellStyle name="Normal 4 3 2 3 5" xfId="5324" xr:uid="{00000000-0005-0000-0000-0000DC6D0000}"/>
    <cellStyle name="Normal 4 3 2 3 5 2" xfId="16157" xr:uid="{00000000-0005-0000-0000-0000DD6D0000}"/>
    <cellStyle name="Normal 4 3 2 3 5 2 2" xfId="37169" xr:uid="{00000000-0005-0000-0000-0000DE6D0000}"/>
    <cellStyle name="Normal 4 3 2 3 5 3" xfId="26336" xr:uid="{00000000-0005-0000-0000-0000DF6D0000}"/>
    <cellStyle name="Normal 4 3 2 3 6" xfId="9923" xr:uid="{00000000-0005-0000-0000-0000E06D0000}"/>
    <cellStyle name="Normal 4 3 2 3 6 2" xfId="20756" xr:uid="{00000000-0005-0000-0000-0000E16D0000}"/>
    <cellStyle name="Normal 4 3 2 3 6 2 2" xfId="41768" xr:uid="{00000000-0005-0000-0000-0000E26D0000}"/>
    <cellStyle name="Normal 4 3 2 3 6 3" xfId="30935" xr:uid="{00000000-0005-0000-0000-0000E36D0000}"/>
    <cellStyle name="Normal 4 3 2 3 7" xfId="10904" xr:uid="{00000000-0005-0000-0000-0000E46D0000}"/>
    <cellStyle name="Normal 4 3 2 3 7 2" xfId="31916" xr:uid="{00000000-0005-0000-0000-0000E56D0000}"/>
    <cellStyle name="Normal 4 3 2 3 8" xfId="11558" xr:uid="{00000000-0005-0000-0000-0000E66D0000}"/>
    <cellStyle name="Normal 4 3 2 3 8 2" xfId="32570" xr:uid="{00000000-0005-0000-0000-0000E76D0000}"/>
    <cellStyle name="Normal 4 3 2 3 9" xfId="21737" xr:uid="{00000000-0005-0000-0000-0000E86D0000}"/>
    <cellStyle name="Normal 4 3 2 4" xfId="1046" xr:uid="{00000000-0005-0000-0000-0000E96D0000}"/>
    <cellStyle name="Normal 4 3 2 4 2" xfId="2398" xr:uid="{00000000-0005-0000-0000-0000EA6D0000}"/>
    <cellStyle name="Normal 4 3 2 4 2 2" xfId="6997" xr:uid="{00000000-0005-0000-0000-0000EB6D0000}"/>
    <cellStyle name="Normal 4 3 2 4 2 2 2" xfId="17830" xr:uid="{00000000-0005-0000-0000-0000EC6D0000}"/>
    <cellStyle name="Normal 4 3 2 4 2 2 2 2" xfId="38842" xr:uid="{00000000-0005-0000-0000-0000ED6D0000}"/>
    <cellStyle name="Normal 4 3 2 4 2 2 3" xfId="28009" xr:uid="{00000000-0005-0000-0000-0000EE6D0000}"/>
    <cellStyle name="Normal 4 3 2 4 2 3" xfId="13231" xr:uid="{00000000-0005-0000-0000-0000EF6D0000}"/>
    <cellStyle name="Normal 4 3 2 4 2 3 2" xfId="34243" xr:uid="{00000000-0005-0000-0000-0000F06D0000}"/>
    <cellStyle name="Normal 4 3 2 4 2 4" xfId="23410" xr:uid="{00000000-0005-0000-0000-0000F16D0000}"/>
    <cellStyle name="Normal 4 3 2 4 3" xfId="3515" xr:uid="{00000000-0005-0000-0000-0000F26D0000}"/>
    <cellStyle name="Normal 4 3 2 4 3 2" xfId="8114" xr:uid="{00000000-0005-0000-0000-0000F36D0000}"/>
    <cellStyle name="Normal 4 3 2 4 3 2 2" xfId="18947" xr:uid="{00000000-0005-0000-0000-0000F46D0000}"/>
    <cellStyle name="Normal 4 3 2 4 3 2 2 2" xfId="39959" xr:uid="{00000000-0005-0000-0000-0000F56D0000}"/>
    <cellStyle name="Normal 4 3 2 4 3 2 3" xfId="29126" xr:uid="{00000000-0005-0000-0000-0000F66D0000}"/>
    <cellStyle name="Normal 4 3 2 4 3 3" xfId="14348" xr:uid="{00000000-0005-0000-0000-0000F76D0000}"/>
    <cellStyle name="Normal 4 3 2 4 3 3 2" xfId="35360" xr:uid="{00000000-0005-0000-0000-0000F86D0000}"/>
    <cellStyle name="Normal 4 3 2 4 3 4" xfId="24527" xr:uid="{00000000-0005-0000-0000-0000F96D0000}"/>
    <cellStyle name="Normal 4 3 2 4 4" xfId="4499" xr:uid="{00000000-0005-0000-0000-0000FA6D0000}"/>
    <cellStyle name="Normal 4 3 2 4 4 2" xfId="9098" xr:uid="{00000000-0005-0000-0000-0000FB6D0000}"/>
    <cellStyle name="Normal 4 3 2 4 4 2 2" xfId="19931" xr:uid="{00000000-0005-0000-0000-0000FC6D0000}"/>
    <cellStyle name="Normal 4 3 2 4 4 2 2 2" xfId="40943" xr:uid="{00000000-0005-0000-0000-0000FD6D0000}"/>
    <cellStyle name="Normal 4 3 2 4 4 2 3" xfId="30110" xr:uid="{00000000-0005-0000-0000-0000FE6D0000}"/>
    <cellStyle name="Normal 4 3 2 4 4 3" xfId="15332" xr:uid="{00000000-0005-0000-0000-0000FF6D0000}"/>
    <cellStyle name="Normal 4 3 2 4 4 3 2" xfId="36344" xr:uid="{00000000-0005-0000-0000-0000006E0000}"/>
    <cellStyle name="Normal 4 3 2 4 4 4" xfId="25511" xr:uid="{00000000-0005-0000-0000-0000016E0000}"/>
    <cellStyle name="Normal 4 3 2 4 5" xfId="5651" xr:uid="{00000000-0005-0000-0000-0000026E0000}"/>
    <cellStyle name="Normal 4 3 2 4 5 2" xfId="16484" xr:uid="{00000000-0005-0000-0000-0000036E0000}"/>
    <cellStyle name="Normal 4 3 2 4 5 2 2" xfId="37496" xr:uid="{00000000-0005-0000-0000-0000046E0000}"/>
    <cellStyle name="Normal 4 3 2 4 5 3" xfId="26663" xr:uid="{00000000-0005-0000-0000-0000056E0000}"/>
    <cellStyle name="Normal 4 3 2 4 6" xfId="10250" xr:uid="{00000000-0005-0000-0000-0000066E0000}"/>
    <cellStyle name="Normal 4 3 2 4 6 2" xfId="21083" xr:uid="{00000000-0005-0000-0000-0000076E0000}"/>
    <cellStyle name="Normal 4 3 2 4 6 2 2" xfId="42095" xr:uid="{00000000-0005-0000-0000-0000086E0000}"/>
    <cellStyle name="Normal 4 3 2 4 6 3" xfId="31262" xr:uid="{00000000-0005-0000-0000-0000096E0000}"/>
    <cellStyle name="Normal 4 3 2 4 7" xfId="11885" xr:uid="{00000000-0005-0000-0000-00000A6E0000}"/>
    <cellStyle name="Normal 4 3 2 4 7 2" xfId="32897" xr:uid="{00000000-0005-0000-0000-00000B6E0000}"/>
    <cellStyle name="Normal 4 3 2 4 8" xfId="22064" xr:uid="{00000000-0005-0000-0000-00000C6E0000}"/>
    <cellStyle name="Normal 4 3 2 5" xfId="1376" xr:uid="{00000000-0005-0000-0000-00000D6E0000}"/>
    <cellStyle name="Normal 4 3 2 5 2" xfId="2566" xr:uid="{00000000-0005-0000-0000-00000E6E0000}"/>
    <cellStyle name="Normal 4 3 2 5 2 2" xfId="7165" xr:uid="{00000000-0005-0000-0000-00000F6E0000}"/>
    <cellStyle name="Normal 4 3 2 5 2 2 2" xfId="17998" xr:uid="{00000000-0005-0000-0000-0000106E0000}"/>
    <cellStyle name="Normal 4 3 2 5 2 2 2 2" xfId="39010" xr:uid="{00000000-0005-0000-0000-0000116E0000}"/>
    <cellStyle name="Normal 4 3 2 5 2 2 3" xfId="28177" xr:uid="{00000000-0005-0000-0000-0000126E0000}"/>
    <cellStyle name="Normal 4 3 2 5 2 3" xfId="13399" xr:uid="{00000000-0005-0000-0000-0000136E0000}"/>
    <cellStyle name="Normal 4 3 2 5 2 3 2" xfId="34411" xr:uid="{00000000-0005-0000-0000-0000146E0000}"/>
    <cellStyle name="Normal 4 3 2 5 2 4" xfId="23578" xr:uid="{00000000-0005-0000-0000-0000156E0000}"/>
    <cellStyle name="Normal 4 3 2 5 3" xfId="4667" xr:uid="{00000000-0005-0000-0000-0000166E0000}"/>
    <cellStyle name="Normal 4 3 2 5 3 2" xfId="9266" xr:uid="{00000000-0005-0000-0000-0000176E0000}"/>
    <cellStyle name="Normal 4 3 2 5 3 2 2" xfId="20099" xr:uid="{00000000-0005-0000-0000-0000186E0000}"/>
    <cellStyle name="Normal 4 3 2 5 3 2 2 2" xfId="41111" xr:uid="{00000000-0005-0000-0000-0000196E0000}"/>
    <cellStyle name="Normal 4 3 2 5 3 2 3" xfId="30278" xr:uid="{00000000-0005-0000-0000-00001A6E0000}"/>
    <cellStyle name="Normal 4 3 2 5 3 3" xfId="15500" xr:uid="{00000000-0005-0000-0000-00001B6E0000}"/>
    <cellStyle name="Normal 4 3 2 5 3 3 2" xfId="36512" xr:uid="{00000000-0005-0000-0000-00001C6E0000}"/>
    <cellStyle name="Normal 4 3 2 5 3 4" xfId="25679" xr:uid="{00000000-0005-0000-0000-00001D6E0000}"/>
    <cellStyle name="Normal 4 3 2 5 4" xfId="5978" xr:uid="{00000000-0005-0000-0000-00001E6E0000}"/>
    <cellStyle name="Normal 4 3 2 5 4 2" xfId="16811" xr:uid="{00000000-0005-0000-0000-00001F6E0000}"/>
    <cellStyle name="Normal 4 3 2 5 4 2 2" xfId="37823" xr:uid="{00000000-0005-0000-0000-0000206E0000}"/>
    <cellStyle name="Normal 4 3 2 5 4 3" xfId="26990" xr:uid="{00000000-0005-0000-0000-0000216E0000}"/>
    <cellStyle name="Normal 4 3 2 5 5" xfId="12212" xr:uid="{00000000-0005-0000-0000-0000226E0000}"/>
    <cellStyle name="Normal 4 3 2 5 5 2" xfId="33224" xr:uid="{00000000-0005-0000-0000-0000236E0000}"/>
    <cellStyle name="Normal 4 3 2 5 6" xfId="22391" xr:uid="{00000000-0005-0000-0000-0000246E0000}"/>
    <cellStyle name="Normal 4 3 2 6" xfId="1736" xr:uid="{00000000-0005-0000-0000-0000256E0000}"/>
    <cellStyle name="Normal 4 3 2 6 2" xfId="6335" xr:uid="{00000000-0005-0000-0000-0000266E0000}"/>
    <cellStyle name="Normal 4 3 2 6 2 2" xfId="17168" xr:uid="{00000000-0005-0000-0000-0000276E0000}"/>
    <cellStyle name="Normal 4 3 2 6 2 2 2" xfId="38180" xr:uid="{00000000-0005-0000-0000-0000286E0000}"/>
    <cellStyle name="Normal 4 3 2 6 2 3" xfId="27347" xr:uid="{00000000-0005-0000-0000-0000296E0000}"/>
    <cellStyle name="Normal 4 3 2 6 3" xfId="12569" xr:uid="{00000000-0005-0000-0000-00002A6E0000}"/>
    <cellStyle name="Normal 4 3 2 6 3 2" xfId="33581" xr:uid="{00000000-0005-0000-0000-00002B6E0000}"/>
    <cellStyle name="Normal 4 3 2 6 4" xfId="22748" xr:uid="{00000000-0005-0000-0000-00002C6E0000}"/>
    <cellStyle name="Normal 4 3 2 7" xfId="2861" xr:uid="{00000000-0005-0000-0000-00002D6E0000}"/>
    <cellStyle name="Normal 4 3 2 7 2" xfId="7460" xr:uid="{00000000-0005-0000-0000-00002E6E0000}"/>
    <cellStyle name="Normal 4 3 2 7 2 2" xfId="18293" xr:uid="{00000000-0005-0000-0000-00002F6E0000}"/>
    <cellStyle name="Normal 4 3 2 7 2 2 2" xfId="39305" xr:uid="{00000000-0005-0000-0000-0000306E0000}"/>
    <cellStyle name="Normal 4 3 2 7 2 3" xfId="28472" xr:uid="{00000000-0005-0000-0000-0000316E0000}"/>
    <cellStyle name="Normal 4 3 2 7 3" xfId="13694" xr:uid="{00000000-0005-0000-0000-0000326E0000}"/>
    <cellStyle name="Normal 4 3 2 7 3 2" xfId="34706" xr:uid="{00000000-0005-0000-0000-0000336E0000}"/>
    <cellStyle name="Normal 4 3 2 7 4" xfId="23873" xr:uid="{00000000-0005-0000-0000-0000346E0000}"/>
    <cellStyle name="Normal 4 3 2 8" xfId="3842" xr:uid="{00000000-0005-0000-0000-0000356E0000}"/>
    <cellStyle name="Normal 4 3 2 8 2" xfId="8441" xr:uid="{00000000-0005-0000-0000-0000366E0000}"/>
    <cellStyle name="Normal 4 3 2 8 2 2" xfId="19274" xr:uid="{00000000-0005-0000-0000-0000376E0000}"/>
    <cellStyle name="Normal 4 3 2 8 2 2 2" xfId="40286" xr:uid="{00000000-0005-0000-0000-0000386E0000}"/>
    <cellStyle name="Normal 4 3 2 8 2 3" xfId="29453" xr:uid="{00000000-0005-0000-0000-0000396E0000}"/>
    <cellStyle name="Normal 4 3 2 8 3" xfId="14675" xr:uid="{00000000-0005-0000-0000-00003A6E0000}"/>
    <cellStyle name="Normal 4 3 2 8 3 2" xfId="35687" xr:uid="{00000000-0005-0000-0000-00003B6E0000}"/>
    <cellStyle name="Normal 4 3 2 8 4" xfId="24854" xr:uid="{00000000-0005-0000-0000-00003C6E0000}"/>
    <cellStyle name="Normal 4 3 2 9" xfId="4997" xr:uid="{00000000-0005-0000-0000-00003D6E0000}"/>
    <cellStyle name="Normal 4 3 2 9 2" xfId="15830" xr:uid="{00000000-0005-0000-0000-00003E6E0000}"/>
    <cellStyle name="Normal 4 3 2 9 2 2" xfId="36842" xr:uid="{00000000-0005-0000-0000-00003F6E0000}"/>
    <cellStyle name="Normal 4 3 2 9 3" xfId="26009" xr:uid="{00000000-0005-0000-0000-0000406E0000}"/>
    <cellStyle name="Normal 4 3 3" xfId="396" xr:uid="{00000000-0005-0000-0000-0000416E0000}"/>
    <cellStyle name="Normal 4 3 3 10" xfId="9649" xr:uid="{00000000-0005-0000-0000-0000426E0000}"/>
    <cellStyle name="Normal 4 3 3 10 2" xfId="20482" xr:uid="{00000000-0005-0000-0000-0000436E0000}"/>
    <cellStyle name="Normal 4 3 3 10 2 2" xfId="41494" xr:uid="{00000000-0005-0000-0000-0000446E0000}"/>
    <cellStyle name="Normal 4 3 3 10 3" xfId="30661" xr:uid="{00000000-0005-0000-0000-0000456E0000}"/>
    <cellStyle name="Normal 4 3 3 11" xfId="10630" xr:uid="{00000000-0005-0000-0000-0000466E0000}"/>
    <cellStyle name="Normal 4 3 3 11 2" xfId="31642" xr:uid="{00000000-0005-0000-0000-0000476E0000}"/>
    <cellStyle name="Normal 4 3 3 12" xfId="11284" xr:uid="{00000000-0005-0000-0000-0000486E0000}"/>
    <cellStyle name="Normal 4 3 3 12 2" xfId="32296" xr:uid="{00000000-0005-0000-0000-0000496E0000}"/>
    <cellStyle name="Normal 4 3 3 13" xfId="21463" xr:uid="{00000000-0005-0000-0000-00004A6E0000}"/>
    <cellStyle name="Normal 4 3 3 2" xfId="607" xr:uid="{00000000-0005-0000-0000-00004B6E0000}"/>
    <cellStyle name="Normal 4 3 3 2 10" xfId="10795" xr:uid="{00000000-0005-0000-0000-00004C6E0000}"/>
    <cellStyle name="Normal 4 3 3 2 10 2" xfId="31807" xr:uid="{00000000-0005-0000-0000-00004D6E0000}"/>
    <cellStyle name="Normal 4 3 3 2 11" xfId="11449" xr:uid="{00000000-0005-0000-0000-00004E6E0000}"/>
    <cellStyle name="Normal 4 3 3 2 11 2" xfId="32461" xr:uid="{00000000-0005-0000-0000-00004F6E0000}"/>
    <cellStyle name="Normal 4 3 3 2 12" xfId="21628" xr:uid="{00000000-0005-0000-0000-0000506E0000}"/>
    <cellStyle name="Normal 4 3 3 2 2" xfId="937" xr:uid="{00000000-0005-0000-0000-0000516E0000}"/>
    <cellStyle name="Normal 4 3 3 2 2 2" xfId="2286" xr:uid="{00000000-0005-0000-0000-0000526E0000}"/>
    <cellStyle name="Normal 4 3 3 2 2 2 2" xfId="6885" xr:uid="{00000000-0005-0000-0000-0000536E0000}"/>
    <cellStyle name="Normal 4 3 3 2 2 2 2 2" xfId="17718" xr:uid="{00000000-0005-0000-0000-0000546E0000}"/>
    <cellStyle name="Normal 4 3 3 2 2 2 2 2 2" xfId="38730" xr:uid="{00000000-0005-0000-0000-0000556E0000}"/>
    <cellStyle name="Normal 4 3 3 2 2 2 2 3" xfId="27897" xr:uid="{00000000-0005-0000-0000-0000566E0000}"/>
    <cellStyle name="Normal 4 3 3 2 2 2 3" xfId="13119" xr:uid="{00000000-0005-0000-0000-0000576E0000}"/>
    <cellStyle name="Normal 4 3 3 2 2 2 3 2" xfId="34131" xr:uid="{00000000-0005-0000-0000-0000586E0000}"/>
    <cellStyle name="Normal 4 3 3 2 2 2 4" xfId="23298" xr:uid="{00000000-0005-0000-0000-0000596E0000}"/>
    <cellStyle name="Normal 4 3 3 2 2 3" xfId="3406" xr:uid="{00000000-0005-0000-0000-00005A6E0000}"/>
    <cellStyle name="Normal 4 3 3 2 2 3 2" xfId="8005" xr:uid="{00000000-0005-0000-0000-00005B6E0000}"/>
    <cellStyle name="Normal 4 3 3 2 2 3 2 2" xfId="18838" xr:uid="{00000000-0005-0000-0000-00005C6E0000}"/>
    <cellStyle name="Normal 4 3 3 2 2 3 2 2 2" xfId="39850" xr:uid="{00000000-0005-0000-0000-00005D6E0000}"/>
    <cellStyle name="Normal 4 3 3 2 2 3 2 3" xfId="29017" xr:uid="{00000000-0005-0000-0000-00005E6E0000}"/>
    <cellStyle name="Normal 4 3 3 2 2 3 3" xfId="14239" xr:uid="{00000000-0005-0000-0000-00005F6E0000}"/>
    <cellStyle name="Normal 4 3 3 2 2 3 3 2" xfId="35251" xr:uid="{00000000-0005-0000-0000-0000606E0000}"/>
    <cellStyle name="Normal 4 3 3 2 2 3 4" xfId="24418" xr:uid="{00000000-0005-0000-0000-0000616E0000}"/>
    <cellStyle name="Normal 4 3 3 2 2 4" xfId="4387" xr:uid="{00000000-0005-0000-0000-0000626E0000}"/>
    <cellStyle name="Normal 4 3 3 2 2 4 2" xfId="8986" xr:uid="{00000000-0005-0000-0000-0000636E0000}"/>
    <cellStyle name="Normal 4 3 3 2 2 4 2 2" xfId="19819" xr:uid="{00000000-0005-0000-0000-0000646E0000}"/>
    <cellStyle name="Normal 4 3 3 2 2 4 2 2 2" xfId="40831" xr:uid="{00000000-0005-0000-0000-0000656E0000}"/>
    <cellStyle name="Normal 4 3 3 2 2 4 2 3" xfId="29998" xr:uid="{00000000-0005-0000-0000-0000666E0000}"/>
    <cellStyle name="Normal 4 3 3 2 2 4 3" xfId="15220" xr:uid="{00000000-0005-0000-0000-0000676E0000}"/>
    <cellStyle name="Normal 4 3 3 2 2 4 3 2" xfId="36232" xr:uid="{00000000-0005-0000-0000-0000686E0000}"/>
    <cellStyle name="Normal 4 3 3 2 2 4 4" xfId="25399" xr:uid="{00000000-0005-0000-0000-0000696E0000}"/>
    <cellStyle name="Normal 4 3 3 2 2 5" xfId="5542" xr:uid="{00000000-0005-0000-0000-00006A6E0000}"/>
    <cellStyle name="Normal 4 3 3 2 2 5 2" xfId="16375" xr:uid="{00000000-0005-0000-0000-00006B6E0000}"/>
    <cellStyle name="Normal 4 3 3 2 2 5 2 2" xfId="37387" xr:uid="{00000000-0005-0000-0000-00006C6E0000}"/>
    <cellStyle name="Normal 4 3 3 2 2 5 3" xfId="26554" xr:uid="{00000000-0005-0000-0000-00006D6E0000}"/>
    <cellStyle name="Normal 4 3 3 2 2 6" xfId="10141" xr:uid="{00000000-0005-0000-0000-00006E6E0000}"/>
    <cellStyle name="Normal 4 3 3 2 2 6 2" xfId="20974" xr:uid="{00000000-0005-0000-0000-00006F6E0000}"/>
    <cellStyle name="Normal 4 3 3 2 2 6 2 2" xfId="41986" xr:uid="{00000000-0005-0000-0000-0000706E0000}"/>
    <cellStyle name="Normal 4 3 3 2 2 6 3" xfId="31153" xr:uid="{00000000-0005-0000-0000-0000716E0000}"/>
    <cellStyle name="Normal 4 3 3 2 2 7" xfId="11122" xr:uid="{00000000-0005-0000-0000-0000726E0000}"/>
    <cellStyle name="Normal 4 3 3 2 2 7 2" xfId="32134" xr:uid="{00000000-0005-0000-0000-0000736E0000}"/>
    <cellStyle name="Normal 4 3 3 2 2 8" xfId="11776" xr:uid="{00000000-0005-0000-0000-0000746E0000}"/>
    <cellStyle name="Normal 4 3 3 2 2 8 2" xfId="32788" xr:uid="{00000000-0005-0000-0000-0000756E0000}"/>
    <cellStyle name="Normal 4 3 3 2 2 9" xfId="21955" xr:uid="{00000000-0005-0000-0000-0000766E0000}"/>
    <cellStyle name="Normal 4 3 3 2 3" xfId="1267" xr:uid="{00000000-0005-0000-0000-0000776E0000}"/>
    <cellStyle name="Normal 4 3 3 2 3 2" xfId="2752" xr:uid="{00000000-0005-0000-0000-0000786E0000}"/>
    <cellStyle name="Normal 4 3 3 2 3 2 2" xfId="7351" xr:uid="{00000000-0005-0000-0000-0000796E0000}"/>
    <cellStyle name="Normal 4 3 3 2 3 2 2 2" xfId="18184" xr:uid="{00000000-0005-0000-0000-00007A6E0000}"/>
    <cellStyle name="Normal 4 3 3 2 3 2 2 2 2" xfId="39196" xr:uid="{00000000-0005-0000-0000-00007B6E0000}"/>
    <cellStyle name="Normal 4 3 3 2 3 2 2 3" xfId="28363" xr:uid="{00000000-0005-0000-0000-00007C6E0000}"/>
    <cellStyle name="Normal 4 3 3 2 3 2 3" xfId="13585" xr:uid="{00000000-0005-0000-0000-00007D6E0000}"/>
    <cellStyle name="Normal 4 3 3 2 3 2 3 2" xfId="34597" xr:uid="{00000000-0005-0000-0000-00007E6E0000}"/>
    <cellStyle name="Normal 4 3 3 2 3 2 4" xfId="23764" xr:uid="{00000000-0005-0000-0000-00007F6E0000}"/>
    <cellStyle name="Normal 4 3 3 2 3 3" xfId="3733" xr:uid="{00000000-0005-0000-0000-0000806E0000}"/>
    <cellStyle name="Normal 4 3 3 2 3 3 2" xfId="8332" xr:uid="{00000000-0005-0000-0000-0000816E0000}"/>
    <cellStyle name="Normal 4 3 3 2 3 3 2 2" xfId="19165" xr:uid="{00000000-0005-0000-0000-0000826E0000}"/>
    <cellStyle name="Normal 4 3 3 2 3 3 2 2 2" xfId="40177" xr:uid="{00000000-0005-0000-0000-0000836E0000}"/>
    <cellStyle name="Normal 4 3 3 2 3 3 2 3" xfId="29344" xr:uid="{00000000-0005-0000-0000-0000846E0000}"/>
    <cellStyle name="Normal 4 3 3 2 3 3 3" xfId="14566" xr:uid="{00000000-0005-0000-0000-0000856E0000}"/>
    <cellStyle name="Normal 4 3 3 2 3 3 3 2" xfId="35578" xr:uid="{00000000-0005-0000-0000-0000866E0000}"/>
    <cellStyle name="Normal 4 3 3 2 3 3 4" xfId="24745" xr:uid="{00000000-0005-0000-0000-0000876E0000}"/>
    <cellStyle name="Normal 4 3 3 2 3 4" xfId="4888" xr:uid="{00000000-0005-0000-0000-0000886E0000}"/>
    <cellStyle name="Normal 4 3 3 2 3 4 2" xfId="9487" xr:uid="{00000000-0005-0000-0000-0000896E0000}"/>
    <cellStyle name="Normal 4 3 3 2 3 4 2 2" xfId="20320" xr:uid="{00000000-0005-0000-0000-00008A6E0000}"/>
    <cellStyle name="Normal 4 3 3 2 3 4 2 2 2" xfId="41332" xr:uid="{00000000-0005-0000-0000-00008B6E0000}"/>
    <cellStyle name="Normal 4 3 3 2 3 4 2 3" xfId="30499" xr:uid="{00000000-0005-0000-0000-00008C6E0000}"/>
    <cellStyle name="Normal 4 3 3 2 3 4 3" xfId="15721" xr:uid="{00000000-0005-0000-0000-00008D6E0000}"/>
    <cellStyle name="Normal 4 3 3 2 3 4 3 2" xfId="36733" xr:uid="{00000000-0005-0000-0000-00008E6E0000}"/>
    <cellStyle name="Normal 4 3 3 2 3 4 4" xfId="25900" xr:uid="{00000000-0005-0000-0000-00008F6E0000}"/>
    <cellStyle name="Normal 4 3 3 2 3 5" xfId="5869" xr:uid="{00000000-0005-0000-0000-0000906E0000}"/>
    <cellStyle name="Normal 4 3 3 2 3 5 2" xfId="16702" xr:uid="{00000000-0005-0000-0000-0000916E0000}"/>
    <cellStyle name="Normal 4 3 3 2 3 5 2 2" xfId="37714" xr:uid="{00000000-0005-0000-0000-0000926E0000}"/>
    <cellStyle name="Normal 4 3 3 2 3 5 3" xfId="26881" xr:uid="{00000000-0005-0000-0000-0000936E0000}"/>
    <cellStyle name="Normal 4 3 3 2 3 6" xfId="10468" xr:uid="{00000000-0005-0000-0000-0000946E0000}"/>
    <cellStyle name="Normal 4 3 3 2 3 6 2" xfId="21301" xr:uid="{00000000-0005-0000-0000-0000956E0000}"/>
    <cellStyle name="Normal 4 3 3 2 3 6 2 2" xfId="42313" xr:uid="{00000000-0005-0000-0000-0000966E0000}"/>
    <cellStyle name="Normal 4 3 3 2 3 6 3" xfId="31480" xr:uid="{00000000-0005-0000-0000-0000976E0000}"/>
    <cellStyle name="Normal 4 3 3 2 3 7" xfId="12103" xr:uid="{00000000-0005-0000-0000-0000986E0000}"/>
    <cellStyle name="Normal 4 3 3 2 3 7 2" xfId="33115" xr:uid="{00000000-0005-0000-0000-0000996E0000}"/>
    <cellStyle name="Normal 4 3 3 2 3 8" xfId="22282" xr:uid="{00000000-0005-0000-0000-00009A6E0000}"/>
    <cellStyle name="Normal 4 3 3 2 4" xfId="1597" xr:uid="{00000000-0005-0000-0000-00009B6E0000}"/>
    <cellStyle name="Normal 4 3 3 2 4 2" xfId="6196" xr:uid="{00000000-0005-0000-0000-00009C6E0000}"/>
    <cellStyle name="Normal 4 3 3 2 4 2 2" xfId="17029" xr:uid="{00000000-0005-0000-0000-00009D6E0000}"/>
    <cellStyle name="Normal 4 3 3 2 4 2 2 2" xfId="38041" xr:uid="{00000000-0005-0000-0000-00009E6E0000}"/>
    <cellStyle name="Normal 4 3 3 2 4 2 3" xfId="27208" xr:uid="{00000000-0005-0000-0000-00009F6E0000}"/>
    <cellStyle name="Normal 4 3 3 2 4 3" xfId="12430" xr:uid="{00000000-0005-0000-0000-0000A06E0000}"/>
    <cellStyle name="Normal 4 3 3 2 4 3 2" xfId="33442" xr:uid="{00000000-0005-0000-0000-0000A16E0000}"/>
    <cellStyle name="Normal 4 3 3 2 4 4" xfId="22609" xr:uid="{00000000-0005-0000-0000-0000A26E0000}"/>
    <cellStyle name="Normal 4 3 3 2 5" xfId="1959" xr:uid="{00000000-0005-0000-0000-0000A36E0000}"/>
    <cellStyle name="Normal 4 3 3 2 5 2" xfId="6558" xr:uid="{00000000-0005-0000-0000-0000A46E0000}"/>
    <cellStyle name="Normal 4 3 3 2 5 2 2" xfId="17391" xr:uid="{00000000-0005-0000-0000-0000A56E0000}"/>
    <cellStyle name="Normal 4 3 3 2 5 2 2 2" xfId="38403" xr:uid="{00000000-0005-0000-0000-0000A66E0000}"/>
    <cellStyle name="Normal 4 3 3 2 5 2 3" xfId="27570" xr:uid="{00000000-0005-0000-0000-0000A76E0000}"/>
    <cellStyle name="Normal 4 3 3 2 5 3" xfId="12792" xr:uid="{00000000-0005-0000-0000-0000A86E0000}"/>
    <cellStyle name="Normal 4 3 3 2 5 3 2" xfId="33804" xr:uid="{00000000-0005-0000-0000-0000A96E0000}"/>
    <cellStyle name="Normal 4 3 3 2 5 4" xfId="22971" xr:uid="{00000000-0005-0000-0000-0000AA6E0000}"/>
    <cellStyle name="Normal 4 3 3 2 6" xfId="3079" xr:uid="{00000000-0005-0000-0000-0000AB6E0000}"/>
    <cellStyle name="Normal 4 3 3 2 6 2" xfId="7678" xr:uid="{00000000-0005-0000-0000-0000AC6E0000}"/>
    <cellStyle name="Normal 4 3 3 2 6 2 2" xfId="18511" xr:uid="{00000000-0005-0000-0000-0000AD6E0000}"/>
    <cellStyle name="Normal 4 3 3 2 6 2 2 2" xfId="39523" xr:uid="{00000000-0005-0000-0000-0000AE6E0000}"/>
    <cellStyle name="Normal 4 3 3 2 6 2 3" xfId="28690" xr:uid="{00000000-0005-0000-0000-0000AF6E0000}"/>
    <cellStyle name="Normal 4 3 3 2 6 3" xfId="13912" xr:uid="{00000000-0005-0000-0000-0000B06E0000}"/>
    <cellStyle name="Normal 4 3 3 2 6 3 2" xfId="34924" xr:uid="{00000000-0005-0000-0000-0000B16E0000}"/>
    <cellStyle name="Normal 4 3 3 2 6 4" xfId="24091" xr:uid="{00000000-0005-0000-0000-0000B26E0000}"/>
    <cellStyle name="Normal 4 3 3 2 7" xfId="4060" xr:uid="{00000000-0005-0000-0000-0000B36E0000}"/>
    <cellStyle name="Normal 4 3 3 2 7 2" xfId="8659" xr:uid="{00000000-0005-0000-0000-0000B46E0000}"/>
    <cellStyle name="Normal 4 3 3 2 7 2 2" xfId="19492" xr:uid="{00000000-0005-0000-0000-0000B56E0000}"/>
    <cellStyle name="Normal 4 3 3 2 7 2 2 2" xfId="40504" xr:uid="{00000000-0005-0000-0000-0000B66E0000}"/>
    <cellStyle name="Normal 4 3 3 2 7 2 3" xfId="29671" xr:uid="{00000000-0005-0000-0000-0000B76E0000}"/>
    <cellStyle name="Normal 4 3 3 2 7 3" xfId="14893" xr:uid="{00000000-0005-0000-0000-0000B86E0000}"/>
    <cellStyle name="Normal 4 3 3 2 7 3 2" xfId="35905" xr:uid="{00000000-0005-0000-0000-0000B96E0000}"/>
    <cellStyle name="Normal 4 3 3 2 7 4" xfId="25072" xr:uid="{00000000-0005-0000-0000-0000BA6E0000}"/>
    <cellStyle name="Normal 4 3 3 2 8" xfId="5215" xr:uid="{00000000-0005-0000-0000-0000BB6E0000}"/>
    <cellStyle name="Normal 4 3 3 2 8 2" xfId="16048" xr:uid="{00000000-0005-0000-0000-0000BC6E0000}"/>
    <cellStyle name="Normal 4 3 3 2 8 2 2" xfId="37060" xr:uid="{00000000-0005-0000-0000-0000BD6E0000}"/>
    <cellStyle name="Normal 4 3 3 2 8 3" xfId="26227" xr:uid="{00000000-0005-0000-0000-0000BE6E0000}"/>
    <cellStyle name="Normal 4 3 3 2 9" xfId="9814" xr:uid="{00000000-0005-0000-0000-0000BF6E0000}"/>
    <cellStyle name="Normal 4 3 3 2 9 2" xfId="20647" xr:uid="{00000000-0005-0000-0000-0000C06E0000}"/>
    <cellStyle name="Normal 4 3 3 2 9 2 2" xfId="41659" xr:uid="{00000000-0005-0000-0000-0000C16E0000}"/>
    <cellStyle name="Normal 4 3 3 2 9 3" xfId="30826" xr:uid="{00000000-0005-0000-0000-0000C26E0000}"/>
    <cellStyle name="Normal 4 3 3 3" xfId="770" xr:uid="{00000000-0005-0000-0000-0000C36E0000}"/>
    <cellStyle name="Normal 4 3 3 3 2" xfId="2121" xr:uid="{00000000-0005-0000-0000-0000C46E0000}"/>
    <cellStyle name="Normal 4 3 3 3 2 2" xfId="6720" xr:uid="{00000000-0005-0000-0000-0000C56E0000}"/>
    <cellStyle name="Normal 4 3 3 3 2 2 2" xfId="17553" xr:uid="{00000000-0005-0000-0000-0000C66E0000}"/>
    <cellStyle name="Normal 4 3 3 3 2 2 2 2" xfId="38565" xr:uid="{00000000-0005-0000-0000-0000C76E0000}"/>
    <cellStyle name="Normal 4 3 3 3 2 2 3" xfId="27732" xr:uid="{00000000-0005-0000-0000-0000C86E0000}"/>
    <cellStyle name="Normal 4 3 3 3 2 3" xfId="12954" xr:uid="{00000000-0005-0000-0000-0000C96E0000}"/>
    <cellStyle name="Normal 4 3 3 3 2 3 2" xfId="33966" xr:uid="{00000000-0005-0000-0000-0000CA6E0000}"/>
    <cellStyle name="Normal 4 3 3 3 2 4" xfId="23133" xr:uid="{00000000-0005-0000-0000-0000CB6E0000}"/>
    <cellStyle name="Normal 4 3 3 3 3" xfId="3241" xr:uid="{00000000-0005-0000-0000-0000CC6E0000}"/>
    <cellStyle name="Normal 4 3 3 3 3 2" xfId="7840" xr:uid="{00000000-0005-0000-0000-0000CD6E0000}"/>
    <cellStyle name="Normal 4 3 3 3 3 2 2" xfId="18673" xr:uid="{00000000-0005-0000-0000-0000CE6E0000}"/>
    <cellStyle name="Normal 4 3 3 3 3 2 2 2" xfId="39685" xr:uid="{00000000-0005-0000-0000-0000CF6E0000}"/>
    <cellStyle name="Normal 4 3 3 3 3 2 3" xfId="28852" xr:uid="{00000000-0005-0000-0000-0000D06E0000}"/>
    <cellStyle name="Normal 4 3 3 3 3 3" xfId="14074" xr:uid="{00000000-0005-0000-0000-0000D16E0000}"/>
    <cellStyle name="Normal 4 3 3 3 3 3 2" xfId="35086" xr:uid="{00000000-0005-0000-0000-0000D26E0000}"/>
    <cellStyle name="Normal 4 3 3 3 3 4" xfId="24253" xr:uid="{00000000-0005-0000-0000-0000D36E0000}"/>
    <cellStyle name="Normal 4 3 3 3 4" xfId="4222" xr:uid="{00000000-0005-0000-0000-0000D46E0000}"/>
    <cellStyle name="Normal 4 3 3 3 4 2" xfId="8821" xr:uid="{00000000-0005-0000-0000-0000D56E0000}"/>
    <cellStyle name="Normal 4 3 3 3 4 2 2" xfId="19654" xr:uid="{00000000-0005-0000-0000-0000D66E0000}"/>
    <cellStyle name="Normal 4 3 3 3 4 2 2 2" xfId="40666" xr:uid="{00000000-0005-0000-0000-0000D76E0000}"/>
    <cellStyle name="Normal 4 3 3 3 4 2 3" xfId="29833" xr:uid="{00000000-0005-0000-0000-0000D86E0000}"/>
    <cellStyle name="Normal 4 3 3 3 4 3" xfId="15055" xr:uid="{00000000-0005-0000-0000-0000D96E0000}"/>
    <cellStyle name="Normal 4 3 3 3 4 3 2" xfId="36067" xr:uid="{00000000-0005-0000-0000-0000DA6E0000}"/>
    <cellStyle name="Normal 4 3 3 3 4 4" xfId="25234" xr:uid="{00000000-0005-0000-0000-0000DB6E0000}"/>
    <cellStyle name="Normal 4 3 3 3 5" xfId="5377" xr:uid="{00000000-0005-0000-0000-0000DC6E0000}"/>
    <cellStyle name="Normal 4 3 3 3 5 2" xfId="16210" xr:uid="{00000000-0005-0000-0000-0000DD6E0000}"/>
    <cellStyle name="Normal 4 3 3 3 5 2 2" xfId="37222" xr:uid="{00000000-0005-0000-0000-0000DE6E0000}"/>
    <cellStyle name="Normal 4 3 3 3 5 3" xfId="26389" xr:uid="{00000000-0005-0000-0000-0000DF6E0000}"/>
    <cellStyle name="Normal 4 3 3 3 6" xfId="9976" xr:uid="{00000000-0005-0000-0000-0000E06E0000}"/>
    <cellStyle name="Normal 4 3 3 3 6 2" xfId="20809" xr:uid="{00000000-0005-0000-0000-0000E16E0000}"/>
    <cellStyle name="Normal 4 3 3 3 6 2 2" xfId="41821" xr:uid="{00000000-0005-0000-0000-0000E26E0000}"/>
    <cellStyle name="Normal 4 3 3 3 6 3" xfId="30988" xr:uid="{00000000-0005-0000-0000-0000E36E0000}"/>
    <cellStyle name="Normal 4 3 3 3 7" xfId="10957" xr:uid="{00000000-0005-0000-0000-0000E46E0000}"/>
    <cellStyle name="Normal 4 3 3 3 7 2" xfId="31969" xr:uid="{00000000-0005-0000-0000-0000E56E0000}"/>
    <cellStyle name="Normal 4 3 3 3 8" xfId="11611" xr:uid="{00000000-0005-0000-0000-0000E66E0000}"/>
    <cellStyle name="Normal 4 3 3 3 8 2" xfId="32623" xr:uid="{00000000-0005-0000-0000-0000E76E0000}"/>
    <cellStyle name="Normal 4 3 3 3 9" xfId="21790" xr:uid="{00000000-0005-0000-0000-0000E86E0000}"/>
    <cellStyle name="Normal 4 3 3 4" xfId="1100" xr:uid="{00000000-0005-0000-0000-0000E96E0000}"/>
    <cellStyle name="Normal 4 3 3 4 2" xfId="2451" xr:uid="{00000000-0005-0000-0000-0000EA6E0000}"/>
    <cellStyle name="Normal 4 3 3 4 2 2" xfId="7050" xr:uid="{00000000-0005-0000-0000-0000EB6E0000}"/>
    <cellStyle name="Normal 4 3 3 4 2 2 2" xfId="17883" xr:uid="{00000000-0005-0000-0000-0000EC6E0000}"/>
    <cellStyle name="Normal 4 3 3 4 2 2 2 2" xfId="38895" xr:uid="{00000000-0005-0000-0000-0000ED6E0000}"/>
    <cellStyle name="Normal 4 3 3 4 2 2 3" xfId="28062" xr:uid="{00000000-0005-0000-0000-0000EE6E0000}"/>
    <cellStyle name="Normal 4 3 3 4 2 3" xfId="13284" xr:uid="{00000000-0005-0000-0000-0000EF6E0000}"/>
    <cellStyle name="Normal 4 3 3 4 2 3 2" xfId="34296" xr:uid="{00000000-0005-0000-0000-0000F06E0000}"/>
    <cellStyle name="Normal 4 3 3 4 2 4" xfId="23463" xr:uid="{00000000-0005-0000-0000-0000F16E0000}"/>
    <cellStyle name="Normal 4 3 3 4 3" xfId="3568" xr:uid="{00000000-0005-0000-0000-0000F26E0000}"/>
    <cellStyle name="Normal 4 3 3 4 3 2" xfId="8167" xr:uid="{00000000-0005-0000-0000-0000F36E0000}"/>
    <cellStyle name="Normal 4 3 3 4 3 2 2" xfId="19000" xr:uid="{00000000-0005-0000-0000-0000F46E0000}"/>
    <cellStyle name="Normal 4 3 3 4 3 2 2 2" xfId="40012" xr:uid="{00000000-0005-0000-0000-0000F56E0000}"/>
    <cellStyle name="Normal 4 3 3 4 3 2 3" xfId="29179" xr:uid="{00000000-0005-0000-0000-0000F66E0000}"/>
    <cellStyle name="Normal 4 3 3 4 3 3" xfId="14401" xr:uid="{00000000-0005-0000-0000-0000F76E0000}"/>
    <cellStyle name="Normal 4 3 3 4 3 3 2" xfId="35413" xr:uid="{00000000-0005-0000-0000-0000F86E0000}"/>
    <cellStyle name="Normal 4 3 3 4 3 4" xfId="24580" xr:uid="{00000000-0005-0000-0000-0000F96E0000}"/>
    <cellStyle name="Normal 4 3 3 4 4" xfId="4552" xr:uid="{00000000-0005-0000-0000-0000FA6E0000}"/>
    <cellStyle name="Normal 4 3 3 4 4 2" xfId="9151" xr:uid="{00000000-0005-0000-0000-0000FB6E0000}"/>
    <cellStyle name="Normal 4 3 3 4 4 2 2" xfId="19984" xr:uid="{00000000-0005-0000-0000-0000FC6E0000}"/>
    <cellStyle name="Normal 4 3 3 4 4 2 2 2" xfId="40996" xr:uid="{00000000-0005-0000-0000-0000FD6E0000}"/>
    <cellStyle name="Normal 4 3 3 4 4 2 3" xfId="30163" xr:uid="{00000000-0005-0000-0000-0000FE6E0000}"/>
    <cellStyle name="Normal 4 3 3 4 4 3" xfId="15385" xr:uid="{00000000-0005-0000-0000-0000FF6E0000}"/>
    <cellStyle name="Normal 4 3 3 4 4 3 2" xfId="36397" xr:uid="{00000000-0005-0000-0000-0000006F0000}"/>
    <cellStyle name="Normal 4 3 3 4 4 4" xfId="25564" xr:uid="{00000000-0005-0000-0000-0000016F0000}"/>
    <cellStyle name="Normal 4 3 3 4 5" xfId="5704" xr:uid="{00000000-0005-0000-0000-0000026F0000}"/>
    <cellStyle name="Normal 4 3 3 4 5 2" xfId="16537" xr:uid="{00000000-0005-0000-0000-0000036F0000}"/>
    <cellStyle name="Normal 4 3 3 4 5 2 2" xfId="37549" xr:uid="{00000000-0005-0000-0000-0000046F0000}"/>
    <cellStyle name="Normal 4 3 3 4 5 3" xfId="26716" xr:uid="{00000000-0005-0000-0000-0000056F0000}"/>
    <cellStyle name="Normal 4 3 3 4 6" xfId="10303" xr:uid="{00000000-0005-0000-0000-0000066F0000}"/>
    <cellStyle name="Normal 4 3 3 4 6 2" xfId="21136" xr:uid="{00000000-0005-0000-0000-0000076F0000}"/>
    <cellStyle name="Normal 4 3 3 4 6 2 2" xfId="42148" xr:uid="{00000000-0005-0000-0000-0000086F0000}"/>
    <cellStyle name="Normal 4 3 3 4 6 3" xfId="31315" xr:uid="{00000000-0005-0000-0000-0000096F0000}"/>
    <cellStyle name="Normal 4 3 3 4 7" xfId="11938" xr:uid="{00000000-0005-0000-0000-00000A6F0000}"/>
    <cellStyle name="Normal 4 3 3 4 7 2" xfId="32950" xr:uid="{00000000-0005-0000-0000-00000B6F0000}"/>
    <cellStyle name="Normal 4 3 3 4 8" xfId="22117" xr:uid="{00000000-0005-0000-0000-00000C6F0000}"/>
    <cellStyle name="Normal 4 3 3 5" xfId="1430" xr:uid="{00000000-0005-0000-0000-00000D6F0000}"/>
    <cellStyle name="Normal 4 3 3 5 2" xfId="2619" xr:uid="{00000000-0005-0000-0000-00000E6F0000}"/>
    <cellStyle name="Normal 4 3 3 5 2 2" xfId="7218" xr:uid="{00000000-0005-0000-0000-00000F6F0000}"/>
    <cellStyle name="Normal 4 3 3 5 2 2 2" xfId="18051" xr:uid="{00000000-0005-0000-0000-0000106F0000}"/>
    <cellStyle name="Normal 4 3 3 5 2 2 2 2" xfId="39063" xr:uid="{00000000-0005-0000-0000-0000116F0000}"/>
    <cellStyle name="Normal 4 3 3 5 2 2 3" xfId="28230" xr:uid="{00000000-0005-0000-0000-0000126F0000}"/>
    <cellStyle name="Normal 4 3 3 5 2 3" xfId="13452" xr:uid="{00000000-0005-0000-0000-0000136F0000}"/>
    <cellStyle name="Normal 4 3 3 5 2 3 2" xfId="34464" xr:uid="{00000000-0005-0000-0000-0000146F0000}"/>
    <cellStyle name="Normal 4 3 3 5 2 4" xfId="23631" xr:uid="{00000000-0005-0000-0000-0000156F0000}"/>
    <cellStyle name="Normal 4 3 3 5 3" xfId="4720" xr:uid="{00000000-0005-0000-0000-0000166F0000}"/>
    <cellStyle name="Normal 4 3 3 5 3 2" xfId="9319" xr:uid="{00000000-0005-0000-0000-0000176F0000}"/>
    <cellStyle name="Normal 4 3 3 5 3 2 2" xfId="20152" xr:uid="{00000000-0005-0000-0000-0000186F0000}"/>
    <cellStyle name="Normal 4 3 3 5 3 2 2 2" xfId="41164" xr:uid="{00000000-0005-0000-0000-0000196F0000}"/>
    <cellStyle name="Normal 4 3 3 5 3 2 3" xfId="30331" xr:uid="{00000000-0005-0000-0000-00001A6F0000}"/>
    <cellStyle name="Normal 4 3 3 5 3 3" xfId="15553" xr:uid="{00000000-0005-0000-0000-00001B6F0000}"/>
    <cellStyle name="Normal 4 3 3 5 3 3 2" xfId="36565" xr:uid="{00000000-0005-0000-0000-00001C6F0000}"/>
    <cellStyle name="Normal 4 3 3 5 3 4" xfId="25732" xr:uid="{00000000-0005-0000-0000-00001D6F0000}"/>
    <cellStyle name="Normal 4 3 3 5 4" xfId="6031" xr:uid="{00000000-0005-0000-0000-00001E6F0000}"/>
    <cellStyle name="Normal 4 3 3 5 4 2" xfId="16864" xr:uid="{00000000-0005-0000-0000-00001F6F0000}"/>
    <cellStyle name="Normal 4 3 3 5 4 2 2" xfId="37876" xr:uid="{00000000-0005-0000-0000-0000206F0000}"/>
    <cellStyle name="Normal 4 3 3 5 4 3" xfId="27043" xr:uid="{00000000-0005-0000-0000-0000216F0000}"/>
    <cellStyle name="Normal 4 3 3 5 5" xfId="12265" xr:uid="{00000000-0005-0000-0000-0000226F0000}"/>
    <cellStyle name="Normal 4 3 3 5 5 2" xfId="33277" xr:uid="{00000000-0005-0000-0000-0000236F0000}"/>
    <cellStyle name="Normal 4 3 3 5 6" xfId="22444" xr:uid="{00000000-0005-0000-0000-0000246F0000}"/>
    <cellStyle name="Normal 4 3 3 6" xfId="1789" xr:uid="{00000000-0005-0000-0000-0000256F0000}"/>
    <cellStyle name="Normal 4 3 3 6 2" xfId="6388" xr:uid="{00000000-0005-0000-0000-0000266F0000}"/>
    <cellStyle name="Normal 4 3 3 6 2 2" xfId="17221" xr:uid="{00000000-0005-0000-0000-0000276F0000}"/>
    <cellStyle name="Normal 4 3 3 6 2 2 2" xfId="38233" xr:uid="{00000000-0005-0000-0000-0000286F0000}"/>
    <cellStyle name="Normal 4 3 3 6 2 3" xfId="27400" xr:uid="{00000000-0005-0000-0000-0000296F0000}"/>
    <cellStyle name="Normal 4 3 3 6 3" xfId="12622" xr:uid="{00000000-0005-0000-0000-00002A6F0000}"/>
    <cellStyle name="Normal 4 3 3 6 3 2" xfId="33634" xr:uid="{00000000-0005-0000-0000-00002B6F0000}"/>
    <cellStyle name="Normal 4 3 3 6 4" xfId="22801" xr:uid="{00000000-0005-0000-0000-00002C6F0000}"/>
    <cellStyle name="Normal 4 3 3 7" xfId="2914" xr:uid="{00000000-0005-0000-0000-00002D6F0000}"/>
    <cellStyle name="Normal 4 3 3 7 2" xfId="7513" xr:uid="{00000000-0005-0000-0000-00002E6F0000}"/>
    <cellStyle name="Normal 4 3 3 7 2 2" xfId="18346" xr:uid="{00000000-0005-0000-0000-00002F6F0000}"/>
    <cellStyle name="Normal 4 3 3 7 2 2 2" xfId="39358" xr:uid="{00000000-0005-0000-0000-0000306F0000}"/>
    <cellStyle name="Normal 4 3 3 7 2 3" xfId="28525" xr:uid="{00000000-0005-0000-0000-0000316F0000}"/>
    <cellStyle name="Normal 4 3 3 7 3" xfId="13747" xr:uid="{00000000-0005-0000-0000-0000326F0000}"/>
    <cellStyle name="Normal 4 3 3 7 3 2" xfId="34759" xr:uid="{00000000-0005-0000-0000-0000336F0000}"/>
    <cellStyle name="Normal 4 3 3 7 4" xfId="23926" xr:uid="{00000000-0005-0000-0000-0000346F0000}"/>
    <cellStyle name="Normal 4 3 3 8" xfId="3895" xr:uid="{00000000-0005-0000-0000-0000356F0000}"/>
    <cellStyle name="Normal 4 3 3 8 2" xfId="8494" xr:uid="{00000000-0005-0000-0000-0000366F0000}"/>
    <cellStyle name="Normal 4 3 3 8 2 2" xfId="19327" xr:uid="{00000000-0005-0000-0000-0000376F0000}"/>
    <cellStyle name="Normal 4 3 3 8 2 2 2" xfId="40339" xr:uid="{00000000-0005-0000-0000-0000386F0000}"/>
    <cellStyle name="Normal 4 3 3 8 2 3" xfId="29506" xr:uid="{00000000-0005-0000-0000-0000396F0000}"/>
    <cellStyle name="Normal 4 3 3 8 3" xfId="14728" xr:uid="{00000000-0005-0000-0000-00003A6F0000}"/>
    <cellStyle name="Normal 4 3 3 8 3 2" xfId="35740" xr:uid="{00000000-0005-0000-0000-00003B6F0000}"/>
    <cellStyle name="Normal 4 3 3 8 4" xfId="24907" xr:uid="{00000000-0005-0000-0000-00003C6F0000}"/>
    <cellStyle name="Normal 4 3 3 9" xfId="5050" xr:uid="{00000000-0005-0000-0000-00003D6F0000}"/>
    <cellStyle name="Normal 4 3 3 9 2" xfId="15883" xr:uid="{00000000-0005-0000-0000-00003E6F0000}"/>
    <cellStyle name="Normal 4 3 3 9 2 2" xfId="36895" xr:uid="{00000000-0005-0000-0000-00003F6F0000}"/>
    <cellStyle name="Normal 4 3 3 9 3" xfId="26062" xr:uid="{00000000-0005-0000-0000-0000406F0000}"/>
    <cellStyle name="Normal 4 3 4" xfId="496" xr:uid="{00000000-0005-0000-0000-0000416F0000}"/>
    <cellStyle name="Normal 4 3 4 10" xfId="10686" xr:uid="{00000000-0005-0000-0000-0000426F0000}"/>
    <cellStyle name="Normal 4 3 4 10 2" xfId="31698" xr:uid="{00000000-0005-0000-0000-0000436F0000}"/>
    <cellStyle name="Normal 4 3 4 11" xfId="11340" xr:uid="{00000000-0005-0000-0000-0000446F0000}"/>
    <cellStyle name="Normal 4 3 4 11 2" xfId="32352" xr:uid="{00000000-0005-0000-0000-0000456F0000}"/>
    <cellStyle name="Normal 4 3 4 12" xfId="21519" xr:uid="{00000000-0005-0000-0000-0000466F0000}"/>
    <cellStyle name="Normal 4 3 4 2" xfId="826" xr:uid="{00000000-0005-0000-0000-0000476F0000}"/>
    <cellStyle name="Normal 4 3 4 2 2" xfId="2177" xr:uid="{00000000-0005-0000-0000-0000486F0000}"/>
    <cellStyle name="Normal 4 3 4 2 2 2" xfId="6776" xr:uid="{00000000-0005-0000-0000-0000496F0000}"/>
    <cellStyle name="Normal 4 3 4 2 2 2 2" xfId="17609" xr:uid="{00000000-0005-0000-0000-00004A6F0000}"/>
    <cellStyle name="Normal 4 3 4 2 2 2 2 2" xfId="38621" xr:uid="{00000000-0005-0000-0000-00004B6F0000}"/>
    <cellStyle name="Normal 4 3 4 2 2 2 3" xfId="27788" xr:uid="{00000000-0005-0000-0000-00004C6F0000}"/>
    <cellStyle name="Normal 4 3 4 2 2 3" xfId="13010" xr:uid="{00000000-0005-0000-0000-00004D6F0000}"/>
    <cellStyle name="Normal 4 3 4 2 2 3 2" xfId="34022" xr:uid="{00000000-0005-0000-0000-00004E6F0000}"/>
    <cellStyle name="Normal 4 3 4 2 2 4" xfId="23189" xr:uid="{00000000-0005-0000-0000-00004F6F0000}"/>
    <cellStyle name="Normal 4 3 4 2 3" xfId="3297" xr:uid="{00000000-0005-0000-0000-0000506F0000}"/>
    <cellStyle name="Normal 4 3 4 2 3 2" xfId="7896" xr:uid="{00000000-0005-0000-0000-0000516F0000}"/>
    <cellStyle name="Normal 4 3 4 2 3 2 2" xfId="18729" xr:uid="{00000000-0005-0000-0000-0000526F0000}"/>
    <cellStyle name="Normal 4 3 4 2 3 2 2 2" xfId="39741" xr:uid="{00000000-0005-0000-0000-0000536F0000}"/>
    <cellStyle name="Normal 4 3 4 2 3 2 3" xfId="28908" xr:uid="{00000000-0005-0000-0000-0000546F0000}"/>
    <cellStyle name="Normal 4 3 4 2 3 3" xfId="14130" xr:uid="{00000000-0005-0000-0000-0000556F0000}"/>
    <cellStyle name="Normal 4 3 4 2 3 3 2" xfId="35142" xr:uid="{00000000-0005-0000-0000-0000566F0000}"/>
    <cellStyle name="Normal 4 3 4 2 3 4" xfId="24309" xr:uid="{00000000-0005-0000-0000-0000576F0000}"/>
    <cellStyle name="Normal 4 3 4 2 4" xfId="4278" xr:uid="{00000000-0005-0000-0000-0000586F0000}"/>
    <cellStyle name="Normal 4 3 4 2 4 2" xfId="8877" xr:uid="{00000000-0005-0000-0000-0000596F0000}"/>
    <cellStyle name="Normal 4 3 4 2 4 2 2" xfId="19710" xr:uid="{00000000-0005-0000-0000-00005A6F0000}"/>
    <cellStyle name="Normal 4 3 4 2 4 2 2 2" xfId="40722" xr:uid="{00000000-0005-0000-0000-00005B6F0000}"/>
    <cellStyle name="Normal 4 3 4 2 4 2 3" xfId="29889" xr:uid="{00000000-0005-0000-0000-00005C6F0000}"/>
    <cellStyle name="Normal 4 3 4 2 4 3" xfId="15111" xr:uid="{00000000-0005-0000-0000-00005D6F0000}"/>
    <cellStyle name="Normal 4 3 4 2 4 3 2" xfId="36123" xr:uid="{00000000-0005-0000-0000-00005E6F0000}"/>
    <cellStyle name="Normal 4 3 4 2 4 4" xfId="25290" xr:uid="{00000000-0005-0000-0000-00005F6F0000}"/>
    <cellStyle name="Normal 4 3 4 2 5" xfId="5433" xr:uid="{00000000-0005-0000-0000-0000606F0000}"/>
    <cellStyle name="Normal 4 3 4 2 5 2" xfId="16266" xr:uid="{00000000-0005-0000-0000-0000616F0000}"/>
    <cellStyle name="Normal 4 3 4 2 5 2 2" xfId="37278" xr:uid="{00000000-0005-0000-0000-0000626F0000}"/>
    <cellStyle name="Normal 4 3 4 2 5 3" xfId="26445" xr:uid="{00000000-0005-0000-0000-0000636F0000}"/>
    <cellStyle name="Normal 4 3 4 2 6" xfId="10032" xr:uid="{00000000-0005-0000-0000-0000646F0000}"/>
    <cellStyle name="Normal 4 3 4 2 6 2" xfId="20865" xr:uid="{00000000-0005-0000-0000-0000656F0000}"/>
    <cellStyle name="Normal 4 3 4 2 6 2 2" xfId="41877" xr:uid="{00000000-0005-0000-0000-0000666F0000}"/>
    <cellStyle name="Normal 4 3 4 2 6 3" xfId="31044" xr:uid="{00000000-0005-0000-0000-0000676F0000}"/>
    <cellStyle name="Normal 4 3 4 2 7" xfId="11013" xr:uid="{00000000-0005-0000-0000-0000686F0000}"/>
    <cellStyle name="Normal 4 3 4 2 7 2" xfId="32025" xr:uid="{00000000-0005-0000-0000-0000696F0000}"/>
    <cellStyle name="Normal 4 3 4 2 8" xfId="11667" xr:uid="{00000000-0005-0000-0000-00006A6F0000}"/>
    <cellStyle name="Normal 4 3 4 2 8 2" xfId="32679" xr:uid="{00000000-0005-0000-0000-00006B6F0000}"/>
    <cellStyle name="Normal 4 3 4 2 9" xfId="21846" xr:uid="{00000000-0005-0000-0000-00006C6F0000}"/>
    <cellStyle name="Normal 4 3 4 3" xfId="1156" xr:uid="{00000000-0005-0000-0000-00006D6F0000}"/>
    <cellStyle name="Normal 4 3 4 3 2" xfId="1814" xr:uid="{00000000-0005-0000-0000-00006E6F0000}"/>
    <cellStyle name="Normal 4 3 4 3 2 2" xfId="6413" xr:uid="{00000000-0005-0000-0000-00006F6F0000}"/>
    <cellStyle name="Normal 4 3 4 3 2 2 2" xfId="17246" xr:uid="{00000000-0005-0000-0000-0000706F0000}"/>
    <cellStyle name="Normal 4 3 4 3 2 2 2 2" xfId="38258" xr:uid="{00000000-0005-0000-0000-0000716F0000}"/>
    <cellStyle name="Normal 4 3 4 3 2 2 3" xfId="27425" xr:uid="{00000000-0005-0000-0000-0000726F0000}"/>
    <cellStyle name="Normal 4 3 4 3 2 3" xfId="12647" xr:uid="{00000000-0005-0000-0000-0000736F0000}"/>
    <cellStyle name="Normal 4 3 4 3 2 3 2" xfId="33659" xr:uid="{00000000-0005-0000-0000-0000746F0000}"/>
    <cellStyle name="Normal 4 3 4 3 2 4" xfId="22826" xr:uid="{00000000-0005-0000-0000-0000756F0000}"/>
    <cellStyle name="Normal 4 3 4 3 3" xfId="3624" xr:uid="{00000000-0005-0000-0000-0000766F0000}"/>
    <cellStyle name="Normal 4 3 4 3 3 2" xfId="8223" xr:uid="{00000000-0005-0000-0000-0000776F0000}"/>
    <cellStyle name="Normal 4 3 4 3 3 2 2" xfId="19056" xr:uid="{00000000-0005-0000-0000-0000786F0000}"/>
    <cellStyle name="Normal 4 3 4 3 3 2 2 2" xfId="40068" xr:uid="{00000000-0005-0000-0000-0000796F0000}"/>
    <cellStyle name="Normal 4 3 4 3 3 2 3" xfId="29235" xr:uid="{00000000-0005-0000-0000-00007A6F0000}"/>
    <cellStyle name="Normal 4 3 4 3 3 3" xfId="14457" xr:uid="{00000000-0005-0000-0000-00007B6F0000}"/>
    <cellStyle name="Normal 4 3 4 3 3 3 2" xfId="35469" xr:uid="{00000000-0005-0000-0000-00007C6F0000}"/>
    <cellStyle name="Normal 4 3 4 3 3 4" xfId="24636" xr:uid="{00000000-0005-0000-0000-00007D6F0000}"/>
    <cellStyle name="Normal 4 3 4 3 4" xfId="4779" xr:uid="{00000000-0005-0000-0000-00007E6F0000}"/>
    <cellStyle name="Normal 4 3 4 3 4 2" xfId="9378" xr:uid="{00000000-0005-0000-0000-00007F6F0000}"/>
    <cellStyle name="Normal 4 3 4 3 4 2 2" xfId="20211" xr:uid="{00000000-0005-0000-0000-0000806F0000}"/>
    <cellStyle name="Normal 4 3 4 3 4 2 2 2" xfId="41223" xr:uid="{00000000-0005-0000-0000-0000816F0000}"/>
    <cellStyle name="Normal 4 3 4 3 4 2 3" xfId="30390" xr:uid="{00000000-0005-0000-0000-0000826F0000}"/>
    <cellStyle name="Normal 4 3 4 3 4 3" xfId="15612" xr:uid="{00000000-0005-0000-0000-0000836F0000}"/>
    <cellStyle name="Normal 4 3 4 3 4 3 2" xfId="36624" xr:uid="{00000000-0005-0000-0000-0000846F0000}"/>
    <cellStyle name="Normal 4 3 4 3 4 4" xfId="25791" xr:uid="{00000000-0005-0000-0000-0000856F0000}"/>
    <cellStyle name="Normal 4 3 4 3 5" xfId="5760" xr:uid="{00000000-0005-0000-0000-0000866F0000}"/>
    <cellStyle name="Normal 4 3 4 3 5 2" xfId="16593" xr:uid="{00000000-0005-0000-0000-0000876F0000}"/>
    <cellStyle name="Normal 4 3 4 3 5 2 2" xfId="37605" xr:uid="{00000000-0005-0000-0000-0000886F0000}"/>
    <cellStyle name="Normal 4 3 4 3 5 3" xfId="26772" xr:uid="{00000000-0005-0000-0000-0000896F0000}"/>
    <cellStyle name="Normal 4 3 4 3 6" xfId="10359" xr:uid="{00000000-0005-0000-0000-00008A6F0000}"/>
    <cellStyle name="Normal 4 3 4 3 6 2" xfId="21192" xr:uid="{00000000-0005-0000-0000-00008B6F0000}"/>
    <cellStyle name="Normal 4 3 4 3 6 2 2" xfId="42204" xr:uid="{00000000-0005-0000-0000-00008C6F0000}"/>
    <cellStyle name="Normal 4 3 4 3 6 3" xfId="31371" xr:uid="{00000000-0005-0000-0000-00008D6F0000}"/>
    <cellStyle name="Normal 4 3 4 3 7" xfId="11994" xr:uid="{00000000-0005-0000-0000-00008E6F0000}"/>
    <cellStyle name="Normal 4 3 4 3 7 2" xfId="33006" xr:uid="{00000000-0005-0000-0000-00008F6F0000}"/>
    <cellStyle name="Normal 4 3 4 3 8" xfId="22173" xr:uid="{00000000-0005-0000-0000-0000906F0000}"/>
    <cellStyle name="Normal 4 3 4 4" xfId="1486" xr:uid="{00000000-0005-0000-0000-0000916F0000}"/>
    <cellStyle name="Normal 4 3 4 4 2" xfId="6087" xr:uid="{00000000-0005-0000-0000-0000926F0000}"/>
    <cellStyle name="Normal 4 3 4 4 2 2" xfId="16920" xr:uid="{00000000-0005-0000-0000-0000936F0000}"/>
    <cellStyle name="Normal 4 3 4 4 2 2 2" xfId="37932" xr:uid="{00000000-0005-0000-0000-0000946F0000}"/>
    <cellStyle name="Normal 4 3 4 4 2 3" xfId="27099" xr:uid="{00000000-0005-0000-0000-0000956F0000}"/>
    <cellStyle name="Normal 4 3 4 4 3" xfId="12321" xr:uid="{00000000-0005-0000-0000-0000966F0000}"/>
    <cellStyle name="Normal 4 3 4 4 3 2" xfId="33333" xr:uid="{00000000-0005-0000-0000-0000976F0000}"/>
    <cellStyle name="Normal 4 3 4 4 4" xfId="22500" xr:uid="{00000000-0005-0000-0000-0000986F0000}"/>
    <cellStyle name="Normal 4 3 4 5" xfId="1850" xr:uid="{00000000-0005-0000-0000-0000996F0000}"/>
    <cellStyle name="Normal 4 3 4 5 2" xfId="6449" xr:uid="{00000000-0005-0000-0000-00009A6F0000}"/>
    <cellStyle name="Normal 4 3 4 5 2 2" xfId="17282" xr:uid="{00000000-0005-0000-0000-00009B6F0000}"/>
    <cellStyle name="Normal 4 3 4 5 2 2 2" xfId="38294" xr:uid="{00000000-0005-0000-0000-00009C6F0000}"/>
    <cellStyle name="Normal 4 3 4 5 2 3" xfId="27461" xr:uid="{00000000-0005-0000-0000-00009D6F0000}"/>
    <cellStyle name="Normal 4 3 4 5 3" xfId="12683" xr:uid="{00000000-0005-0000-0000-00009E6F0000}"/>
    <cellStyle name="Normal 4 3 4 5 3 2" xfId="33695" xr:uid="{00000000-0005-0000-0000-00009F6F0000}"/>
    <cellStyle name="Normal 4 3 4 5 4" xfId="22862" xr:uid="{00000000-0005-0000-0000-0000A06F0000}"/>
    <cellStyle name="Normal 4 3 4 6" xfId="2970" xr:uid="{00000000-0005-0000-0000-0000A16F0000}"/>
    <cellStyle name="Normal 4 3 4 6 2" xfId="7569" xr:uid="{00000000-0005-0000-0000-0000A26F0000}"/>
    <cellStyle name="Normal 4 3 4 6 2 2" xfId="18402" xr:uid="{00000000-0005-0000-0000-0000A36F0000}"/>
    <cellStyle name="Normal 4 3 4 6 2 2 2" xfId="39414" xr:uid="{00000000-0005-0000-0000-0000A46F0000}"/>
    <cellStyle name="Normal 4 3 4 6 2 3" xfId="28581" xr:uid="{00000000-0005-0000-0000-0000A56F0000}"/>
    <cellStyle name="Normal 4 3 4 6 3" xfId="13803" xr:uid="{00000000-0005-0000-0000-0000A66F0000}"/>
    <cellStyle name="Normal 4 3 4 6 3 2" xfId="34815" xr:uid="{00000000-0005-0000-0000-0000A76F0000}"/>
    <cellStyle name="Normal 4 3 4 6 4" xfId="23982" xr:uid="{00000000-0005-0000-0000-0000A86F0000}"/>
    <cellStyle name="Normal 4 3 4 7" xfId="3951" xr:uid="{00000000-0005-0000-0000-0000A96F0000}"/>
    <cellStyle name="Normal 4 3 4 7 2" xfId="8550" xr:uid="{00000000-0005-0000-0000-0000AA6F0000}"/>
    <cellStyle name="Normal 4 3 4 7 2 2" xfId="19383" xr:uid="{00000000-0005-0000-0000-0000AB6F0000}"/>
    <cellStyle name="Normal 4 3 4 7 2 2 2" xfId="40395" xr:uid="{00000000-0005-0000-0000-0000AC6F0000}"/>
    <cellStyle name="Normal 4 3 4 7 2 3" xfId="29562" xr:uid="{00000000-0005-0000-0000-0000AD6F0000}"/>
    <cellStyle name="Normal 4 3 4 7 3" xfId="14784" xr:uid="{00000000-0005-0000-0000-0000AE6F0000}"/>
    <cellStyle name="Normal 4 3 4 7 3 2" xfId="35796" xr:uid="{00000000-0005-0000-0000-0000AF6F0000}"/>
    <cellStyle name="Normal 4 3 4 7 4" xfId="24963" xr:uid="{00000000-0005-0000-0000-0000B06F0000}"/>
    <cellStyle name="Normal 4 3 4 8" xfId="5106" xr:uid="{00000000-0005-0000-0000-0000B16F0000}"/>
    <cellStyle name="Normal 4 3 4 8 2" xfId="15939" xr:uid="{00000000-0005-0000-0000-0000B26F0000}"/>
    <cellStyle name="Normal 4 3 4 8 2 2" xfId="36951" xr:uid="{00000000-0005-0000-0000-0000B36F0000}"/>
    <cellStyle name="Normal 4 3 4 8 3" xfId="26118" xr:uid="{00000000-0005-0000-0000-0000B46F0000}"/>
    <cellStyle name="Normal 4 3 4 9" xfId="9705" xr:uid="{00000000-0005-0000-0000-0000B56F0000}"/>
    <cellStyle name="Normal 4 3 4 9 2" xfId="20538" xr:uid="{00000000-0005-0000-0000-0000B66F0000}"/>
    <cellStyle name="Normal 4 3 4 9 2 2" xfId="41550" xr:uid="{00000000-0005-0000-0000-0000B76F0000}"/>
    <cellStyle name="Normal 4 3 4 9 3" xfId="30717" xr:uid="{00000000-0005-0000-0000-0000B86F0000}"/>
    <cellStyle name="Normal 4 3 5" xfId="660" xr:uid="{00000000-0005-0000-0000-0000B96F0000}"/>
    <cellStyle name="Normal 4 3 5 2" xfId="2012" xr:uid="{00000000-0005-0000-0000-0000BA6F0000}"/>
    <cellStyle name="Normal 4 3 5 2 2" xfId="6611" xr:uid="{00000000-0005-0000-0000-0000BB6F0000}"/>
    <cellStyle name="Normal 4 3 5 2 2 2" xfId="17444" xr:uid="{00000000-0005-0000-0000-0000BC6F0000}"/>
    <cellStyle name="Normal 4 3 5 2 2 2 2" xfId="38456" xr:uid="{00000000-0005-0000-0000-0000BD6F0000}"/>
    <cellStyle name="Normal 4 3 5 2 2 3" xfId="27623" xr:uid="{00000000-0005-0000-0000-0000BE6F0000}"/>
    <cellStyle name="Normal 4 3 5 2 3" xfId="12845" xr:uid="{00000000-0005-0000-0000-0000BF6F0000}"/>
    <cellStyle name="Normal 4 3 5 2 3 2" xfId="33857" xr:uid="{00000000-0005-0000-0000-0000C06F0000}"/>
    <cellStyle name="Normal 4 3 5 2 4" xfId="23024" xr:uid="{00000000-0005-0000-0000-0000C16F0000}"/>
    <cellStyle name="Normal 4 3 5 3" xfId="3132" xr:uid="{00000000-0005-0000-0000-0000C26F0000}"/>
    <cellStyle name="Normal 4 3 5 3 2" xfId="7731" xr:uid="{00000000-0005-0000-0000-0000C36F0000}"/>
    <cellStyle name="Normal 4 3 5 3 2 2" xfId="18564" xr:uid="{00000000-0005-0000-0000-0000C46F0000}"/>
    <cellStyle name="Normal 4 3 5 3 2 2 2" xfId="39576" xr:uid="{00000000-0005-0000-0000-0000C56F0000}"/>
    <cellStyle name="Normal 4 3 5 3 2 3" xfId="28743" xr:uid="{00000000-0005-0000-0000-0000C66F0000}"/>
    <cellStyle name="Normal 4 3 5 3 3" xfId="13965" xr:uid="{00000000-0005-0000-0000-0000C76F0000}"/>
    <cellStyle name="Normal 4 3 5 3 3 2" xfId="34977" xr:uid="{00000000-0005-0000-0000-0000C86F0000}"/>
    <cellStyle name="Normal 4 3 5 3 4" xfId="24144" xr:uid="{00000000-0005-0000-0000-0000C96F0000}"/>
    <cellStyle name="Normal 4 3 5 4" xfId="4113" xr:uid="{00000000-0005-0000-0000-0000CA6F0000}"/>
    <cellStyle name="Normal 4 3 5 4 2" xfId="8712" xr:uid="{00000000-0005-0000-0000-0000CB6F0000}"/>
    <cellStyle name="Normal 4 3 5 4 2 2" xfId="19545" xr:uid="{00000000-0005-0000-0000-0000CC6F0000}"/>
    <cellStyle name="Normal 4 3 5 4 2 2 2" xfId="40557" xr:uid="{00000000-0005-0000-0000-0000CD6F0000}"/>
    <cellStyle name="Normal 4 3 5 4 2 3" xfId="29724" xr:uid="{00000000-0005-0000-0000-0000CE6F0000}"/>
    <cellStyle name="Normal 4 3 5 4 3" xfId="14946" xr:uid="{00000000-0005-0000-0000-0000CF6F0000}"/>
    <cellStyle name="Normal 4 3 5 4 3 2" xfId="35958" xr:uid="{00000000-0005-0000-0000-0000D06F0000}"/>
    <cellStyle name="Normal 4 3 5 4 4" xfId="25125" xr:uid="{00000000-0005-0000-0000-0000D16F0000}"/>
    <cellStyle name="Normal 4 3 5 5" xfId="5268" xr:uid="{00000000-0005-0000-0000-0000D26F0000}"/>
    <cellStyle name="Normal 4 3 5 5 2" xfId="16101" xr:uid="{00000000-0005-0000-0000-0000D36F0000}"/>
    <cellStyle name="Normal 4 3 5 5 2 2" xfId="37113" xr:uid="{00000000-0005-0000-0000-0000D46F0000}"/>
    <cellStyle name="Normal 4 3 5 5 3" xfId="26280" xr:uid="{00000000-0005-0000-0000-0000D56F0000}"/>
    <cellStyle name="Normal 4 3 5 6" xfId="9867" xr:uid="{00000000-0005-0000-0000-0000D66F0000}"/>
    <cellStyle name="Normal 4 3 5 6 2" xfId="20700" xr:uid="{00000000-0005-0000-0000-0000D76F0000}"/>
    <cellStyle name="Normal 4 3 5 6 2 2" xfId="41712" xr:uid="{00000000-0005-0000-0000-0000D86F0000}"/>
    <cellStyle name="Normal 4 3 5 6 3" xfId="30879" xr:uid="{00000000-0005-0000-0000-0000D96F0000}"/>
    <cellStyle name="Normal 4 3 5 7" xfId="10848" xr:uid="{00000000-0005-0000-0000-0000DA6F0000}"/>
    <cellStyle name="Normal 4 3 5 7 2" xfId="31860" xr:uid="{00000000-0005-0000-0000-0000DB6F0000}"/>
    <cellStyle name="Normal 4 3 5 8" xfId="11502" xr:uid="{00000000-0005-0000-0000-0000DC6F0000}"/>
    <cellStyle name="Normal 4 3 5 8 2" xfId="32514" xr:uid="{00000000-0005-0000-0000-0000DD6F0000}"/>
    <cellStyle name="Normal 4 3 5 9" xfId="21681" xr:uid="{00000000-0005-0000-0000-0000DE6F0000}"/>
    <cellStyle name="Normal 4 3 6" xfId="990" xr:uid="{00000000-0005-0000-0000-0000DF6F0000}"/>
    <cellStyle name="Normal 4 3 6 2" xfId="2342" xr:uid="{00000000-0005-0000-0000-0000E06F0000}"/>
    <cellStyle name="Normal 4 3 6 2 2" xfId="6941" xr:uid="{00000000-0005-0000-0000-0000E16F0000}"/>
    <cellStyle name="Normal 4 3 6 2 2 2" xfId="17774" xr:uid="{00000000-0005-0000-0000-0000E26F0000}"/>
    <cellStyle name="Normal 4 3 6 2 2 2 2" xfId="38786" xr:uid="{00000000-0005-0000-0000-0000E36F0000}"/>
    <cellStyle name="Normal 4 3 6 2 2 3" xfId="27953" xr:uid="{00000000-0005-0000-0000-0000E46F0000}"/>
    <cellStyle name="Normal 4 3 6 2 3" xfId="13175" xr:uid="{00000000-0005-0000-0000-0000E56F0000}"/>
    <cellStyle name="Normal 4 3 6 2 3 2" xfId="34187" xr:uid="{00000000-0005-0000-0000-0000E66F0000}"/>
    <cellStyle name="Normal 4 3 6 2 4" xfId="23354" xr:uid="{00000000-0005-0000-0000-0000E76F0000}"/>
    <cellStyle name="Normal 4 3 6 3" xfId="3459" xr:uid="{00000000-0005-0000-0000-0000E86F0000}"/>
    <cellStyle name="Normal 4 3 6 3 2" xfId="8058" xr:uid="{00000000-0005-0000-0000-0000E96F0000}"/>
    <cellStyle name="Normal 4 3 6 3 2 2" xfId="18891" xr:uid="{00000000-0005-0000-0000-0000EA6F0000}"/>
    <cellStyle name="Normal 4 3 6 3 2 2 2" xfId="39903" xr:uid="{00000000-0005-0000-0000-0000EB6F0000}"/>
    <cellStyle name="Normal 4 3 6 3 2 3" xfId="29070" xr:uid="{00000000-0005-0000-0000-0000EC6F0000}"/>
    <cellStyle name="Normal 4 3 6 3 3" xfId="14292" xr:uid="{00000000-0005-0000-0000-0000ED6F0000}"/>
    <cellStyle name="Normal 4 3 6 3 3 2" xfId="35304" xr:uid="{00000000-0005-0000-0000-0000EE6F0000}"/>
    <cellStyle name="Normal 4 3 6 3 4" xfId="24471" xr:uid="{00000000-0005-0000-0000-0000EF6F0000}"/>
    <cellStyle name="Normal 4 3 6 4" xfId="4443" xr:uid="{00000000-0005-0000-0000-0000F06F0000}"/>
    <cellStyle name="Normal 4 3 6 4 2" xfId="9042" xr:uid="{00000000-0005-0000-0000-0000F16F0000}"/>
    <cellStyle name="Normal 4 3 6 4 2 2" xfId="19875" xr:uid="{00000000-0005-0000-0000-0000F26F0000}"/>
    <cellStyle name="Normal 4 3 6 4 2 2 2" xfId="40887" xr:uid="{00000000-0005-0000-0000-0000F36F0000}"/>
    <cellStyle name="Normal 4 3 6 4 2 3" xfId="30054" xr:uid="{00000000-0005-0000-0000-0000F46F0000}"/>
    <cellStyle name="Normal 4 3 6 4 3" xfId="15276" xr:uid="{00000000-0005-0000-0000-0000F56F0000}"/>
    <cellStyle name="Normal 4 3 6 4 3 2" xfId="36288" xr:uid="{00000000-0005-0000-0000-0000F66F0000}"/>
    <cellStyle name="Normal 4 3 6 4 4" xfId="25455" xr:uid="{00000000-0005-0000-0000-0000F76F0000}"/>
    <cellStyle name="Normal 4 3 6 5" xfId="5595" xr:uid="{00000000-0005-0000-0000-0000F86F0000}"/>
    <cellStyle name="Normal 4 3 6 5 2" xfId="16428" xr:uid="{00000000-0005-0000-0000-0000F96F0000}"/>
    <cellStyle name="Normal 4 3 6 5 2 2" xfId="37440" xr:uid="{00000000-0005-0000-0000-0000FA6F0000}"/>
    <cellStyle name="Normal 4 3 6 5 3" xfId="26607" xr:uid="{00000000-0005-0000-0000-0000FB6F0000}"/>
    <cellStyle name="Normal 4 3 6 6" xfId="10194" xr:uid="{00000000-0005-0000-0000-0000FC6F0000}"/>
    <cellStyle name="Normal 4 3 6 6 2" xfId="21027" xr:uid="{00000000-0005-0000-0000-0000FD6F0000}"/>
    <cellStyle name="Normal 4 3 6 6 2 2" xfId="42039" xr:uid="{00000000-0005-0000-0000-0000FE6F0000}"/>
    <cellStyle name="Normal 4 3 6 6 3" xfId="31206" xr:uid="{00000000-0005-0000-0000-0000FF6F0000}"/>
    <cellStyle name="Normal 4 3 6 7" xfId="11829" xr:uid="{00000000-0005-0000-0000-000000700000}"/>
    <cellStyle name="Normal 4 3 6 7 2" xfId="32841" xr:uid="{00000000-0005-0000-0000-000001700000}"/>
    <cellStyle name="Normal 4 3 6 8" xfId="22008" xr:uid="{00000000-0005-0000-0000-000002700000}"/>
    <cellStyle name="Normal 4 3 7" xfId="1320" xr:uid="{00000000-0005-0000-0000-000003700000}"/>
    <cellStyle name="Normal 4 3 7 2" xfId="2510" xr:uid="{00000000-0005-0000-0000-000004700000}"/>
    <cellStyle name="Normal 4 3 7 2 2" xfId="7109" xr:uid="{00000000-0005-0000-0000-000005700000}"/>
    <cellStyle name="Normal 4 3 7 2 2 2" xfId="17942" xr:uid="{00000000-0005-0000-0000-000006700000}"/>
    <cellStyle name="Normal 4 3 7 2 2 2 2" xfId="38954" xr:uid="{00000000-0005-0000-0000-000007700000}"/>
    <cellStyle name="Normal 4 3 7 2 2 3" xfId="28121" xr:uid="{00000000-0005-0000-0000-000008700000}"/>
    <cellStyle name="Normal 4 3 7 2 3" xfId="13343" xr:uid="{00000000-0005-0000-0000-000009700000}"/>
    <cellStyle name="Normal 4 3 7 2 3 2" xfId="34355" xr:uid="{00000000-0005-0000-0000-00000A700000}"/>
    <cellStyle name="Normal 4 3 7 2 4" xfId="23522" xr:uid="{00000000-0005-0000-0000-00000B700000}"/>
    <cellStyle name="Normal 4 3 7 3" xfId="4611" xr:uid="{00000000-0005-0000-0000-00000C700000}"/>
    <cellStyle name="Normal 4 3 7 3 2" xfId="9210" xr:uid="{00000000-0005-0000-0000-00000D700000}"/>
    <cellStyle name="Normal 4 3 7 3 2 2" xfId="20043" xr:uid="{00000000-0005-0000-0000-00000E700000}"/>
    <cellStyle name="Normal 4 3 7 3 2 2 2" xfId="41055" xr:uid="{00000000-0005-0000-0000-00000F700000}"/>
    <cellStyle name="Normal 4 3 7 3 2 3" xfId="30222" xr:uid="{00000000-0005-0000-0000-000010700000}"/>
    <cellStyle name="Normal 4 3 7 3 3" xfId="15444" xr:uid="{00000000-0005-0000-0000-000011700000}"/>
    <cellStyle name="Normal 4 3 7 3 3 2" xfId="36456" xr:uid="{00000000-0005-0000-0000-000012700000}"/>
    <cellStyle name="Normal 4 3 7 3 4" xfId="25623" xr:uid="{00000000-0005-0000-0000-000013700000}"/>
    <cellStyle name="Normal 4 3 7 4" xfId="5922" xr:uid="{00000000-0005-0000-0000-000014700000}"/>
    <cellStyle name="Normal 4 3 7 4 2" xfId="16755" xr:uid="{00000000-0005-0000-0000-000015700000}"/>
    <cellStyle name="Normal 4 3 7 4 2 2" xfId="37767" xr:uid="{00000000-0005-0000-0000-000016700000}"/>
    <cellStyle name="Normal 4 3 7 4 3" xfId="26934" xr:uid="{00000000-0005-0000-0000-000017700000}"/>
    <cellStyle name="Normal 4 3 7 5" xfId="12156" xr:uid="{00000000-0005-0000-0000-000018700000}"/>
    <cellStyle name="Normal 4 3 7 5 2" xfId="33168" xr:uid="{00000000-0005-0000-0000-000019700000}"/>
    <cellStyle name="Normal 4 3 7 6" xfId="22335" xr:uid="{00000000-0005-0000-0000-00001A700000}"/>
    <cellStyle name="Normal 4 3 8" xfId="1680" xr:uid="{00000000-0005-0000-0000-00001B700000}"/>
    <cellStyle name="Normal 4 3 8 2" xfId="6279" xr:uid="{00000000-0005-0000-0000-00001C700000}"/>
    <cellStyle name="Normal 4 3 8 2 2" xfId="17112" xr:uid="{00000000-0005-0000-0000-00001D700000}"/>
    <cellStyle name="Normal 4 3 8 2 2 2" xfId="38124" xr:uid="{00000000-0005-0000-0000-00001E700000}"/>
    <cellStyle name="Normal 4 3 8 2 3" xfId="27291" xr:uid="{00000000-0005-0000-0000-00001F700000}"/>
    <cellStyle name="Normal 4 3 8 3" xfId="12513" xr:uid="{00000000-0005-0000-0000-000020700000}"/>
    <cellStyle name="Normal 4 3 8 3 2" xfId="33525" xr:uid="{00000000-0005-0000-0000-000021700000}"/>
    <cellStyle name="Normal 4 3 8 4" xfId="22692" xr:uid="{00000000-0005-0000-0000-000022700000}"/>
    <cellStyle name="Normal 4 3 9" xfId="2805" xr:uid="{00000000-0005-0000-0000-000023700000}"/>
    <cellStyle name="Normal 4 3 9 2" xfId="7404" xr:uid="{00000000-0005-0000-0000-000024700000}"/>
    <cellStyle name="Normal 4 3 9 2 2" xfId="18237" xr:uid="{00000000-0005-0000-0000-000025700000}"/>
    <cellStyle name="Normal 4 3 9 2 2 2" xfId="39249" xr:uid="{00000000-0005-0000-0000-000026700000}"/>
    <cellStyle name="Normal 4 3 9 2 3" xfId="28416" xr:uid="{00000000-0005-0000-0000-000027700000}"/>
    <cellStyle name="Normal 4 3 9 3" xfId="13638" xr:uid="{00000000-0005-0000-0000-000028700000}"/>
    <cellStyle name="Normal 4 3 9 3 2" xfId="34650" xr:uid="{00000000-0005-0000-0000-000029700000}"/>
    <cellStyle name="Normal 4 3 9 4" xfId="23817" xr:uid="{00000000-0005-0000-0000-00002A700000}"/>
    <cellStyle name="Normal 4 4" xfId="296" xr:uid="{00000000-0005-0000-0000-00002B700000}"/>
    <cellStyle name="Normal 4 4 10" xfId="3796" xr:uid="{00000000-0005-0000-0000-00002C700000}"/>
    <cellStyle name="Normal 4 4 10 2" xfId="8395" xr:uid="{00000000-0005-0000-0000-00002D700000}"/>
    <cellStyle name="Normal 4 4 10 2 2" xfId="19228" xr:uid="{00000000-0005-0000-0000-00002E700000}"/>
    <cellStyle name="Normal 4 4 10 2 2 2" xfId="40240" xr:uid="{00000000-0005-0000-0000-00002F700000}"/>
    <cellStyle name="Normal 4 4 10 2 3" xfId="29407" xr:uid="{00000000-0005-0000-0000-000030700000}"/>
    <cellStyle name="Normal 4 4 10 3" xfId="14629" xr:uid="{00000000-0005-0000-0000-000031700000}"/>
    <cellStyle name="Normal 4 4 10 3 2" xfId="35641" xr:uid="{00000000-0005-0000-0000-000032700000}"/>
    <cellStyle name="Normal 4 4 10 4" xfId="24808" xr:uid="{00000000-0005-0000-0000-000033700000}"/>
    <cellStyle name="Normal 4 4 11" xfId="4951" xr:uid="{00000000-0005-0000-0000-000034700000}"/>
    <cellStyle name="Normal 4 4 11 2" xfId="15784" xr:uid="{00000000-0005-0000-0000-000035700000}"/>
    <cellStyle name="Normal 4 4 11 2 2" xfId="36796" xr:uid="{00000000-0005-0000-0000-000036700000}"/>
    <cellStyle name="Normal 4 4 11 3" xfId="25963" xr:uid="{00000000-0005-0000-0000-000037700000}"/>
    <cellStyle name="Normal 4 4 12" xfId="9550" xr:uid="{00000000-0005-0000-0000-000038700000}"/>
    <cellStyle name="Normal 4 4 12 2" xfId="20383" xr:uid="{00000000-0005-0000-0000-000039700000}"/>
    <cellStyle name="Normal 4 4 12 2 2" xfId="41395" xr:uid="{00000000-0005-0000-0000-00003A700000}"/>
    <cellStyle name="Normal 4 4 12 3" xfId="30562" xr:uid="{00000000-0005-0000-0000-00003B700000}"/>
    <cellStyle name="Normal 4 4 13" xfId="10531" xr:uid="{00000000-0005-0000-0000-00003C700000}"/>
    <cellStyle name="Normal 4 4 13 2" xfId="31543" xr:uid="{00000000-0005-0000-0000-00003D700000}"/>
    <cellStyle name="Normal 4 4 14" xfId="11185" xr:uid="{00000000-0005-0000-0000-00003E700000}"/>
    <cellStyle name="Normal 4 4 14 2" xfId="32197" xr:uid="{00000000-0005-0000-0000-00003F700000}"/>
    <cellStyle name="Normal 4 4 15" xfId="21364" xr:uid="{00000000-0005-0000-0000-000040700000}"/>
    <cellStyle name="Normal 4 4 2" xfId="352" xr:uid="{00000000-0005-0000-0000-000041700000}"/>
    <cellStyle name="Normal 4 4 2 10" xfId="9606" xr:uid="{00000000-0005-0000-0000-000042700000}"/>
    <cellStyle name="Normal 4 4 2 10 2" xfId="20439" xr:uid="{00000000-0005-0000-0000-000043700000}"/>
    <cellStyle name="Normal 4 4 2 10 2 2" xfId="41451" xr:uid="{00000000-0005-0000-0000-000044700000}"/>
    <cellStyle name="Normal 4 4 2 10 3" xfId="30618" xr:uid="{00000000-0005-0000-0000-000045700000}"/>
    <cellStyle name="Normal 4 4 2 11" xfId="10587" xr:uid="{00000000-0005-0000-0000-000046700000}"/>
    <cellStyle name="Normal 4 4 2 11 2" xfId="31599" xr:uid="{00000000-0005-0000-0000-000047700000}"/>
    <cellStyle name="Normal 4 4 2 12" xfId="11241" xr:uid="{00000000-0005-0000-0000-000048700000}"/>
    <cellStyle name="Normal 4 4 2 12 2" xfId="32253" xr:uid="{00000000-0005-0000-0000-000049700000}"/>
    <cellStyle name="Normal 4 4 2 13" xfId="21420" xr:uid="{00000000-0005-0000-0000-00004A700000}"/>
    <cellStyle name="Normal 4 4 2 2" xfId="562" xr:uid="{00000000-0005-0000-0000-00004B700000}"/>
    <cellStyle name="Normal 4 4 2 2 10" xfId="10752" xr:uid="{00000000-0005-0000-0000-00004C700000}"/>
    <cellStyle name="Normal 4 4 2 2 10 2" xfId="31764" xr:uid="{00000000-0005-0000-0000-00004D700000}"/>
    <cellStyle name="Normal 4 4 2 2 11" xfId="11406" xr:uid="{00000000-0005-0000-0000-00004E700000}"/>
    <cellStyle name="Normal 4 4 2 2 11 2" xfId="32418" xr:uid="{00000000-0005-0000-0000-00004F700000}"/>
    <cellStyle name="Normal 4 4 2 2 12" xfId="21585" xr:uid="{00000000-0005-0000-0000-000050700000}"/>
    <cellStyle name="Normal 4 4 2 2 2" xfId="892" xr:uid="{00000000-0005-0000-0000-000051700000}"/>
    <cellStyle name="Normal 4 4 2 2 2 2" xfId="2243" xr:uid="{00000000-0005-0000-0000-000052700000}"/>
    <cellStyle name="Normal 4 4 2 2 2 2 2" xfId="6842" xr:uid="{00000000-0005-0000-0000-000053700000}"/>
    <cellStyle name="Normal 4 4 2 2 2 2 2 2" xfId="17675" xr:uid="{00000000-0005-0000-0000-000054700000}"/>
    <cellStyle name="Normal 4 4 2 2 2 2 2 2 2" xfId="38687" xr:uid="{00000000-0005-0000-0000-000055700000}"/>
    <cellStyle name="Normal 4 4 2 2 2 2 2 3" xfId="27854" xr:uid="{00000000-0005-0000-0000-000056700000}"/>
    <cellStyle name="Normal 4 4 2 2 2 2 3" xfId="13076" xr:uid="{00000000-0005-0000-0000-000057700000}"/>
    <cellStyle name="Normal 4 4 2 2 2 2 3 2" xfId="34088" xr:uid="{00000000-0005-0000-0000-000058700000}"/>
    <cellStyle name="Normal 4 4 2 2 2 2 4" xfId="23255" xr:uid="{00000000-0005-0000-0000-000059700000}"/>
    <cellStyle name="Normal 4 4 2 2 2 3" xfId="3363" xr:uid="{00000000-0005-0000-0000-00005A700000}"/>
    <cellStyle name="Normal 4 4 2 2 2 3 2" xfId="7962" xr:uid="{00000000-0005-0000-0000-00005B700000}"/>
    <cellStyle name="Normal 4 4 2 2 2 3 2 2" xfId="18795" xr:uid="{00000000-0005-0000-0000-00005C700000}"/>
    <cellStyle name="Normal 4 4 2 2 2 3 2 2 2" xfId="39807" xr:uid="{00000000-0005-0000-0000-00005D700000}"/>
    <cellStyle name="Normal 4 4 2 2 2 3 2 3" xfId="28974" xr:uid="{00000000-0005-0000-0000-00005E700000}"/>
    <cellStyle name="Normal 4 4 2 2 2 3 3" xfId="14196" xr:uid="{00000000-0005-0000-0000-00005F700000}"/>
    <cellStyle name="Normal 4 4 2 2 2 3 3 2" xfId="35208" xr:uid="{00000000-0005-0000-0000-000060700000}"/>
    <cellStyle name="Normal 4 4 2 2 2 3 4" xfId="24375" xr:uid="{00000000-0005-0000-0000-000061700000}"/>
    <cellStyle name="Normal 4 4 2 2 2 4" xfId="4344" xr:uid="{00000000-0005-0000-0000-000062700000}"/>
    <cellStyle name="Normal 4 4 2 2 2 4 2" xfId="8943" xr:uid="{00000000-0005-0000-0000-000063700000}"/>
    <cellStyle name="Normal 4 4 2 2 2 4 2 2" xfId="19776" xr:uid="{00000000-0005-0000-0000-000064700000}"/>
    <cellStyle name="Normal 4 4 2 2 2 4 2 2 2" xfId="40788" xr:uid="{00000000-0005-0000-0000-000065700000}"/>
    <cellStyle name="Normal 4 4 2 2 2 4 2 3" xfId="29955" xr:uid="{00000000-0005-0000-0000-000066700000}"/>
    <cellStyle name="Normal 4 4 2 2 2 4 3" xfId="15177" xr:uid="{00000000-0005-0000-0000-000067700000}"/>
    <cellStyle name="Normal 4 4 2 2 2 4 3 2" xfId="36189" xr:uid="{00000000-0005-0000-0000-000068700000}"/>
    <cellStyle name="Normal 4 4 2 2 2 4 4" xfId="25356" xr:uid="{00000000-0005-0000-0000-000069700000}"/>
    <cellStyle name="Normal 4 4 2 2 2 5" xfId="5499" xr:uid="{00000000-0005-0000-0000-00006A700000}"/>
    <cellStyle name="Normal 4 4 2 2 2 5 2" xfId="16332" xr:uid="{00000000-0005-0000-0000-00006B700000}"/>
    <cellStyle name="Normal 4 4 2 2 2 5 2 2" xfId="37344" xr:uid="{00000000-0005-0000-0000-00006C700000}"/>
    <cellStyle name="Normal 4 4 2 2 2 5 3" xfId="26511" xr:uid="{00000000-0005-0000-0000-00006D700000}"/>
    <cellStyle name="Normal 4 4 2 2 2 6" xfId="10098" xr:uid="{00000000-0005-0000-0000-00006E700000}"/>
    <cellStyle name="Normal 4 4 2 2 2 6 2" xfId="20931" xr:uid="{00000000-0005-0000-0000-00006F700000}"/>
    <cellStyle name="Normal 4 4 2 2 2 6 2 2" xfId="41943" xr:uid="{00000000-0005-0000-0000-000070700000}"/>
    <cellStyle name="Normal 4 4 2 2 2 6 3" xfId="31110" xr:uid="{00000000-0005-0000-0000-000071700000}"/>
    <cellStyle name="Normal 4 4 2 2 2 7" xfId="11079" xr:uid="{00000000-0005-0000-0000-000072700000}"/>
    <cellStyle name="Normal 4 4 2 2 2 7 2" xfId="32091" xr:uid="{00000000-0005-0000-0000-000073700000}"/>
    <cellStyle name="Normal 4 4 2 2 2 8" xfId="11733" xr:uid="{00000000-0005-0000-0000-000074700000}"/>
    <cellStyle name="Normal 4 4 2 2 2 8 2" xfId="32745" xr:uid="{00000000-0005-0000-0000-000075700000}"/>
    <cellStyle name="Normal 4 4 2 2 2 9" xfId="21912" xr:uid="{00000000-0005-0000-0000-000076700000}"/>
    <cellStyle name="Normal 4 4 2 2 3" xfId="1222" xr:uid="{00000000-0005-0000-0000-000077700000}"/>
    <cellStyle name="Normal 4 4 2 2 3 2" xfId="2709" xr:uid="{00000000-0005-0000-0000-000078700000}"/>
    <cellStyle name="Normal 4 4 2 2 3 2 2" xfId="7308" xr:uid="{00000000-0005-0000-0000-000079700000}"/>
    <cellStyle name="Normal 4 4 2 2 3 2 2 2" xfId="18141" xr:uid="{00000000-0005-0000-0000-00007A700000}"/>
    <cellStyle name="Normal 4 4 2 2 3 2 2 2 2" xfId="39153" xr:uid="{00000000-0005-0000-0000-00007B700000}"/>
    <cellStyle name="Normal 4 4 2 2 3 2 2 3" xfId="28320" xr:uid="{00000000-0005-0000-0000-00007C700000}"/>
    <cellStyle name="Normal 4 4 2 2 3 2 3" xfId="13542" xr:uid="{00000000-0005-0000-0000-00007D700000}"/>
    <cellStyle name="Normal 4 4 2 2 3 2 3 2" xfId="34554" xr:uid="{00000000-0005-0000-0000-00007E700000}"/>
    <cellStyle name="Normal 4 4 2 2 3 2 4" xfId="23721" xr:uid="{00000000-0005-0000-0000-00007F700000}"/>
    <cellStyle name="Normal 4 4 2 2 3 3" xfId="3690" xr:uid="{00000000-0005-0000-0000-000080700000}"/>
    <cellStyle name="Normal 4 4 2 2 3 3 2" xfId="8289" xr:uid="{00000000-0005-0000-0000-000081700000}"/>
    <cellStyle name="Normal 4 4 2 2 3 3 2 2" xfId="19122" xr:uid="{00000000-0005-0000-0000-000082700000}"/>
    <cellStyle name="Normal 4 4 2 2 3 3 2 2 2" xfId="40134" xr:uid="{00000000-0005-0000-0000-000083700000}"/>
    <cellStyle name="Normal 4 4 2 2 3 3 2 3" xfId="29301" xr:uid="{00000000-0005-0000-0000-000084700000}"/>
    <cellStyle name="Normal 4 4 2 2 3 3 3" xfId="14523" xr:uid="{00000000-0005-0000-0000-000085700000}"/>
    <cellStyle name="Normal 4 4 2 2 3 3 3 2" xfId="35535" xr:uid="{00000000-0005-0000-0000-000086700000}"/>
    <cellStyle name="Normal 4 4 2 2 3 3 4" xfId="24702" xr:uid="{00000000-0005-0000-0000-000087700000}"/>
    <cellStyle name="Normal 4 4 2 2 3 4" xfId="4845" xr:uid="{00000000-0005-0000-0000-000088700000}"/>
    <cellStyle name="Normal 4 4 2 2 3 4 2" xfId="9444" xr:uid="{00000000-0005-0000-0000-000089700000}"/>
    <cellStyle name="Normal 4 4 2 2 3 4 2 2" xfId="20277" xr:uid="{00000000-0005-0000-0000-00008A700000}"/>
    <cellStyle name="Normal 4 4 2 2 3 4 2 2 2" xfId="41289" xr:uid="{00000000-0005-0000-0000-00008B700000}"/>
    <cellStyle name="Normal 4 4 2 2 3 4 2 3" xfId="30456" xr:uid="{00000000-0005-0000-0000-00008C700000}"/>
    <cellStyle name="Normal 4 4 2 2 3 4 3" xfId="15678" xr:uid="{00000000-0005-0000-0000-00008D700000}"/>
    <cellStyle name="Normal 4 4 2 2 3 4 3 2" xfId="36690" xr:uid="{00000000-0005-0000-0000-00008E700000}"/>
    <cellStyle name="Normal 4 4 2 2 3 4 4" xfId="25857" xr:uid="{00000000-0005-0000-0000-00008F700000}"/>
    <cellStyle name="Normal 4 4 2 2 3 5" xfId="5826" xr:uid="{00000000-0005-0000-0000-000090700000}"/>
    <cellStyle name="Normal 4 4 2 2 3 5 2" xfId="16659" xr:uid="{00000000-0005-0000-0000-000091700000}"/>
    <cellStyle name="Normal 4 4 2 2 3 5 2 2" xfId="37671" xr:uid="{00000000-0005-0000-0000-000092700000}"/>
    <cellStyle name="Normal 4 4 2 2 3 5 3" xfId="26838" xr:uid="{00000000-0005-0000-0000-000093700000}"/>
    <cellStyle name="Normal 4 4 2 2 3 6" xfId="10425" xr:uid="{00000000-0005-0000-0000-000094700000}"/>
    <cellStyle name="Normal 4 4 2 2 3 6 2" xfId="21258" xr:uid="{00000000-0005-0000-0000-000095700000}"/>
    <cellStyle name="Normal 4 4 2 2 3 6 2 2" xfId="42270" xr:uid="{00000000-0005-0000-0000-000096700000}"/>
    <cellStyle name="Normal 4 4 2 2 3 6 3" xfId="31437" xr:uid="{00000000-0005-0000-0000-000097700000}"/>
    <cellStyle name="Normal 4 4 2 2 3 7" xfId="12060" xr:uid="{00000000-0005-0000-0000-000098700000}"/>
    <cellStyle name="Normal 4 4 2 2 3 7 2" xfId="33072" xr:uid="{00000000-0005-0000-0000-000099700000}"/>
    <cellStyle name="Normal 4 4 2 2 3 8" xfId="22239" xr:uid="{00000000-0005-0000-0000-00009A700000}"/>
    <cellStyle name="Normal 4 4 2 2 4" xfId="1552" xr:uid="{00000000-0005-0000-0000-00009B700000}"/>
    <cellStyle name="Normal 4 4 2 2 4 2" xfId="6153" xr:uid="{00000000-0005-0000-0000-00009C700000}"/>
    <cellStyle name="Normal 4 4 2 2 4 2 2" xfId="16986" xr:uid="{00000000-0005-0000-0000-00009D700000}"/>
    <cellStyle name="Normal 4 4 2 2 4 2 2 2" xfId="37998" xr:uid="{00000000-0005-0000-0000-00009E700000}"/>
    <cellStyle name="Normal 4 4 2 2 4 2 3" xfId="27165" xr:uid="{00000000-0005-0000-0000-00009F700000}"/>
    <cellStyle name="Normal 4 4 2 2 4 3" xfId="12387" xr:uid="{00000000-0005-0000-0000-0000A0700000}"/>
    <cellStyle name="Normal 4 4 2 2 4 3 2" xfId="33399" xr:uid="{00000000-0005-0000-0000-0000A1700000}"/>
    <cellStyle name="Normal 4 4 2 2 4 4" xfId="22566" xr:uid="{00000000-0005-0000-0000-0000A2700000}"/>
    <cellStyle name="Normal 4 4 2 2 5" xfId="1916" xr:uid="{00000000-0005-0000-0000-0000A3700000}"/>
    <cellStyle name="Normal 4 4 2 2 5 2" xfId="6515" xr:uid="{00000000-0005-0000-0000-0000A4700000}"/>
    <cellStyle name="Normal 4 4 2 2 5 2 2" xfId="17348" xr:uid="{00000000-0005-0000-0000-0000A5700000}"/>
    <cellStyle name="Normal 4 4 2 2 5 2 2 2" xfId="38360" xr:uid="{00000000-0005-0000-0000-0000A6700000}"/>
    <cellStyle name="Normal 4 4 2 2 5 2 3" xfId="27527" xr:uid="{00000000-0005-0000-0000-0000A7700000}"/>
    <cellStyle name="Normal 4 4 2 2 5 3" xfId="12749" xr:uid="{00000000-0005-0000-0000-0000A8700000}"/>
    <cellStyle name="Normal 4 4 2 2 5 3 2" xfId="33761" xr:uid="{00000000-0005-0000-0000-0000A9700000}"/>
    <cellStyle name="Normal 4 4 2 2 5 4" xfId="22928" xr:uid="{00000000-0005-0000-0000-0000AA700000}"/>
    <cellStyle name="Normal 4 4 2 2 6" xfId="3036" xr:uid="{00000000-0005-0000-0000-0000AB700000}"/>
    <cellStyle name="Normal 4 4 2 2 6 2" xfId="7635" xr:uid="{00000000-0005-0000-0000-0000AC700000}"/>
    <cellStyle name="Normal 4 4 2 2 6 2 2" xfId="18468" xr:uid="{00000000-0005-0000-0000-0000AD700000}"/>
    <cellStyle name="Normal 4 4 2 2 6 2 2 2" xfId="39480" xr:uid="{00000000-0005-0000-0000-0000AE700000}"/>
    <cellStyle name="Normal 4 4 2 2 6 2 3" xfId="28647" xr:uid="{00000000-0005-0000-0000-0000AF700000}"/>
    <cellStyle name="Normal 4 4 2 2 6 3" xfId="13869" xr:uid="{00000000-0005-0000-0000-0000B0700000}"/>
    <cellStyle name="Normal 4 4 2 2 6 3 2" xfId="34881" xr:uid="{00000000-0005-0000-0000-0000B1700000}"/>
    <cellStyle name="Normal 4 4 2 2 6 4" xfId="24048" xr:uid="{00000000-0005-0000-0000-0000B2700000}"/>
    <cellStyle name="Normal 4 4 2 2 7" xfId="4017" xr:uid="{00000000-0005-0000-0000-0000B3700000}"/>
    <cellStyle name="Normal 4 4 2 2 7 2" xfId="8616" xr:uid="{00000000-0005-0000-0000-0000B4700000}"/>
    <cellStyle name="Normal 4 4 2 2 7 2 2" xfId="19449" xr:uid="{00000000-0005-0000-0000-0000B5700000}"/>
    <cellStyle name="Normal 4 4 2 2 7 2 2 2" xfId="40461" xr:uid="{00000000-0005-0000-0000-0000B6700000}"/>
    <cellStyle name="Normal 4 4 2 2 7 2 3" xfId="29628" xr:uid="{00000000-0005-0000-0000-0000B7700000}"/>
    <cellStyle name="Normal 4 4 2 2 7 3" xfId="14850" xr:uid="{00000000-0005-0000-0000-0000B8700000}"/>
    <cellStyle name="Normal 4 4 2 2 7 3 2" xfId="35862" xr:uid="{00000000-0005-0000-0000-0000B9700000}"/>
    <cellStyle name="Normal 4 4 2 2 7 4" xfId="25029" xr:uid="{00000000-0005-0000-0000-0000BA700000}"/>
    <cellStyle name="Normal 4 4 2 2 8" xfId="5172" xr:uid="{00000000-0005-0000-0000-0000BB700000}"/>
    <cellStyle name="Normal 4 4 2 2 8 2" xfId="16005" xr:uid="{00000000-0005-0000-0000-0000BC700000}"/>
    <cellStyle name="Normal 4 4 2 2 8 2 2" xfId="37017" xr:uid="{00000000-0005-0000-0000-0000BD700000}"/>
    <cellStyle name="Normal 4 4 2 2 8 3" xfId="26184" xr:uid="{00000000-0005-0000-0000-0000BE700000}"/>
    <cellStyle name="Normal 4 4 2 2 9" xfId="9771" xr:uid="{00000000-0005-0000-0000-0000BF700000}"/>
    <cellStyle name="Normal 4 4 2 2 9 2" xfId="20604" xr:uid="{00000000-0005-0000-0000-0000C0700000}"/>
    <cellStyle name="Normal 4 4 2 2 9 2 2" xfId="41616" xr:uid="{00000000-0005-0000-0000-0000C1700000}"/>
    <cellStyle name="Normal 4 4 2 2 9 3" xfId="30783" xr:uid="{00000000-0005-0000-0000-0000C2700000}"/>
    <cellStyle name="Normal 4 4 2 3" xfId="726" xr:uid="{00000000-0005-0000-0000-0000C3700000}"/>
    <cellStyle name="Normal 4 4 2 3 2" xfId="2078" xr:uid="{00000000-0005-0000-0000-0000C4700000}"/>
    <cellStyle name="Normal 4 4 2 3 2 2" xfId="6677" xr:uid="{00000000-0005-0000-0000-0000C5700000}"/>
    <cellStyle name="Normal 4 4 2 3 2 2 2" xfId="17510" xr:uid="{00000000-0005-0000-0000-0000C6700000}"/>
    <cellStyle name="Normal 4 4 2 3 2 2 2 2" xfId="38522" xr:uid="{00000000-0005-0000-0000-0000C7700000}"/>
    <cellStyle name="Normal 4 4 2 3 2 2 3" xfId="27689" xr:uid="{00000000-0005-0000-0000-0000C8700000}"/>
    <cellStyle name="Normal 4 4 2 3 2 3" xfId="12911" xr:uid="{00000000-0005-0000-0000-0000C9700000}"/>
    <cellStyle name="Normal 4 4 2 3 2 3 2" xfId="33923" xr:uid="{00000000-0005-0000-0000-0000CA700000}"/>
    <cellStyle name="Normal 4 4 2 3 2 4" xfId="23090" xr:uid="{00000000-0005-0000-0000-0000CB700000}"/>
    <cellStyle name="Normal 4 4 2 3 3" xfId="3198" xr:uid="{00000000-0005-0000-0000-0000CC700000}"/>
    <cellStyle name="Normal 4 4 2 3 3 2" xfId="7797" xr:uid="{00000000-0005-0000-0000-0000CD700000}"/>
    <cellStyle name="Normal 4 4 2 3 3 2 2" xfId="18630" xr:uid="{00000000-0005-0000-0000-0000CE700000}"/>
    <cellStyle name="Normal 4 4 2 3 3 2 2 2" xfId="39642" xr:uid="{00000000-0005-0000-0000-0000CF700000}"/>
    <cellStyle name="Normal 4 4 2 3 3 2 3" xfId="28809" xr:uid="{00000000-0005-0000-0000-0000D0700000}"/>
    <cellStyle name="Normal 4 4 2 3 3 3" xfId="14031" xr:uid="{00000000-0005-0000-0000-0000D1700000}"/>
    <cellStyle name="Normal 4 4 2 3 3 3 2" xfId="35043" xr:uid="{00000000-0005-0000-0000-0000D2700000}"/>
    <cellStyle name="Normal 4 4 2 3 3 4" xfId="24210" xr:uid="{00000000-0005-0000-0000-0000D3700000}"/>
    <cellStyle name="Normal 4 4 2 3 4" xfId="4179" xr:uid="{00000000-0005-0000-0000-0000D4700000}"/>
    <cellStyle name="Normal 4 4 2 3 4 2" xfId="8778" xr:uid="{00000000-0005-0000-0000-0000D5700000}"/>
    <cellStyle name="Normal 4 4 2 3 4 2 2" xfId="19611" xr:uid="{00000000-0005-0000-0000-0000D6700000}"/>
    <cellStyle name="Normal 4 4 2 3 4 2 2 2" xfId="40623" xr:uid="{00000000-0005-0000-0000-0000D7700000}"/>
    <cellStyle name="Normal 4 4 2 3 4 2 3" xfId="29790" xr:uid="{00000000-0005-0000-0000-0000D8700000}"/>
    <cellStyle name="Normal 4 4 2 3 4 3" xfId="15012" xr:uid="{00000000-0005-0000-0000-0000D9700000}"/>
    <cellStyle name="Normal 4 4 2 3 4 3 2" xfId="36024" xr:uid="{00000000-0005-0000-0000-0000DA700000}"/>
    <cellStyle name="Normal 4 4 2 3 4 4" xfId="25191" xr:uid="{00000000-0005-0000-0000-0000DB700000}"/>
    <cellStyle name="Normal 4 4 2 3 5" xfId="5334" xr:uid="{00000000-0005-0000-0000-0000DC700000}"/>
    <cellStyle name="Normal 4 4 2 3 5 2" xfId="16167" xr:uid="{00000000-0005-0000-0000-0000DD700000}"/>
    <cellStyle name="Normal 4 4 2 3 5 2 2" xfId="37179" xr:uid="{00000000-0005-0000-0000-0000DE700000}"/>
    <cellStyle name="Normal 4 4 2 3 5 3" xfId="26346" xr:uid="{00000000-0005-0000-0000-0000DF700000}"/>
    <cellStyle name="Normal 4 4 2 3 6" xfId="9933" xr:uid="{00000000-0005-0000-0000-0000E0700000}"/>
    <cellStyle name="Normal 4 4 2 3 6 2" xfId="20766" xr:uid="{00000000-0005-0000-0000-0000E1700000}"/>
    <cellStyle name="Normal 4 4 2 3 6 2 2" xfId="41778" xr:uid="{00000000-0005-0000-0000-0000E2700000}"/>
    <cellStyle name="Normal 4 4 2 3 6 3" xfId="30945" xr:uid="{00000000-0005-0000-0000-0000E3700000}"/>
    <cellStyle name="Normal 4 4 2 3 7" xfId="10914" xr:uid="{00000000-0005-0000-0000-0000E4700000}"/>
    <cellStyle name="Normal 4 4 2 3 7 2" xfId="31926" xr:uid="{00000000-0005-0000-0000-0000E5700000}"/>
    <cellStyle name="Normal 4 4 2 3 8" xfId="11568" xr:uid="{00000000-0005-0000-0000-0000E6700000}"/>
    <cellStyle name="Normal 4 4 2 3 8 2" xfId="32580" xr:uid="{00000000-0005-0000-0000-0000E7700000}"/>
    <cellStyle name="Normal 4 4 2 3 9" xfId="21747" xr:uid="{00000000-0005-0000-0000-0000E8700000}"/>
    <cellStyle name="Normal 4 4 2 4" xfId="1056" xr:uid="{00000000-0005-0000-0000-0000E9700000}"/>
    <cellStyle name="Normal 4 4 2 4 2" xfId="2408" xr:uid="{00000000-0005-0000-0000-0000EA700000}"/>
    <cellStyle name="Normal 4 4 2 4 2 2" xfId="7007" xr:uid="{00000000-0005-0000-0000-0000EB700000}"/>
    <cellStyle name="Normal 4 4 2 4 2 2 2" xfId="17840" xr:uid="{00000000-0005-0000-0000-0000EC700000}"/>
    <cellStyle name="Normal 4 4 2 4 2 2 2 2" xfId="38852" xr:uid="{00000000-0005-0000-0000-0000ED700000}"/>
    <cellStyle name="Normal 4 4 2 4 2 2 3" xfId="28019" xr:uid="{00000000-0005-0000-0000-0000EE700000}"/>
    <cellStyle name="Normal 4 4 2 4 2 3" xfId="13241" xr:uid="{00000000-0005-0000-0000-0000EF700000}"/>
    <cellStyle name="Normal 4 4 2 4 2 3 2" xfId="34253" xr:uid="{00000000-0005-0000-0000-0000F0700000}"/>
    <cellStyle name="Normal 4 4 2 4 2 4" xfId="23420" xr:uid="{00000000-0005-0000-0000-0000F1700000}"/>
    <cellStyle name="Normal 4 4 2 4 3" xfId="3525" xr:uid="{00000000-0005-0000-0000-0000F2700000}"/>
    <cellStyle name="Normal 4 4 2 4 3 2" xfId="8124" xr:uid="{00000000-0005-0000-0000-0000F3700000}"/>
    <cellStyle name="Normal 4 4 2 4 3 2 2" xfId="18957" xr:uid="{00000000-0005-0000-0000-0000F4700000}"/>
    <cellStyle name="Normal 4 4 2 4 3 2 2 2" xfId="39969" xr:uid="{00000000-0005-0000-0000-0000F5700000}"/>
    <cellStyle name="Normal 4 4 2 4 3 2 3" xfId="29136" xr:uid="{00000000-0005-0000-0000-0000F6700000}"/>
    <cellStyle name="Normal 4 4 2 4 3 3" xfId="14358" xr:uid="{00000000-0005-0000-0000-0000F7700000}"/>
    <cellStyle name="Normal 4 4 2 4 3 3 2" xfId="35370" xr:uid="{00000000-0005-0000-0000-0000F8700000}"/>
    <cellStyle name="Normal 4 4 2 4 3 4" xfId="24537" xr:uid="{00000000-0005-0000-0000-0000F9700000}"/>
    <cellStyle name="Normal 4 4 2 4 4" xfId="4509" xr:uid="{00000000-0005-0000-0000-0000FA700000}"/>
    <cellStyle name="Normal 4 4 2 4 4 2" xfId="9108" xr:uid="{00000000-0005-0000-0000-0000FB700000}"/>
    <cellStyle name="Normal 4 4 2 4 4 2 2" xfId="19941" xr:uid="{00000000-0005-0000-0000-0000FC700000}"/>
    <cellStyle name="Normal 4 4 2 4 4 2 2 2" xfId="40953" xr:uid="{00000000-0005-0000-0000-0000FD700000}"/>
    <cellStyle name="Normal 4 4 2 4 4 2 3" xfId="30120" xr:uid="{00000000-0005-0000-0000-0000FE700000}"/>
    <cellStyle name="Normal 4 4 2 4 4 3" xfId="15342" xr:uid="{00000000-0005-0000-0000-0000FF700000}"/>
    <cellStyle name="Normal 4 4 2 4 4 3 2" xfId="36354" xr:uid="{00000000-0005-0000-0000-000000710000}"/>
    <cellStyle name="Normal 4 4 2 4 4 4" xfId="25521" xr:uid="{00000000-0005-0000-0000-000001710000}"/>
    <cellStyle name="Normal 4 4 2 4 5" xfId="5661" xr:uid="{00000000-0005-0000-0000-000002710000}"/>
    <cellStyle name="Normal 4 4 2 4 5 2" xfId="16494" xr:uid="{00000000-0005-0000-0000-000003710000}"/>
    <cellStyle name="Normal 4 4 2 4 5 2 2" xfId="37506" xr:uid="{00000000-0005-0000-0000-000004710000}"/>
    <cellStyle name="Normal 4 4 2 4 5 3" xfId="26673" xr:uid="{00000000-0005-0000-0000-000005710000}"/>
    <cellStyle name="Normal 4 4 2 4 6" xfId="10260" xr:uid="{00000000-0005-0000-0000-000006710000}"/>
    <cellStyle name="Normal 4 4 2 4 6 2" xfId="21093" xr:uid="{00000000-0005-0000-0000-000007710000}"/>
    <cellStyle name="Normal 4 4 2 4 6 2 2" xfId="42105" xr:uid="{00000000-0005-0000-0000-000008710000}"/>
    <cellStyle name="Normal 4 4 2 4 6 3" xfId="31272" xr:uid="{00000000-0005-0000-0000-000009710000}"/>
    <cellStyle name="Normal 4 4 2 4 7" xfId="11895" xr:uid="{00000000-0005-0000-0000-00000A710000}"/>
    <cellStyle name="Normal 4 4 2 4 7 2" xfId="32907" xr:uid="{00000000-0005-0000-0000-00000B710000}"/>
    <cellStyle name="Normal 4 4 2 4 8" xfId="22074" xr:uid="{00000000-0005-0000-0000-00000C710000}"/>
    <cellStyle name="Normal 4 4 2 5" xfId="1386" xr:uid="{00000000-0005-0000-0000-00000D710000}"/>
    <cellStyle name="Normal 4 4 2 5 2" xfId="2576" xr:uid="{00000000-0005-0000-0000-00000E710000}"/>
    <cellStyle name="Normal 4 4 2 5 2 2" xfId="7175" xr:uid="{00000000-0005-0000-0000-00000F710000}"/>
    <cellStyle name="Normal 4 4 2 5 2 2 2" xfId="18008" xr:uid="{00000000-0005-0000-0000-000010710000}"/>
    <cellStyle name="Normal 4 4 2 5 2 2 2 2" xfId="39020" xr:uid="{00000000-0005-0000-0000-000011710000}"/>
    <cellStyle name="Normal 4 4 2 5 2 2 3" xfId="28187" xr:uid="{00000000-0005-0000-0000-000012710000}"/>
    <cellStyle name="Normal 4 4 2 5 2 3" xfId="13409" xr:uid="{00000000-0005-0000-0000-000013710000}"/>
    <cellStyle name="Normal 4 4 2 5 2 3 2" xfId="34421" xr:uid="{00000000-0005-0000-0000-000014710000}"/>
    <cellStyle name="Normal 4 4 2 5 2 4" xfId="23588" xr:uid="{00000000-0005-0000-0000-000015710000}"/>
    <cellStyle name="Normal 4 4 2 5 3" xfId="4677" xr:uid="{00000000-0005-0000-0000-000016710000}"/>
    <cellStyle name="Normal 4 4 2 5 3 2" xfId="9276" xr:uid="{00000000-0005-0000-0000-000017710000}"/>
    <cellStyle name="Normal 4 4 2 5 3 2 2" xfId="20109" xr:uid="{00000000-0005-0000-0000-000018710000}"/>
    <cellStyle name="Normal 4 4 2 5 3 2 2 2" xfId="41121" xr:uid="{00000000-0005-0000-0000-000019710000}"/>
    <cellStyle name="Normal 4 4 2 5 3 2 3" xfId="30288" xr:uid="{00000000-0005-0000-0000-00001A710000}"/>
    <cellStyle name="Normal 4 4 2 5 3 3" xfId="15510" xr:uid="{00000000-0005-0000-0000-00001B710000}"/>
    <cellStyle name="Normal 4 4 2 5 3 3 2" xfId="36522" xr:uid="{00000000-0005-0000-0000-00001C710000}"/>
    <cellStyle name="Normal 4 4 2 5 3 4" xfId="25689" xr:uid="{00000000-0005-0000-0000-00001D710000}"/>
    <cellStyle name="Normal 4 4 2 5 4" xfId="5988" xr:uid="{00000000-0005-0000-0000-00001E710000}"/>
    <cellStyle name="Normal 4 4 2 5 4 2" xfId="16821" xr:uid="{00000000-0005-0000-0000-00001F710000}"/>
    <cellStyle name="Normal 4 4 2 5 4 2 2" xfId="37833" xr:uid="{00000000-0005-0000-0000-000020710000}"/>
    <cellStyle name="Normal 4 4 2 5 4 3" xfId="27000" xr:uid="{00000000-0005-0000-0000-000021710000}"/>
    <cellStyle name="Normal 4 4 2 5 5" xfId="12222" xr:uid="{00000000-0005-0000-0000-000022710000}"/>
    <cellStyle name="Normal 4 4 2 5 5 2" xfId="33234" xr:uid="{00000000-0005-0000-0000-000023710000}"/>
    <cellStyle name="Normal 4 4 2 5 6" xfId="22401" xr:uid="{00000000-0005-0000-0000-000024710000}"/>
    <cellStyle name="Normal 4 4 2 6" xfId="1746" xr:uid="{00000000-0005-0000-0000-000025710000}"/>
    <cellStyle name="Normal 4 4 2 6 2" xfId="6345" xr:uid="{00000000-0005-0000-0000-000026710000}"/>
    <cellStyle name="Normal 4 4 2 6 2 2" xfId="17178" xr:uid="{00000000-0005-0000-0000-000027710000}"/>
    <cellStyle name="Normal 4 4 2 6 2 2 2" xfId="38190" xr:uid="{00000000-0005-0000-0000-000028710000}"/>
    <cellStyle name="Normal 4 4 2 6 2 3" xfId="27357" xr:uid="{00000000-0005-0000-0000-000029710000}"/>
    <cellStyle name="Normal 4 4 2 6 3" xfId="12579" xr:uid="{00000000-0005-0000-0000-00002A710000}"/>
    <cellStyle name="Normal 4 4 2 6 3 2" xfId="33591" xr:uid="{00000000-0005-0000-0000-00002B710000}"/>
    <cellStyle name="Normal 4 4 2 6 4" xfId="22758" xr:uid="{00000000-0005-0000-0000-00002C710000}"/>
    <cellStyle name="Normal 4 4 2 7" xfId="2871" xr:uid="{00000000-0005-0000-0000-00002D710000}"/>
    <cellStyle name="Normal 4 4 2 7 2" xfId="7470" xr:uid="{00000000-0005-0000-0000-00002E710000}"/>
    <cellStyle name="Normal 4 4 2 7 2 2" xfId="18303" xr:uid="{00000000-0005-0000-0000-00002F710000}"/>
    <cellStyle name="Normal 4 4 2 7 2 2 2" xfId="39315" xr:uid="{00000000-0005-0000-0000-000030710000}"/>
    <cellStyle name="Normal 4 4 2 7 2 3" xfId="28482" xr:uid="{00000000-0005-0000-0000-000031710000}"/>
    <cellStyle name="Normal 4 4 2 7 3" xfId="13704" xr:uid="{00000000-0005-0000-0000-000032710000}"/>
    <cellStyle name="Normal 4 4 2 7 3 2" xfId="34716" xr:uid="{00000000-0005-0000-0000-000033710000}"/>
    <cellStyle name="Normal 4 4 2 7 4" xfId="23883" xr:uid="{00000000-0005-0000-0000-000034710000}"/>
    <cellStyle name="Normal 4 4 2 8" xfId="3852" xr:uid="{00000000-0005-0000-0000-000035710000}"/>
    <cellStyle name="Normal 4 4 2 8 2" xfId="8451" xr:uid="{00000000-0005-0000-0000-000036710000}"/>
    <cellStyle name="Normal 4 4 2 8 2 2" xfId="19284" xr:uid="{00000000-0005-0000-0000-000037710000}"/>
    <cellStyle name="Normal 4 4 2 8 2 2 2" xfId="40296" xr:uid="{00000000-0005-0000-0000-000038710000}"/>
    <cellStyle name="Normal 4 4 2 8 2 3" xfId="29463" xr:uid="{00000000-0005-0000-0000-000039710000}"/>
    <cellStyle name="Normal 4 4 2 8 3" xfId="14685" xr:uid="{00000000-0005-0000-0000-00003A710000}"/>
    <cellStyle name="Normal 4 4 2 8 3 2" xfId="35697" xr:uid="{00000000-0005-0000-0000-00003B710000}"/>
    <cellStyle name="Normal 4 4 2 8 4" xfId="24864" xr:uid="{00000000-0005-0000-0000-00003C710000}"/>
    <cellStyle name="Normal 4 4 2 9" xfId="5007" xr:uid="{00000000-0005-0000-0000-00003D710000}"/>
    <cellStyle name="Normal 4 4 2 9 2" xfId="15840" xr:uid="{00000000-0005-0000-0000-00003E710000}"/>
    <cellStyle name="Normal 4 4 2 9 2 2" xfId="36852" xr:uid="{00000000-0005-0000-0000-00003F710000}"/>
    <cellStyle name="Normal 4 4 2 9 3" xfId="26019" xr:uid="{00000000-0005-0000-0000-000040710000}"/>
    <cellStyle name="Normal 4 4 3" xfId="406" xr:uid="{00000000-0005-0000-0000-000041710000}"/>
    <cellStyle name="Normal 4 4 3 10" xfId="9659" xr:uid="{00000000-0005-0000-0000-000042710000}"/>
    <cellStyle name="Normal 4 4 3 10 2" xfId="20492" xr:uid="{00000000-0005-0000-0000-000043710000}"/>
    <cellStyle name="Normal 4 4 3 10 2 2" xfId="41504" xr:uid="{00000000-0005-0000-0000-000044710000}"/>
    <cellStyle name="Normal 4 4 3 10 3" xfId="30671" xr:uid="{00000000-0005-0000-0000-000045710000}"/>
    <cellStyle name="Normal 4 4 3 11" xfId="10640" xr:uid="{00000000-0005-0000-0000-000046710000}"/>
    <cellStyle name="Normal 4 4 3 11 2" xfId="31652" xr:uid="{00000000-0005-0000-0000-000047710000}"/>
    <cellStyle name="Normal 4 4 3 12" xfId="11294" xr:uid="{00000000-0005-0000-0000-000048710000}"/>
    <cellStyle name="Normal 4 4 3 12 2" xfId="32306" xr:uid="{00000000-0005-0000-0000-000049710000}"/>
    <cellStyle name="Normal 4 4 3 13" xfId="21473" xr:uid="{00000000-0005-0000-0000-00004A710000}"/>
    <cellStyle name="Normal 4 4 3 2" xfId="617" xr:uid="{00000000-0005-0000-0000-00004B710000}"/>
    <cellStyle name="Normal 4 4 3 2 10" xfId="10805" xr:uid="{00000000-0005-0000-0000-00004C710000}"/>
    <cellStyle name="Normal 4 4 3 2 10 2" xfId="31817" xr:uid="{00000000-0005-0000-0000-00004D710000}"/>
    <cellStyle name="Normal 4 4 3 2 11" xfId="11459" xr:uid="{00000000-0005-0000-0000-00004E710000}"/>
    <cellStyle name="Normal 4 4 3 2 11 2" xfId="32471" xr:uid="{00000000-0005-0000-0000-00004F710000}"/>
    <cellStyle name="Normal 4 4 3 2 12" xfId="21638" xr:uid="{00000000-0005-0000-0000-000050710000}"/>
    <cellStyle name="Normal 4 4 3 2 2" xfId="947" xr:uid="{00000000-0005-0000-0000-000051710000}"/>
    <cellStyle name="Normal 4 4 3 2 2 2" xfId="2296" xr:uid="{00000000-0005-0000-0000-000052710000}"/>
    <cellStyle name="Normal 4 4 3 2 2 2 2" xfId="6895" xr:uid="{00000000-0005-0000-0000-000053710000}"/>
    <cellStyle name="Normal 4 4 3 2 2 2 2 2" xfId="17728" xr:uid="{00000000-0005-0000-0000-000054710000}"/>
    <cellStyle name="Normal 4 4 3 2 2 2 2 2 2" xfId="38740" xr:uid="{00000000-0005-0000-0000-000055710000}"/>
    <cellStyle name="Normal 4 4 3 2 2 2 2 3" xfId="27907" xr:uid="{00000000-0005-0000-0000-000056710000}"/>
    <cellStyle name="Normal 4 4 3 2 2 2 3" xfId="13129" xr:uid="{00000000-0005-0000-0000-000057710000}"/>
    <cellStyle name="Normal 4 4 3 2 2 2 3 2" xfId="34141" xr:uid="{00000000-0005-0000-0000-000058710000}"/>
    <cellStyle name="Normal 4 4 3 2 2 2 4" xfId="23308" xr:uid="{00000000-0005-0000-0000-000059710000}"/>
    <cellStyle name="Normal 4 4 3 2 2 3" xfId="3416" xr:uid="{00000000-0005-0000-0000-00005A710000}"/>
    <cellStyle name="Normal 4 4 3 2 2 3 2" xfId="8015" xr:uid="{00000000-0005-0000-0000-00005B710000}"/>
    <cellStyle name="Normal 4 4 3 2 2 3 2 2" xfId="18848" xr:uid="{00000000-0005-0000-0000-00005C710000}"/>
    <cellStyle name="Normal 4 4 3 2 2 3 2 2 2" xfId="39860" xr:uid="{00000000-0005-0000-0000-00005D710000}"/>
    <cellStyle name="Normal 4 4 3 2 2 3 2 3" xfId="29027" xr:uid="{00000000-0005-0000-0000-00005E710000}"/>
    <cellStyle name="Normal 4 4 3 2 2 3 3" xfId="14249" xr:uid="{00000000-0005-0000-0000-00005F710000}"/>
    <cellStyle name="Normal 4 4 3 2 2 3 3 2" xfId="35261" xr:uid="{00000000-0005-0000-0000-000060710000}"/>
    <cellStyle name="Normal 4 4 3 2 2 3 4" xfId="24428" xr:uid="{00000000-0005-0000-0000-000061710000}"/>
    <cellStyle name="Normal 4 4 3 2 2 4" xfId="4397" xr:uid="{00000000-0005-0000-0000-000062710000}"/>
    <cellStyle name="Normal 4 4 3 2 2 4 2" xfId="8996" xr:uid="{00000000-0005-0000-0000-000063710000}"/>
    <cellStyle name="Normal 4 4 3 2 2 4 2 2" xfId="19829" xr:uid="{00000000-0005-0000-0000-000064710000}"/>
    <cellStyle name="Normal 4 4 3 2 2 4 2 2 2" xfId="40841" xr:uid="{00000000-0005-0000-0000-000065710000}"/>
    <cellStyle name="Normal 4 4 3 2 2 4 2 3" xfId="30008" xr:uid="{00000000-0005-0000-0000-000066710000}"/>
    <cellStyle name="Normal 4 4 3 2 2 4 3" xfId="15230" xr:uid="{00000000-0005-0000-0000-000067710000}"/>
    <cellStyle name="Normal 4 4 3 2 2 4 3 2" xfId="36242" xr:uid="{00000000-0005-0000-0000-000068710000}"/>
    <cellStyle name="Normal 4 4 3 2 2 4 4" xfId="25409" xr:uid="{00000000-0005-0000-0000-000069710000}"/>
    <cellStyle name="Normal 4 4 3 2 2 5" xfId="5552" xr:uid="{00000000-0005-0000-0000-00006A710000}"/>
    <cellStyle name="Normal 4 4 3 2 2 5 2" xfId="16385" xr:uid="{00000000-0005-0000-0000-00006B710000}"/>
    <cellStyle name="Normal 4 4 3 2 2 5 2 2" xfId="37397" xr:uid="{00000000-0005-0000-0000-00006C710000}"/>
    <cellStyle name="Normal 4 4 3 2 2 5 3" xfId="26564" xr:uid="{00000000-0005-0000-0000-00006D710000}"/>
    <cellStyle name="Normal 4 4 3 2 2 6" xfId="10151" xr:uid="{00000000-0005-0000-0000-00006E710000}"/>
    <cellStyle name="Normal 4 4 3 2 2 6 2" xfId="20984" xr:uid="{00000000-0005-0000-0000-00006F710000}"/>
    <cellStyle name="Normal 4 4 3 2 2 6 2 2" xfId="41996" xr:uid="{00000000-0005-0000-0000-000070710000}"/>
    <cellStyle name="Normal 4 4 3 2 2 6 3" xfId="31163" xr:uid="{00000000-0005-0000-0000-000071710000}"/>
    <cellStyle name="Normal 4 4 3 2 2 7" xfId="11132" xr:uid="{00000000-0005-0000-0000-000072710000}"/>
    <cellStyle name="Normal 4 4 3 2 2 7 2" xfId="32144" xr:uid="{00000000-0005-0000-0000-000073710000}"/>
    <cellStyle name="Normal 4 4 3 2 2 8" xfId="11786" xr:uid="{00000000-0005-0000-0000-000074710000}"/>
    <cellStyle name="Normal 4 4 3 2 2 8 2" xfId="32798" xr:uid="{00000000-0005-0000-0000-000075710000}"/>
    <cellStyle name="Normal 4 4 3 2 2 9" xfId="21965" xr:uid="{00000000-0005-0000-0000-000076710000}"/>
    <cellStyle name="Normal 4 4 3 2 3" xfId="1277" xr:uid="{00000000-0005-0000-0000-000077710000}"/>
    <cellStyle name="Normal 4 4 3 2 3 2" xfId="2762" xr:uid="{00000000-0005-0000-0000-000078710000}"/>
    <cellStyle name="Normal 4 4 3 2 3 2 2" xfId="7361" xr:uid="{00000000-0005-0000-0000-000079710000}"/>
    <cellStyle name="Normal 4 4 3 2 3 2 2 2" xfId="18194" xr:uid="{00000000-0005-0000-0000-00007A710000}"/>
    <cellStyle name="Normal 4 4 3 2 3 2 2 2 2" xfId="39206" xr:uid="{00000000-0005-0000-0000-00007B710000}"/>
    <cellStyle name="Normal 4 4 3 2 3 2 2 3" xfId="28373" xr:uid="{00000000-0005-0000-0000-00007C710000}"/>
    <cellStyle name="Normal 4 4 3 2 3 2 3" xfId="13595" xr:uid="{00000000-0005-0000-0000-00007D710000}"/>
    <cellStyle name="Normal 4 4 3 2 3 2 3 2" xfId="34607" xr:uid="{00000000-0005-0000-0000-00007E710000}"/>
    <cellStyle name="Normal 4 4 3 2 3 2 4" xfId="23774" xr:uid="{00000000-0005-0000-0000-00007F710000}"/>
    <cellStyle name="Normal 4 4 3 2 3 3" xfId="3743" xr:uid="{00000000-0005-0000-0000-000080710000}"/>
    <cellStyle name="Normal 4 4 3 2 3 3 2" xfId="8342" xr:uid="{00000000-0005-0000-0000-000081710000}"/>
    <cellStyle name="Normal 4 4 3 2 3 3 2 2" xfId="19175" xr:uid="{00000000-0005-0000-0000-000082710000}"/>
    <cellStyle name="Normal 4 4 3 2 3 3 2 2 2" xfId="40187" xr:uid="{00000000-0005-0000-0000-000083710000}"/>
    <cellStyle name="Normal 4 4 3 2 3 3 2 3" xfId="29354" xr:uid="{00000000-0005-0000-0000-000084710000}"/>
    <cellStyle name="Normal 4 4 3 2 3 3 3" xfId="14576" xr:uid="{00000000-0005-0000-0000-000085710000}"/>
    <cellStyle name="Normal 4 4 3 2 3 3 3 2" xfId="35588" xr:uid="{00000000-0005-0000-0000-000086710000}"/>
    <cellStyle name="Normal 4 4 3 2 3 3 4" xfId="24755" xr:uid="{00000000-0005-0000-0000-000087710000}"/>
    <cellStyle name="Normal 4 4 3 2 3 4" xfId="4898" xr:uid="{00000000-0005-0000-0000-000088710000}"/>
    <cellStyle name="Normal 4 4 3 2 3 4 2" xfId="9497" xr:uid="{00000000-0005-0000-0000-000089710000}"/>
    <cellStyle name="Normal 4 4 3 2 3 4 2 2" xfId="20330" xr:uid="{00000000-0005-0000-0000-00008A710000}"/>
    <cellStyle name="Normal 4 4 3 2 3 4 2 2 2" xfId="41342" xr:uid="{00000000-0005-0000-0000-00008B710000}"/>
    <cellStyle name="Normal 4 4 3 2 3 4 2 3" xfId="30509" xr:uid="{00000000-0005-0000-0000-00008C710000}"/>
    <cellStyle name="Normal 4 4 3 2 3 4 3" xfId="15731" xr:uid="{00000000-0005-0000-0000-00008D710000}"/>
    <cellStyle name="Normal 4 4 3 2 3 4 3 2" xfId="36743" xr:uid="{00000000-0005-0000-0000-00008E710000}"/>
    <cellStyle name="Normal 4 4 3 2 3 4 4" xfId="25910" xr:uid="{00000000-0005-0000-0000-00008F710000}"/>
    <cellStyle name="Normal 4 4 3 2 3 5" xfId="5879" xr:uid="{00000000-0005-0000-0000-000090710000}"/>
    <cellStyle name="Normal 4 4 3 2 3 5 2" xfId="16712" xr:uid="{00000000-0005-0000-0000-000091710000}"/>
    <cellStyle name="Normal 4 4 3 2 3 5 2 2" xfId="37724" xr:uid="{00000000-0005-0000-0000-000092710000}"/>
    <cellStyle name="Normal 4 4 3 2 3 5 3" xfId="26891" xr:uid="{00000000-0005-0000-0000-000093710000}"/>
    <cellStyle name="Normal 4 4 3 2 3 6" xfId="10478" xr:uid="{00000000-0005-0000-0000-000094710000}"/>
    <cellStyle name="Normal 4 4 3 2 3 6 2" xfId="21311" xr:uid="{00000000-0005-0000-0000-000095710000}"/>
    <cellStyle name="Normal 4 4 3 2 3 6 2 2" xfId="42323" xr:uid="{00000000-0005-0000-0000-000096710000}"/>
    <cellStyle name="Normal 4 4 3 2 3 6 3" xfId="31490" xr:uid="{00000000-0005-0000-0000-000097710000}"/>
    <cellStyle name="Normal 4 4 3 2 3 7" xfId="12113" xr:uid="{00000000-0005-0000-0000-000098710000}"/>
    <cellStyle name="Normal 4 4 3 2 3 7 2" xfId="33125" xr:uid="{00000000-0005-0000-0000-000099710000}"/>
    <cellStyle name="Normal 4 4 3 2 3 8" xfId="22292" xr:uid="{00000000-0005-0000-0000-00009A710000}"/>
    <cellStyle name="Normal 4 4 3 2 4" xfId="1607" xr:uid="{00000000-0005-0000-0000-00009B710000}"/>
    <cellStyle name="Normal 4 4 3 2 4 2" xfId="6206" xr:uid="{00000000-0005-0000-0000-00009C710000}"/>
    <cellStyle name="Normal 4 4 3 2 4 2 2" xfId="17039" xr:uid="{00000000-0005-0000-0000-00009D710000}"/>
    <cellStyle name="Normal 4 4 3 2 4 2 2 2" xfId="38051" xr:uid="{00000000-0005-0000-0000-00009E710000}"/>
    <cellStyle name="Normal 4 4 3 2 4 2 3" xfId="27218" xr:uid="{00000000-0005-0000-0000-00009F710000}"/>
    <cellStyle name="Normal 4 4 3 2 4 3" xfId="12440" xr:uid="{00000000-0005-0000-0000-0000A0710000}"/>
    <cellStyle name="Normal 4 4 3 2 4 3 2" xfId="33452" xr:uid="{00000000-0005-0000-0000-0000A1710000}"/>
    <cellStyle name="Normal 4 4 3 2 4 4" xfId="22619" xr:uid="{00000000-0005-0000-0000-0000A2710000}"/>
    <cellStyle name="Normal 4 4 3 2 5" xfId="1969" xr:uid="{00000000-0005-0000-0000-0000A3710000}"/>
    <cellStyle name="Normal 4 4 3 2 5 2" xfId="6568" xr:uid="{00000000-0005-0000-0000-0000A4710000}"/>
    <cellStyle name="Normal 4 4 3 2 5 2 2" xfId="17401" xr:uid="{00000000-0005-0000-0000-0000A5710000}"/>
    <cellStyle name="Normal 4 4 3 2 5 2 2 2" xfId="38413" xr:uid="{00000000-0005-0000-0000-0000A6710000}"/>
    <cellStyle name="Normal 4 4 3 2 5 2 3" xfId="27580" xr:uid="{00000000-0005-0000-0000-0000A7710000}"/>
    <cellStyle name="Normal 4 4 3 2 5 3" xfId="12802" xr:uid="{00000000-0005-0000-0000-0000A8710000}"/>
    <cellStyle name="Normal 4 4 3 2 5 3 2" xfId="33814" xr:uid="{00000000-0005-0000-0000-0000A9710000}"/>
    <cellStyle name="Normal 4 4 3 2 5 4" xfId="22981" xr:uid="{00000000-0005-0000-0000-0000AA710000}"/>
    <cellStyle name="Normal 4 4 3 2 6" xfId="3089" xr:uid="{00000000-0005-0000-0000-0000AB710000}"/>
    <cellStyle name="Normal 4 4 3 2 6 2" xfId="7688" xr:uid="{00000000-0005-0000-0000-0000AC710000}"/>
    <cellStyle name="Normal 4 4 3 2 6 2 2" xfId="18521" xr:uid="{00000000-0005-0000-0000-0000AD710000}"/>
    <cellStyle name="Normal 4 4 3 2 6 2 2 2" xfId="39533" xr:uid="{00000000-0005-0000-0000-0000AE710000}"/>
    <cellStyle name="Normal 4 4 3 2 6 2 3" xfId="28700" xr:uid="{00000000-0005-0000-0000-0000AF710000}"/>
    <cellStyle name="Normal 4 4 3 2 6 3" xfId="13922" xr:uid="{00000000-0005-0000-0000-0000B0710000}"/>
    <cellStyle name="Normal 4 4 3 2 6 3 2" xfId="34934" xr:uid="{00000000-0005-0000-0000-0000B1710000}"/>
    <cellStyle name="Normal 4 4 3 2 6 4" xfId="24101" xr:uid="{00000000-0005-0000-0000-0000B2710000}"/>
    <cellStyle name="Normal 4 4 3 2 7" xfId="4070" xr:uid="{00000000-0005-0000-0000-0000B3710000}"/>
    <cellStyle name="Normal 4 4 3 2 7 2" xfId="8669" xr:uid="{00000000-0005-0000-0000-0000B4710000}"/>
    <cellStyle name="Normal 4 4 3 2 7 2 2" xfId="19502" xr:uid="{00000000-0005-0000-0000-0000B5710000}"/>
    <cellStyle name="Normal 4 4 3 2 7 2 2 2" xfId="40514" xr:uid="{00000000-0005-0000-0000-0000B6710000}"/>
    <cellStyle name="Normal 4 4 3 2 7 2 3" xfId="29681" xr:uid="{00000000-0005-0000-0000-0000B7710000}"/>
    <cellStyle name="Normal 4 4 3 2 7 3" xfId="14903" xr:uid="{00000000-0005-0000-0000-0000B8710000}"/>
    <cellStyle name="Normal 4 4 3 2 7 3 2" xfId="35915" xr:uid="{00000000-0005-0000-0000-0000B9710000}"/>
    <cellStyle name="Normal 4 4 3 2 7 4" xfId="25082" xr:uid="{00000000-0005-0000-0000-0000BA710000}"/>
    <cellStyle name="Normal 4 4 3 2 8" xfId="5225" xr:uid="{00000000-0005-0000-0000-0000BB710000}"/>
    <cellStyle name="Normal 4 4 3 2 8 2" xfId="16058" xr:uid="{00000000-0005-0000-0000-0000BC710000}"/>
    <cellStyle name="Normal 4 4 3 2 8 2 2" xfId="37070" xr:uid="{00000000-0005-0000-0000-0000BD710000}"/>
    <cellStyle name="Normal 4 4 3 2 8 3" xfId="26237" xr:uid="{00000000-0005-0000-0000-0000BE710000}"/>
    <cellStyle name="Normal 4 4 3 2 9" xfId="9824" xr:uid="{00000000-0005-0000-0000-0000BF710000}"/>
    <cellStyle name="Normal 4 4 3 2 9 2" xfId="20657" xr:uid="{00000000-0005-0000-0000-0000C0710000}"/>
    <cellStyle name="Normal 4 4 3 2 9 2 2" xfId="41669" xr:uid="{00000000-0005-0000-0000-0000C1710000}"/>
    <cellStyle name="Normal 4 4 3 2 9 3" xfId="30836" xr:uid="{00000000-0005-0000-0000-0000C2710000}"/>
    <cellStyle name="Normal 4 4 3 3" xfId="780" xr:uid="{00000000-0005-0000-0000-0000C3710000}"/>
    <cellStyle name="Normal 4 4 3 3 2" xfId="2131" xr:uid="{00000000-0005-0000-0000-0000C4710000}"/>
    <cellStyle name="Normal 4 4 3 3 2 2" xfId="6730" xr:uid="{00000000-0005-0000-0000-0000C5710000}"/>
    <cellStyle name="Normal 4 4 3 3 2 2 2" xfId="17563" xr:uid="{00000000-0005-0000-0000-0000C6710000}"/>
    <cellStyle name="Normal 4 4 3 3 2 2 2 2" xfId="38575" xr:uid="{00000000-0005-0000-0000-0000C7710000}"/>
    <cellStyle name="Normal 4 4 3 3 2 2 3" xfId="27742" xr:uid="{00000000-0005-0000-0000-0000C8710000}"/>
    <cellStyle name="Normal 4 4 3 3 2 3" xfId="12964" xr:uid="{00000000-0005-0000-0000-0000C9710000}"/>
    <cellStyle name="Normal 4 4 3 3 2 3 2" xfId="33976" xr:uid="{00000000-0005-0000-0000-0000CA710000}"/>
    <cellStyle name="Normal 4 4 3 3 2 4" xfId="23143" xr:uid="{00000000-0005-0000-0000-0000CB710000}"/>
    <cellStyle name="Normal 4 4 3 3 3" xfId="3251" xr:uid="{00000000-0005-0000-0000-0000CC710000}"/>
    <cellStyle name="Normal 4 4 3 3 3 2" xfId="7850" xr:uid="{00000000-0005-0000-0000-0000CD710000}"/>
    <cellStyle name="Normal 4 4 3 3 3 2 2" xfId="18683" xr:uid="{00000000-0005-0000-0000-0000CE710000}"/>
    <cellStyle name="Normal 4 4 3 3 3 2 2 2" xfId="39695" xr:uid="{00000000-0005-0000-0000-0000CF710000}"/>
    <cellStyle name="Normal 4 4 3 3 3 2 3" xfId="28862" xr:uid="{00000000-0005-0000-0000-0000D0710000}"/>
    <cellStyle name="Normal 4 4 3 3 3 3" xfId="14084" xr:uid="{00000000-0005-0000-0000-0000D1710000}"/>
    <cellStyle name="Normal 4 4 3 3 3 3 2" xfId="35096" xr:uid="{00000000-0005-0000-0000-0000D2710000}"/>
    <cellStyle name="Normal 4 4 3 3 3 4" xfId="24263" xr:uid="{00000000-0005-0000-0000-0000D3710000}"/>
    <cellStyle name="Normal 4 4 3 3 4" xfId="4232" xr:uid="{00000000-0005-0000-0000-0000D4710000}"/>
    <cellStyle name="Normal 4 4 3 3 4 2" xfId="8831" xr:uid="{00000000-0005-0000-0000-0000D5710000}"/>
    <cellStyle name="Normal 4 4 3 3 4 2 2" xfId="19664" xr:uid="{00000000-0005-0000-0000-0000D6710000}"/>
    <cellStyle name="Normal 4 4 3 3 4 2 2 2" xfId="40676" xr:uid="{00000000-0005-0000-0000-0000D7710000}"/>
    <cellStyle name="Normal 4 4 3 3 4 2 3" xfId="29843" xr:uid="{00000000-0005-0000-0000-0000D8710000}"/>
    <cellStyle name="Normal 4 4 3 3 4 3" xfId="15065" xr:uid="{00000000-0005-0000-0000-0000D9710000}"/>
    <cellStyle name="Normal 4 4 3 3 4 3 2" xfId="36077" xr:uid="{00000000-0005-0000-0000-0000DA710000}"/>
    <cellStyle name="Normal 4 4 3 3 4 4" xfId="25244" xr:uid="{00000000-0005-0000-0000-0000DB710000}"/>
    <cellStyle name="Normal 4 4 3 3 5" xfId="5387" xr:uid="{00000000-0005-0000-0000-0000DC710000}"/>
    <cellStyle name="Normal 4 4 3 3 5 2" xfId="16220" xr:uid="{00000000-0005-0000-0000-0000DD710000}"/>
    <cellStyle name="Normal 4 4 3 3 5 2 2" xfId="37232" xr:uid="{00000000-0005-0000-0000-0000DE710000}"/>
    <cellStyle name="Normal 4 4 3 3 5 3" xfId="26399" xr:uid="{00000000-0005-0000-0000-0000DF710000}"/>
    <cellStyle name="Normal 4 4 3 3 6" xfId="9986" xr:uid="{00000000-0005-0000-0000-0000E0710000}"/>
    <cellStyle name="Normal 4 4 3 3 6 2" xfId="20819" xr:uid="{00000000-0005-0000-0000-0000E1710000}"/>
    <cellStyle name="Normal 4 4 3 3 6 2 2" xfId="41831" xr:uid="{00000000-0005-0000-0000-0000E2710000}"/>
    <cellStyle name="Normal 4 4 3 3 6 3" xfId="30998" xr:uid="{00000000-0005-0000-0000-0000E3710000}"/>
    <cellStyle name="Normal 4 4 3 3 7" xfId="10967" xr:uid="{00000000-0005-0000-0000-0000E4710000}"/>
    <cellStyle name="Normal 4 4 3 3 7 2" xfId="31979" xr:uid="{00000000-0005-0000-0000-0000E5710000}"/>
    <cellStyle name="Normal 4 4 3 3 8" xfId="11621" xr:uid="{00000000-0005-0000-0000-0000E6710000}"/>
    <cellStyle name="Normal 4 4 3 3 8 2" xfId="32633" xr:uid="{00000000-0005-0000-0000-0000E7710000}"/>
    <cellStyle name="Normal 4 4 3 3 9" xfId="21800" xr:uid="{00000000-0005-0000-0000-0000E8710000}"/>
    <cellStyle name="Normal 4 4 3 4" xfId="1110" xr:uid="{00000000-0005-0000-0000-0000E9710000}"/>
    <cellStyle name="Normal 4 4 3 4 2" xfId="2461" xr:uid="{00000000-0005-0000-0000-0000EA710000}"/>
    <cellStyle name="Normal 4 4 3 4 2 2" xfId="7060" xr:uid="{00000000-0005-0000-0000-0000EB710000}"/>
    <cellStyle name="Normal 4 4 3 4 2 2 2" xfId="17893" xr:uid="{00000000-0005-0000-0000-0000EC710000}"/>
    <cellStyle name="Normal 4 4 3 4 2 2 2 2" xfId="38905" xr:uid="{00000000-0005-0000-0000-0000ED710000}"/>
    <cellStyle name="Normal 4 4 3 4 2 2 3" xfId="28072" xr:uid="{00000000-0005-0000-0000-0000EE710000}"/>
    <cellStyle name="Normal 4 4 3 4 2 3" xfId="13294" xr:uid="{00000000-0005-0000-0000-0000EF710000}"/>
    <cellStyle name="Normal 4 4 3 4 2 3 2" xfId="34306" xr:uid="{00000000-0005-0000-0000-0000F0710000}"/>
    <cellStyle name="Normal 4 4 3 4 2 4" xfId="23473" xr:uid="{00000000-0005-0000-0000-0000F1710000}"/>
    <cellStyle name="Normal 4 4 3 4 3" xfId="3578" xr:uid="{00000000-0005-0000-0000-0000F2710000}"/>
    <cellStyle name="Normal 4 4 3 4 3 2" xfId="8177" xr:uid="{00000000-0005-0000-0000-0000F3710000}"/>
    <cellStyle name="Normal 4 4 3 4 3 2 2" xfId="19010" xr:uid="{00000000-0005-0000-0000-0000F4710000}"/>
    <cellStyle name="Normal 4 4 3 4 3 2 2 2" xfId="40022" xr:uid="{00000000-0005-0000-0000-0000F5710000}"/>
    <cellStyle name="Normal 4 4 3 4 3 2 3" xfId="29189" xr:uid="{00000000-0005-0000-0000-0000F6710000}"/>
    <cellStyle name="Normal 4 4 3 4 3 3" xfId="14411" xr:uid="{00000000-0005-0000-0000-0000F7710000}"/>
    <cellStyle name="Normal 4 4 3 4 3 3 2" xfId="35423" xr:uid="{00000000-0005-0000-0000-0000F8710000}"/>
    <cellStyle name="Normal 4 4 3 4 3 4" xfId="24590" xr:uid="{00000000-0005-0000-0000-0000F9710000}"/>
    <cellStyle name="Normal 4 4 3 4 4" xfId="4562" xr:uid="{00000000-0005-0000-0000-0000FA710000}"/>
    <cellStyle name="Normal 4 4 3 4 4 2" xfId="9161" xr:uid="{00000000-0005-0000-0000-0000FB710000}"/>
    <cellStyle name="Normal 4 4 3 4 4 2 2" xfId="19994" xr:uid="{00000000-0005-0000-0000-0000FC710000}"/>
    <cellStyle name="Normal 4 4 3 4 4 2 2 2" xfId="41006" xr:uid="{00000000-0005-0000-0000-0000FD710000}"/>
    <cellStyle name="Normal 4 4 3 4 4 2 3" xfId="30173" xr:uid="{00000000-0005-0000-0000-0000FE710000}"/>
    <cellStyle name="Normal 4 4 3 4 4 3" xfId="15395" xr:uid="{00000000-0005-0000-0000-0000FF710000}"/>
    <cellStyle name="Normal 4 4 3 4 4 3 2" xfId="36407" xr:uid="{00000000-0005-0000-0000-000000720000}"/>
    <cellStyle name="Normal 4 4 3 4 4 4" xfId="25574" xr:uid="{00000000-0005-0000-0000-000001720000}"/>
    <cellStyle name="Normal 4 4 3 4 5" xfId="5714" xr:uid="{00000000-0005-0000-0000-000002720000}"/>
    <cellStyle name="Normal 4 4 3 4 5 2" xfId="16547" xr:uid="{00000000-0005-0000-0000-000003720000}"/>
    <cellStyle name="Normal 4 4 3 4 5 2 2" xfId="37559" xr:uid="{00000000-0005-0000-0000-000004720000}"/>
    <cellStyle name="Normal 4 4 3 4 5 3" xfId="26726" xr:uid="{00000000-0005-0000-0000-000005720000}"/>
    <cellStyle name="Normal 4 4 3 4 6" xfId="10313" xr:uid="{00000000-0005-0000-0000-000006720000}"/>
    <cellStyle name="Normal 4 4 3 4 6 2" xfId="21146" xr:uid="{00000000-0005-0000-0000-000007720000}"/>
    <cellStyle name="Normal 4 4 3 4 6 2 2" xfId="42158" xr:uid="{00000000-0005-0000-0000-000008720000}"/>
    <cellStyle name="Normal 4 4 3 4 6 3" xfId="31325" xr:uid="{00000000-0005-0000-0000-000009720000}"/>
    <cellStyle name="Normal 4 4 3 4 7" xfId="11948" xr:uid="{00000000-0005-0000-0000-00000A720000}"/>
    <cellStyle name="Normal 4 4 3 4 7 2" xfId="32960" xr:uid="{00000000-0005-0000-0000-00000B720000}"/>
    <cellStyle name="Normal 4 4 3 4 8" xfId="22127" xr:uid="{00000000-0005-0000-0000-00000C720000}"/>
    <cellStyle name="Normal 4 4 3 5" xfId="1440" xr:uid="{00000000-0005-0000-0000-00000D720000}"/>
    <cellStyle name="Normal 4 4 3 5 2" xfId="2629" xr:uid="{00000000-0005-0000-0000-00000E720000}"/>
    <cellStyle name="Normal 4 4 3 5 2 2" xfId="7228" xr:uid="{00000000-0005-0000-0000-00000F720000}"/>
    <cellStyle name="Normal 4 4 3 5 2 2 2" xfId="18061" xr:uid="{00000000-0005-0000-0000-000010720000}"/>
    <cellStyle name="Normal 4 4 3 5 2 2 2 2" xfId="39073" xr:uid="{00000000-0005-0000-0000-000011720000}"/>
    <cellStyle name="Normal 4 4 3 5 2 2 3" xfId="28240" xr:uid="{00000000-0005-0000-0000-000012720000}"/>
    <cellStyle name="Normal 4 4 3 5 2 3" xfId="13462" xr:uid="{00000000-0005-0000-0000-000013720000}"/>
    <cellStyle name="Normal 4 4 3 5 2 3 2" xfId="34474" xr:uid="{00000000-0005-0000-0000-000014720000}"/>
    <cellStyle name="Normal 4 4 3 5 2 4" xfId="23641" xr:uid="{00000000-0005-0000-0000-000015720000}"/>
    <cellStyle name="Normal 4 4 3 5 3" xfId="4730" xr:uid="{00000000-0005-0000-0000-000016720000}"/>
    <cellStyle name="Normal 4 4 3 5 3 2" xfId="9329" xr:uid="{00000000-0005-0000-0000-000017720000}"/>
    <cellStyle name="Normal 4 4 3 5 3 2 2" xfId="20162" xr:uid="{00000000-0005-0000-0000-000018720000}"/>
    <cellStyle name="Normal 4 4 3 5 3 2 2 2" xfId="41174" xr:uid="{00000000-0005-0000-0000-000019720000}"/>
    <cellStyle name="Normal 4 4 3 5 3 2 3" xfId="30341" xr:uid="{00000000-0005-0000-0000-00001A720000}"/>
    <cellStyle name="Normal 4 4 3 5 3 3" xfId="15563" xr:uid="{00000000-0005-0000-0000-00001B720000}"/>
    <cellStyle name="Normal 4 4 3 5 3 3 2" xfId="36575" xr:uid="{00000000-0005-0000-0000-00001C720000}"/>
    <cellStyle name="Normal 4 4 3 5 3 4" xfId="25742" xr:uid="{00000000-0005-0000-0000-00001D720000}"/>
    <cellStyle name="Normal 4 4 3 5 4" xfId="6041" xr:uid="{00000000-0005-0000-0000-00001E720000}"/>
    <cellStyle name="Normal 4 4 3 5 4 2" xfId="16874" xr:uid="{00000000-0005-0000-0000-00001F720000}"/>
    <cellStyle name="Normal 4 4 3 5 4 2 2" xfId="37886" xr:uid="{00000000-0005-0000-0000-000020720000}"/>
    <cellStyle name="Normal 4 4 3 5 4 3" xfId="27053" xr:uid="{00000000-0005-0000-0000-000021720000}"/>
    <cellStyle name="Normal 4 4 3 5 5" xfId="12275" xr:uid="{00000000-0005-0000-0000-000022720000}"/>
    <cellStyle name="Normal 4 4 3 5 5 2" xfId="33287" xr:uid="{00000000-0005-0000-0000-000023720000}"/>
    <cellStyle name="Normal 4 4 3 5 6" xfId="22454" xr:uid="{00000000-0005-0000-0000-000024720000}"/>
    <cellStyle name="Normal 4 4 3 6" xfId="1799" xr:uid="{00000000-0005-0000-0000-000025720000}"/>
    <cellStyle name="Normal 4 4 3 6 2" xfId="6398" xr:uid="{00000000-0005-0000-0000-000026720000}"/>
    <cellStyle name="Normal 4 4 3 6 2 2" xfId="17231" xr:uid="{00000000-0005-0000-0000-000027720000}"/>
    <cellStyle name="Normal 4 4 3 6 2 2 2" xfId="38243" xr:uid="{00000000-0005-0000-0000-000028720000}"/>
    <cellStyle name="Normal 4 4 3 6 2 3" xfId="27410" xr:uid="{00000000-0005-0000-0000-000029720000}"/>
    <cellStyle name="Normal 4 4 3 6 3" xfId="12632" xr:uid="{00000000-0005-0000-0000-00002A720000}"/>
    <cellStyle name="Normal 4 4 3 6 3 2" xfId="33644" xr:uid="{00000000-0005-0000-0000-00002B720000}"/>
    <cellStyle name="Normal 4 4 3 6 4" xfId="22811" xr:uid="{00000000-0005-0000-0000-00002C720000}"/>
    <cellStyle name="Normal 4 4 3 7" xfId="2924" xr:uid="{00000000-0005-0000-0000-00002D720000}"/>
    <cellStyle name="Normal 4 4 3 7 2" xfId="7523" xr:uid="{00000000-0005-0000-0000-00002E720000}"/>
    <cellStyle name="Normal 4 4 3 7 2 2" xfId="18356" xr:uid="{00000000-0005-0000-0000-00002F720000}"/>
    <cellStyle name="Normal 4 4 3 7 2 2 2" xfId="39368" xr:uid="{00000000-0005-0000-0000-000030720000}"/>
    <cellStyle name="Normal 4 4 3 7 2 3" xfId="28535" xr:uid="{00000000-0005-0000-0000-000031720000}"/>
    <cellStyle name="Normal 4 4 3 7 3" xfId="13757" xr:uid="{00000000-0005-0000-0000-000032720000}"/>
    <cellStyle name="Normal 4 4 3 7 3 2" xfId="34769" xr:uid="{00000000-0005-0000-0000-000033720000}"/>
    <cellStyle name="Normal 4 4 3 7 4" xfId="23936" xr:uid="{00000000-0005-0000-0000-000034720000}"/>
    <cellStyle name="Normal 4 4 3 8" xfId="3905" xr:uid="{00000000-0005-0000-0000-000035720000}"/>
    <cellStyle name="Normal 4 4 3 8 2" xfId="8504" xr:uid="{00000000-0005-0000-0000-000036720000}"/>
    <cellStyle name="Normal 4 4 3 8 2 2" xfId="19337" xr:uid="{00000000-0005-0000-0000-000037720000}"/>
    <cellStyle name="Normal 4 4 3 8 2 2 2" xfId="40349" xr:uid="{00000000-0005-0000-0000-000038720000}"/>
    <cellStyle name="Normal 4 4 3 8 2 3" xfId="29516" xr:uid="{00000000-0005-0000-0000-000039720000}"/>
    <cellStyle name="Normal 4 4 3 8 3" xfId="14738" xr:uid="{00000000-0005-0000-0000-00003A720000}"/>
    <cellStyle name="Normal 4 4 3 8 3 2" xfId="35750" xr:uid="{00000000-0005-0000-0000-00003B720000}"/>
    <cellStyle name="Normal 4 4 3 8 4" xfId="24917" xr:uid="{00000000-0005-0000-0000-00003C720000}"/>
    <cellStyle name="Normal 4 4 3 9" xfId="5060" xr:uid="{00000000-0005-0000-0000-00003D720000}"/>
    <cellStyle name="Normal 4 4 3 9 2" xfId="15893" xr:uid="{00000000-0005-0000-0000-00003E720000}"/>
    <cellStyle name="Normal 4 4 3 9 2 2" xfId="36905" xr:uid="{00000000-0005-0000-0000-00003F720000}"/>
    <cellStyle name="Normal 4 4 3 9 3" xfId="26072" xr:uid="{00000000-0005-0000-0000-000040720000}"/>
    <cellStyle name="Normal 4 4 4" xfId="506" xr:uid="{00000000-0005-0000-0000-000041720000}"/>
    <cellStyle name="Normal 4 4 4 10" xfId="10696" xr:uid="{00000000-0005-0000-0000-000042720000}"/>
    <cellStyle name="Normal 4 4 4 10 2" xfId="31708" xr:uid="{00000000-0005-0000-0000-000043720000}"/>
    <cellStyle name="Normal 4 4 4 11" xfId="11350" xr:uid="{00000000-0005-0000-0000-000044720000}"/>
    <cellStyle name="Normal 4 4 4 11 2" xfId="32362" xr:uid="{00000000-0005-0000-0000-000045720000}"/>
    <cellStyle name="Normal 4 4 4 12" xfId="21529" xr:uid="{00000000-0005-0000-0000-000046720000}"/>
    <cellStyle name="Normal 4 4 4 2" xfId="836" xr:uid="{00000000-0005-0000-0000-000047720000}"/>
    <cellStyle name="Normal 4 4 4 2 2" xfId="2187" xr:uid="{00000000-0005-0000-0000-000048720000}"/>
    <cellStyle name="Normal 4 4 4 2 2 2" xfId="6786" xr:uid="{00000000-0005-0000-0000-000049720000}"/>
    <cellStyle name="Normal 4 4 4 2 2 2 2" xfId="17619" xr:uid="{00000000-0005-0000-0000-00004A720000}"/>
    <cellStyle name="Normal 4 4 4 2 2 2 2 2" xfId="38631" xr:uid="{00000000-0005-0000-0000-00004B720000}"/>
    <cellStyle name="Normal 4 4 4 2 2 2 3" xfId="27798" xr:uid="{00000000-0005-0000-0000-00004C720000}"/>
    <cellStyle name="Normal 4 4 4 2 2 3" xfId="13020" xr:uid="{00000000-0005-0000-0000-00004D720000}"/>
    <cellStyle name="Normal 4 4 4 2 2 3 2" xfId="34032" xr:uid="{00000000-0005-0000-0000-00004E720000}"/>
    <cellStyle name="Normal 4 4 4 2 2 4" xfId="23199" xr:uid="{00000000-0005-0000-0000-00004F720000}"/>
    <cellStyle name="Normal 4 4 4 2 3" xfId="3307" xr:uid="{00000000-0005-0000-0000-000050720000}"/>
    <cellStyle name="Normal 4 4 4 2 3 2" xfId="7906" xr:uid="{00000000-0005-0000-0000-000051720000}"/>
    <cellStyle name="Normal 4 4 4 2 3 2 2" xfId="18739" xr:uid="{00000000-0005-0000-0000-000052720000}"/>
    <cellStyle name="Normal 4 4 4 2 3 2 2 2" xfId="39751" xr:uid="{00000000-0005-0000-0000-000053720000}"/>
    <cellStyle name="Normal 4 4 4 2 3 2 3" xfId="28918" xr:uid="{00000000-0005-0000-0000-000054720000}"/>
    <cellStyle name="Normal 4 4 4 2 3 3" xfId="14140" xr:uid="{00000000-0005-0000-0000-000055720000}"/>
    <cellStyle name="Normal 4 4 4 2 3 3 2" xfId="35152" xr:uid="{00000000-0005-0000-0000-000056720000}"/>
    <cellStyle name="Normal 4 4 4 2 3 4" xfId="24319" xr:uid="{00000000-0005-0000-0000-000057720000}"/>
    <cellStyle name="Normal 4 4 4 2 4" xfId="4288" xr:uid="{00000000-0005-0000-0000-000058720000}"/>
    <cellStyle name="Normal 4 4 4 2 4 2" xfId="8887" xr:uid="{00000000-0005-0000-0000-000059720000}"/>
    <cellStyle name="Normal 4 4 4 2 4 2 2" xfId="19720" xr:uid="{00000000-0005-0000-0000-00005A720000}"/>
    <cellStyle name="Normal 4 4 4 2 4 2 2 2" xfId="40732" xr:uid="{00000000-0005-0000-0000-00005B720000}"/>
    <cellStyle name="Normal 4 4 4 2 4 2 3" xfId="29899" xr:uid="{00000000-0005-0000-0000-00005C720000}"/>
    <cellStyle name="Normal 4 4 4 2 4 3" xfId="15121" xr:uid="{00000000-0005-0000-0000-00005D720000}"/>
    <cellStyle name="Normal 4 4 4 2 4 3 2" xfId="36133" xr:uid="{00000000-0005-0000-0000-00005E720000}"/>
    <cellStyle name="Normal 4 4 4 2 4 4" xfId="25300" xr:uid="{00000000-0005-0000-0000-00005F720000}"/>
    <cellStyle name="Normal 4 4 4 2 5" xfId="5443" xr:uid="{00000000-0005-0000-0000-000060720000}"/>
    <cellStyle name="Normal 4 4 4 2 5 2" xfId="16276" xr:uid="{00000000-0005-0000-0000-000061720000}"/>
    <cellStyle name="Normal 4 4 4 2 5 2 2" xfId="37288" xr:uid="{00000000-0005-0000-0000-000062720000}"/>
    <cellStyle name="Normal 4 4 4 2 5 3" xfId="26455" xr:uid="{00000000-0005-0000-0000-000063720000}"/>
    <cellStyle name="Normal 4 4 4 2 6" xfId="10042" xr:uid="{00000000-0005-0000-0000-000064720000}"/>
    <cellStyle name="Normal 4 4 4 2 6 2" xfId="20875" xr:uid="{00000000-0005-0000-0000-000065720000}"/>
    <cellStyle name="Normal 4 4 4 2 6 2 2" xfId="41887" xr:uid="{00000000-0005-0000-0000-000066720000}"/>
    <cellStyle name="Normal 4 4 4 2 6 3" xfId="31054" xr:uid="{00000000-0005-0000-0000-000067720000}"/>
    <cellStyle name="Normal 4 4 4 2 7" xfId="11023" xr:uid="{00000000-0005-0000-0000-000068720000}"/>
    <cellStyle name="Normal 4 4 4 2 7 2" xfId="32035" xr:uid="{00000000-0005-0000-0000-000069720000}"/>
    <cellStyle name="Normal 4 4 4 2 8" xfId="11677" xr:uid="{00000000-0005-0000-0000-00006A720000}"/>
    <cellStyle name="Normal 4 4 4 2 8 2" xfId="32689" xr:uid="{00000000-0005-0000-0000-00006B720000}"/>
    <cellStyle name="Normal 4 4 4 2 9" xfId="21856" xr:uid="{00000000-0005-0000-0000-00006C720000}"/>
    <cellStyle name="Normal 4 4 4 3" xfId="1166" xr:uid="{00000000-0005-0000-0000-00006D720000}"/>
    <cellStyle name="Normal 4 4 4 3 2" xfId="1813" xr:uid="{00000000-0005-0000-0000-00006E720000}"/>
    <cellStyle name="Normal 4 4 4 3 2 2" xfId="6412" xr:uid="{00000000-0005-0000-0000-00006F720000}"/>
    <cellStyle name="Normal 4 4 4 3 2 2 2" xfId="17245" xr:uid="{00000000-0005-0000-0000-000070720000}"/>
    <cellStyle name="Normal 4 4 4 3 2 2 2 2" xfId="38257" xr:uid="{00000000-0005-0000-0000-000071720000}"/>
    <cellStyle name="Normal 4 4 4 3 2 2 3" xfId="27424" xr:uid="{00000000-0005-0000-0000-000072720000}"/>
    <cellStyle name="Normal 4 4 4 3 2 3" xfId="12646" xr:uid="{00000000-0005-0000-0000-000073720000}"/>
    <cellStyle name="Normal 4 4 4 3 2 3 2" xfId="33658" xr:uid="{00000000-0005-0000-0000-000074720000}"/>
    <cellStyle name="Normal 4 4 4 3 2 4" xfId="22825" xr:uid="{00000000-0005-0000-0000-000075720000}"/>
    <cellStyle name="Normal 4 4 4 3 3" xfId="3634" xr:uid="{00000000-0005-0000-0000-000076720000}"/>
    <cellStyle name="Normal 4 4 4 3 3 2" xfId="8233" xr:uid="{00000000-0005-0000-0000-000077720000}"/>
    <cellStyle name="Normal 4 4 4 3 3 2 2" xfId="19066" xr:uid="{00000000-0005-0000-0000-000078720000}"/>
    <cellStyle name="Normal 4 4 4 3 3 2 2 2" xfId="40078" xr:uid="{00000000-0005-0000-0000-000079720000}"/>
    <cellStyle name="Normal 4 4 4 3 3 2 3" xfId="29245" xr:uid="{00000000-0005-0000-0000-00007A720000}"/>
    <cellStyle name="Normal 4 4 4 3 3 3" xfId="14467" xr:uid="{00000000-0005-0000-0000-00007B720000}"/>
    <cellStyle name="Normal 4 4 4 3 3 3 2" xfId="35479" xr:uid="{00000000-0005-0000-0000-00007C720000}"/>
    <cellStyle name="Normal 4 4 4 3 3 4" xfId="24646" xr:uid="{00000000-0005-0000-0000-00007D720000}"/>
    <cellStyle name="Normal 4 4 4 3 4" xfId="4789" xr:uid="{00000000-0005-0000-0000-00007E720000}"/>
    <cellStyle name="Normal 4 4 4 3 4 2" xfId="9388" xr:uid="{00000000-0005-0000-0000-00007F720000}"/>
    <cellStyle name="Normal 4 4 4 3 4 2 2" xfId="20221" xr:uid="{00000000-0005-0000-0000-000080720000}"/>
    <cellStyle name="Normal 4 4 4 3 4 2 2 2" xfId="41233" xr:uid="{00000000-0005-0000-0000-000081720000}"/>
    <cellStyle name="Normal 4 4 4 3 4 2 3" xfId="30400" xr:uid="{00000000-0005-0000-0000-000082720000}"/>
    <cellStyle name="Normal 4 4 4 3 4 3" xfId="15622" xr:uid="{00000000-0005-0000-0000-000083720000}"/>
    <cellStyle name="Normal 4 4 4 3 4 3 2" xfId="36634" xr:uid="{00000000-0005-0000-0000-000084720000}"/>
    <cellStyle name="Normal 4 4 4 3 4 4" xfId="25801" xr:uid="{00000000-0005-0000-0000-000085720000}"/>
    <cellStyle name="Normal 4 4 4 3 5" xfId="5770" xr:uid="{00000000-0005-0000-0000-000086720000}"/>
    <cellStyle name="Normal 4 4 4 3 5 2" xfId="16603" xr:uid="{00000000-0005-0000-0000-000087720000}"/>
    <cellStyle name="Normal 4 4 4 3 5 2 2" xfId="37615" xr:uid="{00000000-0005-0000-0000-000088720000}"/>
    <cellStyle name="Normal 4 4 4 3 5 3" xfId="26782" xr:uid="{00000000-0005-0000-0000-000089720000}"/>
    <cellStyle name="Normal 4 4 4 3 6" xfId="10369" xr:uid="{00000000-0005-0000-0000-00008A720000}"/>
    <cellStyle name="Normal 4 4 4 3 6 2" xfId="21202" xr:uid="{00000000-0005-0000-0000-00008B720000}"/>
    <cellStyle name="Normal 4 4 4 3 6 2 2" xfId="42214" xr:uid="{00000000-0005-0000-0000-00008C720000}"/>
    <cellStyle name="Normal 4 4 4 3 6 3" xfId="31381" xr:uid="{00000000-0005-0000-0000-00008D720000}"/>
    <cellStyle name="Normal 4 4 4 3 7" xfId="12004" xr:uid="{00000000-0005-0000-0000-00008E720000}"/>
    <cellStyle name="Normal 4 4 4 3 7 2" xfId="33016" xr:uid="{00000000-0005-0000-0000-00008F720000}"/>
    <cellStyle name="Normal 4 4 4 3 8" xfId="22183" xr:uid="{00000000-0005-0000-0000-000090720000}"/>
    <cellStyle name="Normal 4 4 4 4" xfId="1496" xr:uid="{00000000-0005-0000-0000-000091720000}"/>
    <cellStyle name="Normal 4 4 4 4 2" xfId="6097" xr:uid="{00000000-0005-0000-0000-000092720000}"/>
    <cellStyle name="Normal 4 4 4 4 2 2" xfId="16930" xr:uid="{00000000-0005-0000-0000-000093720000}"/>
    <cellStyle name="Normal 4 4 4 4 2 2 2" xfId="37942" xr:uid="{00000000-0005-0000-0000-000094720000}"/>
    <cellStyle name="Normal 4 4 4 4 2 3" xfId="27109" xr:uid="{00000000-0005-0000-0000-000095720000}"/>
    <cellStyle name="Normal 4 4 4 4 3" xfId="12331" xr:uid="{00000000-0005-0000-0000-000096720000}"/>
    <cellStyle name="Normal 4 4 4 4 3 2" xfId="33343" xr:uid="{00000000-0005-0000-0000-000097720000}"/>
    <cellStyle name="Normal 4 4 4 4 4" xfId="22510" xr:uid="{00000000-0005-0000-0000-000098720000}"/>
    <cellStyle name="Normal 4 4 4 5" xfId="1860" xr:uid="{00000000-0005-0000-0000-000099720000}"/>
    <cellStyle name="Normal 4 4 4 5 2" xfId="6459" xr:uid="{00000000-0005-0000-0000-00009A720000}"/>
    <cellStyle name="Normal 4 4 4 5 2 2" xfId="17292" xr:uid="{00000000-0005-0000-0000-00009B720000}"/>
    <cellStyle name="Normal 4 4 4 5 2 2 2" xfId="38304" xr:uid="{00000000-0005-0000-0000-00009C720000}"/>
    <cellStyle name="Normal 4 4 4 5 2 3" xfId="27471" xr:uid="{00000000-0005-0000-0000-00009D720000}"/>
    <cellStyle name="Normal 4 4 4 5 3" xfId="12693" xr:uid="{00000000-0005-0000-0000-00009E720000}"/>
    <cellStyle name="Normal 4 4 4 5 3 2" xfId="33705" xr:uid="{00000000-0005-0000-0000-00009F720000}"/>
    <cellStyle name="Normal 4 4 4 5 4" xfId="22872" xr:uid="{00000000-0005-0000-0000-0000A0720000}"/>
    <cellStyle name="Normal 4 4 4 6" xfId="2980" xr:uid="{00000000-0005-0000-0000-0000A1720000}"/>
    <cellStyle name="Normal 4 4 4 6 2" xfId="7579" xr:uid="{00000000-0005-0000-0000-0000A2720000}"/>
    <cellStyle name="Normal 4 4 4 6 2 2" xfId="18412" xr:uid="{00000000-0005-0000-0000-0000A3720000}"/>
    <cellStyle name="Normal 4 4 4 6 2 2 2" xfId="39424" xr:uid="{00000000-0005-0000-0000-0000A4720000}"/>
    <cellStyle name="Normal 4 4 4 6 2 3" xfId="28591" xr:uid="{00000000-0005-0000-0000-0000A5720000}"/>
    <cellStyle name="Normal 4 4 4 6 3" xfId="13813" xr:uid="{00000000-0005-0000-0000-0000A6720000}"/>
    <cellStyle name="Normal 4 4 4 6 3 2" xfId="34825" xr:uid="{00000000-0005-0000-0000-0000A7720000}"/>
    <cellStyle name="Normal 4 4 4 6 4" xfId="23992" xr:uid="{00000000-0005-0000-0000-0000A8720000}"/>
    <cellStyle name="Normal 4 4 4 7" xfId="3961" xr:uid="{00000000-0005-0000-0000-0000A9720000}"/>
    <cellStyle name="Normal 4 4 4 7 2" xfId="8560" xr:uid="{00000000-0005-0000-0000-0000AA720000}"/>
    <cellStyle name="Normal 4 4 4 7 2 2" xfId="19393" xr:uid="{00000000-0005-0000-0000-0000AB720000}"/>
    <cellStyle name="Normal 4 4 4 7 2 2 2" xfId="40405" xr:uid="{00000000-0005-0000-0000-0000AC720000}"/>
    <cellStyle name="Normal 4 4 4 7 2 3" xfId="29572" xr:uid="{00000000-0005-0000-0000-0000AD720000}"/>
    <cellStyle name="Normal 4 4 4 7 3" xfId="14794" xr:uid="{00000000-0005-0000-0000-0000AE720000}"/>
    <cellStyle name="Normal 4 4 4 7 3 2" xfId="35806" xr:uid="{00000000-0005-0000-0000-0000AF720000}"/>
    <cellStyle name="Normal 4 4 4 7 4" xfId="24973" xr:uid="{00000000-0005-0000-0000-0000B0720000}"/>
    <cellStyle name="Normal 4 4 4 8" xfId="5116" xr:uid="{00000000-0005-0000-0000-0000B1720000}"/>
    <cellStyle name="Normal 4 4 4 8 2" xfId="15949" xr:uid="{00000000-0005-0000-0000-0000B2720000}"/>
    <cellStyle name="Normal 4 4 4 8 2 2" xfId="36961" xr:uid="{00000000-0005-0000-0000-0000B3720000}"/>
    <cellStyle name="Normal 4 4 4 8 3" xfId="26128" xr:uid="{00000000-0005-0000-0000-0000B4720000}"/>
    <cellStyle name="Normal 4 4 4 9" xfId="9715" xr:uid="{00000000-0005-0000-0000-0000B5720000}"/>
    <cellStyle name="Normal 4 4 4 9 2" xfId="20548" xr:uid="{00000000-0005-0000-0000-0000B6720000}"/>
    <cellStyle name="Normal 4 4 4 9 2 2" xfId="41560" xr:uid="{00000000-0005-0000-0000-0000B7720000}"/>
    <cellStyle name="Normal 4 4 4 9 3" xfId="30727" xr:uid="{00000000-0005-0000-0000-0000B8720000}"/>
    <cellStyle name="Normal 4 4 5" xfId="670" xr:uid="{00000000-0005-0000-0000-0000B9720000}"/>
    <cellStyle name="Normal 4 4 5 2" xfId="2022" xr:uid="{00000000-0005-0000-0000-0000BA720000}"/>
    <cellStyle name="Normal 4 4 5 2 2" xfId="6621" xr:uid="{00000000-0005-0000-0000-0000BB720000}"/>
    <cellStyle name="Normal 4 4 5 2 2 2" xfId="17454" xr:uid="{00000000-0005-0000-0000-0000BC720000}"/>
    <cellStyle name="Normal 4 4 5 2 2 2 2" xfId="38466" xr:uid="{00000000-0005-0000-0000-0000BD720000}"/>
    <cellStyle name="Normal 4 4 5 2 2 3" xfId="27633" xr:uid="{00000000-0005-0000-0000-0000BE720000}"/>
    <cellStyle name="Normal 4 4 5 2 3" xfId="12855" xr:uid="{00000000-0005-0000-0000-0000BF720000}"/>
    <cellStyle name="Normal 4 4 5 2 3 2" xfId="33867" xr:uid="{00000000-0005-0000-0000-0000C0720000}"/>
    <cellStyle name="Normal 4 4 5 2 4" xfId="23034" xr:uid="{00000000-0005-0000-0000-0000C1720000}"/>
    <cellStyle name="Normal 4 4 5 3" xfId="3142" xr:uid="{00000000-0005-0000-0000-0000C2720000}"/>
    <cellStyle name="Normal 4 4 5 3 2" xfId="7741" xr:uid="{00000000-0005-0000-0000-0000C3720000}"/>
    <cellStyle name="Normal 4 4 5 3 2 2" xfId="18574" xr:uid="{00000000-0005-0000-0000-0000C4720000}"/>
    <cellStyle name="Normal 4 4 5 3 2 2 2" xfId="39586" xr:uid="{00000000-0005-0000-0000-0000C5720000}"/>
    <cellStyle name="Normal 4 4 5 3 2 3" xfId="28753" xr:uid="{00000000-0005-0000-0000-0000C6720000}"/>
    <cellStyle name="Normal 4 4 5 3 3" xfId="13975" xr:uid="{00000000-0005-0000-0000-0000C7720000}"/>
    <cellStyle name="Normal 4 4 5 3 3 2" xfId="34987" xr:uid="{00000000-0005-0000-0000-0000C8720000}"/>
    <cellStyle name="Normal 4 4 5 3 4" xfId="24154" xr:uid="{00000000-0005-0000-0000-0000C9720000}"/>
    <cellStyle name="Normal 4 4 5 4" xfId="4123" xr:uid="{00000000-0005-0000-0000-0000CA720000}"/>
    <cellStyle name="Normal 4 4 5 4 2" xfId="8722" xr:uid="{00000000-0005-0000-0000-0000CB720000}"/>
    <cellStyle name="Normal 4 4 5 4 2 2" xfId="19555" xr:uid="{00000000-0005-0000-0000-0000CC720000}"/>
    <cellStyle name="Normal 4 4 5 4 2 2 2" xfId="40567" xr:uid="{00000000-0005-0000-0000-0000CD720000}"/>
    <cellStyle name="Normal 4 4 5 4 2 3" xfId="29734" xr:uid="{00000000-0005-0000-0000-0000CE720000}"/>
    <cellStyle name="Normal 4 4 5 4 3" xfId="14956" xr:uid="{00000000-0005-0000-0000-0000CF720000}"/>
    <cellStyle name="Normal 4 4 5 4 3 2" xfId="35968" xr:uid="{00000000-0005-0000-0000-0000D0720000}"/>
    <cellStyle name="Normal 4 4 5 4 4" xfId="25135" xr:uid="{00000000-0005-0000-0000-0000D1720000}"/>
    <cellStyle name="Normal 4 4 5 5" xfId="5278" xr:uid="{00000000-0005-0000-0000-0000D2720000}"/>
    <cellStyle name="Normal 4 4 5 5 2" xfId="16111" xr:uid="{00000000-0005-0000-0000-0000D3720000}"/>
    <cellStyle name="Normal 4 4 5 5 2 2" xfId="37123" xr:uid="{00000000-0005-0000-0000-0000D4720000}"/>
    <cellStyle name="Normal 4 4 5 5 3" xfId="26290" xr:uid="{00000000-0005-0000-0000-0000D5720000}"/>
    <cellStyle name="Normal 4 4 5 6" xfId="9877" xr:uid="{00000000-0005-0000-0000-0000D6720000}"/>
    <cellStyle name="Normal 4 4 5 6 2" xfId="20710" xr:uid="{00000000-0005-0000-0000-0000D7720000}"/>
    <cellStyle name="Normal 4 4 5 6 2 2" xfId="41722" xr:uid="{00000000-0005-0000-0000-0000D8720000}"/>
    <cellStyle name="Normal 4 4 5 6 3" xfId="30889" xr:uid="{00000000-0005-0000-0000-0000D9720000}"/>
    <cellStyle name="Normal 4 4 5 7" xfId="10858" xr:uid="{00000000-0005-0000-0000-0000DA720000}"/>
    <cellStyle name="Normal 4 4 5 7 2" xfId="31870" xr:uid="{00000000-0005-0000-0000-0000DB720000}"/>
    <cellStyle name="Normal 4 4 5 8" xfId="11512" xr:uid="{00000000-0005-0000-0000-0000DC720000}"/>
    <cellStyle name="Normal 4 4 5 8 2" xfId="32524" xr:uid="{00000000-0005-0000-0000-0000DD720000}"/>
    <cellStyle name="Normal 4 4 5 9" xfId="21691" xr:uid="{00000000-0005-0000-0000-0000DE720000}"/>
    <cellStyle name="Normal 4 4 6" xfId="1000" xr:uid="{00000000-0005-0000-0000-0000DF720000}"/>
    <cellStyle name="Normal 4 4 6 2" xfId="2352" xr:uid="{00000000-0005-0000-0000-0000E0720000}"/>
    <cellStyle name="Normal 4 4 6 2 2" xfId="6951" xr:uid="{00000000-0005-0000-0000-0000E1720000}"/>
    <cellStyle name="Normal 4 4 6 2 2 2" xfId="17784" xr:uid="{00000000-0005-0000-0000-0000E2720000}"/>
    <cellStyle name="Normal 4 4 6 2 2 2 2" xfId="38796" xr:uid="{00000000-0005-0000-0000-0000E3720000}"/>
    <cellStyle name="Normal 4 4 6 2 2 3" xfId="27963" xr:uid="{00000000-0005-0000-0000-0000E4720000}"/>
    <cellStyle name="Normal 4 4 6 2 3" xfId="13185" xr:uid="{00000000-0005-0000-0000-0000E5720000}"/>
    <cellStyle name="Normal 4 4 6 2 3 2" xfId="34197" xr:uid="{00000000-0005-0000-0000-0000E6720000}"/>
    <cellStyle name="Normal 4 4 6 2 4" xfId="23364" xr:uid="{00000000-0005-0000-0000-0000E7720000}"/>
    <cellStyle name="Normal 4 4 6 3" xfId="3469" xr:uid="{00000000-0005-0000-0000-0000E8720000}"/>
    <cellStyle name="Normal 4 4 6 3 2" xfId="8068" xr:uid="{00000000-0005-0000-0000-0000E9720000}"/>
    <cellStyle name="Normal 4 4 6 3 2 2" xfId="18901" xr:uid="{00000000-0005-0000-0000-0000EA720000}"/>
    <cellStyle name="Normal 4 4 6 3 2 2 2" xfId="39913" xr:uid="{00000000-0005-0000-0000-0000EB720000}"/>
    <cellStyle name="Normal 4 4 6 3 2 3" xfId="29080" xr:uid="{00000000-0005-0000-0000-0000EC720000}"/>
    <cellStyle name="Normal 4 4 6 3 3" xfId="14302" xr:uid="{00000000-0005-0000-0000-0000ED720000}"/>
    <cellStyle name="Normal 4 4 6 3 3 2" xfId="35314" xr:uid="{00000000-0005-0000-0000-0000EE720000}"/>
    <cellStyle name="Normal 4 4 6 3 4" xfId="24481" xr:uid="{00000000-0005-0000-0000-0000EF720000}"/>
    <cellStyle name="Normal 4 4 6 4" xfId="4453" xr:uid="{00000000-0005-0000-0000-0000F0720000}"/>
    <cellStyle name="Normal 4 4 6 4 2" xfId="9052" xr:uid="{00000000-0005-0000-0000-0000F1720000}"/>
    <cellStyle name="Normal 4 4 6 4 2 2" xfId="19885" xr:uid="{00000000-0005-0000-0000-0000F2720000}"/>
    <cellStyle name="Normal 4 4 6 4 2 2 2" xfId="40897" xr:uid="{00000000-0005-0000-0000-0000F3720000}"/>
    <cellStyle name="Normal 4 4 6 4 2 3" xfId="30064" xr:uid="{00000000-0005-0000-0000-0000F4720000}"/>
    <cellStyle name="Normal 4 4 6 4 3" xfId="15286" xr:uid="{00000000-0005-0000-0000-0000F5720000}"/>
    <cellStyle name="Normal 4 4 6 4 3 2" xfId="36298" xr:uid="{00000000-0005-0000-0000-0000F6720000}"/>
    <cellStyle name="Normal 4 4 6 4 4" xfId="25465" xr:uid="{00000000-0005-0000-0000-0000F7720000}"/>
    <cellStyle name="Normal 4 4 6 5" xfId="5605" xr:uid="{00000000-0005-0000-0000-0000F8720000}"/>
    <cellStyle name="Normal 4 4 6 5 2" xfId="16438" xr:uid="{00000000-0005-0000-0000-0000F9720000}"/>
    <cellStyle name="Normal 4 4 6 5 2 2" xfId="37450" xr:uid="{00000000-0005-0000-0000-0000FA720000}"/>
    <cellStyle name="Normal 4 4 6 5 3" xfId="26617" xr:uid="{00000000-0005-0000-0000-0000FB720000}"/>
    <cellStyle name="Normal 4 4 6 6" xfId="10204" xr:uid="{00000000-0005-0000-0000-0000FC720000}"/>
    <cellStyle name="Normal 4 4 6 6 2" xfId="21037" xr:uid="{00000000-0005-0000-0000-0000FD720000}"/>
    <cellStyle name="Normal 4 4 6 6 2 2" xfId="42049" xr:uid="{00000000-0005-0000-0000-0000FE720000}"/>
    <cellStyle name="Normal 4 4 6 6 3" xfId="31216" xr:uid="{00000000-0005-0000-0000-0000FF720000}"/>
    <cellStyle name="Normal 4 4 6 7" xfId="11839" xr:uid="{00000000-0005-0000-0000-000000730000}"/>
    <cellStyle name="Normal 4 4 6 7 2" xfId="32851" xr:uid="{00000000-0005-0000-0000-000001730000}"/>
    <cellStyle name="Normal 4 4 6 8" xfId="22018" xr:uid="{00000000-0005-0000-0000-000002730000}"/>
    <cellStyle name="Normal 4 4 7" xfId="1330" xr:uid="{00000000-0005-0000-0000-000003730000}"/>
    <cellStyle name="Normal 4 4 7 2" xfId="2520" xr:uid="{00000000-0005-0000-0000-000004730000}"/>
    <cellStyle name="Normal 4 4 7 2 2" xfId="7119" xr:uid="{00000000-0005-0000-0000-000005730000}"/>
    <cellStyle name="Normal 4 4 7 2 2 2" xfId="17952" xr:uid="{00000000-0005-0000-0000-000006730000}"/>
    <cellStyle name="Normal 4 4 7 2 2 2 2" xfId="38964" xr:uid="{00000000-0005-0000-0000-000007730000}"/>
    <cellStyle name="Normal 4 4 7 2 2 3" xfId="28131" xr:uid="{00000000-0005-0000-0000-000008730000}"/>
    <cellStyle name="Normal 4 4 7 2 3" xfId="13353" xr:uid="{00000000-0005-0000-0000-000009730000}"/>
    <cellStyle name="Normal 4 4 7 2 3 2" xfId="34365" xr:uid="{00000000-0005-0000-0000-00000A730000}"/>
    <cellStyle name="Normal 4 4 7 2 4" xfId="23532" xr:uid="{00000000-0005-0000-0000-00000B730000}"/>
    <cellStyle name="Normal 4 4 7 3" xfId="4621" xr:uid="{00000000-0005-0000-0000-00000C730000}"/>
    <cellStyle name="Normal 4 4 7 3 2" xfId="9220" xr:uid="{00000000-0005-0000-0000-00000D730000}"/>
    <cellStyle name="Normal 4 4 7 3 2 2" xfId="20053" xr:uid="{00000000-0005-0000-0000-00000E730000}"/>
    <cellStyle name="Normal 4 4 7 3 2 2 2" xfId="41065" xr:uid="{00000000-0005-0000-0000-00000F730000}"/>
    <cellStyle name="Normal 4 4 7 3 2 3" xfId="30232" xr:uid="{00000000-0005-0000-0000-000010730000}"/>
    <cellStyle name="Normal 4 4 7 3 3" xfId="15454" xr:uid="{00000000-0005-0000-0000-000011730000}"/>
    <cellStyle name="Normal 4 4 7 3 3 2" xfId="36466" xr:uid="{00000000-0005-0000-0000-000012730000}"/>
    <cellStyle name="Normal 4 4 7 3 4" xfId="25633" xr:uid="{00000000-0005-0000-0000-000013730000}"/>
    <cellStyle name="Normal 4 4 7 4" xfId="5932" xr:uid="{00000000-0005-0000-0000-000014730000}"/>
    <cellStyle name="Normal 4 4 7 4 2" xfId="16765" xr:uid="{00000000-0005-0000-0000-000015730000}"/>
    <cellStyle name="Normal 4 4 7 4 2 2" xfId="37777" xr:uid="{00000000-0005-0000-0000-000016730000}"/>
    <cellStyle name="Normal 4 4 7 4 3" xfId="26944" xr:uid="{00000000-0005-0000-0000-000017730000}"/>
    <cellStyle name="Normal 4 4 7 5" xfId="12166" xr:uid="{00000000-0005-0000-0000-000018730000}"/>
    <cellStyle name="Normal 4 4 7 5 2" xfId="33178" xr:uid="{00000000-0005-0000-0000-000019730000}"/>
    <cellStyle name="Normal 4 4 7 6" xfId="22345" xr:uid="{00000000-0005-0000-0000-00001A730000}"/>
    <cellStyle name="Normal 4 4 8" xfId="1690" xr:uid="{00000000-0005-0000-0000-00001B730000}"/>
    <cellStyle name="Normal 4 4 8 2" xfId="6289" xr:uid="{00000000-0005-0000-0000-00001C730000}"/>
    <cellStyle name="Normal 4 4 8 2 2" xfId="17122" xr:uid="{00000000-0005-0000-0000-00001D730000}"/>
    <cellStyle name="Normal 4 4 8 2 2 2" xfId="38134" xr:uid="{00000000-0005-0000-0000-00001E730000}"/>
    <cellStyle name="Normal 4 4 8 2 3" xfId="27301" xr:uid="{00000000-0005-0000-0000-00001F730000}"/>
    <cellStyle name="Normal 4 4 8 3" xfId="12523" xr:uid="{00000000-0005-0000-0000-000020730000}"/>
    <cellStyle name="Normal 4 4 8 3 2" xfId="33535" xr:uid="{00000000-0005-0000-0000-000021730000}"/>
    <cellStyle name="Normal 4 4 8 4" xfId="22702" xr:uid="{00000000-0005-0000-0000-000022730000}"/>
    <cellStyle name="Normal 4 4 9" xfId="2815" xr:uid="{00000000-0005-0000-0000-000023730000}"/>
    <cellStyle name="Normal 4 4 9 2" xfId="7414" xr:uid="{00000000-0005-0000-0000-000024730000}"/>
    <cellStyle name="Normal 4 4 9 2 2" xfId="18247" xr:uid="{00000000-0005-0000-0000-000025730000}"/>
    <cellStyle name="Normal 4 4 9 2 2 2" xfId="39259" xr:uid="{00000000-0005-0000-0000-000026730000}"/>
    <cellStyle name="Normal 4 4 9 2 3" xfId="28426" xr:uid="{00000000-0005-0000-0000-000027730000}"/>
    <cellStyle name="Normal 4 4 9 3" xfId="13648" xr:uid="{00000000-0005-0000-0000-000028730000}"/>
    <cellStyle name="Normal 4 4 9 3 2" xfId="34660" xr:uid="{00000000-0005-0000-0000-000029730000}"/>
    <cellStyle name="Normal 4 4 9 4" xfId="23827" xr:uid="{00000000-0005-0000-0000-00002A730000}"/>
    <cellStyle name="Normal 4 5" xfId="316" xr:uid="{00000000-0005-0000-0000-00002B730000}"/>
    <cellStyle name="Normal 4 5 10" xfId="9570" xr:uid="{00000000-0005-0000-0000-00002C730000}"/>
    <cellStyle name="Normal 4 5 10 2" xfId="20403" xr:uid="{00000000-0005-0000-0000-00002D730000}"/>
    <cellStyle name="Normal 4 5 10 2 2" xfId="41415" xr:uid="{00000000-0005-0000-0000-00002E730000}"/>
    <cellStyle name="Normal 4 5 10 3" xfId="30582" xr:uid="{00000000-0005-0000-0000-00002F730000}"/>
    <cellStyle name="Normal 4 5 11" xfId="10551" xr:uid="{00000000-0005-0000-0000-000030730000}"/>
    <cellStyle name="Normal 4 5 11 2" xfId="31563" xr:uid="{00000000-0005-0000-0000-000031730000}"/>
    <cellStyle name="Normal 4 5 12" xfId="11205" xr:uid="{00000000-0005-0000-0000-000032730000}"/>
    <cellStyle name="Normal 4 5 12 2" xfId="32217" xr:uid="{00000000-0005-0000-0000-000033730000}"/>
    <cellStyle name="Normal 4 5 13" xfId="21384" xr:uid="{00000000-0005-0000-0000-000034730000}"/>
    <cellStyle name="Normal 4 5 2" xfId="526" xr:uid="{00000000-0005-0000-0000-000035730000}"/>
    <cellStyle name="Normal 4 5 2 10" xfId="10716" xr:uid="{00000000-0005-0000-0000-000036730000}"/>
    <cellStyle name="Normal 4 5 2 10 2" xfId="31728" xr:uid="{00000000-0005-0000-0000-000037730000}"/>
    <cellStyle name="Normal 4 5 2 11" xfId="11370" xr:uid="{00000000-0005-0000-0000-000038730000}"/>
    <cellStyle name="Normal 4 5 2 11 2" xfId="32382" xr:uid="{00000000-0005-0000-0000-000039730000}"/>
    <cellStyle name="Normal 4 5 2 12" xfId="21549" xr:uid="{00000000-0005-0000-0000-00003A730000}"/>
    <cellStyle name="Normal 4 5 2 2" xfId="856" xr:uid="{00000000-0005-0000-0000-00003B730000}"/>
    <cellStyle name="Normal 4 5 2 2 2" xfId="2207" xr:uid="{00000000-0005-0000-0000-00003C730000}"/>
    <cellStyle name="Normal 4 5 2 2 2 2" xfId="6806" xr:uid="{00000000-0005-0000-0000-00003D730000}"/>
    <cellStyle name="Normal 4 5 2 2 2 2 2" xfId="17639" xr:uid="{00000000-0005-0000-0000-00003E730000}"/>
    <cellStyle name="Normal 4 5 2 2 2 2 2 2" xfId="38651" xr:uid="{00000000-0005-0000-0000-00003F730000}"/>
    <cellStyle name="Normal 4 5 2 2 2 2 3" xfId="27818" xr:uid="{00000000-0005-0000-0000-000040730000}"/>
    <cellStyle name="Normal 4 5 2 2 2 3" xfId="13040" xr:uid="{00000000-0005-0000-0000-000041730000}"/>
    <cellStyle name="Normal 4 5 2 2 2 3 2" xfId="34052" xr:uid="{00000000-0005-0000-0000-000042730000}"/>
    <cellStyle name="Normal 4 5 2 2 2 4" xfId="23219" xr:uid="{00000000-0005-0000-0000-000043730000}"/>
    <cellStyle name="Normal 4 5 2 2 3" xfId="3327" xr:uid="{00000000-0005-0000-0000-000044730000}"/>
    <cellStyle name="Normal 4 5 2 2 3 2" xfId="7926" xr:uid="{00000000-0005-0000-0000-000045730000}"/>
    <cellStyle name="Normal 4 5 2 2 3 2 2" xfId="18759" xr:uid="{00000000-0005-0000-0000-000046730000}"/>
    <cellStyle name="Normal 4 5 2 2 3 2 2 2" xfId="39771" xr:uid="{00000000-0005-0000-0000-000047730000}"/>
    <cellStyle name="Normal 4 5 2 2 3 2 3" xfId="28938" xr:uid="{00000000-0005-0000-0000-000048730000}"/>
    <cellStyle name="Normal 4 5 2 2 3 3" xfId="14160" xr:uid="{00000000-0005-0000-0000-000049730000}"/>
    <cellStyle name="Normal 4 5 2 2 3 3 2" xfId="35172" xr:uid="{00000000-0005-0000-0000-00004A730000}"/>
    <cellStyle name="Normal 4 5 2 2 3 4" xfId="24339" xr:uid="{00000000-0005-0000-0000-00004B730000}"/>
    <cellStyle name="Normal 4 5 2 2 4" xfId="4308" xr:uid="{00000000-0005-0000-0000-00004C730000}"/>
    <cellStyle name="Normal 4 5 2 2 4 2" xfId="8907" xr:uid="{00000000-0005-0000-0000-00004D730000}"/>
    <cellStyle name="Normal 4 5 2 2 4 2 2" xfId="19740" xr:uid="{00000000-0005-0000-0000-00004E730000}"/>
    <cellStyle name="Normal 4 5 2 2 4 2 2 2" xfId="40752" xr:uid="{00000000-0005-0000-0000-00004F730000}"/>
    <cellStyle name="Normal 4 5 2 2 4 2 3" xfId="29919" xr:uid="{00000000-0005-0000-0000-000050730000}"/>
    <cellStyle name="Normal 4 5 2 2 4 3" xfId="15141" xr:uid="{00000000-0005-0000-0000-000051730000}"/>
    <cellStyle name="Normal 4 5 2 2 4 3 2" xfId="36153" xr:uid="{00000000-0005-0000-0000-000052730000}"/>
    <cellStyle name="Normal 4 5 2 2 4 4" xfId="25320" xr:uid="{00000000-0005-0000-0000-000053730000}"/>
    <cellStyle name="Normal 4 5 2 2 5" xfId="5463" xr:uid="{00000000-0005-0000-0000-000054730000}"/>
    <cellStyle name="Normal 4 5 2 2 5 2" xfId="16296" xr:uid="{00000000-0005-0000-0000-000055730000}"/>
    <cellStyle name="Normal 4 5 2 2 5 2 2" xfId="37308" xr:uid="{00000000-0005-0000-0000-000056730000}"/>
    <cellStyle name="Normal 4 5 2 2 5 3" xfId="26475" xr:uid="{00000000-0005-0000-0000-000057730000}"/>
    <cellStyle name="Normal 4 5 2 2 6" xfId="10062" xr:uid="{00000000-0005-0000-0000-000058730000}"/>
    <cellStyle name="Normal 4 5 2 2 6 2" xfId="20895" xr:uid="{00000000-0005-0000-0000-000059730000}"/>
    <cellStyle name="Normal 4 5 2 2 6 2 2" xfId="41907" xr:uid="{00000000-0005-0000-0000-00005A730000}"/>
    <cellStyle name="Normal 4 5 2 2 6 3" xfId="31074" xr:uid="{00000000-0005-0000-0000-00005B730000}"/>
    <cellStyle name="Normal 4 5 2 2 7" xfId="11043" xr:uid="{00000000-0005-0000-0000-00005C730000}"/>
    <cellStyle name="Normal 4 5 2 2 7 2" xfId="32055" xr:uid="{00000000-0005-0000-0000-00005D730000}"/>
    <cellStyle name="Normal 4 5 2 2 8" xfId="11697" xr:uid="{00000000-0005-0000-0000-00005E730000}"/>
    <cellStyle name="Normal 4 5 2 2 8 2" xfId="32709" xr:uid="{00000000-0005-0000-0000-00005F730000}"/>
    <cellStyle name="Normal 4 5 2 2 9" xfId="21876" xr:uid="{00000000-0005-0000-0000-000060730000}"/>
    <cellStyle name="Normal 4 5 2 3" xfId="1186" xr:uid="{00000000-0005-0000-0000-000061730000}"/>
    <cellStyle name="Normal 4 5 2 3 2" xfId="2673" xr:uid="{00000000-0005-0000-0000-000062730000}"/>
    <cellStyle name="Normal 4 5 2 3 2 2" xfId="7272" xr:uid="{00000000-0005-0000-0000-000063730000}"/>
    <cellStyle name="Normal 4 5 2 3 2 2 2" xfId="18105" xr:uid="{00000000-0005-0000-0000-000064730000}"/>
    <cellStyle name="Normal 4 5 2 3 2 2 2 2" xfId="39117" xr:uid="{00000000-0005-0000-0000-000065730000}"/>
    <cellStyle name="Normal 4 5 2 3 2 2 3" xfId="28284" xr:uid="{00000000-0005-0000-0000-000066730000}"/>
    <cellStyle name="Normal 4 5 2 3 2 3" xfId="13506" xr:uid="{00000000-0005-0000-0000-000067730000}"/>
    <cellStyle name="Normal 4 5 2 3 2 3 2" xfId="34518" xr:uid="{00000000-0005-0000-0000-000068730000}"/>
    <cellStyle name="Normal 4 5 2 3 2 4" xfId="23685" xr:uid="{00000000-0005-0000-0000-000069730000}"/>
    <cellStyle name="Normal 4 5 2 3 3" xfId="3654" xr:uid="{00000000-0005-0000-0000-00006A730000}"/>
    <cellStyle name="Normal 4 5 2 3 3 2" xfId="8253" xr:uid="{00000000-0005-0000-0000-00006B730000}"/>
    <cellStyle name="Normal 4 5 2 3 3 2 2" xfId="19086" xr:uid="{00000000-0005-0000-0000-00006C730000}"/>
    <cellStyle name="Normal 4 5 2 3 3 2 2 2" xfId="40098" xr:uid="{00000000-0005-0000-0000-00006D730000}"/>
    <cellStyle name="Normal 4 5 2 3 3 2 3" xfId="29265" xr:uid="{00000000-0005-0000-0000-00006E730000}"/>
    <cellStyle name="Normal 4 5 2 3 3 3" xfId="14487" xr:uid="{00000000-0005-0000-0000-00006F730000}"/>
    <cellStyle name="Normal 4 5 2 3 3 3 2" xfId="35499" xr:uid="{00000000-0005-0000-0000-000070730000}"/>
    <cellStyle name="Normal 4 5 2 3 3 4" xfId="24666" xr:uid="{00000000-0005-0000-0000-000071730000}"/>
    <cellStyle name="Normal 4 5 2 3 4" xfId="4809" xr:uid="{00000000-0005-0000-0000-000072730000}"/>
    <cellStyle name="Normal 4 5 2 3 4 2" xfId="9408" xr:uid="{00000000-0005-0000-0000-000073730000}"/>
    <cellStyle name="Normal 4 5 2 3 4 2 2" xfId="20241" xr:uid="{00000000-0005-0000-0000-000074730000}"/>
    <cellStyle name="Normal 4 5 2 3 4 2 2 2" xfId="41253" xr:uid="{00000000-0005-0000-0000-000075730000}"/>
    <cellStyle name="Normal 4 5 2 3 4 2 3" xfId="30420" xr:uid="{00000000-0005-0000-0000-000076730000}"/>
    <cellStyle name="Normal 4 5 2 3 4 3" xfId="15642" xr:uid="{00000000-0005-0000-0000-000077730000}"/>
    <cellStyle name="Normal 4 5 2 3 4 3 2" xfId="36654" xr:uid="{00000000-0005-0000-0000-000078730000}"/>
    <cellStyle name="Normal 4 5 2 3 4 4" xfId="25821" xr:uid="{00000000-0005-0000-0000-000079730000}"/>
    <cellStyle name="Normal 4 5 2 3 5" xfId="5790" xr:uid="{00000000-0005-0000-0000-00007A730000}"/>
    <cellStyle name="Normal 4 5 2 3 5 2" xfId="16623" xr:uid="{00000000-0005-0000-0000-00007B730000}"/>
    <cellStyle name="Normal 4 5 2 3 5 2 2" xfId="37635" xr:uid="{00000000-0005-0000-0000-00007C730000}"/>
    <cellStyle name="Normal 4 5 2 3 5 3" xfId="26802" xr:uid="{00000000-0005-0000-0000-00007D730000}"/>
    <cellStyle name="Normal 4 5 2 3 6" xfId="10389" xr:uid="{00000000-0005-0000-0000-00007E730000}"/>
    <cellStyle name="Normal 4 5 2 3 6 2" xfId="21222" xr:uid="{00000000-0005-0000-0000-00007F730000}"/>
    <cellStyle name="Normal 4 5 2 3 6 2 2" xfId="42234" xr:uid="{00000000-0005-0000-0000-000080730000}"/>
    <cellStyle name="Normal 4 5 2 3 6 3" xfId="31401" xr:uid="{00000000-0005-0000-0000-000081730000}"/>
    <cellStyle name="Normal 4 5 2 3 7" xfId="12024" xr:uid="{00000000-0005-0000-0000-000082730000}"/>
    <cellStyle name="Normal 4 5 2 3 7 2" xfId="33036" xr:uid="{00000000-0005-0000-0000-000083730000}"/>
    <cellStyle name="Normal 4 5 2 3 8" xfId="22203" xr:uid="{00000000-0005-0000-0000-000084730000}"/>
    <cellStyle name="Normal 4 5 2 4" xfId="1516" xr:uid="{00000000-0005-0000-0000-000085730000}"/>
    <cellStyle name="Normal 4 5 2 4 2" xfId="6117" xr:uid="{00000000-0005-0000-0000-000086730000}"/>
    <cellStyle name="Normal 4 5 2 4 2 2" xfId="16950" xr:uid="{00000000-0005-0000-0000-000087730000}"/>
    <cellStyle name="Normal 4 5 2 4 2 2 2" xfId="37962" xr:uid="{00000000-0005-0000-0000-000088730000}"/>
    <cellStyle name="Normal 4 5 2 4 2 3" xfId="27129" xr:uid="{00000000-0005-0000-0000-000089730000}"/>
    <cellStyle name="Normal 4 5 2 4 3" xfId="12351" xr:uid="{00000000-0005-0000-0000-00008A730000}"/>
    <cellStyle name="Normal 4 5 2 4 3 2" xfId="33363" xr:uid="{00000000-0005-0000-0000-00008B730000}"/>
    <cellStyle name="Normal 4 5 2 4 4" xfId="22530" xr:uid="{00000000-0005-0000-0000-00008C730000}"/>
    <cellStyle name="Normal 4 5 2 5" xfId="1880" xr:uid="{00000000-0005-0000-0000-00008D730000}"/>
    <cellStyle name="Normal 4 5 2 5 2" xfId="6479" xr:uid="{00000000-0005-0000-0000-00008E730000}"/>
    <cellStyle name="Normal 4 5 2 5 2 2" xfId="17312" xr:uid="{00000000-0005-0000-0000-00008F730000}"/>
    <cellStyle name="Normal 4 5 2 5 2 2 2" xfId="38324" xr:uid="{00000000-0005-0000-0000-000090730000}"/>
    <cellStyle name="Normal 4 5 2 5 2 3" xfId="27491" xr:uid="{00000000-0005-0000-0000-000091730000}"/>
    <cellStyle name="Normal 4 5 2 5 3" xfId="12713" xr:uid="{00000000-0005-0000-0000-000092730000}"/>
    <cellStyle name="Normal 4 5 2 5 3 2" xfId="33725" xr:uid="{00000000-0005-0000-0000-000093730000}"/>
    <cellStyle name="Normal 4 5 2 5 4" xfId="22892" xr:uid="{00000000-0005-0000-0000-000094730000}"/>
    <cellStyle name="Normal 4 5 2 6" xfId="3000" xr:uid="{00000000-0005-0000-0000-000095730000}"/>
    <cellStyle name="Normal 4 5 2 6 2" xfId="7599" xr:uid="{00000000-0005-0000-0000-000096730000}"/>
    <cellStyle name="Normal 4 5 2 6 2 2" xfId="18432" xr:uid="{00000000-0005-0000-0000-000097730000}"/>
    <cellStyle name="Normal 4 5 2 6 2 2 2" xfId="39444" xr:uid="{00000000-0005-0000-0000-000098730000}"/>
    <cellStyle name="Normal 4 5 2 6 2 3" xfId="28611" xr:uid="{00000000-0005-0000-0000-000099730000}"/>
    <cellStyle name="Normal 4 5 2 6 3" xfId="13833" xr:uid="{00000000-0005-0000-0000-00009A730000}"/>
    <cellStyle name="Normal 4 5 2 6 3 2" xfId="34845" xr:uid="{00000000-0005-0000-0000-00009B730000}"/>
    <cellStyle name="Normal 4 5 2 6 4" xfId="24012" xr:uid="{00000000-0005-0000-0000-00009C730000}"/>
    <cellStyle name="Normal 4 5 2 7" xfId="3981" xr:uid="{00000000-0005-0000-0000-00009D730000}"/>
    <cellStyle name="Normal 4 5 2 7 2" xfId="8580" xr:uid="{00000000-0005-0000-0000-00009E730000}"/>
    <cellStyle name="Normal 4 5 2 7 2 2" xfId="19413" xr:uid="{00000000-0005-0000-0000-00009F730000}"/>
    <cellStyle name="Normal 4 5 2 7 2 2 2" xfId="40425" xr:uid="{00000000-0005-0000-0000-0000A0730000}"/>
    <cellStyle name="Normal 4 5 2 7 2 3" xfId="29592" xr:uid="{00000000-0005-0000-0000-0000A1730000}"/>
    <cellStyle name="Normal 4 5 2 7 3" xfId="14814" xr:uid="{00000000-0005-0000-0000-0000A2730000}"/>
    <cellStyle name="Normal 4 5 2 7 3 2" xfId="35826" xr:uid="{00000000-0005-0000-0000-0000A3730000}"/>
    <cellStyle name="Normal 4 5 2 7 4" xfId="24993" xr:uid="{00000000-0005-0000-0000-0000A4730000}"/>
    <cellStyle name="Normal 4 5 2 8" xfId="5136" xr:uid="{00000000-0005-0000-0000-0000A5730000}"/>
    <cellStyle name="Normal 4 5 2 8 2" xfId="15969" xr:uid="{00000000-0005-0000-0000-0000A6730000}"/>
    <cellStyle name="Normal 4 5 2 8 2 2" xfId="36981" xr:uid="{00000000-0005-0000-0000-0000A7730000}"/>
    <cellStyle name="Normal 4 5 2 8 3" xfId="26148" xr:uid="{00000000-0005-0000-0000-0000A8730000}"/>
    <cellStyle name="Normal 4 5 2 9" xfId="9735" xr:uid="{00000000-0005-0000-0000-0000A9730000}"/>
    <cellStyle name="Normal 4 5 2 9 2" xfId="20568" xr:uid="{00000000-0005-0000-0000-0000AA730000}"/>
    <cellStyle name="Normal 4 5 2 9 2 2" xfId="41580" xr:uid="{00000000-0005-0000-0000-0000AB730000}"/>
    <cellStyle name="Normal 4 5 2 9 3" xfId="30747" xr:uid="{00000000-0005-0000-0000-0000AC730000}"/>
    <cellStyle name="Normal 4 5 3" xfId="690" xr:uid="{00000000-0005-0000-0000-0000AD730000}"/>
    <cellStyle name="Normal 4 5 3 2" xfId="2042" xr:uid="{00000000-0005-0000-0000-0000AE730000}"/>
    <cellStyle name="Normal 4 5 3 2 2" xfId="6641" xr:uid="{00000000-0005-0000-0000-0000AF730000}"/>
    <cellStyle name="Normal 4 5 3 2 2 2" xfId="17474" xr:uid="{00000000-0005-0000-0000-0000B0730000}"/>
    <cellStyle name="Normal 4 5 3 2 2 2 2" xfId="38486" xr:uid="{00000000-0005-0000-0000-0000B1730000}"/>
    <cellStyle name="Normal 4 5 3 2 2 3" xfId="27653" xr:uid="{00000000-0005-0000-0000-0000B2730000}"/>
    <cellStyle name="Normal 4 5 3 2 3" xfId="12875" xr:uid="{00000000-0005-0000-0000-0000B3730000}"/>
    <cellStyle name="Normal 4 5 3 2 3 2" xfId="33887" xr:uid="{00000000-0005-0000-0000-0000B4730000}"/>
    <cellStyle name="Normal 4 5 3 2 4" xfId="23054" xr:uid="{00000000-0005-0000-0000-0000B5730000}"/>
    <cellStyle name="Normal 4 5 3 3" xfId="3162" xr:uid="{00000000-0005-0000-0000-0000B6730000}"/>
    <cellStyle name="Normal 4 5 3 3 2" xfId="7761" xr:uid="{00000000-0005-0000-0000-0000B7730000}"/>
    <cellStyle name="Normal 4 5 3 3 2 2" xfId="18594" xr:uid="{00000000-0005-0000-0000-0000B8730000}"/>
    <cellStyle name="Normal 4 5 3 3 2 2 2" xfId="39606" xr:uid="{00000000-0005-0000-0000-0000B9730000}"/>
    <cellStyle name="Normal 4 5 3 3 2 3" xfId="28773" xr:uid="{00000000-0005-0000-0000-0000BA730000}"/>
    <cellStyle name="Normal 4 5 3 3 3" xfId="13995" xr:uid="{00000000-0005-0000-0000-0000BB730000}"/>
    <cellStyle name="Normal 4 5 3 3 3 2" xfId="35007" xr:uid="{00000000-0005-0000-0000-0000BC730000}"/>
    <cellStyle name="Normal 4 5 3 3 4" xfId="24174" xr:uid="{00000000-0005-0000-0000-0000BD730000}"/>
    <cellStyle name="Normal 4 5 3 4" xfId="4143" xr:uid="{00000000-0005-0000-0000-0000BE730000}"/>
    <cellStyle name="Normal 4 5 3 4 2" xfId="8742" xr:uid="{00000000-0005-0000-0000-0000BF730000}"/>
    <cellStyle name="Normal 4 5 3 4 2 2" xfId="19575" xr:uid="{00000000-0005-0000-0000-0000C0730000}"/>
    <cellStyle name="Normal 4 5 3 4 2 2 2" xfId="40587" xr:uid="{00000000-0005-0000-0000-0000C1730000}"/>
    <cellStyle name="Normal 4 5 3 4 2 3" xfId="29754" xr:uid="{00000000-0005-0000-0000-0000C2730000}"/>
    <cellStyle name="Normal 4 5 3 4 3" xfId="14976" xr:uid="{00000000-0005-0000-0000-0000C3730000}"/>
    <cellStyle name="Normal 4 5 3 4 3 2" xfId="35988" xr:uid="{00000000-0005-0000-0000-0000C4730000}"/>
    <cellStyle name="Normal 4 5 3 4 4" xfId="25155" xr:uid="{00000000-0005-0000-0000-0000C5730000}"/>
    <cellStyle name="Normal 4 5 3 5" xfId="5298" xr:uid="{00000000-0005-0000-0000-0000C6730000}"/>
    <cellStyle name="Normal 4 5 3 5 2" xfId="16131" xr:uid="{00000000-0005-0000-0000-0000C7730000}"/>
    <cellStyle name="Normal 4 5 3 5 2 2" xfId="37143" xr:uid="{00000000-0005-0000-0000-0000C8730000}"/>
    <cellStyle name="Normal 4 5 3 5 3" xfId="26310" xr:uid="{00000000-0005-0000-0000-0000C9730000}"/>
    <cellStyle name="Normal 4 5 3 6" xfId="9897" xr:uid="{00000000-0005-0000-0000-0000CA730000}"/>
    <cellStyle name="Normal 4 5 3 6 2" xfId="20730" xr:uid="{00000000-0005-0000-0000-0000CB730000}"/>
    <cellStyle name="Normal 4 5 3 6 2 2" xfId="41742" xr:uid="{00000000-0005-0000-0000-0000CC730000}"/>
    <cellStyle name="Normal 4 5 3 6 3" xfId="30909" xr:uid="{00000000-0005-0000-0000-0000CD730000}"/>
    <cellStyle name="Normal 4 5 3 7" xfId="10878" xr:uid="{00000000-0005-0000-0000-0000CE730000}"/>
    <cellStyle name="Normal 4 5 3 7 2" xfId="31890" xr:uid="{00000000-0005-0000-0000-0000CF730000}"/>
    <cellStyle name="Normal 4 5 3 8" xfId="11532" xr:uid="{00000000-0005-0000-0000-0000D0730000}"/>
    <cellStyle name="Normal 4 5 3 8 2" xfId="32544" xr:uid="{00000000-0005-0000-0000-0000D1730000}"/>
    <cellStyle name="Normal 4 5 3 9" xfId="21711" xr:uid="{00000000-0005-0000-0000-0000D2730000}"/>
    <cellStyle name="Normal 4 5 4" xfId="1020" xr:uid="{00000000-0005-0000-0000-0000D3730000}"/>
    <cellStyle name="Normal 4 5 4 2" xfId="2372" xr:uid="{00000000-0005-0000-0000-0000D4730000}"/>
    <cellStyle name="Normal 4 5 4 2 2" xfId="6971" xr:uid="{00000000-0005-0000-0000-0000D5730000}"/>
    <cellStyle name="Normal 4 5 4 2 2 2" xfId="17804" xr:uid="{00000000-0005-0000-0000-0000D6730000}"/>
    <cellStyle name="Normal 4 5 4 2 2 2 2" xfId="38816" xr:uid="{00000000-0005-0000-0000-0000D7730000}"/>
    <cellStyle name="Normal 4 5 4 2 2 3" xfId="27983" xr:uid="{00000000-0005-0000-0000-0000D8730000}"/>
    <cellStyle name="Normal 4 5 4 2 3" xfId="13205" xr:uid="{00000000-0005-0000-0000-0000D9730000}"/>
    <cellStyle name="Normal 4 5 4 2 3 2" xfId="34217" xr:uid="{00000000-0005-0000-0000-0000DA730000}"/>
    <cellStyle name="Normal 4 5 4 2 4" xfId="23384" xr:uid="{00000000-0005-0000-0000-0000DB730000}"/>
    <cellStyle name="Normal 4 5 4 3" xfId="3489" xr:uid="{00000000-0005-0000-0000-0000DC730000}"/>
    <cellStyle name="Normal 4 5 4 3 2" xfId="8088" xr:uid="{00000000-0005-0000-0000-0000DD730000}"/>
    <cellStyle name="Normal 4 5 4 3 2 2" xfId="18921" xr:uid="{00000000-0005-0000-0000-0000DE730000}"/>
    <cellStyle name="Normal 4 5 4 3 2 2 2" xfId="39933" xr:uid="{00000000-0005-0000-0000-0000DF730000}"/>
    <cellStyle name="Normal 4 5 4 3 2 3" xfId="29100" xr:uid="{00000000-0005-0000-0000-0000E0730000}"/>
    <cellStyle name="Normal 4 5 4 3 3" xfId="14322" xr:uid="{00000000-0005-0000-0000-0000E1730000}"/>
    <cellStyle name="Normal 4 5 4 3 3 2" xfId="35334" xr:uid="{00000000-0005-0000-0000-0000E2730000}"/>
    <cellStyle name="Normal 4 5 4 3 4" xfId="24501" xr:uid="{00000000-0005-0000-0000-0000E3730000}"/>
    <cellStyle name="Normal 4 5 4 4" xfId="4473" xr:uid="{00000000-0005-0000-0000-0000E4730000}"/>
    <cellStyle name="Normal 4 5 4 4 2" xfId="9072" xr:uid="{00000000-0005-0000-0000-0000E5730000}"/>
    <cellStyle name="Normal 4 5 4 4 2 2" xfId="19905" xr:uid="{00000000-0005-0000-0000-0000E6730000}"/>
    <cellStyle name="Normal 4 5 4 4 2 2 2" xfId="40917" xr:uid="{00000000-0005-0000-0000-0000E7730000}"/>
    <cellStyle name="Normal 4 5 4 4 2 3" xfId="30084" xr:uid="{00000000-0005-0000-0000-0000E8730000}"/>
    <cellStyle name="Normal 4 5 4 4 3" xfId="15306" xr:uid="{00000000-0005-0000-0000-0000E9730000}"/>
    <cellStyle name="Normal 4 5 4 4 3 2" xfId="36318" xr:uid="{00000000-0005-0000-0000-0000EA730000}"/>
    <cellStyle name="Normal 4 5 4 4 4" xfId="25485" xr:uid="{00000000-0005-0000-0000-0000EB730000}"/>
    <cellStyle name="Normal 4 5 4 5" xfId="5625" xr:uid="{00000000-0005-0000-0000-0000EC730000}"/>
    <cellStyle name="Normal 4 5 4 5 2" xfId="16458" xr:uid="{00000000-0005-0000-0000-0000ED730000}"/>
    <cellStyle name="Normal 4 5 4 5 2 2" xfId="37470" xr:uid="{00000000-0005-0000-0000-0000EE730000}"/>
    <cellStyle name="Normal 4 5 4 5 3" xfId="26637" xr:uid="{00000000-0005-0000-0000-0000EF730000}"/>
    <cellStyle name="Normal 4 5 4 6" xfId="10224" xr:uid="{00000000-0005-0000-0000-0000F0730000}"/>
    <cellStyle name="Normal 4 5 4 6 2" xfId="21057" xr:uid="{00000000-0005-0000-0000-0000F1730000}"/>
    <cellStyle name="Normal 4 5 4 6 2 2" xfId="42069" xr:uid="{00000000-0005-0000-0000-0000F2730000}"/>
    <cellStyle name="Normal 4 5 4 6 3" xfId="31236" xr:uid="{00000000-0005-0000-0000-0000F3730000}"/>
    <cellStyle name="Normal 4 5 4 7" xfId="11859" xr:uid="{00000000-0005-0000-0000-0000F4730000}"/>
    <cellStyle name="Normal 4 5 4 7 2" xfId="32871" xr:uid="{00000000-0005-0000-0000-0000F5730000}"/>
    <cellStyle name="Normal 4 5 4 8" xfId="22038" xr:uid="{00000000-0005-0000-0000-0000F6730000}"/>
    <cellStyle name="Normal 4 5 5" xfId="1350" xr:uid="{00000000-0005-0000-0000-0000F7730000}"/>
    <cellStyle name="Normal 4 5 5 2" xfId="2540" xr:uid="{00000000-0005-0000-0000-0000F8730000}"/>
    <cellStyle name="Normal 4 5 5 2 2" xfId="7139" xr:uid="{00000000-0005-0000-0000-0000F9730000}"/>
    <cellStyle name="Normal 4 5 5 2 2 2" xfId="17972" xr:uid="{00000000-0005-0000-0000-0000FA730000}"/>
    <cellStyle name="Normal 4 5 5 2 2 2 2" xfId="38984" xr:uid="{00000000-0005-0000-0000-0000FB730000}"/>
    <cellStyle name="Normal 4 5 5 2 2 3" xfId="28151" xr:uid="{00000000-0005-0000-0000-0000FC730000}"/>
    <cellStyle name="Normal 4 5 5 2 3" xfId="13373" xr:uid="{00000000-0005-0000-0000-0000FD730000}"/>
    <cellStyle name="Normal 4 5 5 2 3 2" xfId="34385" xr:uid="{00000000-0005-0000-0000-0000FE730000}"/>
    <cellStyle name="Normal 4 5 5 2 4" xfId="23552" xr:uid="{00000000-0005-0000-0000-0000FF730000}"/>
    <cellStyle name="Normal 4 5 5 3" xfId="4641" xr:uid="{00000000-0005-0000-0000-000000740000}"/>
    <cellStyle name="Normal 4 5 5 3 2" xfId="9240" xr:uid="{00000000-0005-0000-0000-000001740000}"/>
    <cellStyle name="Normal 4 5 5 3 2 2" xfId="20073" xr:uid="{00000000-0005-0000-0000-000002740000}"/>
    <cellStyle name="Normal 4 5 5 3 2 2 2" xfId="41085" xr:uid="{00000000-0005-0000-0000-000003740000}"/>
    <cellStyle name="Normal 4 5 5 3 2 3" xfId="30252" xr:uid="{00000000-0005-0000-0000-000004740000}"/>
    <cellStyle name="Normal 4 5 5 3 3" xfId="15474" xr:uid="{00000000-0005-0000-0000-000005740000}"/>
    <cellStyle name="Normal 4 5 5 3 3 2" xfId="36486" xr:uid="{00000000-0005-0000-0000-000006740000}"/>
    <cellStyle name="Normal 4 5 5 3 4" xfId="25653" xr:uid="{00000000-0005-0000-0000-000007740000}"/>
    <cellStyle name="Normal 4 5 5 4" xfId="5952" xr:uid="{00000000-0005-0000-0000-000008740000}"/>
    <cellStyle name="Normal 4 5 5 4 2" xfId="16785" xr:uid="{00000000-0005-0000-0000-000009740000}"/>
    <cellStyle name="Normal 4 5 5 4 2 2" xfId="37797" xr:uid="{00000000-0005-0000-0000-00000A740000}"/>
    <cellStyle name="Normal 4 5 5 4 3" xfId="26964" xr:uid="{00000000-0005-0000-0000-00000B740000}"/>
    <cellStyle name="Normal 4 5 5 5" xfId="12186" xr:uid="{00000000-0005-0000-0000-00000C740000}"/>
    <cellStyle name="Normal 4 5 5 5 2" xfId="33198" xr:uid="{00000000-0005-0000-0000-00000D740000}"/>
    <cellStyle name="Normal 4 5 5 6" xfId="22365" xr:uid="{00000000-0005-0000-0000-00000E740000}"/>
    <cellStyle name="Normal 4 5 6" xfId="1710" xr:uid="{00000000-0005-0000-0000-00000F740000}"/>
    <cellStyle name="Normal 4 5 6 2" xfId="6309" xr:uid="{00000000-0005-0000-0000-000010740000}"/>
    <cellStyle name="Normal 4 5 6 2 2" xfId="17142" xr:uid="{00000000-0005-0000-0000-000011740000}"/>
    <cellStyle name="Normal 4 5 6 2 2 2" xfId="38154" xr:uid="{00000000-0005-0000-0000-000012740000}"/>
    <cellStyle name="Normal 4 5 6 2 3" xfId="27321" xr:uid="{00000000-0005-0000-0000-000013740000}"/>
    <cellStyle name="Normal 4 5 6 3" xfId="12543" xr:uid="{00000000-0005-0000-0000-000014740000}"/>
    <cellStyle name="Normal 4 5 6 3 2" xfId="33555" xr:uid="{00000000-0005-0000-0000-000015740000}"/>
    <cellStyle name="Normal 4 5 6 4" xfId="22722" xr:uid="{00000000-0005-0000-0000-000016740000}"/>
    <cellStyle name="Normal 4 5 7" xfId="2835" xr:uid="{00000000-0005-0000-0000-000017740000}"/>
    <cellStyle name="Normal 4 5 7 2" xfId="7434" xr:uid="{00000000-0005-0000-0000-000018740000}"/>
    <cellStyle name="Normal 4 5 7 2 2" xfId="18267" xr:uid="{00000000-0005-0000-0000-000019740000}"/>
    <cellStyle name="Normal 4 5 7 2 2 2" xfId="39279" xr:uid="{00000000-0005-0000-0000-00001A740000}"/>
    <cellStyle name="Normal 4 5 7 2 3" xfId="28446" xr:uid="{00000000-0005-0000-0000-00001B740000}"/>
    <cellStyle name="Normal 4 5 7 3" xfId="13668" xr:uid="{00000000-0005-0000-0000-00001C740000}"/>
    <cellStyle name="Normal 4 5 7 3 2" xfId="34680" xr:uid="{00000000-0005-0000-0000-00001D740000}"/>
    <cellStyle name="Normal 4 5 7 4" xfId="23847" xr:uid="{00000000-0005-0000-0000-00001E740000}"/>
    <cellStyle name="Normal 4 5 8" xfId="3816" xr:uid="{00000000-0005-0000-0000-00001F740000}"/>
    <cellStyle name="Normal 4 5 8 2" xfId="8415" xr:uid="{00000000-0005-0000-0000-000020740000}"/>
    <cellStyle name="Normal 4 5 8 2 2" xfId="19248" xr:uid="{00000000-0005-0000-0000-000021740000}"/>
    <cellStyle name="Normal 4 5 8 2 2 2" xfId="40260" xr:uid="{00000000-0005-0000-0000-000022740000}"/>
    <cellStyle name="Normal 4 5 8 2 3" xfId="29427" xr:uid="{00000000-0005-0000-0000-000023740000}"/>
    <cellStyle name="Normal 4 5 8 3" xfId="14649" xr:uid="{00000000-0005-0000-0000-000024740000}"/>
    <cellStyle name="Normal 4 5 8 3 2" xfId="35661" xr:uid="{00000000-0005-0000-0000-000025740000}"/>
    <cellStyle name="Normal 4 5 8 4" xfId="24828" xr:uid="{00000000-0005-0000-0000-000026740000}"/>
    <cellStyle name="Normal 4 5 9" xfId="4971" xr:uid="{00000000-0005-0000-0000-000027740000}"/>
    <cellStyle name="Normal 4 5 9 2" xfId="15804" xr:uid="{00000000-0005-0000-0000-000028740000}"/>
    <cellStyle name="Normal 4 5 9 2 2" xfId="36816" xr:uid="{00000000-0005-0000-0000-000029740000}"/>
    <cellStyle name="Normal 4 5 9 3" xfId="25983" xr:uid="{00000000-0005-0000-0000-00002A740000}"/>
    <cellStyle name="Normal 4 6" xfId="370" xr:uid="{00000000-0005-0000-0000-00002B740000}"/>
    <cellStyle name="Normal 4 6 10" xfId="9623" xr:uid="{00000000-0005-0000-0000-00002C740000}"/>
    <cellStyle name="Normal 4 6 10 2" xfId="20456" xr:uid="{00000000-0005-0000-0000-00002D740000}"/>
    <cellStyle name="Normal 4 6 10 2 2" xfId="41468" xr:uid="{00000000-0005-0000-0000-00002E740000}"/>
    <cellStyle name="Normal 4 6 10 3" xfId="30635" xr:uid="{00000000-0005-0000-0000-00002F740000}"/>
    <cellStyle name="Normal 4 6 11" xfId="10604" xr:uid="{00000000-0005-0000-0000-000030740000}"/>
    <cellStyle name="Normal 4 6 11 2" xfId="31616" xr:uid="{00000000-0005-0000-0000-000031740000}"/>
    <cellStyle name="Normal 4 6 12" xfId="11258" xr:uid="{00000000-0005-0000-0000-000032740000}"/>
    <cellStyle name="Normal 4 6 12 2" xfId="32270" xr:uid="{00000000-0005-0000-0000-000033740000}"/>
    <cellStyle name="Normal 4 6 13" xfId="21437" xr:uid="{00000000-0005-0000-0000-000034740000}"/>
    <cellStyle name="Normal 4 6 2" xfId="581" xr:uid="{00000000-0005-0000-0000-000035740000}"/>
    <cellStyle name="Normal 4 6 2 10" xfId="10769" xr:uid="{00000000-0005-0000-0000-000036740000}"/>
    <cellStyle name="Normal 4 6 2 10 2" xfId="31781" xr:uid="{00000000-0005-0000-0000-000037740000}"/>
    <cellStyle name="Normal 4 6 2 11" xfId="11423" xr:uid="{00000000-0005-0000-0000-000038740000}"/>
    <cellStyle name="Normal 4 6 2 11 2" xfId="32435" xr:uid="{00000000-0005-0000-0000-000039740000}"/>
    <cellStyle name="Normal 4 6 2 12" xfId="21602" xr:uid="{00000000-0005-0000-0000-00003A740000}"/>
    <cellStyle name="Normal 4 6 2 2" xfId="911" xr:uid="{00000000-0005-0000-0000-00003B740000}"/>
    <cellStyle name="Normal 4 6 2 2 2" xfId="2260" xr:uid="{00000000-0005-0000-0000-00003C740000}"/>
    <cellStyle name="Normal 4 6 2 2 2 2" xfId="6859" xr:uid="{00000000-0005-0000-0000-00003D740000}"/>
    <cellStyle name="Normal 4 6 2 2 2 2 2" xfId="17692" xr:uid="{00000000-0005-0000-0000-00003E740000}"/>
    <cellStyle name="Normal 4 6 2 2 2 2 2 2" xfId="38704" xr:uid="{00000000-0005-0000-0000-00003F740000}"/>
    <cellStyle name="Normal 4 6 2 2 2 2 3" xfId="27871" xr:uid="{00000000-0005-0000-0000-000040740000}"/>
    <cellStyle name="Normal 4 6 2 2 2 3" xfId="13093" xr:uid="{00000000-0005-0000-0000-000041740000}"/>
    <cellStyle name="Normal 4 6 2 2 2 3 2" xfId="34105" xr:uid="{00000000-0005-0000-0000-000042740000}"/>
    <cellStyle name="Normal 4 6 2 2 2 4" xfId="23272" xr:uid="{00000000-0005-0000-0000-000043740000}"/>
    <cellStyle name="Normal 4 6 2 2 3" xfId="3380" xr:uid="{00000000-0005-0000-0000-000044740000}"/>
    <cellStyle name="Normal 4 6 2 2 3 2" xfId="7979" xr:uid="{00000000-0005-0000-0000-000045740000}"/>
    <cellStyle name="Normal 4 6 2 2 3 2 2" xfId="18812" xr:uid="{00000000-0005-0000-0000-000046740000}"/>
    <cellStyle name="Normal 4 6 2 2 3 2 2 2" xfId="39824" xr:uid="{00000000-0005-0000-0000-000047740000}"/>
    <cellStyle name="Normal 4 6 2 2 3 2 3" xfId="28991" xr:uid="{00000000-0005-0000-0000-000048740000}"/>
    <cellStyle name="Normal 4 6 2 2 3 3" xfId="14213" xr:uid="{00000000-0005-0000-0000-000049740000}"/>
    <cellStyle name="Normal 4 6 2 2 3 3 2" xfId="35225" xr:uid="{00000000-0005-0000-0000-00004A740000}"/>
    <cellStyle name="Normal 4 6 2 2 3 4" xfId="24392" xr:uid="{00000000-0005-0000-0000-00004B740000}"/>
    <cellStyle name="Normal 4 6 2 2 4" xfId="4361" xr:uid="{00000000-0005-0000-0000-00004C740000}"/>
    <cellStyle name="Normal 4 6 2 2 4 2" xfId="8960" xr:uid="{00000000-0005-0000-0000-00004D740000}"/>
    <cellStyle name="Normal 4 6 2 2 4 2 2" xfId="19793" xr:uid="{00000000-0005-0000-0000-00004E740000}"/>
    <cellStyle name="Normal 4 6 2 2 4 2 2 2" xfId="40805" xr:uid="{00000000-0005-0000-0000-00004F740000}"/>
    <cellStyle name="Normal 4 6 2 2 4 2 3" xfId="29972" xr:uid="{00000000-0005-0000-0000-000050740000}"/>
    <cellStyle name="Normal 4 6 2 2 4 3" xfId="15194" xr:uid="{00000000-0005-0000-0000-000051740000}"/>
    <cellStyle name="Normal 4 6 2 2 4 3 2" xfId="36206" xr:uid="{00000000-0005-0000-0000-000052740000}"/>
    <cellStyle name="Normal 4 6 2 2 4 4" xfId="25373" xr:uid="{00000000-0005-0000-0000-000053740000}"/>
    <cellStyle name="Normal 4 6 2 2 5" xfId="5516" xr:uid="{00000000-0005-0000-0000-000054740000}"/>
    <cellStyle name="Normal 4 6 2 2 5 2" xfId="16349" xr:uid="{00000000-0005-0000-0000-000055740000}"/>
    <cellStyle name="Normal 4 6 2 2 5 2 2" xfId="37361" xr:uid="{00000000-0005-0000-0000-000056740000}"/>
    <cellStyle name="Normal 4 6 2 2 5 3" xfId="26528" xr:uid="{00000000-0005-0000-0000-000057740000}"/>
    <cellStyle name="Normal 4 6 2 2 6" xfId="10115" xr:uid="{00000000-0005-0000-0000-000058740000}"/>
    <cellStyle name="Normal 4 6 2 2 6 2" xfId="20948" xr:uid="{00000000-0005-0000-0000-000059740000}"/>
    <cellStyle name="Normal 4 6 2 2 6 2 2" xfId="41960" xr:uid="{00000000-0005-0000-0000-00005A740000}"/>
    <cellStyle name="Normal 4 6 2 2 6 3" xfId="31127" xr:uid="{00000000-0005-0000-0000-00005B740000}"/>
    <cellStyle name="Normal 4 6 2 2 7" xfId="11096" xr:uid="{00000000-0005-0000-0000-00005C740000}"/>
    <cellStyle name="Normal 4 6 2 2 7 2" xfId="32108" xr:uid="{00000000-0005-0000-0000-00005D740000}"/>
    <cellStyle name="Normal 4 6 2 2 8" xfId="11750" xr:uid="{00000000-0005-0000-0000-00005E740000}"/>
    <cellStyle name="Normal 4 6 2 2 8 2" xfId="32762" xr:uid="{00000000-0005-0000-0000-00005F740000}"/>
    <cellStyle name="Normal 4 6 2 2 9" xfId="21929" xr:uid="{00000000-0005-0000-0000-000060740000}"/>
    <cellStyle name="Normal 4 6 2 3" xfId="1241" xr:uid="{00000000-0005-0000-0000-000061740000}"/>
    <cellStyle name="Normal 4 6 2 3 2" xfId="2726" xr:uid="{00000000-0005-0000-0000-000062740000}"/>
    <cellStyle name="Normal 4 6 2 3 2 2" xfId="7325" xr:uid="{00000000-0005-0000-0000-000063740000}"/>
    <cellStyle name="Normal 4 6 2 3 2 2 2" xfId="18158" xr:uid="{00000000-0005-0000-0000-000064740000}"/>
    <cellStyle name="Normal 4 6 2 3 2 2 2 2" xfId="39170" xr:uid="{00000000-0005-0000-0000-000065740000}"/>
    <cellStyle name="Normal 4 6 2 3 2 2 3" xfId="28337" xr:uid="{00000000-0005-0000-0000-000066740000}"/>
    <cellStyle name="Normal 4 6 2 3 2 3" xfId="13559" xr:uid="{00000000-0005-0000-0000-000067740000}"/>
    <cellStyle name="Normal 4 6 2 3 2 3 2" xfId="34571" xr:uid="{00000000-0005-0000-0000-000068740000}"/>
    <cellStyle name="Normal 4 6 2 3 2 4" xfId="23738" xr:uid="{00000000-0005-0000-0000-000069740000}"/>
    <cellStyle name="Normal 4 6 2 3 3" xfId="3707" xr:uid="{00000000-0005-0000-0000-00006A740000}"/>
    <cellStyle name="Normal 4 6 2 3 3 2" xfId="8306" xr:uid="{00000000-0005-0000-0000-00006B740000}"/>
    <cellStyle name="Normal 4 6 2 3 3 2 2" xfId="19139" xr:uid="{00000000-0005-0000-0000-00006C740000}"/>
    <cellStyle name="Normal 4 6 2 3 3 2 2 2" xfId="40151" xr:uid="{00000000-0005-0000-0000-00006D740000}"/>
    <cellStyle name="Normal 4 6 2 3 3 2 3" xfId="29318" xr:uid="{00000000-0005-0000-0000-00006E740000}"/>
    <cellStyle name="Normal 4 6 2 3 3 3" xfId="14540" xr:uid="{00000000-0005-0000-0000-00006F740000}"/>
    <cellStyle name="Normal 4 6 2 3 3 3 2" xfId="35552" xr:uid="{00000000-0005-0000-0000-000070740000}"/>
    <cellStyle name="Normal 4 6 2 3 3 4" xfId="24719" xr:uid="{00000000-0005-0000-0000-000071740000}"/>
    <cellStyle name="Normal 4 6 2 3 4" xfId="4862" xr:uid="{00000000-0005-0000-0000-000072740000}"/>
    <cellStyle name="Normal 4 6 2 3 4 2" xfId="9461" xr:uid="{00000000-0005-0000-0000-000073740000}"/>
    <cellStyle name="Normal 4 6 2 3 4 2 2" xfId="20294" xr:uid="{00000000-0005-0000-0000-000074740000}"/>
    <cellStyle name="Normal 4 6 2 3 4 2 2 2" xfId="41306" xr:uid="{00000000-0005-0000-0000-000075740000}"/>
    <cellStyle name="Normal 4 6 2 3 4 2 3" xfId="30473" xr:uid="{00000000-0005-0000-0000-000076740000}"/>
    <cellStyle name="Normal 4 6 2 3 4 3" xfId="15695" xr:uid="{00000000-0005-0000-0000-000077740000}"/>
    <cellStyle name="Normal 4 6 2 3 4 3 2" xfId="36707" xr:uid="{00000000-0005-0000-0000-000078740000}"/>
    <cellStyle name="Normal 4 6 2 3 4 4" xfId="25874" xr:uid="{00000000-0005-0000-0000-000079740000}"/>
    <cellStyle name="Normal 4 6 2 3 5" xfId="5843" xr:uid="{00000000-0005-0000-0000-00007A740000}"/>
    <cellStyle name="Normal 4 6 2 3 5 2" xfId="16676" xr:uid="{00000000-0005-0000-0000-00007B740000}"/>
    <cellStyle name="Normal 4 6 2 3 5 2 2" xfId="37688" xr:uid="{00000000-0005-0000-0000-00007C740000}"/>
    <cellStyle name="Normal 4 6 2 3 5 3" xfId="26855" xr:uid="{00000000-0005-0000-0000-00007D740000}"/>
    <cellStyle name="Normal 4 6 2 3 6" xfId="10442" xr:uid="{00000000-0005-0000-0000-00007E740000}"/>
    <cellStyle name="Normal 4 6 2 3 6 2" xfId="21275" xr:uid="{00000000-0005-0000-0000-00007F740000}"/>
    <cellStyle name="Normal 4 6 2 3 6 2 2" xfId="42287" xr:uid="{00000000-0005-0000-0000-000080740000}"/>
    <cellStyle name="Normal 4 6 2 3 6 3" xfId="31454" xr:uid="{00000000-0005-0000-0000-000081740000}"/>
    <cellStyle name="Normal 4 6 2 3 7" xfId="12077" xr:uid="{00000000-0005-0000-0000-000082740000}"/>
    <cellStyle name="Normal 4 6 2 3 7 2" xfId="33089" xr:uid="{00000000-0005-0000-0000-000083740000}"/>
    <cellStyle name="Normal 4 6 2 3 8" xfId="22256" xr:uid="{00000000-0005-0000-0000-000084740000}"/>
    <cellStyle name="Normal 4 6 2 4" xfId="1571" xr:uid="{00000000-0005-0000-0000-000085740000}"/>
    <cellStyle name="Normal 4 6 2 4 2" xfId="6170" xr:uid="{00000000-0005-0000-0000-000086740000}"/>
    <cellStyle name="Normal 4 6 2 4 2 2" xfId="17003" xr:uid="{00000000-0005-0000-0000-000087740000}"/>
    <cellStyle name="Normal 4 6 2 4 2 2 2" xfId="38015" xr:uid="{00000000-0005-0000-0000-000088740000}"/>
    <cellStyle name="Normal 4 6 2 4 2 3" xfId="27182" xr:uid="{00000000-0005-0000-0000-000089740000}"/>
    <cellStyle name="Normal 4 6 2 4 3" xfId="12404" xr:uid="{00000000-0005-0000-0000-00008A740000}"/>
    <cellStyle name="Normal 4 6 2 4 3 2" xfId="33416" xr:uid="{00000000-0005-0000-0000-00008B740000}"/>
    <cellStyle name="Normal 4 6 2 4 4" xfId="22583" xr:uid="{00000000-0005-0000-0000-00008C740000}"/>
    <cellStyle name="Normal 4 6 2 5" xfId="1933" xr:uid="{00000000-0005-0000-0000-00008D740000}"/>
    <cellStyle name="Normal 4 6 2 5 2" xfId="6532" xr:uid="{00000000-0005-0000-0000-00008E740000}"/>
    <cellStyle name="Normal 4 6 2 5 2 2" xfId="17365" xr:uid="{00000000-0005-0000-0000-00008F740000}"/>
    <cellStyle name="Normal 4 6 2 5 2 2 2" xfId="38377" xr:uid="{00000000-0005-0000-0000-000090740000}"/>
    <cellStyle name="Normal 4 6 2 5 2 3" xfId="27544" xr:uid="{00000000-0005-0000-0000-000091740000}"/>
    <cellStyle name="Normal 4 6 2 5 3" xfId="12766" xr:uid="{00000000-0005-0000-0000-000092740000}"/>
    <cellStyle name="Normal 4 6 2 5 3 2" xfId="33778" xr:uid="{00000000-0005-0000-0000-000093740000}"/>
    <cellStyle name="Normal 4 6 2 5 4" xfId="22945" xr:uid="{00000000-0005-0000-0000-000094740000}"/>
    <cellStyle name="Normal 4 6 2 6" xfId="3053" xr:uid="{00000000-0005-0000-0000-000095740000}"/>
    <cellStyle name="Normal 4 6 2 6 2" xfId="7652" xr:uid="{00000000-0005-0000-0000-000096740000}"/>
    <cellStyle name="Normal 4 6 2 6 2 2" xfId="18485" xr:uid="{00000000-0005-0000-0000-000097740000}"/>
    <cellStyle name="Normal 4 6 2 6 2 2 2" xfId="39497" xr:uid="{00000000-0005-0000-0000-000098740000}"/>
    <cellStyle name="Normal 4 6 2 6 2 3" xfId="28664" xr:uid="{00000000-0005-0000-0000-000099740000}"/>
    <cellStyle name="Normal 4 6 2 6 3" xfId="13886" xr:uid="{00000000-0005-0000-0000-00009A740000}"/>
    <cellStyle name="Normal 4 6 2 6 3 2" xfId="34898" xr:uid="{00000000-0005-0000-0000-00009B740000}"/>
    <cellStyle name="Normal 4 6 2 6 4" xfId="24065" xr:uid="{00000000-0005-0000-0000-00009C740000}"/>
    <cellStyle name="Normal 4 6 2 7" xfId="4034" xr:uid="{00000000-0005-0000-0000-00009D740000}"/>
    <cellStyle name="Normal 4 6 2 7 2" xfId="8633" xr:uid="{00000000-0005-0000-0000-00009E740000}"/>
    <cellStyle name="Normal 4 6 2 7 2 2" xfId="19466" xr:uid="{00000000-0005-0000-0000-00009F740000}"/>
    <cellStyle name="Normal 4 6 2 7 2 2 2" xfId="40478" xr:uid="{00000000-0005-0000-0000-0000A0740000}"/>
    <cellStyle name="Normal 4 6 2 7 2 3" xfId="29645" xr:uid="{00000000-0005-0000-0000-0000A1740000}"/>
    <cellStyle name="Normal 4 6 2 7 3" xfId="14867" xr:uid="{00000000-0005-0000-0000-0000A2740000}"/>
    <cellStyle name="Normal 4 6 2 7 3 2" xfId="35879" xr:uid="{00000000-0005-0000-0000-0000A3740000}"/>
    <cellStyle name="Normal 4 6 2 7 4" xfId="25046" xr:uid="{00000000-0005-0000-0000-0000A4740000}"/>
    <cellStyle name="Normal 4 6 2 8" xfId="5189" xr:uid="{00000000-0005-0000-0000-0000A5740000}"/>
    <cellStyle name="Normal 4 6 2 8 2" xfId="16022" xr:uid="{00000000-0005-0000-0000-0000A6740000}"/>
    <cellStyle name="Normal 4 6 2 8 2 2" xfId="37034" xr:uid="{00000000-0005-0000-0000-0000A7740000}"/>
    <cellStyle name="Normal 4 6 2 8 3" xfId="26201" xr:uid="{00000000-0005-0000-0000-0000A8740000}"/>
    <cellStyle name="Normal 4 6 2 9" xfId="9788" xr:uid="{00000000-0005-0000-0000-0000A9740000}"/>
    <cellStyle name="Normal 4 6 2 9 2" xfId="20621" xr:uid="{00000000-0005-0000-0000-0000AA740000}"/>
    <cellStyle name="Normal 4 6 2 9 2 2" xfId="41633" xr:uid="{00000000-0005-0000-0000-0000AB740000}"/>
    <cellStyle name="Normal 4 6 2 9 3" xfId="30800" xr:uid="{00000000-0005-0000-0000-0000AC740000}"/>
    <cellStyle name="Normal 4 6 3" xfId="744" xr:uid="{00000000-0005-0000-0000-0000AD740000}"/>
    <cellStyle name="Normal 4 6 3 2" xfId="2095" xr:uid="{00000000-0005-0000-0000-0000AE740000}"/>
    <cellStyle name="Normal 4 6 3 2 2" xfId="6694" xr:uid="{00000000-0005-0000-0000-0000AF740000}"/>
    <cellStyle name="Normal 4 6 3 2 2 2" xfId="17527" xr:uid="{00000000-0005-0000-0000-0000B0740000}"/>
    <cellStyle name="Normal 4 6 3 2 2 2 2" xfId="38539" xr:uid="{00000000-0005-0000-0000-0000B1740000}"/>
    <cellStyle name="Normal 4 6 3 2 2 3" xfId="27706" xr:uid="{00000000-0005-0000-0000-0000B2740000}"/>
    <cellStyle name="Normal 4 6 3 2 3" xfId="12928" xr:uid="{00000000-0005-0000-0000-0000B3740000}"/>
    <cellStyle name="Normal 4 6 3 2 3 2" xfId="33940" xr:uid="{00000000-0005-0000-0000-0000B4740000}"/>
    <cellStyle name="Normal 4 6 3 2 4" xfId="23107" xr:uid="{00000000-0005-0000-0000-0000B5740000}"/>
    <cellStyle name="Normal 4 6 3 3" xfId="3215" xr:uid="{00000000-0005-0000-0000-0000B6740000}"/>
    <cellStyle name="Normal 4 6 3 3 2" xfId="7814" xr:uid="{00000000-0005-0000-0000-0000B7740000}"/>
    <cellStyle name="Normal 4 6 3 3 2 2" xfId="18647" xr:uid="{00000000-0005-0000-0000-0000B8740000}"/>
    <cellStyle name="Normal 4 6 3 3 2 2 2" xfId="39659" xr:uid="{00000000-0005-0000-0000-0000B9740000}"/>
    <cellStyle name="Normal 4 6 3 3 2 3" xfId="28826" xr:uid="{00000000-0005-0000-0000-0000BA740000}"/>
    <cellStyle name="Normal 4 6 3 3 3" xfId="14048" xr:uid="{00000000-0005-0000-0000-0000BB740000}"/>
    <cellStyle name="Normal 4 6 3 3 3 2" xfId="35060" xr:uid="{00000000-0005-0000-0000-0000BC740000}"/>
    <cellStyle name="Normal 4 6 3 3 4" xfId="24227" xr:uid="{00000000-0005-0000-0000-0000BD740000}"/>
    <cellStyle name="Normal 4 6 3 4" xfId="4196" xr:uid="{00000000-0005-0000-0000-0000BE740000}"/>
    <cellStyle name="Normal 4 6 3 4 2" xfId="8795" xr:uid="{00000000-0005-0000-0000-0000BF740000}"/>
    <cellStyle name="Normal 4 6 3 4 2 2" xfId="19628" xr:uid="{00000000-0005-0000-0000-0000C0740000}"/>
    <cellStyle name="Normal 4 6 3 4 2 2 2" xfId="40640" xr:uid="{00000000-0005-0000-0000-0000C1740000}"/>
    <cellStyle name="Normal 4 6 3 4 2 3" xfId="29807" xr:uid="{00000000-0005-0000-0000-0000C2740000}"/>
    <cellStyle name="Normal 4 6 3 4 3" xfId="15029" xr:uid="{00000000-0005-0000-0000-0000C3740000}"/>
    <cellStyle name="Normal 4 6 3 4 3 2" xfId="36041" xr:uid="{00000000-0005-0000-0000-0000C4740000}"/>
    <cellStyle name="Normal 4 6 3 4 4" xfId="25208" xr:uid="{00000000-0005-0000-0000-0000C5740000}"/>
    <cellStyle name="Normal 4 6 3 5" xfId="5351" xr:uid="{00000000-0005-0000-0000-0000C6740000}"/>
    <cellStyle name="Normal 4 6 3 5 2" xfId="16184" xr:uid="{00000000-0005-0000-0000-0000C7740000}"/>
    <cellStyle name="Normal 4 6 3 5 2 2" xfId="37196" xr:uid="{00000000-0005-0000-0000-0000C8740000}"/>
    <cellStyle name="Normal 4 6 3 5 3" xfId="26363" xr:uid="{00000000-0005-0000-0000-0000C9740000}"/>
    <cellStyle name="Normal 4 6 3 6" xfId="9950" xr:uid="{00000000-0005-0000-0000-0000CA740000}"/>
    <cellStyle name="Normal 4 6 3 6 2" xfId="20783" xr:uid="{00000000-0005-0000-0000-0000CB740000}"/>
    <cellStyle name="Normal 4 6 3 6 2 2" xfId="41795" xr:uid="{00000000-0005-0000-0000-0000CC740000}"/>
    <cellStyle name="Normal 4 6 3 6 3" xfId="30962" xr:uid="{00000000-0005-0000-0000-0000CD740000}"/>
    <cellStyle name="Normal 4 6 3 7" xfId="10931" xr:uid="{00000000-0005-0000-0000-0000CE740000}"/>
    <cellStyle name="Normal 4 6 3 7 2" xfId="31943" xr:uid="{00000000-0005-0000-0000-0000CF740000}"/>
    <cellStyle name="Normal 4 6 3 8" xfId="11585" xr:uid="{00000000-0005-0000-0000-0000D0740000}"/>
    <cellStyle name="Normal 4 6 3 8 2" xfId="32597" xr:uid="{00000000-0005-0000-0000-0000D1740000}"/>
    <cellStyle name="Normal 4 6 3 9" xfId="21764" xr:uid="{00000000-0005-0000-0000-0000D2740000}"/>
    <cellStyle name="Normal 4 6 4" xfId="1074" xr:uid="{00000000-0005-0000-0000-0000D3740000}"/>
    <cellStyle name="Normal 4 6 4 2" xfId="2425" xr:uid="{00000000-0005-0000-0000-0000D4740000}"/>
    <cellStyle name="Normal 4 6 4 2 2" xfId="7024" xr:uid="{00000000-0005-0000-0000-0000D5740000}"/>
    <cellStyle name="Normal 4 6 4 2 2 2" xfId="17857" xr:uid="{00000000-0005-0000-0000-0000D6740000}"/>
    <cellStyle name="Normal 4 6 4 2 2 2 2" xfId="38869" xr:uid="{00000000-0005-0000-0000-0000D7740000}"/>
    <cellStyle name="Normal 4 6 4 2 2 3" xfId="28036" xr:uid="{00000000-0005-0000-0000-0000D8740000}"/>
    <cellStyle name="Normal 4 6 4 2 3" xfId="13258" xr:uid="{00000000-0005-0000-0000-0000D9740000}"/>
    <cellStyle name="Normal 4 6 4 2 3 2" xfId="34270" xr:uid="{00000000-0005-0000-0000-0000DA740000}"/>
    <cellStyle name="Normal 4 6 4 2 4" xfId="23437" xr:uid="{00000000-0005-0000-0000-0000DB740000}"/>
    <cellStyle name="Normal 4 6 4 3" xfId="3542" xr:uid="{00000000-0005-0000-0000-0000DC740000}"/>
    <cellStyle name="Normal 4 6 4 3 2" xfId="8141" xr:uid="{00000000-0005-0000-0000-0000DD740000}"/>
    <cellStyle name="Normal 4 6 4 3 2 2" xfId="18974" xr:uid="{00000000-0005-0000-0000-0000DE740000}"/>
    <cellStyle name="Normal 4 6 4 3 2 2 2" xfId="39986" xr:uid="{00000000-0005-0000-0000-0000DF740000}"/>
    <cellStyle name="Normal 4 6 4 3 2 3" xfId="29153" xr:uid="{00000000-0005-0000-0000-0000E0740000}"/>
    <cellStyle name="Normal 4 6 4 3 3" xfId="14375" xr:uid="{00000000-0005-0000-0000-0000E1740000}"/>
    <cellStyle name="Normal 4 6 4 3 3 2" xfId="35387" xr:uid="{00000000-0005-0000-0000-0000E2740000}"/>
    <cellStyle name="Normal 4 6 4 3 4" xfId="24554" xr:uid="{00000000-0005-0000-0000-0000E3740000}"/>
    <cellStyle name="Normal 4 6 4 4" xfId="4526" xr:uid="{00000000-0005-0000-0000-0000E4740000}"/>
    <cellStyle name="Normal 4 6 4 4 2" xfId="9125" xr:uid="{00000000-0005-0000-0000-0000E5740000}"/>
    <cellStyle name="Normal 4 6 4 4 2 2" xfId="19958" xr:uid="{00000000-0005-0000-0000-0000E6740000}"/>
    <cellStyle name="Normal 4 6 4 4 2 2 2" xfId="40970" xr:uid="{00000000-0005-0000-0000-0000E7740000}"/>
    <cellStyle name="Normal 4 6 4 4 2 3" xfId="30137" xr:uid="{00000000-0005-0000-0000-0000E8740000}"/>
    <cellStyle name="Normal 4 6 4 4 3" xfId="15359" xr:uid="{00000000-0005-0000-0000-0000E9740000}"/>
    <cellStyle name="Normal 4 6 4 4 3 2" xfId="36371" xr:uid="{00000000-0005-0000-0000-0000EA740000}"/>
    <cellStyle name="Normal 4 6 4 4 4" xfId="25538" xr:uid="{00000000-0005-0000-0000-0000EB740000}"/>
    <cellStyle name="Normal 4 6 4 5" xfId="5678" xr:uid="{00000000-0005-0000-0000-0000EC740000}"/>
    <cellStyle name="Normal 4 6 4 5 2" xfId="16511" xr:uid="{00000000-0005-0000-0000-0000ED740000}"/>
    <cellStyle name="Normal 4 6 4 5 2 2" xfId="37523" xr:uid="{00000000-0005-0000-0000-0000EE740000}"/>
    <cellStyle name="Normal 4 6 4 5 3" xfId="26690" xr:uid="{00000000-0005-0000-0000-0000EF740000}"/>
    <cellStyle name="Normal 4 6 4 6" xfId="10277" xr:uid="{00000000-0005-0000-0000-0000F0740000}"/>
    <cellStyle name="Normal 4 6 4 6 2" xfId="21110" xr:uid="{00000000-0005-0000-0000-0000F1740000}"/>
    <cellStyle name="Normal 4 6 4 6 2 2" xfId="42122" xr:uid="{00000000-0005-0000-0000-0000F2740000}"/>
    <cellStyle name="Normal 4 6 4 6 3" xfId="31289" xr:uid="{00000000-0005-0000-0000-0000F3740000}"/>
    <cellStyle name="Normal 4 6 4 7" xfId="11912" xr:uid="{00000000-0005-0000-0000-0000F4740000}"/>
    <cellStyle name="Normal 4 6 4 7 2" xfId="32924" xr:uid="{00000000-0005-0000-0000-0000F5740000}"/>
    <cellStyle name="Normal 4 6 4 8" xfId="22091" xr:uid="{00000000-0005-0000-0000-0000F6740000}"/>
    <cellStyle name="Normal 4 6 5" xfId="1404" xr:uid="{00000000-0005-0000-0000-0000F7740000}"/>
    <cellStyle name="Normal 4 6 5 2" xfId="2593" xr:uid="{00000000-0005-0000-0000-0000F8740000}"/>
    <cellStyle name="Normal 4 6 5 2 2" xfId="7192" xr:uid="{00000000-0005-0000-0000-0000F9740000}"/>
    <cellStyle name="Normal 4 6 5 2 2 2" xfId="18025" xr:uid="{00000000-0005-0000-0000-0000FA740000}"/>
    <cellStyle name="Normal 4 6 5 2 2 2 2" xfId="39037" xr:uid="{00000000-0005-0000-0000-0000FB740000}"/>
    <cellStyle name="Normal 4 6 5 2 2 3" xfId="28204" xr:uid="{00000000-0005-0000-0000-0000FC740000}"/>
    <cellStyle name="Normal 4 6 5 2 3" xfId="13426" xr:uid="{00000000-0005-0000-0000-0000FD740000}"/>
    <cellStyle name="Normal 4 6 5 2 3 2" xfId="34438" xr:uid="{00000000-0005-0000-0000-0000FE740000}"/>
    <cellStyle name="Normal 4 6 5 2 4" xfId="23605" xr:uid="{00000000-0005-0000-0000-0000FF740000}"/>
    <cellStyle name="Normal 4 6 5 3" xfId="4694" xr:uid="{00000000-0005-0000-0000-000000750000}"/>
    <cellStyle name="Normal 4 6 5 3 2" xfId="9293" xr:uid="{00000000-0005-0000-0000-000001750000}"/>
    <cellStyle name="Normal 4 6 5 3 2 2" xfId="20126" xr:uid="{00000000-0005-0000-0000-000002750000}"/>
    <cellStyle name="Normal 4 6 5 3 2 2 2" xfId="41138" xr:uid="{00000000-0005-0000-0000-000003750000}"/>
    <cellStyle name="Normal 4 6 5 3 2 3" xfId="30305" xr:uid="{00000000-0005-0000-0000-000004750000}"/>
    <cellStyle name="Normal 4 6 5 3 3" xfId="15527" xr:uid="{00000000-0005-0000-0000-000005750000}"/>
    <cellStyle name="Normal 4 6 5 3 3 2" xfId="36539" xr:uid="{00000000-0005-0000-0000-000006750000}"/>
    <cellStyle name="Normal 4 6 5 3 4" xfId="25706" xr:uid="{00000000-0005-0000-0000-000007750000}"/>
    <cellStyle name="Normal 4 6 5 4" xfId="6005" xr:uid="{00000000-0005-0000-0000-000008750000}"/>
    <cellStyle name="Normal 4 6 5 4 2" xfId="16838" xr:uid="{00000000-0005-0000-0000-000009750000}"/>
    <cellStyle name="Normal 4 6 5 4 2 2" xfId="37850" xr:uid="{00000000-0005-0000-0000-00000A750000}"/>
    <cellStyle name="Normal 4 6 5 4 3" xfId="27017" xr:uid="{00000000-0005-0000-0000-00000B750000}"/>
    <cellStyle name="Normal 4 6 5 5" xfId="12239" xr:uid="{00000000-0005-0000-0000-00000C750000}"/>
    <cellStyle name="Normal 4 6 5 5 2" xfId="33251" xr:uid="{00000000-0005-0000-0000-00000D750000}"/>
    <cellStyle name="Normal 4 6 5 6" xfId="22418" xr:uid="{00000000-0005-0000-0000-00000E750000}"/>
    <cellStyle name="Normal 4 6 6" xfId="1763" xr:uid="{00000000-0005-0000-0000-00000F750000}"/>
    <cellStyle name="Normal 4 6 6 2" xfId="6362" xr:uid="{00000000-0005-0000-0000-000010750000}"/>
    <cellStyle name="Normal 4 6 6 2 2" xfId="17195" xr:uid="{00000000-0005-0000-0000-000011750000}"/>
    <cellStyle name="Normal 4 6 6 2 2 2" xfId="38207" xr:uid="{00000000-0005-0000-0000-000012750000}"/>
    <cellStyle name="Normal 4 6 6 2 3" xfId="27374" xr:uid="{00000000-0005-0000-0000-000013750000}"/>
    <cellStyle name="Normal 4 6 6 3" xfId="12596" xr:uid="{00000000-0005-0000-0000-000014750000}"/>
    <cellStyle name="Normal 4 6 6 3 2" xfId="33608" xr:uid="{00000000-0005-0000-0000-000015750000}"/>
    <cellStyle name="Normal 4 6 6 4" xfId="22775" xr:uid="{00000000-0005-0000-0000-000016750000}"/>
    <cellStyle name="Normal 4 6 7" xfId="2888" xr:uid="{00000000-0005-0000-0000-000017750000}"/>
    <cellStyle name="Normal 4 6 7 2" xfId="7487" xr:uid="{00000000-0005-0000-0000-000018750000}"/>
    <cellStyle name="Normal 4 6 7 2 2" xfId="18320" xr:uid="{00000000-0005-0000-0000-000019750000}"/>
    <cellStyle name="Normal 4 6 7 2 2 2" xfId="39332" xr:uid="{00000000-0005-0000-0000-00001A750000}"/>
    <cellStyle name="Normal 4 6 7 2 3" xfId="28499" xr:uid="{00000000-0005-0000-0000-00001B750000}"/>
    <cellStyle name="Normal 4 6 7 3" xfId="13721" xr:uid="{00000000-0005-0000-0000-00001C750000}"/>
    <cellStyle name="Normal 4 6 7 3 2" xfId="34733" xr:uid="{00000000-0005-0000-0000-00001D750000}"/>
    <cellStyle name="Normal 4 6 7 4" xfId="23900" xr:uid="{00000000-0005-0000-0000-00001E750000}"/>
    <cellStyle name="Normal 4 6 8" xfId="3869" xr:uid="{00000000-0005-0000-0000-00001F750000}"/>
    <cellStyle name="Normal 4 6 8 2" xfId="8468" xr:uid="{00000000-0005-0000-0000-000020750000}"/>
    <cellStyle name="Normal 4 6 8 2 2" xfId="19301" xr:uid="{00000000-0005-0000-0000-000021750000}"/>
    <cellStyle name="Normal 4 6 8 2 2 2" xfId="40313" xr:uid="{00000000-0005-0000-0000-000022750000}"/>
    <cellStyle name="Normal 4 6 8 2 3" xfId="29480" xr:uid="{00000000-0005-0000-0000-000023750000}"/>
    <cellStyle name="Normal 4 6 8 3" xfId="14702" xr:uid="{00000000-0005-0000-0000-000024750000}"/>
    <cellStyle name="Normal 4 6 8 3 2" xfId="35714" xr:uid="{00000000-0005-0000-0000-000025750000}"/>
    <cellStyle name="Normal 4 6 8 4" xfId="24881" xr:uid="{00000000-0005-0000-0000-000026750000}"/>
    <cellStyle name="Normal 4 6 9" xfId="5024" xr:uid="{00000000-0005-0000-0000-000027750000}"/>
    <cellStyle name="Normal 4 6 9 2" xfId="15857" xr:uid="{00000000-0005-0000-0000-000028750000}"/>
    <cellStyle name="Normal 4 6 9 2 2" xfId="36869" xr:uid="{00000000-0005-0000-0000-000029750000}"/>
    <cellStyle name="Normal 4 6 9 3" xfId="26036" xr:uid="{00000000-0005-0000-0000-00002A750000}"/>
    <cellStyle name="Normal 4 7" xfId="470" xr:uid="{00000000-0005-0000-0000-00002B750000}"/>
    <cellStyle name="Normal 4 7 10" xfId="10660" xr:uid="{00000000-0005-0000-0000-00002C750000}"/>
    <cellStyle name="Normal 4 7 10 2" xfId="31672" xr:uid="{00000000-0005-0000-0000-00002D750000}"/>
    <cellStyle name="Normal 4 7 11" xfId="11314" xr:uid="{00000000-0005-0000-0000-00002E750000}"/>
    <cellStyle name="Normal 4 7 11 2" xfId="32326" xr:uid="{00000000-0005-0000-0000-00002F750000}"/>
    <cellStyle name="Normal 4 7 12" xfId="21493" xr:uid="{00000000-0005-0000-0000-000030750000}"/>
    <cellStyle name="Normal 4 7 2" xfId="800" xr:uid="{00000000-0005-0000-0000-000031750000}"/>
    <cellStyle name="Normal 4 7 2 2" xfId="2151" xr:uid="{00000000-0005-0000-0000-000032750000}"/>
    <cellStyle name="Normal 4 7 2 2 2" xfId="6750" xr:uid="{00000000-0005-0000-0000-000033750000}"/>
    <cellStyle name="Normal 4 7 2 2 2 2" xfId="17583" xr:uid="{00000000-0005-0000-0000-000034750000}"/>
    <cellStyle name="Normal 4 7 2 2 2 2 2" xfId="38595" xr:uid="{00000000-0005-0000-0000-000035750000}"/>
    <cellStyle name="Normal 4 7 2 2 2 3" xfId="27762" xr:uid="{00000000-0005-0000-0000-000036750000}"/>
    <cellStyle name="Normal 4 7 2 2 3" xfId="12984" xr:uid="{00000000-0005-0000-0000-000037750000}"/>
    <cellStyle name="Normal 4 7 2 2 3 2" xfId="33996" xr:uid="{00000000-0005-0000-0000-000038750000}"/>
    <cellStyle name="Normal 4 7 2 2 4" xfId="23163" xr:uid="{00000000-0005-0000-0000-000039750000}"/>
    <cellStyle name="Normal 4 7 2 3" xfId="3271" xr:uid="{00000000-0005-0000-0000-00003A750000}"/>
    <cellStyle name="Normal 4 7 2 3 2" xfId="7870" xr:uid="{00000000-0005-0000-0000-00003B750000}"/>
    <cellStyle name="Normal 4 7 2 3 2 2" xfId="18703" xr:uid="{00000000-0005-0000-0000-00003C750000}"/>
    <cellStyle name="Normal 4 7 2 3 2 2 2" xfId="39715" xr:uid="{00000000-0005-0000-0000-00003D750000}"/>
    <cellStyle name="Normal 4 7 2 3 2 3" xfId="28882" xr:uid="{00000000-0005-0000-0000-00003E750000}"/>
    <cellStyle name="Normal 4 7 2 3 3" xfId="14104" xr:uid="{00000000-0005-0000-0000-00003F750000}"/>
    <cellStyle name="Normal 4 7 2 3 3 2" xfId="35116" xr:uid="{00000000-0005-0000-0000-000040750000}"/>
    <cellStyle name="Normal 4 7 2 3 4" xfId="24283" xr:uid="{00000000-0005-0000-0000-000041750000}"/>
    <cellStyle name="Normal 4 7 2 4" xfId="4252" xr:uid="{00000000-0005-0000-0000-000042750000}"/>
    <cellStyle name="Normal 4 7 2 4 2" xfId="8851" xr:uid="{00000000-0005-0000-0000-000043750000}"/>
    <cellStyle name="Normal 4 7 2 4 2 2" xfId="19684" xr:uid="{00000000-0005-0000-0000-000044750000}"/>
    <cellStyle name="Normal 4 7 2 4 2 2 2" xfId="40696" xr:uid="{00000000-0005-0000-0000-000045750000}"/>
    <cellStyle name="Normal 4 7 2 4 2 3" xfId="29863" xr:uid="{00000000-0005-0000-0000-000046750000}"/>
    <cellStyle name="Normal 4 7 2 4 3" xfId="15085" xr:uid="{00000000-0005-0000-0000-000047750000}"/>
    <cellStyle name="Normal 4 7 2 4 3 2" xfId="36097" xr:uid="{00000000-0005-0000-0000-000048750000}"/>
    <cellStyle name="Normal 4 7 2 4 4" xfId="25264" xr:uid="{00000000-0005-0000-0000-000049750000}"/>
    <cellStyle name="Normal 4 7 2 5" xfId="5407" xr:uid="{00000000-0005-0000-0000-00004A750000}"/>
    <cellStyle name="Normal 4 7 2 5 2" xfId="16240" xr:uid="{00000000-0005-0000-0000-00004B750000}"/>
    <cellStyle name="Normal 4 7 2 5 2 2" xfId="37252" xr:uid="{00000000-0005-0000-0000-00004C750000}"/>
    <cellStyle name="Normal 4 7 2 5 3" xfId="26419" xr:uid="{00000000-0005-0000-0000-00004D750000}"/>
    <cellStyle name="Normal 4 7 2 6" xfId="10006" xr:uid="{00000000-0005-0000-0000-00004E750000}"/>
    <cellStyle name="Normal 4 7 2 6 2" xfId="20839" xr:uid="{00000000-0005-0000-0000-00004F750000}"/>
    <cellStyle name="Normal 4 7 2 6 2 2" xfId="41851" xr:uid="{00000000-0005-0000-0000-000050750000}"/>
    <cellStyle name="Normal 4 7 2 6 3" xfId="31018" xr:uid="{00000000-0005-0000-0000-000051750000}"/>
    <cellStyle name="Normal 4 7 2 7" xfId="10987" xr:uid="{00000000-0005-0000-0000-000052750000}"/>
    <cellStyle name="Normal 4 7 2 7 2" xfId="31999" xr:uid="{00000000-0005-0000-0000-000053750000}"/>
    <cellStyle name="Normal 4 7 2 8" xfId="11641" xr:uid="{00000000-0005-0000-0000-000054750000}"/>
    <cellStyle name="Normal 4 7 2 8 2" xfId="32653" xr:uid="{00000000-0005-0000-0000-000055750000}"/>
    <cellStyle name="Normal 4 7 2 9" xfId="21820" xr:uid="{00000000-0005-0000-0000-000056750000}"/>
    <cellStyle name="Normal 4 7 3" xfId="1130" xr:uid="{00000000-0005-0000-0000-000057750000}"/>
    <cellStyle name="Normal 4 7 3 2" xfId="1642" xr:uid="{00000000-0005-0000-0000-000058750000}"/>
    <cellStyle name="Normal 4 7 3 2 2" xfId="6241" xr:uid="{00000000-0005-0000-0000-000059750000}"/>
    <cellStyle name="Normal 4 7 3 2 2 2" xfId="17074" xr:uid="{00000000-0005-0000-0000-00005A750000}"/>
    <cellStyle name="Normal 4 7 3 2 2 2 2" xfId="38086" xr:uid="{00000000-0005-0000-0000-00005B750000}"/>
    <cellStyle name="Normal 4 7 3 2 2 3" xfId="27253" xr:uid="{00000000-0005-0000-0000-00005C750000}"/>
    <cellStyle name="Normal 4 7 3 2 3" xfId="12475" xr:uid="{00000000-0005-0000-0000-00005D750000}"/>
    <cellStyle name="Normal 4 7 3 2 3 2" xfId="33487" xr:uid="{00000000-0005-0000-0000-00005E750000}"/>
    <cellStyle name="Normal 4 7 3 2 4" xfId="22654" xr:uid="{00000000-0005-0000-0000-00005F750000}"/>
    <cellStyle name="Normal 4 7 3 3" xfId="3598" xr:uid="{00000000-0005-0000-0000-000060750000}"/>
    <cellStyle name="Normal 4 7 3 3 2" xfId="8197" xr:uid="{00000000-0005-0000-0000-000061750000}"/>
    <cellStyle name="Normal 4 7 3 3 2 2" xfId="19030" xr:uid="{00000000-0005-0000-0000-000062750000}"/>
    <cellStyle name="Normal 4 7 3 3 2 2 2" xfId="40042" xr:uid="{00000000-0005-0000-0000-000063750000}"/>
    <cellStyle name="Normal 4 7 3 3 2 3" xfId="29209" xr:uid="{00000000-0005-0000-0000-000064750000}"/>
    <cellStyle name="Normal 4 7 3 3 3" xfId="14431" xr:uid="{00000000-0005-0000-0000-000065750000}"/>
    <cellStyle name="Normal 4 7 3 3 3 2" xfId="35443" xr:uid="{00000000-0005-0000-0000-000066750000}"/>
    <cellStyle name="Normal 4 7 3 3 4" xfId="24610" xr:uid="{00000000-0005-0000-0000-000067750000}"/>
    <cellStyle name="Normal 4 7 3 4" xfId="4753" xr:uid="{00000000-0005-0000-0000-000068750000}"/>
    <cellStyle name="Normal 4 7 3 4 2" xfId="9352" xr:uid="{00000000-0005-0000-0000-000069750000}"/>
    <cellStyle name="Normal 4 7 3 4 2 2" xfId="20185" xr:uid="{00000000-0005-0000-0000-00006A750000}"/>
    <cellStyle name="Normal 4 7 3 4 2 2 2" xfId="41197" xr:uid="{00000000-0005-0000-0000-00006B750000}"/>
    <cellStyle name="Normal 4 7 3 4 2 3" xfId="30364" xr:uid="{00000000-0005-0000-0000-00006C750000}"/>
    <cellStyle name="Normal 4 7 3 4 3" xfId="15586" xr:uid="{00000000-0005-0000-0000-00006D750000}"/>
    <cellStyle name="Normal 4 7 3 4 3 2" xfId="36598" xr:uid="{00000000-0005-0000-0000-00006E750000}"/>
    <cellStyle name="Normal 4 7 3 4 4" xfId="25765" xr:uid="{00000000-0005-0000-0000-00006F750000}"/>
    <cellStyle name="Normal 4 7 3 5" xfId="5734" xr:uid="{00000000-0005-0000-0000-000070750000}"/>
    <cellStyle name="Normal 4 7 3 5 2" xfId="16567" xr:uid="{00000000-0005-0000-0000-000071750000}"/>
    <cellStyle name="Normal 4 7 3 5 2 2" xfId="37579" xr:uid="{00000000-0005-0000-0000-000072750000}"/>
    <cellStyle name="Normal 4 7 3 5 3" xfId="26746" xr:uid="{00000000-0005-0000-0000-000073750000}"/>
    <cellStyle name="Normal 4 7 3 6" xfId="10333" xr:uid="{00000000-0005-0000-0000-000074750000}"/>
    <cellStyle name="Normal 4 7 3 6 2" xfId="21166" xr:uid="{00000000-0005-0000-0000-000075750000}"/>
    <cellStyle name="Normal 4 7 3 6 2 2" xfId="42178" xr:uid="{00000000-0005-0000-0000-000076750000}"/>
    <cellStyle name="Normal 4 7 3 6 3" xfId="31345" xr:uid="{00000000-0005-0000-0000-000077750000}"/>
    <cellStyle name="Normal 4 7 3 7" xfId="11968" xr:uid="{00000000-0005-0000-0000-000078750000}"/>
    <cellStyle name="Normal 4 7 3 7 2" xfId="32980" xr:uid="{00000000-0005-0000-0000-000079750000}"/>
    <cellStyle name="Normal 4 7 3 8" xfId="22147" xr:uid="{00000000-0005-0000-0000-00007A750000}"/>
    <cellStyle name="Normal 4 7 4" xfId="1460" xr:uid="{00000000-0005-0000-0000-00007B750000}"/>
    <cellStyle name="Normal 4 7 4 2" xfId="6061" xr:uid="{00000000-0005-0000-0000-00007C750000}"/>
    <cellStyle name="Normal 4 7 4 2 2" xfId="16894" xr:uid="{00000000-0005-0000-0000-00007D750000}"/>
    <cellStyle name="Normal 4 7 4 2 2 2" xfId="37906" xr:uid="{00000000-0005-0000-0000-00007E750000}"/>
    <cellStyle name="Normal 4 7 4 2 3" xfId="27073" xr:uid="{00000000-0005-0000-0000-00007F750000}"/>
    <cellStyle name="Normal 4 7 4 3" xfId="12295" xr:uid="{00000000-0005-0000-0000-000080750000}"/>
    <cellStyle name="Normal 4 7 4 3 2" xfId="33307" xr:uid="{00000000-0005-0000-0000-000081750000}"/>
    <cellStyle name="Normal 4 7 4 4" xfId="22474" xr:uid="{00000000-0005-0000-0000-000082750000}"/>
    <cellStyle name="Normal 4 7 5" xfId="1824" xr:uid="{00000000-0005-0000-0000-000083750000}"/>
    <cellStyle name="Normal 4 7 5 2" xfId="6423" xr:uid="{00000000-0005-0000-0000-000084750000}"/>
    <cellStyle name="Normal 4 7 5 2 2" xfId="17256" xr:uid="{00000000-0005-0000-0000-000085750000}"/>
    <cellStyle name="Normal 4 7 5 2 2 2" xfId="38268" xr:uid="{00000000-0005-0000-0000-000086750000}"/>
    <cellStyle name="Normal 4 7 5 2 3" xfId="27435" xr:uid="{00000000-0005-0000-0000-000087750000}"/>
    <cellStyle name="Normal 4 7 5 3" xfId="12657" xr:uid="{00000000-0005-0000-0000-000088750000}"/>
    <cellStyle name="Normal 4 7 5 3 2" xfId="33669" xr:uid="{00000000-0005-0000-0000-000089750000}"/>
    <cellStyle name="Normal 4 7 5 4" xfId="22836" xr:uid="{00000000-0005-0000-0000-00008A750000}"/>
    <cellStyle name="Normal 4 7 6" xfId="2944" xr:uid="{00000000-0005-0000-0000-00008B750000}"/>
    <cellStyle name="Normal 4 7 6 2" xfId="7543" xr:uid="{00000000-0005-0000-0000-00008C750000}"/>
    <cellStyle name="Normal 4 7 6 2 2" xfId="18376" xr:uid="{00000000-0005-0000-0000-00008D750000}"/>
    <cellStyle name="Normal 4 7 6 2 2 2" xfId="39388" xr:uid="{00000000-0005-0000-0000-00008E750000}"/>
    <cellStyle name="Normal 4 7 6 2 3" xfId="28555" xr:uid="{00000000-0005-0000-0000-00008F750000}"/>
    <cellStyle name="Normal 4 7 6 3" xfId="13777" xr:uid="{00000000-0005-0000-0000-000090750000}"/>
    <cellStyle name="Normal 4 7 6 3 2" xfId="34789" xr:uid="{00000000-0005-0000-0000-000091750000}"/>
    <cellStyle name="Normal 4 7 6 4" xfId="23956" xr:uid="{00000000-0005-0000-0000-000092750000}"/>
    <cellStyle name="Normal 4 7 7" xfId="3925" xr:uid="{00000000-0005-0000-0000-000093750000}"/>
    <cellStyle name="Normal 4 7 7 2" xfId="8524" xr:uid="{00000000-0005-0000-0000-000094750000}"/>
    <cellStyle name="Normal 4 7 7 2 2" xfId="19357" xr:uid="{00000000-0005-0000-0000-000095750000}"/>
    <cellStyle name="Normal 4 7 7 2 2 2" xfId="40369" xr:uid="{00000000-0005-0000-0000-000096750000}"/>
    <cellStyle name="Normal 4 7 7 2 3" xfId="29536" xr:uid="{00000000-0005-0000-0000-000097750000}"/>
    <cellStyle name="Normal 4 7 7 3" xfId="14758" xr:uid="{00000000-0005-0000-0000-000098750000}"/>
    <cellStyle name="Normal 4 7 7 3 2" xfId="35770" xr:uid="{00000000-0005-0000-0000-000099750000}"/>
    <cellStyle name="Normal 4 7 7 4" xfId="24937" xr:uid="{00000000-0005-0000-0000-00009A750000}"/>
    <cellStyle name="Normal 4 7 8" xfId="5080" xr:uid="{00000000-0005-0000-0000-00009B750000}"/>
    <cellStyle name="Normal 4 7 8 2" xfId="15913" xr:uid="{00000000-0005-0000-0000-00009C750000}"/>
    <cellStyle name="Normal 4 7 8 2 2" xfId="36925" xr:uid="{00000000-0005-0000-0000-00009D750000}"/>
    <cellStyle name="Normal 4 7 8 3" xfId="26092" xr:uid="{00000000-0005-0000-0000-00009E750000}"/>
    <cellStyle name="Normal 4 7 9" xfId="9679" xr:uid="{00000000-0005-0000-0000-00009F750000}"/>
    <cellStyle name="Normal 4 7 9 2" xfId="20512" xr:uid="{00000000-0005-0000-0000-0000A0750000}"/>
    <cellStyle name="Normal 4 7 9 2 2" xfId="41524" xr:uid="{00000000-0005-0000-0000-0000A1750000}"/>
    <cellStyle name="Normal 4 7 9 3" xfId="30691" xr:uid="{00000000-0005-0000-0000-0000A2750000}"/>
    <cellStyle name="Normal 4 8" xfId="634" xr:uid="{00000000-0005-0000-0000-0000A3750000}"/>
    <cellStyle name="Normal 4 8 2" xfId="1986" xr:uid="{00000000-0005-0000-0000-0000A4750000}"/>
    <cellStyle name="Normal 4 8 2 2" xfId="6585" xr:uid="{00000000-0005-0000-0000-0000A5750000}"/>
    <cellStyle name="Normal 4 8 2 2 2" xfId="17418" xr:uid="{00000000-0005-0000-0000-0000A6750000}"/>
    <cellStyle name="Normal 4 8 2 2 2 2" xfId="38430" xr:uid="{00000000-0005-0000-0000-0000A7750000}"/>
    <cellStyle name="Normal 4 8 2 2 3" xfId="27597" xr:uid="{00000000-0005-0000-0000-0000A8750000}"/>
    <cellStyle name="Normal 4 8 2 3" xfId="12819" xr:uid="{00000000-0005-0000-0000-0000A9750000}"/>
    <cellStyle name="Normal 4 8 2 3 2" xfId="33831" xr:uid="{00000000-0005-0000-0000-0000AA750000}"/>
    <cellStyle name="Normal 4 8 2 4" xfId="22998" xr:uid="{00000000-0005-0000-0000-0000AB750000}"/>
    <cellStyle name="Normal 4 8 3" xfId="3106" xr:uid="{00000000-0005-0000-0000-0000AC750000}"/>
    <cellStyle name="Normal 4 8 3 2" xfId="7705" xr:uid="{00000000-0005-0000-0000-0000AD750000}"/>
    <cellStyle name="Normal 4 8 3 2 2" xfId="18538" xr:uid="{00000000-0005-0000-0000-0000AE750000}"/>
    <cellStyle name="Normal 4 8 3 2 2 2" xfId="39550" xr:uid="{00000000-0005-0000-0000-0000AF750000}"/>
    <cellStyle name="Normal 4 8 3 2 3" xfId="28717" xr:uid="{00000000-0005-0000-0000-0000B0750000}"/>
    <cellStyle name="Normal 4 8 3 3" xfId="13939" xr:uid="{00000000-0005-0000-0000-0000B1750000}"/>
    <cellStyle name="Normal 4 8 3 3 2" xfId="34951" xr:uid="{00000000-0005-0000-0000-0000B2750000}"/>
    <cellStyle name="Normal 4 8 3 4" xfId="24118" xr:uid="{00000000-0005-0000-0000-0000B3750000}"/>
    <cellStyle name="Normal 4 8 4" xfId="4087" xr:uid="{00000000-0005-0000-0000-0000B4750000}"/>
    <cellStyle name="Normal 4 8 4 2" xfId="8686" xr:uid="{00000000-0005-0000-0000-0000B5750000}"/>
    <cellStyle name="Normal 4 8 4 2 2" xfId="19519" xr:uid="{00000000-0005-0000-0000-0000B6750000}"/>
    <cellStyle name="Normal 4 8 4 2 2 2" xfId="40531" xr:uid="{00000000-0005-0000-0000-0000B7750000}"/>
    <cellStyle name="Normal 4 8 4 2 3" xfId="29698" xr:uid="{00000000-0005-0000-0000-0000B8750000}"/>
    <cellStyle name="Normal 4 8 4 3" xfId="14920" xr:uid="{00000000-0005-0000-0000-0000B9750000}"/>
    <cellStyle name="Normal 4 8 4 3 2" xfId="35932" xr:uid="{00000000-0005-0000-0000-0000BA750000}"/>
    <cellStyle name="Normal 4 8 4 4" xfId="25099" xr:uid="{00000000-0005-0000-0000-0000BB750000}"/>
    <cellStyle name="Normal 4 8 5" xfId="5242" xr:uid="{00000000-0005-0000-0000-0000BC750000}"/>
    <cellStyle name="Normal 4 8 5 2" xfId="16075" xr:uid="{00000000-0005-0000-0000-0000BD750000}"/>
    <cellStyle name="Normal 4 8 5 2 2" xfId="37087" xr:uid="{00000000-0005-0000-0000-0000BE750000}"/>
    <cellStyle name="Normal 4 8 5 3" xfId="26254" xr:uid="{00000000-0005-0000-0000-0000BF750000}"/>
    <cellStyle name="Normal 4 8 6" xfId="9841" xr:uid="{00000000-0005-0000-0000-0000C0750000}"/>
    <cellStyle name="Normal 4 8 6 2" xfId="20674" xr:uid="{00000000-0005-0000-0000-0000C1750000}"/>
    <cellStyle name="Normal 4 8 6 2 2" xfId="41686" xr:uid="{00000000-0005-0000-0000-0000C2750000}"/>
    <cellStyle name="Normal 4 8 6 3" xfId="30853" xr:uid="{00000000-0005-0000-0000-0000C3750000}"/>
    <cellStyle name="Normal 4 8 7" xfId="10822" xr:uid="{00000000-0005-0000-0000-0000C4750000}"/>
    <cellStyle name="Normal 4 8 7 2" xfId="31834" xr:uid="{00000000-0005-0000-0000-0000C5750000}"/>
    <cellStyle name="Normal 4 8 8" xfId="11476" xr:uid="{00000000-0005-0000-0000-0000C6750000}"/>
    <cellStyle name="Normal 4 8 8 2" xfId="32488" xr:uid="{00000000-0005-0000-0000-0000C7750000}"/>
    <cellStyle name="Normal 4 8 9" xfId="21655" xr:uid="{00000000-0005-0000-0000-0000C8750000}"/>
    <cellStyle name="Normal 4 9" xfId="964" xr:uid="{00000000-0005-0000-0000-0000C9750000}"/>
    <cellStyle name="Normal 4 9 2" xfId="2316" xr:uid="{00000000-0005-0000-0000-0000CA750000}"/>
    <cellStyle name="Normal 4 9 2 2" xfId="6915" xr:uid="{00000000-0005-0000-0000-0000CB750000}"/>
    <cellStyle name="Normal 4 9 2 2 2" xfId="17748" xr:uid="{00000000-0005-0000-0000-0000CC750000}"/>
    <cellStyle name="Normal 4 9 2 2 2 2" xfId="38760" xr:uid="{00000000-0005-0000-0000-0000CD750000}"/>
    <cellStyle name="Normal 4 9 2 2 3" xfId="27927" xr:uid="{00000000-0005-0000-0000-0000CE750000}"/>
    <cellStyle name="Normal 4 9 2 3" xfId="13149" xr:uid="{00000000-0005-0000-0000-0000CF750000}"/>
    <cellStyle name="Normal 4 9 2 3 2" xfId="34161" xr:uid="{00000000-0005-0000-0000-0000D0750000}"/>
    <cellStyle name="Normal 4 9 2 4" xfId="23328" xr:uid="{00000000-0005-0000-0000-0000D1750000}"/>
    <cellStyle name="Normal 4 9 3" xfId="3433" xr:uid="{00000000-0005-0000-0000-0000D2750000}"/>
    <cellStyle name="Normal 4 9 3 2" xfId="8032" xr:uid="{00000000-0005-0000-0000-0000D3750000}"/>
    <cellStyle name="Normal 4 9 3 2 2" xfId="18865" xr:uid="{00000000-0005-0000-0000-0000D4750000}"/>
    <cellStyle name="Normal 4 9 3 2 2 2" xfId="39877" xr:uid="{00000000-0005-0000-0000-0000D5750000}"/>
    <cellStyle name="Normal 4 9 3 2 3" xfId="29044" xr:uid="{00000000-0005-0000-0000-0000D6750000}"/>
    <cellStyle name="Normal 4 9 3 3" xfId="14266" xr:uid="{00000000-0005-0000-0000-0000D7750000}"/>
    <cellStyle name="Normal 4 9 3 3 2" xfId="35278" xr:uid="{00000000-0005-0000-0000-0000D8750000}"/>
    <cellStyle name="Normal 4 9 3 4" xfId="24445" xr:uid="{00000000-0005-0000-0000-0000D9750000}"/>
    <cellStyle name="Normal 4 9 4" xfId="4417" xr:uid="{00000000-0005-0000-0000-0000DA750000}"/>
    <cellStyle name="Normal 4 9 4 2" xfId="9016" xr:uid="{00000000-0005-0000-0000-0000DB750000}"/>
    <cellStyle name="Normal 4 9 4 2 2" xfId="19849" xr:uid="{00000000-0005-0000-0000-0000DC750000}"/>
    <cellStyle name="Normal 4 9 4 2 2 2" xfId="40861" xr:uid="{00000000-0005-0000-0000-0000DD750000}"/>
    <cellStyle name="Normal 4 9 4 2 3" xfId="30028" xr:uid="{00000000-0005-0000-0000-0000DE750000}"/>
    <cellStyle name="Normal 4 9 4 3" xfId="15250" xr:uid="{00000000-0005-0000-0000-0000DF750000}"/>
    <cellStyle name="Normal 4 9 4 3 2" xfId="36262" xr:uid="{00000000-0005-0000-0000-0000E0750000}"/>
    <cellStyle name="Normal 4 9 4 4" xfId="25429" xr:uid="{00000000-0005-0000-0000-0000E1750000}"/>
    <cellStyle name="Normal 4 9 5" xfId="5569" xr:uid="{00000000-0005-0000-0000-0000E2750000}"/>
    <cellStyle name="Normal 4 9 5 2" xfId="16402" xr:uid="{00000000-0005-0000-0000-0000E3750000}"/>
    <cellStyle name="Normal 4 9 5 2 2" xfId="37414" xr:uid="{00000000-0005-0000-0000-0000E4750000}"/>
    <cellStyle name="Normal 4 9 5 3" xfId="26581" xr:uid="{00000000-0005-0000-0000-0000E5750000}"/>
    <cellStyle name="Normal 4 9 6" xfId="10168" xr:uid="{00000000-0005-0000-0000-0000E6750000}"/>
    <cellStyle name="Normal 4 9 6 2" xfId="21001" xr:uid="{00000000-0005-0000-0000-0000E7750000}"/>
    <cellStyle name="Normal 4 9 6 2 2" xfId="42013" xr:uid="{00000000-0005-0000-0000-0000E8750000}"/>
    <cellStyle name="Normal 4 9 6 3" xfId="31180" xr:uid="{00000000-0005-0000-0000-0000E9750000}"/>
    <cellStyle name="Normal 4 9 7" xfId="11803" xr:uid="{00000000-0005-0000-0000-0000EA750000}"/>
    <cellStyle name="Normal 4 9 7 2" xfId="32815" xr:uid="{00000000-0005-0000-0000-0000EB750000}"/>
    <cellStyle name="Normal 4 9 8" xfId="21982" xr:uid="{00000000-0005-0000-0000-0000EC750000}"/>
    <cellStyle name="Normal 5" xfId="418" xr:uid="{00000000-0005-0000-0000-0000ED750000}"/>
    <cellStyle name="Normal 5 10" xfId="10651" xr:uid="{00000000-0005-0000-0000-0000EE750000}"/>
    <cellStyle name="Normal 5 10 2" xfId="31663" xr:uid="{00000000-0005-0000-0000-0000EF750000}"/>
    <cellStyle name="Normal 5 11" xfId="11305" xr:uid="{00000000-0005-0000-0000-0000F0750000}"/>
    <cellStyle name="Normal 5 11 2" xfId="32317" xr:uid="{00000000-0005-0000-0000-0000F1750000}"/>
    <cellStyle name="Normal 5 12" xfId="21484" xr:uid="{00000000-0005-0000-0000-0000F2750000}"/>
    <cellStyle name="Normal 5 2" xfId="791" xr:uid="{00000000-0005-0000-0000-0000F3750000}"/>
    <cellStyle name="Normal 5 2 2" xfId="2142" xr:uid="{00000000-0005-0000-0000-0000F4750000}"/>
    <cellStyle name="Normal 5 2 2 2" xfId="6741" xr:uid="{00000000-0005-0000-0000-0000F5750000}"/>
    <cellStyle name="Normal 5 2 2 2 2" xfId="17574" xr:uid="{00000000-0005-0000-0000-0000F6750000}"/>
    <cellStyle name="Normal 5 2 2 2 2 2" xfId="38586" xr:uid="{00000000-0005-0000-0000-0000F7750000}"/>
    <cellStyle name="Normal 5 2 2 2 3" xfId="27753" xr:uid="{00000000-0005-0000-0000-0000F8750000}"/>
    <cellStyle name="Normal 5 2 2 3" xfId="12975" xr:uid="{00000000-0005-0000-0000-0000F9750000}"/>
    <cellStyle name="Normal 5 2 2 3 2" xfId="33987" xr:uid="{00000000-0005-0000-0000-0000FA750000}"/>
    <cellStyle name="Normal 5 2 2 4" xfId="23154" xr:uid="{00000000-0005-0000-0000-0000FB750000}"/>
    <cellStyle name="Normal 5 2 3" xfId="3262" xr:uid="{00000000-0005-0000-0000-0000FC750000}"/>
    <cellStyle name="Normal 5 2 3 2" xfId="7861" xr:uid="{00000000-0005-0000-0000-0000FD750000}"/>
    <cellStyle name="Normal 5 2 3 2 2" xfId="18694" xr:uid="{00000000-0005-0000-0000-0000FE750000}"/>
    <cellStyle name="Normal 5 2 3 2 2 2" xfId="39706" xr:uid="{00000000-0005-0000-0000-0000FF750000}"/>
    <cellStyle name="Normal 5 2 3 2 3" xfId="28873" xr:uid="{00000000-0005-0000-0000-000000760000}"/>
    <cellStyle name="Normal 5 2 3 3" xfId="14095" xr:uid="{00000000-0005-0000-0000-000001760000}"/>
    <cellStyle name="Normal 5 2 3 3 2" xfId="35107" xr:uid="{00000000-0005-0000-0000-000002760000}"/>
    <cellStyle name="Normal 5 2 3 4" xfId="24274" xr:uid="{00000000-0005-0000-0000-000003760000}"/>
    <cellStyle name="Normal 5 2 4" xfId="4243" xr:uid="{00000000-0005-0000-0000-000004760000}"/>
    <cellStyle name="Normal 5 2 4 2" xfId="8842" xr:uid="{00000000-0005-0000-0000-000005760000}"/>
    <cellStyle name="Normal 5 2 4 2 2" xfId="19675" xr:uid="{00000000-0005-0000-0000-000006760000}"/>
    <cellStyle name="Normal 5 2 4 2 2 2" xfId="40687" xr:uid="{00000000-0005-0000-0000-000007760000}"/>
    <cellStyle name="Normal 5 2 4 2 3" xfId="29854" xr:uid="{00000000-0005-0000-0000-000008760000}"/>
    <cellStyle name="Normal 5 2 4 3" xfId="15076" xr:uid="{00000000-0005-0000-0000-000009760000}"/>
    <cellStyle name="Normal 5 2 4 3 2" xfId="36088" xr:uid="{00000000-0005-0000-0000-00000A760000}"/>
    <cellStyle name="Normal 5 2 4 4" xfId="25255" xr:uid="{00000000-0005-0000-0000-00000B760000}"/>
    <cellStyle name="Normal 5 2 5" xfId="5398" xr:uid="{00000000-0005-0000-0000-00000C760000}"/>
    <cellStyle name="Normal 5 2 5 2" xfId="16231" xr:uid="{00000000-0005-0000-0000-00000D760000}"/>
    <cellStyle name="Normal 5 2 5 2 2" xfId="37243" xr:uid="{00000000-0005-0000-0000-00000E760000}"/>
    <cellStyle name="Normal 5 2 5 3" xfId="26410" xr:uid="{00000000-0005-0000-0000-00000F760000}"/>
    <cellStyle name="Normal 5 2 6" xfId="9997" xr:uid="{00000000-0005-0000-0000-000010760000}"/>
    <cellStyle name="Normal 5 2 6 2" xfId="20830" xr:uid="{00000000-0005-0000-0000-000011760000}"/>
    <cellStyle name="Normal 5 2 6 2 2" xfId="41842" xr:uid="{00000000-0005-0000-0000-000012760000}"/>
    <cellStyle name="Normal 5 2 6 3" xfId="31009" xr:uid="{00000000-0005-0000-0000-000013760000}"/>
    <cellStyle name="Normal 5 2 7" xfId="10978" xr:uid="{00000000-0005-0000-0000-000014760000}"/>
    <cellStyle name="Normal 5 2 7 2" xfId="31990" xr:uid="{00000000-0005-0000-0000-000015760000}"/>
    <cellStyle name="Normal 5 2 8" xfId="11632" xr:uid="{00000000-0005-0000-0000-000016760000}"/>
    <cellStyle name="Normal 5 2 8 2" xfId="32644" xr:uid="{00000000-0005-0000-0000-000017760000}"/>
    <cellStyle name="Normal 5 2 9" xfId="21811" xr:uid="{00000000-0005-0000-0000-000018760000}"/>
    <cellStyle name="Normal 5 3" xfId="1121" xr:uid="{00000000-0005-0000-0000-000019760000}"/>
    <cellStyle name="Normal 5 3 2" xfId="1647" xr:uid="{00000000-0005-0000-0000-00001A760000}"/>
    <cellStyle name="Normal 5 3 2 2" xfId="6246" xr:uid="{00000000-0005-0000-0000-00001B760000}"/>
    <cellStyle name="Normal 5 3 2 2 2" xfId="17079" xr:uid="{00000000-0005-0000-0000-00001C760000}"/>
    <cellStyle name="Normal 5 3 2 2 2 2" xfId="38091" xr:uid="{00000000-0005-0000-0000-00001D760000}"/>
    <cellStyle name="Normal 5 3 2 2 3" xfId="27258" xr:uid="{00000000-0005-0000-0000-00001E760000}"/>
    <cellStyle name="Normal 5 3 2 3" xfId="12480" xr:uid="{00000000-0005-0000-0000-00001F760000}"/>
    <cellStyle name="Normal 5 3 2 3 2" xfId="33492" xr:uid="{00000000-0005-0000-0000-000020760000}"/>
    <cellStyle name="Normal 5 3 2 4" xfId="22659" xr:uid="{00000000-0005-0000-0000-000021760000}"/>
    <cellStyle name="Normal 5 3 3" xfId="3589" xr:uid="{00000000-0005-0000-0000-000022760000}"/>
    <cellStyle name="Normal 5 3 3 2" xfId="8188" xr:uid="{00000000-0005-0000-0000-000023760000}"/>
    <cellStyle name="Normal 5 3 3 2 2" xfId="19021" xr:uid="{00000000-0005-0000-0000-000024760000}"/>
    <cellStyle name="Normal 5 3 3 2 2 2" xfId="40033" xr:uid="{00000000-0005-0000-0000-000025760000}"/>
    <cellStyle name="Normal 5 3 3 2 3" xfId="29200" xr:uid="{00000000-0005-0000-0000-000026760000}"/>
    <cellStyle name="Normal 5 3 3 3" xfId="14422" xr:uid="{00000000-0005-0000-0000-000027760000}"/>
    <cellStyle name="Normal 5 3 3 3 2" xfId="35434" xr:uid="{00000000-0005-0000-0000-000028760000}"/>
    <cellStyle name="Normal 5 3 3 4" xfId="24601" xr:uid="{00000000-0005-0000-0000-000029760000}"/>
    <cellStyle name="Normal 5 3 4" xfId="4745" xr:uid="{00000000-0005-0000-0000-00002A760000}"/>
    <cellStyle name="Normal 5 3 4 2" xfId="9344" xr:uid="{00000000-0005-0000-0000-00002B760000}"/>
    <cellStyle name="Normal 5 3 4 2 2" xfId="20177" xr:uid="{00000000-0005-0000-0000-00002C760000}"/>
    <cellStyle name="Normal 5 3 4 2 2 2" xfId="41189" xr:uid="{00000000-0005-0000-0000-00002D760000}"/>
    <cellStyle name="Normal 5 3 4 2 3" xfId="30356" xr:uid="{00000000-0005-0000-0000-00002E760000}"/>
    <cellStyle name="Normal 5 3 4 3" xfId="15578" xr:uid="{00000000-0005-0000-0000-00002F760000}"/>
    <cellStyle name="Normal 5 3 4 3 2" xfId="36590" xr:uid="{00000000-0005-0000-0000-000030760000}"/>
    <cellStyle name="Normal 5 3 4 4" xfId="25757" xr:uid="{00000000-0005-0000-0000-000031760000}"/>
    <cellStyle name="Normal 5 3 5" xfId="5725" xr:uid="{00000000-0005-0000-0000-000032760000}"/>
    <cellStyle name="Normal 5 3 5 2" xfId="16558" xr:uid="{00000000-0005-0000-0000-000033760000}"/>
    <cellStyle name="Normal 5 3 5 2 2" xfId="37570" xr:uid="{00000000-0005-0000-0000-000034760000}"/>
    <cellStyle name="Normal 5 3 5 3" xfId="26737" xr:uid="{00000000-0005-0000-0000-000035760000}"/>
    <cellStyle name="Normal 5 3 6" xfId="10324" xr:uid="{00000000-0005-0000-0000-000036760000}"/>
    <cellStyle name="Normal 5 3 6 2" xfId="21157" xr:uid="{00000000-0005-0000-0000-000037760000}"/>
    <cellStyle name="Normal 5 3 6 2 2" xfId="42169" xr:uid="{00000000-0005-0000-0000-000038760000}"/>
    <cellStyle name="Normal 5 3 6 3" xfId="31336" xr:uid="{00000000-0005-0000-0000-000039760000}"/>
    <cellStyle name="Normal 5 3 7" xfId="11959" xr:uid="{00000000-0005-0000-0000-00003A760000}"/>
    <cellStyle name="Normal 5 3 7 2" xfId="32971" xr:uid="{00000000-0005-0000-0000-00003B760000}"/>
    <cellStyle name="Normal 5 3 8" xfId="22138" xr:uid="{00000000-0005-0000-0000-00003C760000}"/>
    <cellStyle name="Normal 5 4" xfId="1451" xr:uid="{00000000-0005-0000-0000-00003D760000}"/>
    <cellStyle name="Normal 5 4 2" xfId="6052" xr:uid="{00000000-0005-0000-0000-00003E760000}"/>
    <cellStyle name="Normal 5 4 2 2" xfId="16885" xr:uid="{00000000-0005-0000-0000-00003F760000}"/>
    <cellStyle name="Normal 5 4 2 2 2" xfId="37897" xr:uid="{00000000-0005-0000-0000-000040760000}"/>
    <cellStyle name="Normal 5 4 2 3" xfId="27064" xr:uid="{00000000-0005-0000-0000-000041760000}"/>
    <cellStyle name="Normal 5 4 3" xfId="12286" xr:uid="{00000000-0005-0000-0000-000042760000}"/>
    <cellStyle name="Normal 5 4 3 2" xfId="33298" xr:uid="{00000000-0005-0000-0000-000043760000}"/>
    <cellStyle name="Normal 5 4 4" xfId="22465" xr:uid="{00000000-0005-0000-0000-000044760000}"/>
    <cellStyle name="Normal 5 5" xfId="1810" xr:uid="{00000000-0005-0000-0000-000045760000}"/>
    <cellStyle name="Normal 5 5 2" xfId="6409" xr:uid="{00000000-0005-0000-0000-000046760000}"/>
    <cellStyle name="Normal 5 5 2 2" xfId="17242" xr:uid="{00000000-0005-0000-0000-000047760000}"/>
    <cellStyle name="Normal 5 5 2 2 2" xfId="38254" xr:uid="{00000000-0005-0000-0000-000048760000}"/>
    <cellStyle name="Normal 5 5 2 3" xfId="27421" xr:uid="{00000000-0005-0000-0000-000049760000}"/>
    <cellStyle name="Normal 5 5 3" xfId="12643" xr:uid="{00000000-0005-0000-0000-00004A760000}"/>
    <cellStyle name="Normal 5 5 3 2" xfId="33655" xr:uid="{00000000-0005-0000-0000-00004B760000}"/>
    <cellStyle name="Normal 5 5 4" xfId="22822" xr:uid="{00000000-0005-0000-0000-00004C760000}"/>
    <cellStyle name="Normal 5 6" xfId="2935" xr:uid="{00000000-0005-0000-0000-00004D760000}"/>
    <cellStyle name="Normal 5 6 2" xfId="7534" xr:uid="{00000000-0005-0000-0000-00004E760000}"/>
    <cellStyle name="Normal 5 6 2 2" xfId="18367" xr:uid="{00000000-0005-0000-0000-00004F760000}"/>
    <cellStyle name="Normal 5 6 2 2 2" xfId="39379" xr:uid="{00000000-0005-0000-0000-000050760000}"/>
    <cellStyle name="Normal 5 6 2 3" xfId="28546" xr:uid="{00000000-0005-0000-0000-000051760000}"/>
    <cellStyle name="Normal 5 6 3" xfId="13768" xr:uid="{00000000-0005-0000-0000-000052760000}"/>
    <cellStyle name="Normal 5 6 3 2" xfId="34780" xr:uid="{00000000-0005-0000-0000-000053760000}"/>
    <cellStyle name="Normal 5 6 4" xfId="23947" xr:uid="{00000000-0005-0000-0000-000054760000}"/>
    <cellStyle name="Normal 5 7" xfId="3916" xr:uid="{00000000-0005-0000-0000-000055760000}"/>
    <cellStyle name="Normal 5 7 2" xfId="8515" xr:uid="{00000000-0005-0000-0000-000056760000}"/>
    <cellStyle name="Normal 5 7 2 2" xfId="19348" xr:uid="{00000000-0005-0000-0000-000057760000}"/>
    <cellStyle name="Normal 5 7 2 2 2" xfId="40360" xr:uid="{00000000-0005-0000-0000-000058760000}"/>
    <cellStyle name="Normal 5 7 2 3" xfId="29527" xr:uid="{00000000-0005-0000-0000-000059760000}"/>
    <cellStyle name="Normal 5 7 3" xfId="14749" xr:uid="{00000000-0005-0000-0000-00005A760000}"/>
    <cellStyle name="Normal 5 7 3 2" xfId="35761" xr:uid="{00000000-0005-0000-0000-00005B760000}"/>
    <cellStyle name="Normal 5 7 4" xfId="24928" xr:uid="{00000000-0005-0000-0000-00005C760000}"/>
    <cellStyle name="Normal 5 8" xfId="5071" xr:uid="{00000000-0005-0000-0000-00005D760000}"/>
    <cellStyle name="Normal 5 8 2" xfId="15904" xr:uid="{00000000-0005-0000-0000-00005E760000}"/>
    <cellStyle name="Normal 5 8 2 2" xfId="36916" xr:uid="{00000000-0005-0000-0000-00005F760000}"/>
    <cellStyle name="Normal 5 8 3" xfId="26083" xr:uid="{00000000-0005-0000-0000-000060760000}"/>
    <cellStyle name="Normal 5 9" xfId="9670" xr:uid="{00000000-0005-0000-0000-000061760000}"/>
    <cellStyle name="Normal 5 9 2" xfId="20503" xr:uid="{00000000-0005-0000-0000-000062760000}"/>
    <cellStyle name="Normal 5 9 2 2" xfId="41515" xr:uid="{00000000-0005-0000-0000-000063760000}"/>
    <cellStyle name="Normal 5 9 3" xfId="30682" xr:uid="{00000000-0005-0000-0000-000064760000}"/>
    <cellStyle name="Normal 6" xfId="2307" xr:uid="{00000000-0005-0000-0000-000065760000}"/>
    <cellStyle name="Normal 6 2" xfId="4408" xr:uid="{00000000-0005-0000-0000-000066760000}"/>
    <cellStyle name="Normal 6 2 2" xfId="9007" xr:uid="{00000000-0005-0000-0000-000067760000}"/>
    <cellStyle name="Normal 6 2 2 2" xfId="19840" xr:uid="{00000000-0005-0000-0000-000068760000}"/>
    <cellStyle name="Normal 6 2 2 2 2" xfId="40852" xr:uid="{00000000-0005-0000-0000-000069760000}"/>
    <cellStyle name="Normal 6 2 2 3" xfId="30019" xr:uid="{00000000-0005-0000-0000-00006A760000}"/>
    <cellStyle name="Normal 6 2 3" xfId="15241" xr:uid="{00000000-0005-0000-0000-00006B760000}"/>
    <cellStyle name="Normal 6 2 3 2" xfId="36253" xr:uid="{00000000-0005-0000-0000-00006C760000}"/>
    <cellStyle name="Normal 6 2 4" xfId="25420" xr:uid="{00000000-0005-0000-0000-00006D760000}"/>
    <cellStyle name="Normal 6 3" xfId="6906" xr:uid="{00000000-0005-0000-0000-00006E760000}"/>
    <cellStyle name="Normal 6 3 2" xfId="17739" xr:uid="{00000000-0005-0000-0000-00006F760000}"/>
    <cellStyle name="Normal 6 3 2 2" xfId="38751" xr:uid="{00000000-0005-0000-0000-000070760000}"/>
    <cellStyle name="Normal 6 3 3" xfId="27918" xr:uid="{00000000-0005-0000-0000-000071760000}"/>
    <cellStyle name="Normal 6 4" xfId="13140" xr:uid="{00000000-0005-0000-0000-000072760000}"/>
    <cellStyle name="Normal 6 4 2" xfId="34152" xr:uid="{00000000-0005-0000-0000-000073760000}"/>
    <cellStyle name="Normal 6 5" xfId="23319" xr:uid="{00000000-0005-0000-0000-000074760000}"/>
    <cellStyle name="Normal 7" xfId="2475" xr:uid="{00000000-0005-0000-0000-000075760000}"/>
    <cellStyle name="Normal 7 2" xfId="4576" xr:uid="{00000000-0005-0000-0000-000076760000}"/>
    <cellStyle name="Normal 7 2 2" xfId="9175" xr:uid="{00000000-0005-0000-0000-000077760000}"/>
    <cellStyle name="Normal 7 2 2 2" xfId="20008" xr:uid="{00000000-0005-0000-0000-000078760000}"/>
    <cellStyle name="Normal 7 2 2 2 2" xfId="41020" xr:uid="{00000000-0005-0000-0000-000079760000}"/>
    <cellStyle name="Normal 7 2 2 3" xfId="30187" xr:uid="{00000000-0005-0000-0000-00007A760000}"/>
    <cellStyle name="Normal 7 2 3" xfId="15409" xr:uid="{00000000-0005-0000-0000-00007B760000}"/>
    <cellStyle name="Normal 7 2 3 2" xfId="36421" xr:uid="{00000000-0005-0000-0000-00007C760000}"/>
    <cellStyle name="Normal 7 2 4" xfId="25588" xr:uid="{00000000-0005-0000-0000-00007D760000}"/>
    <cellStyle name="Normal 7 3" xfId="7074" xr:uid="{00000000-0005-0000-0000-00007E760000}"/>
    <cellStyle name="Normal 7 3 2" xfId="17907" xr:uid="{00000000-0005-0000-0000-00007F760000}"/>
    <cellStyle name="Normal 7 3 2 2" xfId="38919" xr:uid="{00000000-0005-0000-0000-000080760000}"/>
    <cellStyle name="Normal 7 3 3" xfId="28086" xr:uid="{00000000-0005-0000-0000-000081760000}"/>
    <cellStyle name="Normal 7 4" xfId="13308" xr:uid="{00000000-0005-0000-0000-000082760000}"/>
    <cellStyle name="Normal 7 4 2" xfId="34320" xr:uid="{00000000-0005-0000-0000-000083760000}"/>
    <cellStyle name="Normal 7 5" xfId="23487" xr:uid="{00000000-0005-0000-0000-000084760000}"/>
    <cellStyle name="Notas" xfId="199" builtinId="10" customBuiltin="1"/>
    <cellStyle name="Notas 1" xfId="200" xr:uid="{00000000-0005-0000-0000-000086760000}"/>
    <cellStyle name="Notas 2" xfId="201" xr:uid="{00000000-0005-0000-0000-000087760000}"/>
    <cellStyle name="Notas 3" xfId="202" xr:uid="{00000000-0005-0000-0000-000088760000}"/>
    <cellStyle name="Notas 4" xfId="203" xr:uid="{00000000-0005-0000-0000-000089760000}"/>
    <cellStyle name="Notas 5" xfId="204" xr:uid="{00000000-0005-0000-0000-00008A760000}"/>
    <cellStyle name="Notas 6" xfId="454" xr:uid="{00000000-0005-0000-0000-00008B760000}"/>
    <cellStyle name="Porcentaje" xfId="253" builtinId="5"/>
    <cellStyle name="Porcentaje 2" xfId="255" xr:uid="{00000000-0005-0000-0000-00008D760000}"/>
    <cellStyle name="Porcentaje 2 10" xfId="308" xr:uid="{00000000-0005-0000-0000-00008E760000}"/>
    <cellStyle name="Porcentaje 2 10 10" xfId="9562" xr:uid="{00000000-0005-0000-0000-00008F760000}"/>
    <cellStyle name="Porcentaje 2 10 10 2" xfId="20395" xr:uid="{00000000-0005-0000-0000-000090760000}"/>
    <cellStyle name="Porcentaje 2 10 10 2 2" xfId="41407" xr:uid="{00000000-0005-0000-0000-000091760000}"/>
    <cellStyle name="Porcentaje 2 10 10 3" xfId="30574" xr:uid="{00000000-0005-0000-0000-000092760000}"/>
    <cellStyle name="Porcentaje 2 10 11" xfId="10543" xr:uid="{00000000-0005-0000-0000-000093760000}"/>
    <cellStyle name="Porcentaje 2 10 11 2" xfId="31555" xr:uid="{00000000-0005-0000-0000-000094760000}"/>
    <cellStyle name="Porcentaje 2 10 12" xfId="11197" xr:uid="{00000000-0005-0000-0000-000095760000}"/>
    <cellStyle name="Porcentaje 2 10 12 2" xfId="32209" xr:uid="{00000000-0005-0000-0000-000096760000}"/>
    <cellStyle name="Porcentaje 2 10 13" xfId="21376" xr:uid="{00000000-0005-0000-0000-000097760000}"/>
    <cellStyle name="Porcentaje 2 10 2" xfId="518" xr:uid="{00000000-0005-0000-0000-000098760000}"/>
    <cellStyle name="Porcentaje 2 10 2 10" xfId="10708" xr:uid="{00000000-0005-0000-0000-000099760000}"/>
    <cellStyle name="Porcentaje 2 10 2 10 2" xfId="31720" xr:uid="{00000000-0005-0000-0000-00009A760000}"/>
    <cellStyle name="Porcentaje 2 10 2 11" xfId="11362" xr:uid="{00000000-0005-0000-0000-00009B760000}"/>
    <cellStyle name="Porcentaje 2 10 2 11 2" xfId="32374" xr:uid="{00000000-0005-0000-0000-00009C760000}"/>
    <cellStyle name="Porcentaje 2 10 2 12" xfId="21541" xr:uid="{00000000-0005-0000-0000-00009D760000}"/>
    <cellStyle name="Porcentaje 2 10 2 2" xfId="848" xr:uid="{00000000-0005-0000-0000-00009E760000}"/>
    <cellStyle name="Porcentaje 2 10 2 2 2" xfId="2199" xr:uid="{00000000-0005-0000-0000-00009F760000}"/>
    <cellStyle name="Porcentaje 2 10 2 2 2 2" xfId="6798" xr:uid="{00000000-0005-0000-0000-0000A0760000}"/>
    <cellStyle name="Porcentaje 2 10 2 2 2 2 2" xfId="17631" xr:uid="{00000000-0005-0000-0000-0000A1760000}"/>
    <cellStyle name="Porcentaje 2 10 2 2 2 2 2 2" xfId="38643" xr:uid="{00000000-0005-0000-0000-0000A2760000}"/>
    <cellStyle name="Porcentaje 2 10 2 2 2 2 3" xfId="27810" xr:uid="{00000000-0005-0000-0000-0000A3760000}"/>
    <cellStyle name="Porcentaje 2 10 2 2 2 3" xfId="13032" xr:uid="{00000000-0005-0000-0000-0000A4760000}"/>
    <cellStyle name="Porcentaje 2 10 2 2 2 3 2" xfId="34044" xr:uid="{00000000-0005-0000-0000-0000A5760000}"/>
    <cellStyle name="Porcentaje 2 10 2 2 2 4" xfId="23211" xr:uid="{00000000-0005-0000-0000-0000A6760000}"/>
    <cellStyle name="Porcentaje 2 10 2 2 3" xfId="3319" xr:uid="{00000000-0005-0000-0000-0000A7760000}"/>
    <cellStyle name="Porcentaje 2 10 2 2 3 2" xfId="7918" xr:uid="{00000000-0005-0000-0000-0000A8760000}"/>
    <cellStyle name="Porcentaje 2 10 2 2 3 2 2" xfId="18751" xr:uid="{00000000-0005-0000-0000-0000A9760000}"/>
    <cellStyle name="Porcentaje 2 10 2 2 3 2 2 2" xfId="39763" xr:uid="{00000000-0005-0000-0000-0000AA760000}"/>
    <cellStyle name="Porcentaje 2 10 2 2 3 2 3" xfId="28930" xr:uid="{00000000-0005-0000-0000-0000AB760000}"/>
    <cellStyle name="Porcentaje 2 10 2 2 3 3" xfId="14152" xr:uid="{00000000-0005-0000-0000-0000AC760000}"/>
    <cellStyle name="Porcentaje 2 10 2 2 3 3 2" xfId="35164" xr:uid="{00000000-0005-0000-0000-0000AD760000}"/>
    <cellStyle name="Porcentaje 2 10 2 2 3 4" xfId="24331" xr:uid="{00000000-0005-0000-0000-0000AE760000}"/>
    <cellStyle name="Porcentaje 2 10 2 2 4" xfId="4300" xr:uid="{00000000-0005-0000-0000-0000AF760000}"/>
    <cellStyle name="Porcentaje 2 10 2 2 4 2" xfId="8899" xr:uid="{00000000-0005-0000-0000-0000B0760000}"/>
    <cellStyle name="Porcentaje 2 10 2 2 4 2 2" xfId="19732" xr:uid="{00000000-0005-0000-0000-0000B1760000}"/>
    <cellStyle name="Porcentaje 2 10 2 2 4 2 2 2" xfId="40744" xr:uid="{00000000-0005-0000-0000-0000B2760000}"/>
    <cellStyle name="Porcentaje 2 10 2 2 4 2 3" xfId="29911" xr:uid="{00000000-0005-0000-0000-0000B3760000}"/>
    <cellStyle name="Porcentaje 2 10 2 2 4 3" xfId="15133" xr:uid="{00000000-0005-0000-0000-0000B4760000}"/>
    <cellStyle name="Porcentaje 2 10 2 2 4 3 2" xfId="36145" xr:uid="{00000000-0005-0000-0000-0000B5760000}"/>
    <cellStyle name="Porcentaje 2 10 2 2 4 4" xfId="25312" xr:uid="{00000000-0005-0000-0000-0000B6760000}"/>
    <cellStyle name="Porcentaje 2 10 2 2 5" xfId="5455" xr:uid="{00000000-0005-0000-0000-0000B7760000}"/>
    <cellStyle name="Porcentaje 2 10 2 2 5 2" xfId="16288" xr:uid="{00000000-0005-0000-0000-0000B8760000}"/>
    <cellStyle name="Porcentaje 2 10 2 2 5 2 2" xfId="37300" xr:uid="{00000000-0005-0000-0000-0000B9760000}"/>
    <cellStyle name="Porcentaje 2 10 2 2 5 3" xfId="26467" xr:uid="{00000000-0005-0000-0000-0000BA760000}"/>
    <cellStyle name="Porcentaje 2 10 2 2 6" xfId="10054" xr:uid="{00000000-0005-0000-0000-0000BB760000}"/>
    <cellStyle name="Porcentaje 2 10 2 2 6 2" xfId="20887" xr:uid="{00000000-0005-0000-0000-0000BC760000}"/>
    <cellStyle name="Porcentaje 2 10 2 2 6 2 2" xfId="41899" xr:uid="{00000000-0005-0000-0000-0000BD760000}"/>
    <cellStyle name="Porcentaje 2 10 2 2 6 3" xfId="31066" xr:uid="{00000000-0005-0000-0000-0000BE760000}"/>
    <cellStyle name="Porcentaje 2 10 2 2 7" xfId="11035" xr:uid="{00000000-0005-0000-0000-0000BF760000}"/>
    <cellStyle name="Porcentaje 2 10 2 2 7 2" xfId="32047" xr:uid="{00000000-0005-0000-0000-0000C0760000}"/>
    <cellStyle name="Porcentaje 2 10 2 2 8" xfId="11689" xr:uid="{00000000-0005-0000-0000-0000C1760000}"/>
    <cellStyle name="Porcentaje 2 10 2 2 8 2" xfId="32701" xr:uid="{00000000-0005-0000-0000-0000C2760000}"/>
    <cellStyle name="Porcentaje 2 10 2 2 9" xfId="21868" xr:uid="{00000000-0005-0000-0000-0000C3760000}"/>
    <cellStyle name="Porcentaje 2 10 2 3" xfId="1178" xr:uid="{00000000-0005-0000-0000-0000C4760000}"/>
    <cellStyle name="Porcentaje 2 10 2 3 2" xfId="2665" xr:uid="{00000000-0005-0000-0000-0000C5760000}"/>
    <cellStyle name="Porcentaje 2 10 2 3 2 2" xfId="7264" xr:uid="{00000000-0005-0000-0000-0000C6760000}"/>
    <cellStyle name="Porcentaje 2 10 2 3 2 2 2" xfId="18097" xr:uid="{00000000-0005-0000-0000-0000C7760000}"/>
    <cellStyle name="Porcentaje 2 10 2 3 2 2 2 2" xfId="39109" xr:uid="{00000000-0005-0000-0000-0000C8760000}"/>
    <cellStyle name="Porcentaje 2 10 2 3 2 2 3" xfId="28276" xr:uid="{00000000-0005-0000-0000-0000C9760000}"/>
    <cellStyle name="Porcentaje 2 10 2 3 2 3" xfId="13498" xr:uid="{00000000-0005-0000-0000-0000CA760000}"/>
    <cellStyle name="Porcentaje 2 10 2 3 2 3 2" xfId="34510" xr:uid="{00000000-0005-0000-0000-0000CB760000}"/>
    <cellStyle name="Porcentaje 2 10 2 3 2 4" xfId="23677" xr:uid="{00000000-0005-0000-0000-0000CC760000}"/>
    <cellStyle name="Porcentaje 2 10 2 3 3" xfId="3646" xr:uid="{00000000-0005-0000-0000-0000CD760000}"/>
    <cellStyle name="Porcentaje 2 10 2 3 3 2" xfId="8245" xr:uid="{00000000-0005-0000-0000-0000CE760000}"/>
    <cellStyle name="Porcentaje 2 10 2 3 3 2 2" xfId="19078" xr:uid="{00000000-0005-0000-0000-0000CF760000}"/>
    <cellStyle name="Porcentaje 2 10 2 3 3 2 2 2" xfId="40090" xr:uid="{00000000-0005-0000-0000-0000D0760000}"/>
    <cellStyle name="Porcentaje 2 10 2 3 3 2 3" xfId="29257" xr:uid="{00000000-0005-0000-0000-0000D1760000}"/>
    <cellStyle name="Porcentaje 2 10 2 3 3 3" xfId="14479" xr:uid="{00000000-0005-0000-0000-0000D2760000}"/>
    <cellStyle name="Porcentaje 2 10 2 3 3 3 2" xfId="35491" xr:uid="{00000000-0005-0000-0000-0000D3760000}"/>
    <cellStyle name="Porcentaje 2 10 2 3 3 4" xfId="24658" xr:uid="{00000000-0005-0000-0000-0000D4760000}"/>
    <cellStyle name="Porcentaje 2 10 2 3 4" xfId="4801" xr:uid="{00000000-0005-0000-0000-0000D5760000}"/>
    <cellStyle name="Porcentaje 2 10 2 3 4 2" xfId="9400" xr:uid="{00000000-0005-0000-0000-0000D6760000}"/>
    <cellStyle name="Porcentaje 2 10 2 3 4 2 2" xfId="20233" xr:uid="{00000000-0005-0000-0000-0000D7760000}"/>
    <cellStyle name="Porcentaje 2 10 2 3 4 2 2 2" xfId="41245" xr:uid="{00000000-0005-0000-0000-0000D8760000}"/>
    <cellStyle name="Porcentaje 2 10 2 3 4 2 3" xfId="30412" xr:uid="{00000000-0005-0000-0000-0000D9760000}"/>
    <cellStyle name="Porcentaje 2 10 2 3 4 3" xfId="15634" xr:uid="{00000000-0005-0000-0000-0000DA760000}"/>
    <cellStyle name="Porcentaje 2 10 2 3 4 3 2" xfId="36646" xr:uid="{00000000-0005-0000-0000-0000DB760000}"/>
    <cellStyle name="Porcentaje 2 10 2 3 4 4" xfId="25813" xr:uid="{00000000-0005-0000-0000-0000DC760000}"/>
    <cellStyle name="Porcentaje 2 10 2 3 5" xfId="5782" xr:uid="{00000000-0005-0000-0000-0000DD760000}"/>
    <cellStyle name="Porcentaje 2 10 2 3 5 2" xfId="16615" xr:uid="{00000000-0005-0000-0000-0000DE760000}"/>
    <cellStyle name="Porcentaje 2 10 2 3 5 2 2" xfId="37627" xr:uid="{00000000-0005-0000-0000-0000DF760000}"/>
    <cellStyle name="Porcentaje 2 10 2 3 5 3" xfId="26794" xr:uid="{00000000-0005-0000-0000-0000E0760000}"/>
    <cellStyle name="Porcentaje 2 10 2 3 6" xfId="10381" xr:uid="{00000000-0005-0000-0000-0000E1760000}"/>
    <cellStyle name="Porcentaje 2 10 2 3 6 2" xfId="21214" xr:uid="{00000000-0005-0000-0000-0000E2760000}"/>
    <cellStyle name="Porcentaje 2 10 2 3 6 2 2" xfId="42226" xr:uid="{00000000-0005-0000-0000-0000E3760000}"/>
    <cellStyle name="Porcentaje 2 10 2 3 6 3" xfId="31393" xr:uid="{00000000-0005-0000-0000-0000E4760000}"/>
    <cellStyle name="Porcentaje 2 10 2 3 7" xfId="12016" xr:uid="{00000000-0005-0000-0000-0000E5760000}"/>
    <cellStyle name="Porcentaje 2 10 2 3 7 2" xfId="33028" xr:uid="{00000000-0005-0000-0000-0000E6760000}"/>
    <cellStyle name="Porcentaje 2 10 2 3 8" xfId="22195" xr:uid="{00000000-0005-0000-0000-0000E7760000}"/>
    <cellStyle name="Porcentaje 2 10 2 4" xfId="1508" xr:uid="{00000000-0005-0000-0000-0000E8760000}"/>
    <cellStyle name="Porcentaje 2 10 2 4 2" xfId="6109" xr:uid="{00000000-0005-0000-0000-0000E9760000}"/>
    <cellStyle name="Porcentaje 2 10 2 4 2 2" xfId="16942" xr:uid="{00000000-0005-0000-0000-0000EA760000}"/>
    <cellStyle name="Porcentaje 2 10 2 4 2 2 2" xfId="37954" xr:uid="{00000000-0005-0000-0000-0000EB760000}"/>
    <cellStyle name="Porcentaje 2 10 2 4 2 3" xfId="27121" xr:uid="{00000000-0005-0000-0000-0000EC760000}"/>
    <cellStyle name="Porcentaje 2 10 2 4 3" xfId="12343" xr:uid="{00000000-0005-0000-0000-0000ED760000}"/>
    <cellStyle name="Porcentaje 2 10 2 4 3 2" xfId="33355" xr:uid="{00000000-0005-0000-0000-0000EE760000}"/>
    <cellStyle name="Porcentaje 2 10 2 4 4" xfId="22522" xr:uid="{00000000-0005-0000-0000-0000EF760000}"/>
    <cellStyle name="Porcentaje 2 10 2 5" xfId="1872" xr:uid="{00000000-0005-0000-0000-0000F0760000}"/>
    <cellStyle name="Porcentaje 2 10 2 5 2" xfId="6471" xr:uid="{00000000-0005-0000-0000-0000F1760000}"/>
    <cellStyle name="Porcentaje 2 10 2 5 2 2" xfId="17304" xr:uid="{00000000-0005-0000-0000-0000F2760000}"/>
    <cellStyle name="Porcentaje 2 10 2 5 2 2 2" xfId="38316" xr:uid="{00000000-0005-0000-0000-0000F3760000}"/>
    <cellStyle name="Porcentaje 2 10 2 5 2 3" xfId="27483" xr:uid="{00000000-0005-0000-0000-0000F4760000}"/>
    <cellStyle name="Porcentaje 2 10 2 5 3" xfId="12705" xr:uid="{00000000-0005-0000-0000-0000F5760000}"/>
    <cellStyle name="Porcentaje 2 10 2 5 3 2" xfId="33717" xr:uid="{00000000-0005-0000-0000-0000F6760000}"/>
    <cellStyle name="Porcentaje 2 10 2 5 4" xfId="22884" xr:uid="{00000000-0005-0000-0000-0000F7760000}"/>
    <cellStyle name="Porcentaje 2 10 2 6" xfId="2992" xr:uid="{00000000-0005-0000-0000-0000F8760000}"/>
    <cellStyle name="Porcentaje 2 10 2 6 2" xfId="7591" xr:uid="{00000000-0005-0000-0000-0000F9760000}"/>
    <cellStyle name="Porcentaje 2 10 2 6 2 2" xfId="18424" xr:uid="{00000000-0005-0000-0000-0000FA760000}"/>
    <cellStyle name="Porcentaje 2 10 2 6 2 2 2" xfId="39436" xr:uid="{00000000-0005-0000-0000-0000FB760000}"/>
    <cellStyle name="Porcentaje 2 10 2 6 2 3" xfId="28603" xr:uid="{00000000-0005-0000-0000-0000FC760000}"/>
    <cellStyle name="Porcentaje 2 10 2 6 3" xfId="13825" xr:uid="{00000000-0005-0000-0000-0000FD760000}"/>
    <cellStyle name="Porcentaje 2 10 2 6 3 2" xfId="34837" xr:uid="{00000000-0005-0000-0000-0000FE760000}"/>
    <cellStyle name="Porcentaje 2 10 2 6 4" xfId="24004" xr:uid="{00000000-0005-0000-0000-0000FF760000}"/>
    <cellStyle name="Porcentaje 2 10 2 7" xfId="3973" xr:uid="{00000000-0005-0000-0000-000000770000}"/>
    <cellStyle name="Porcentaje 2 10 2 7 2" xfId="8572" xr:uid="{00000000-0005-0000-0000-000001770000}"/>
    <cellStyle name="Porcentaje 2 10 2 7 2 2" xfId="19405" xr:uid="{00000000-0005-0000-0000-000002770000}"/>
    <cellStyle name="Porcentaje 2 10 2 7 2 2 2" xfId="40417" xr:uid="{00000000-0005-0000-0000-000003770000}"/>
    <cellStyle name="Porcentaje 2 10 2 7 2 3" xfId="29584" xr:uid="{00000000-0005-0000-0000-000004770000}"/>
    <cellStyle name="Porcentaje 2 10 2 7 3" xfId="14806" xr:uid="{00000000-0005-0000-0000-000005770000}"/>
    <cellStyle name="Porcentaje 2 10 2 7 3 2" xfId="35818" xr:uid="{00000000-0005-0000-0000-000006770000}"/>
    <cellStyle name="Porcentaje 2 10 2 7 4" xfId="24985" xr:uid="{00000000-0005-0000-0000-000007770000}"/>
    <cellStyle name="Porcentaje 2 10 2 8" xfId="5128" xr:uid="{00000000-0005-0000-0000-000008770000}"/>
    <cellStyle name="Porcentaje 2 10 2 8 2" xfId="15961" xr:uid="{00000000-0005-0000-0000-000009770000}"/>
    <cellStyle name="Porcentaje 2 10 2 8 2 2" xfId="36973" xr:uid="{00000000-0005-0000-0000-00000A770000}"/>
    <cellStyle name="Porcentaje 2 10 2 8 3" xfId="26140" xr:uid="{00000000-0005-0000-0000-00000B770000}"/>
    <cellStyle name="Porcentaje 2 10 2 9" xfId="9727" xr:uid="{00000000-0005-0000-0000-00000C770000}"/>
    <cellStyle name="Porcentaje 2 10 2 9 2" xfId="20560" xr:uid="{00000000-0005-0000-0000-00000D770000}"/>
    <cellStyle name="Porcentaje 2 10 2 9 2 2" xfId="41572" xr:uid="{00000000-0005-0000-0000-00000E770000}"/>
    <cellStyle name="Porcentaje 2 10 2 9 3" xfId="30739" xr:uid="{00000000-0005-0000-0000-00000F770000}"/>
    <cellStyle name="Porcentaje 2 10 3" xfId="682" xr:uid="{00000000-0005-0000-0000-000010770000}"/>
    <cellStyle name="Porcentaje 2 10 3 2" xfId="2034" xr:uid="{00000000-0005-0000-0000-000011770000}"/>
    <cellStyle name="Porcentaje 2 10 3 2 2" xfId="6633" xr:uid="{00000000-0005-0000-0000-000012770000}"/>
    <cellStyle name="Porcentaje 2 10 3 2 2 2" xfId="17466" xr:uid="{00000000-0005-0000-0000-000013770000}"/>
    <cellStyle name="Porcentaje 2 10 3 2 2 2 2" xfId="38478" xr:uid="{00000000-0005-0000-0000-000014770000}"/>
    <cellStyle name="Porcentaje 2 10 3 2 2 3" xfId="27645" xr:uid="{00000000-0005-0000-0000-000015770000}"/>
    <cellStyle name="Porcentaje 2 10 3 2 3" xfId="12867" xr:uid="{00000000-0005-0000-0000-000016770000}"/>
    <cellStyle name="Porcentaje 2 10 3 2 3 2" xfId="33879" xr:uid="{00000000-0005-0000-0000-000017770000}"/>
    <cellStyle name="Porcentaje 2 10 3 2 4" xfId="23046" xr:uid="{00000000-0005-0000-0000-000018770000}"/>
    <cellStyle name="Porcentaje 2 10 3 3" xfId="3154" xr:uid="{00000000-0005-0000-0000-000019770000}"/>
    <cellStyle name="Porcentaje 2 10 3 3 2" xfId="7753" xr:uid="{00000000-0005-0000-0000-00001A770000}"/>
    <cellStyle name="Porcentaje 2 10 3 3 2 2" xfId="18586" xr:uid="{00000000-0005-0000-0000-00001B770000}"/>
    <cellStyle name="Porcentaje 2 10 3 3 2 2 2" xfId="39598" xr:uid="{00000000-0005-0000-0000-00001C770000}"/>
    <cellStyle name="Porcentaje 2 10 3 3 2 3" xfId="28765" xr:uid="{00000000-0005-0000-0000-00001D770000}"/>
    <cellStyle name="Porcentaje 2 10 3 3 3" xfId="13987" xr:uid="{00000000-0005-0000-0000-00001E770000}"/>
    <cellStyle name="Porcentaje 2 10 3 3 3 2" xfId="34999" xr:uid="{00000000-0005-0000-0000-00001F770000}"/>
    <cellStyle name="Porcentaje 2 10 3 3 4" xfId="24166" xr:uid="{00000000-0005-0000-0000-000020770000}"/>
    <cellStyle name="Porcentaje 2 10 3 4" xfId="4135" xr:uid="{00000000-0005-0000-0000-000021770000}"/>
    <cellStyle name="Porcentaje 2 10 3 4 2" xfId="8734" xr:uid="{00000000-0005-0000-0000-000022770000}"/>
    <cellStyle name="Porcentaje 2 10 3 4 2 2" xfId="19567" xr:uid="{00000000-0005-0000-0000-000023770000}"/>
    <cellStyle name="Porcentaje 2 10 3 4 2 2 2" xfId="40579" xr:uid="{00000000-0005-0000-0000-000024770000}"/>
    <cellStyle name="Porcentaje 2 10 3 4 2 3" xfId="29746" xr:uid="{00000000-0005-0000-0000-000025770000}"/>
    <cellStyle name="Porcentaje 2 10 3 4 3" xfId="14968" xr:uid="{00000000-0005-0000-0000-000026770000}"/>
    <cellStyle name="Porcentaje 2 10 3 4 3 2" xfId="35980" xr:uid="{00000000-0005-0000-0000-000027770000}"/>
    <cellStyle name="Porcentaje 2 10 3 4 4" xfId="25147" xr:uid="{00000000-0005-0000-0000-000028770000}"/>
    <cellStyle name="Porcentaje 2 10 3 5" xfId="5290" xr:uid="{00000000-0005-0000-0000-000029770000}"/>
    <cellStyle name="Porcentaje 2 10 3 5 2" xfId="16123" xr:uid="{00000000-0005-0000-0000-00002A770000}"/>
    <cellStyle name="Porcentaje 2 10 3 5 2 2" xfId="37135" xr:uid="{00000000-0005-0000-0000-00002B770000}"/>
    <cellStyle name="Porcentaje 2 10 3 5 3" xfId="26302" xr:uid="{00000000-0005-0000-0000-00002C770000}"/>
    <cellStyle name="Porcentaje 2 10 3 6" xfId="9889" xr:uid="{00000000-0005-0000-0000-00002D770000}"/>
    <cellStyle name="Porcentaje 2 10 3 6 2" xfId="20722" xr:uid="{00000000-0005-0000-0000-00002E770000}"/>
    <cellStyle name="Porcentaje 2 10 3 6 2 2" xfId="41734" xr:uid="{00000000-0005-0000-0000-00002F770000}"/>
    <cellStyle name="Porcentaje 2 10 3 6 3" xfId="30901" xr:uid="{00000000-0005-0000-0000-000030770000}"/>
    <cellStyle name="Porcentaje 2 10 3 7" xfId="10870" xr:uid="{00000000-0005-0000-0000-000031770000}"/>
    <cellStyle name="Porcentaje 2 10 3 7 2" xfId="31882" xr:uid="{00000000-0005-0000-0000-000032770000}"/>
    <cellStyle name="Porcentaje 2 10 3 8" xfId="11524" xr:uid="{00000000-0005-0000-0000-000033770000}"/>
    <cellStyle name="Porcentaje 2 10 3 8 2" xfId="32536" xr:uid="{00000000-0005-0000-0000-000034770000}"/>
    <cellStyle name="Porcentaje 2 10 3 9" xfId="21703" xr:uid="{00000000-0005-0000-0000-000035770000}"/>
    <cellStyle name="Porcentaje 2 10 4" xfId="1012" xr:uid="{00000000-0005-0000-0000-000036770000}"/>
    <cellStyle name="Porcentaje 2 10 4 2" xfId="2364" xr:uid="{00000000-0005-0000-0000-000037770000}"/>
    <cellStyle name="Porcentaje 2 10 4 2 2" xfId="6963" xr:uid="{00000000-0005-0000-0000-000038770000}"/>
    <cellStyle name="Porcentaje 2 10 4 2 2 2" xfId="17796" xr:uid="{00000000-0005-0000-0000-000039770000}"/>
    <cellStyle name="Porcentaje 2 10 4 2 2 2 2" xfId="38808" xr:uid="{00000000-0005-0000-0000-00003A770000}"/>
    <cellStyle name="Porcentaje 2 10 4 2 2 3" xfId="27975" xr:uid="{00000000-0005-0000-0000-00003B770000}"/>
    <cellStyle name="Porcentaje 2 10 4 2 3" xfId="13197" xr:uid="{00000000-0005-0000-0000-00003C770000}"/>
    <cellStyle name="Porcentaje 2 10 4 2 3 2" xfId="34209" xr:uid="{00000000-0005-0000-0000-00003D770000}"/>
    <cellStyle name="Porcentaje 2 10 4 2 4" xfId="23376" xr:uid="{00000000-0005-0000-0000-00003E770000}"/>
    <cellStyle name="Porcentaje 2 10 4 3" xfId="3481" xr:uid="{00000000-0005-0000-0000-00003F770000}"/>
    <cellStyle name="Porcentaje 2 10 4 3 2" xfId="8080" xr:uid="{00000000-0005-0000-0000-000040770000}"/>
    <cellStyle name="Porcentaje 2 10 4 3 2 2" xfId="18913" xr:uid="{00000000-0005-0000-0000-000041770000}"/>
    <cellStyle name="Porcentaje 2 10 4 3 2 2 2" xfId="39925" xr:uid="{00000000-0005-0000-0000-000042770000}"/>
    <cellStyle name="Porcentaje 2 10 4 3 2 3" xfId="29092" xr:uid="{00000000-0005-0000-0000-000043770000}"/>
    <cellStyle name="Porcentaje 2 10 4 3 3" xfId="14314" xr:uid="{00000000-0005-0000-0000-000044770000}"/>
    <cellStyle name="Porcentaje 2 10 4 3 3 2" xfId="35326" xr:uid="{00000000-0005-0000-0000-000045770000}"/>
    <cellStyle name="Porcentaje 2 10 4 3 4" xfId="24493" xr:uid="{00000000-0005-0000-0000-000046770000}"/>
    <cellStyle name="Porcentaje 2 10 4 4" xfId="4465" xr:uid="{00000000-0005-0000-0000-000047770000}"/>
    <cellStyle name="Porcentaje 2 10 4 4 2" xfId="9064" xr:uid="{00000000-0005-0000-0000-000048770000}"/>
    <cellStyle name="Porcentaje 2 10 4 4 2 2" xfId="19897" xr:uid="{00000000-0005-0000-0000-000049770000}"/>
    <cellStyle name="Porcentaje 2 10 4 4 2 2 2" xfId="40909" xr:uid="{00000000-0005-0000-0000-00004A770000}"/>
    <cellStyle name="Porcentaje 2 10 4 4 2 3" xfId="30076" xr:uid="{00000000-0005-0000-0000-00004B770000}"/>
    <cellStyle name="Porcentaje 2 10 4 4 3" xfId="15298" xr:uid="{00000000-0005-0000-0000-00004C770000}"/>
    <cellStyle name="Porcentaje 2 10 4 4 3 2" xfId="36310" xr:uid="{00000000-0005-0000-0000-00004D770000}"/>
    <cellStyle name="Porcentaje 2 10 4 4 4" xfId="25477" xr:uid="{00000000-0005-0000-0000-00004E770000}"/>
    <cellStyle name="Porcentaje 2 10 4 5" xfId="5617" xr:uid="{00000000-0005-0000-0000-00004F770000}"/>
    <cellStyle name="Porcentaje 2 10 4 5 2" xfId="16450" xr:uid="{00000000-0005-0000-0000-000050770000}"/>
    <cellStyle name="Porcentaje 2 10 4 5 2 2" xfId="37462" xr:uid="{00000000-0005-0000-0000-000051770000}"/>
    <cellStyle name="Porcentaje 2 10 4 5 3" xfId="26629" xr:uid="{00000000-0005-0000-0000-000052770000}"/>
    <cellStyle name="Porcentaje 2 10 4 6" xfId="10216" xr:uid="{00000000-0005-0000-0000-000053770000}"/>
    <cellStyle name="Porcentaje 2 10 4 6 2" xfId="21049" xr:uid="{00000000-0005-0000-0000-000054770000}"/>
    <cellStyle name="Porcentaje 2 10 4 6 2 2" xfId="42061" xr:uid="{00000000-0005-0000-0000-000055770000}"/>
    <cellStyle name="Porcentaje 2 10 4 6 3" xfId="31228" xr:uid="{00000000-0005-0000-0000-000056770000}"/>
    <cellStyle name="Porcentaje 2 10 4 7" xfId="11851" xr:uid="{00000000-0005-0000-0000-000057770000}"/>
    <cellStyle name="Porcentaje 2 10 4 7 2" xfId="32863" xr:uid="{00000000-0005-0000-0000-000058770000}"/>
    <cellStyle name="Porcentaje 2 10 4 8" xfId="22030" xr:uid="{00000000-0005-0000-0000-000059770000}"/>
    <cellStyle name="Porcentaje 2 10 5" xfId="1342" xr:uid="{00000000-0005-0000-0000-00005A770000}"/>
    <cellStyle name="Porcentaje 2 10 5 2" xfId="2532" xr:uid="{00000000-0005-0000-0000-00005B770000}"/>
    <cellStyle name="Porcentaje 2 10 5 2 2" xfId="7131" xr:uid="{00000000-0005-0000-0000-00005C770000}"/>
    <cellStyle name="Porcentaje 2 10 5 2 2 2" xfId="17964" xr:uid="{00000000-0005-0000-0000-00005D770000}"/>
    <cellStyle name="Porcentaje 2 10 5 2 2 2 2" xfId="38976" xr:uid="{00000000-0005-0000-0000-00005E770000}"/>
    <cellStyle name="Porcentaje 2 10 5 2 2 3" xfId="28143" xr:uid="{00000000-0005-0000-0000-00005F770000}"/>
    <cellStyle name="Porcentaje 2 10 5 2 3" xfId="13365" xr:uid="{00000000-0005-0000-0000-000060770000}"/>
    <cellStyle name="Porcentaje 2 10 5 2 3 2" xfId="34377" xr:uid="{00000000-0005-0000-0000-000061770000}"/>
    <cellStyle name="Porcentaje 2 10 5 2 4" xfId="23544" xr:uid="{00000000-0005-0000-0000-000062770000}"/>
    <cellStyle name="Porcentaje 2 10 5 3" xfId="4633" xr:uid="{00000000-0005-0000-0000-000063770000}"/>
    <cellStyle name="Porcentaje 2 10 5 3 2" xfId="9232" xr:uid="{00000000-0005-0000-0000-000064770000}"/>
    <cellStyle name="Porcentaje 2 10 5 3 2 2" xfId="20065" xr:uid="{00000000-0005-0000-0000-000065770000}"/>
    <cellStyle name="Porcentaje 2 10 5 3 2 2 2" xfId="41077" xr:uid="{00000000-0005-0000-0000-000066770000}"/>
    <cellStyle name="Porcentaje 2 10 5 3 2 3" xfId="30244" xr:uid="{00000000-0005-0000-0000-000067770000}"/>
    <cellStyle name="Porcentaje 2 10 5 3 3" xfId="15466" xr:uid="{00000000-0005-0000-0000-000068770000}"/>
    <cellStyle name="Porcentaje 2 10 5 3 3 2" xfId="36478" xr:uid="{00000000-0005-0000-0000-000069770000}"/>
    <cellStyle name="Porcentaje 2 10 5 3 4" xfId="25645" xr:uid="{00000000-0005-0000-0000-00006A770000}"/>
    <cellStyle name="Porcentaje 2 10 5 4" xfId="5944" xr:uid="{00000000-0005-0000-0000-00006B770000}"/>
    <cellStyle name="Porcentaje 2 10 5 4 2" xfId="16777" xr:uid="{00000000-0005-0000-0000-00006C770000}"/>
    <cellStyle name="Porcentaje 2 10 5 4 2 2" xfId="37789" xr:uid="{00000000-0005-0000-0000-00006D770000}"/>
    <cellStyle name="Porcentaje 2 10 5 4 3" xfId="26956" xr:uid="{00000000-0005-0000-0000-00006E770000}"/>
    <cellStyle name="Porcentaje 2 10 5 5" xfId="12178" xr:uid="{00000000-0005-0000-0000-00006F770000}"/>
    <cellStyle name="Porcentaje 2 10 5 5 2" xfId="33190" xr:uid="{00000000-0005-0000-0000-000070770000}"/>
    <cellStyle name="Porcentaje 2 10 5 6" xfId="22357" xr:uid="{00000000-0005-0000-0000-000071770000}"/>
    <cellStyle name="Porcentaje 2 10 6" xfId="1702" xr:uid="{00000000-0005-0000-0000-000072770000}"/>
    <cellStyle name="Porcentaje 2 10 6 2" xfId="6301" xr:uid="{00000000-0005-0000-0000-000073770000}"/>
    <cellStyle name="Porcentaje 2 10 6 2 2" xfId="17134" xr:uid="{00000000-0005-0000-0000-000074770000}"/>
    <cellStyle name="Porcentaje 2 10 6 2 2 2" xfId="38146" xr:uid="{00000000-0005-0000-0000-000075770000}"/>
    <cellStyle name="Porcentaje 2 10 6 2 3" xfId="27313" xr:uid="{00000000-0005-0000-0000-000076770000}"/>
    <cellStyle name="Porcentaje 2 10 6 3" xfId="12535" xr:uid="{00000000-0005-0000-0000-000077770000}"/>
    <cellStyle name="Porcentaje 2 10 6 3 2" xfId="33547" xr:uid="{00000000-0005-0000-0000-000078770000}"/>
    <cellStyle name="Porcentaje 2 10 6 4" xfId="22714" xr:uid="{00000000-0005-0000-0000-000079770000}"/>
    <cellStyle name="Porcentaje 2 10 7" xfId="2827" xr:uid="{00000000-0005-0000-0000-00007A770000}"/>
    <cellStyle name="Porcentaje 2 10 7 2" xfId="7426" xr:uid="{00000000-0005-0000-0000-00007B770000}"/>
    <cellStyle name="Porcentaje 2 10 7 2 2" xfId="18259" xr:uid="{00000000-0005-0000-0000-00007C770000}"/>
    <cellStyle name="Porcentaje 2 10 7 2 2 2" xfId="39271" xr:uid="{00000000-0005-0000-0000-00007D770000}"/>
    <cellStyle name="Porcentaje 2 10 7 2 3" xfId="28438" xr:uid="{00000000-0005-0000-0000-00007E770000}"/>
    <cellStyle name="Porcentaje 2 10 7 3" xfId="13660" xr:uid="{00000000-0005-0000-0000-00007F770000}"/>
    <cellStyle name="Porcentaje 2 10 7 3 2" xfId="34672" xr:uid="{00000000-0005-0000-0000-000080770000}"/>
    <cellStyle name="Porcentaje 2 10 7 4" xfId="23839" xr:uid="{00000000-0005-0000-0000-000081770000}"/>
    <cellStyle name="Porcentaje 2 10 8" xfId="3808" xr:uid="{00000000-0005-0000-0000-000082770000}"/>
    <cellStyle name="Porcentaje 2 10 8 2" xfId="8407" xr:uid="{00000000-0005-0000-0000-000083770000}"/>
    <cellStyle name="Porcentaje 2 10 8 2 2" xfId="19240" xr:uid="{00000000-0005-0000-0000-000084770000}"/>
    <cellStyle name="Porcentaje 2 10 8 2 2 2" xfId="40252" xr:uid="{00000000-0005-0000-0000-000085770000}"/>
    <cellStyle name="Porcentaje 2 10 8 2 3" xfId="29419" xr:uid="{00000000-0005-0000-0000-000086770000}"/>
    <cellStyle name="Porcentaje 2 10 8 3" xfId="14641" xr:uid="{00000000-0005-0000-0000-000087770000}"/>
    <cellStyle name="Porcentaje 2 10 8 3 2" xfId="35653" xr:uid="{00000000-0005-0000-0000-000088770000}"/>
    <cellStyle name="Porcentaje 2 10 8 4" xfId="24820" xr:uid="{00000000-0005-0000-0000-000089770000}"/>
    <cellStyle name="Porcentaje 2 10 9" xfId="4963" xr:uid="{00000000-0005-0000-0000-00008A770000}"/>
    <cellStyle name="Porcentaje 2 10 9 2" xfId="15796" xr:uid="{00000000-0005-0000-0000-00008B770000}"/>
    <cellStyle name="Porcentaje 2 10 9 2 2" xfId="36808" xr:uid="{00000000-0005-0000-0000-00008C770000}"/>
    <cellStyle name="Porcentaje 2 10 9 3" xfId="25975" xr:uid="{00000000-0005-0000-0000-00008D770000}"/>
    <cellStyle name="Porcentaje 2 11" xfId="311" xr:uid="{00000000-0005-0000-0000-00008E770000}"/>
    <cellStyle name="Porcentaje 2 11 10" xfId="9565" xr:uid="{00000000-0005-0000-0000-00008F770000}"/>
    <cellStyle name="Porcentaje 2 11 10 2" xfId="20398" xr:uid="{00000000-0005-0000-0000-000090770000}"/>
    <cellStyle name="Porcentaje 2 11 10 2 2" xfId="41410" xr:uid="{00000000-0005-0000-0000-000091770000}"/>
    <cellStyle name="Porcentaje 2 11 10 3" xfId="30577" xr:uid="{00000000-0005-0000-0000-000092770000}"/>
    <cellStyle name="Porcentaje 2 11 11" xfId="10546" xr:uid="{00000000-0005-0000-0000-000093770000}"/>
    <cellStyle name="Porcentaje 2 11 11 2" xfId="31558" xr:uid="{00000000-0005-0000-0000-000094770000}"/>
    <cellStyle name="Porcentaje 2 11 12" xfId="11200" xr:uid="{00000000-0005-0000-0000-000095770000}"/>
    <cellStyle name="Porcentaje 2 11 12 2" xfId="32212" xr:uid="{00000000-0005-0000-0000-000096770000}"/>
    <cellStyle name="Porcentaje 2 11 13" xfId="21379" xr:uid="{00000000-0005-0000-0000-000097770000}"/>
    <cellStyle name="Porcentaje 2 11 2" xfId="521" xr:uid="{00000000-0005-0000-0000-000098770000}"/>
    <cellStyle name="Porcentaje 2 11 2 10" xfId="10711" xr:uid="{00000000-0005-0000-0000-000099770000}"/>
    <cellStyle name="Porcentaje 2 11 2 10 2" xfId="31723" xr:uid="{00000000-0005-0000-0000-00009A770000}"/>
    <cellStyle name="Porcentaje 2 11 2 11" xfId="11365" xr:uid="{00000000-0005-0000-0000-00009B770000}"/>
    <cellStyle name="Porcentaje 2 11 2 11 2" xfId="32377" xr:uid="{00000000-0005-0000-0000-00009C770000}"/>
    <cellStyle name="Porcentaje 2 11 2 12" xfId="21544" xr:uid="{00000000-0005-0000-0000-00009D770000}"/>
    <cellStyle name="Porcentaje 2 11 2 2" xfId="851" xr:uid="{00000000-0005-0000-0000-00009E770000}"/>
    <cellStyle name="Porcentaje 2 11 2 2 2" xfId="2202" xr:uid="{00000000-0005-0000-0000-00009F770000}"/>
    <cellStyle name="Porcentaje 2 11 2 2 2 2" xfId="6801" xr:uid="{00000000-0005-0000-0000-0000A0770000}"/>
    <cellStyle name="Porcentaje 2 11 2 2 2 2 2" xfId="17634" xr:uid="{00000000-0005-0000-0000-0000A1770000}"/>
    <cellStyle name="Porcentaje 2 11 2 2 2 2 2 2" xfId="38646" xr:uid="{00000000-0005-0000-0000-0000A2770000}"/>
    <cellStyle name="Porcentaje 2 11 2 2 2 2 3" xfId="27813" xr:uid="{00000000-0005-0000-0000-0000A3770000}"/>
    <cellStyle name="Porcentaje 2 11 2 2 2 3" xfId="13035" xr:uid="{00000000-0005-0000-0000-0000A4770000}"/>
    <cellStyle name="Porcentaje 2 11 2 2 2 3 2" xfId="34047" xr:uid="{00000000-0005-0000-0000-0000A5770000}"/>
    <cellStyle name="Porcentaje 2 11 2 2 2 4" xfId="23214" xr:uid="{00000000-0005-0000-0000-0000A6770000}"/>
    <cellStyle name="Porcentaje 2 11 2 2 3" xfId="3322" xr:uid="{00000000-0005-0000-0000-0000A7770000}"/>
    <cellStyle name="Porcentaje 2 11 2 2 3 2" xfId="7921" xr:uid="{00000000-0005-0000-0000-0000A8770000}"/>
    <cellStyle name="Porcentaje 2 11 2 2 3 2 2" xfId="18754" xr:uid="{00000000-0005-0000-0000-0000A9770000}"/>
    <cellStyle name="Porcentaje 2 11 2 2 3 2 2 2" xfId="39766" xr:uid="{00000000-0005-0000-0000-0000AA770000}"/>
    <cellStyle name="Porcentaje 2 11 2 2 3 2 3" xfId="28933" xr:uid="{00000000-0005-0000-0000-0000AB770000}"/>
    <cellStyle name="Porcentaje 2 11 2 2 3 3" xfId="14155" xr:uid="{00000000-0005-0000-0000-0000AC770000}"/>
    <cellStyle name="Porcentaje 2 11 2 2 3 3 2" xfId="35167" xr:uid="{00000000-0005-0000-0000-0000AD770000}"/>
    <cellStyle name="Porcentaje 2 11 2 2 3 4" xfId="24334" xr:uid="{00000000-0005-0000-0000-0000AE770000}"/>
    <cellStyle name="Porcentaje 2 11 2 2 4" xfId="4303" xr:uid="{00000000-0005-0000-0000-0000AF770000}"/>
    <cellStyle name="Porcentaje 2 11 2 2 4 2" xfId="8902" xr:uid="{00000000-0005-0000-0000-0000B0770000}"/>
    <cellStyle name="Porcentaje 2 11 2 2 4 2 2" xfId="19735" xr:uid="{00000000-0005-0000-0000-0000B1770000}"/>
    <cellStyle name="Porcentaje 2 11 2 2 4 2 2 2" xfId="40747" xr:uid="{00000000-0005-0000-0000-0000B2770000}"/>
    <cellStyle name="Porcentaje 2 11 2 2 4 2 3" xfId="29914" xr:uid="{00000000-0005-0000-0000-0000B3770000}"/>
    <cellStyle name="Porcentaje 2 11 2 2 4 3" xfId="15136" xr:uid="{00000000-0005-0000-0000-0000B4770000}"/>
    <cellStyle name="Porcentaje 2 11 2 2 4 3 2" xfId="36148" xr:uid="{00000000-0005-0000-0000-0000B5770000}"/>
    <cellStyle name="Porcentaje 2 11 2 2 4 4" xfId="25315" xr:uid="{00000000-0005-0000-0000-0000B6770000}"/>
    <cellStyle name="Porcentaje 2 11 2 2 5" xfId="5458" xr:uid="{00000000-0005-0000-0000-0000B7770000}"/>
    <cellStyle name="Porcentaje 2 11 2 2 5 2" xfId="16291" xr:uid="{00000000-0005-0000-0000-0000B8770000}"/>
    <cellStyle name="Porcentaje 2 11 2 2 5 2 2" xfId="37303" xr:uid="{00000000-0005-0000-0000-0000B9770000}"/>
    <cellStyle name="Porcentaje 2 11 2 2 5 3" xfId="26470" xr:uid="{00000000-0005-0000-0000-0000BA770000}"/>
    <cellStyle name="Porcentaje 2 11 2 2 6" xfId="10057" xr:uid="{00000000-0005-0000-0000-0000BB770000}"/>
    <cellStyle name="Porcentaje 2 11 2 2 6 2" xfId="20890" xr:uid="{00000000-0005-0000-0000-0000BC770000}"/>
    <cellStyle name="Porcentaje 2 11 2 2 6 2 2" xfId="41902" xr:uid="{00000000-0005-0000-0000-0000BD770000}"/>
    <cellStyle name="Porcentaje 2 11 2 2 6 3" xfId="31069" xr:uid="{00000000-0005-0000-0000-0000BE770000}"/>
    <cellStyle name="Porcentaje 2 11 2 2 7" xfId="11038" xr:uid="{00000000-0005-0000-0000-0000BF770000}"/>
    <cellStyle name="Porcentaje 2 11 2 2 7 2" xfId="32050" xr:uid="{00000000-0005-0000-0000-0000C0770000}"/>
    <cellStyle name="Porcentaje 2 11 2 2 8" xfId="11692" xr:uid="{00000000-0005-0000-0000-0000C1770000}"/>
    <cellStyle name="Porcentaje 2 11 2 2 8 2" xfId="32704" xr:uid="{00000000-0005-0000-0000-0000C2770000}"/>
    <cellStyle name="Porcentaje 2 11 2 2 9" xfId="21871" xr:uid="{00000000-0005-0000-0000-0000C3770000}"/>
    <cellStyle name="Porcentaje 2 11 2 3" xfId="1181" xr:uid="{00000000-0005-0000-0000-0000C4770000}"/>
    <cellStyle name="Porcentaje 2 11 2 3 2" xfId="2668" xr:uid="{00000000-0005-0000-0000-0000C5770000}"/>
    <cellStyle name="Porcentaje 2 11 2 3 2 2" xfId="7267" xr:uid="{00000000-0005-0000-0000-0000C6770000}"/>
    <cellStyle name="Porcentaje 2 11 2 3 2 2 2" xfId="18100" xr:uid="{00000000-0005-0000-0000-0000C7770000}"/>
    <cellStyle name="Porcentaje 2 11 2 3 2 2 2 2" xfId="39112" xr:uid="{00000000-0005-0000-0000-0000C8770000}"/>
    <cellStyle name="Porcentaje 2 11 2 3 2 2 3" xfId="28279" xr:uid="{00000000-0005-0000-0000-0000C9770000}"/>
    <cellStyle name="Porcentaje 2 11 2 3 2 3" xfId="13501" xr:uid="{00000000-0005-0000-0000-0000CA770000}"/>
    <cellStyle name="Porcentaje 2 11 2 3 2 3 2" xfId="34513" xr:uid="{00000000-0005-0000-0000-0000CB770000}"/>
    <cellStyle name="Porcentaje 2 11 2 3 2 4" xfId="23680" xr:uid="{00000000-0005-0000-0000-0000CC770000}"/>
    <cellStyle name="Porcentaje 2 11 2 3 3" xfId="3649" xr:uid="{00000000-0005-0000-0000-0000CD770000}"/>
    <cellStyle name="Porcentaje 2 11 2 3 3 2" xfId="8248" xr:uid="{00000000-0005-0000-0000-0000CE770000}"/>
    <cellStyle name="Porcentaje 2 11 2 3 3 2 2" xfId="19081" xr:uid="{00000000-0005-0000-0000-0000CF770000}"/>
    <cellStyle name="Porcentaje 2 11 2 3 3 2 2 2" xfId="40093" xr:uid="{00000000-0005-0000-0000-0000D0770000}"/>
    <cellStyle name="Porcentaje 2 11 2 3 3 2 3" xfId="29260" xr:uid="{00000000-0005-0000-0000-0000D1770000}"/>
    <cellStyle name="Porcentaje 2 11 2 3 3 3" xfId="14482" xr:uid="{00000000-0005-0000-0000-0000D2770000}"/>
    <cellStyle name="Porcentaje 2 11 2 3 3 3 2" xfId="35494" xr:uid="{00000000-0005-0000-0000-0000D3770000}"/>
    <cellStyle name="Porcentaje 2 11 2 3 3 4" xfId="24661" xr:uid="{00000000-0005-0000-0000-0000D4770000}"/>
    <cellStyle name="Porcentaje 2 11 2 3 4" xfId="4804" xr:uid="{00000000-0005-0000-0000-0000D5770000}"/>
    <cellStyle name="Porcentaje 2 11 2 3 4 2" xfId="9403" xr:uid="{00000000-0005-0000-0000-0000D6770000}"/>
    <cellStyle name="Porcentaje 2 11 2 3 4 2 2" xfId="20236" xr:uid="{00000000-0005-0000-0000-0000D7770000}"/>
    <cellStyle name="Porcentaje 2 11 2 3 4 2 2 2" xfId="41248" xr:uid="{00000000-0005-0000-0000-0000D8770000}"/>
    <cellStyle name="Porcentaje 2 11 2 3 4 2 3" xfId="30415" xr:uid="{00000000-0005-0000-0000-0000D9770000}"/>
    <cellStyle name="Porcentaje 2 11 2 3 4 3" xfId="15637" xr:uid="{00000000-0005-0000-0000-0000DA770000}"/>
    <cellStyle name="Porcentaje 2 11 2 3 4 3 2" xfId="36649" xr:uid="{00000000-0005-0000-0000-0000DB770000}"/>
    <cellStyle name="Porcentaje 2 11 2 3 4 4" xfId="25816" xr:uid="{00000000-0005-0000-0000-0000DC770000}"/>
    <cellStyle name="Porcentaje 2 11 2 3 5" xfId="5785" xr:uid="{00000000-0005-0000-0000-0000DD770000}"/>
    <cellStyle name="Porcentaje 2 11 2 3 5 2" xfId="16618" xr:uid="{00000000-0005-0000-0000-0000DE770000}"/>
    <cellStyle name="Porcentaje 2 11 2 3 5 2 2" xfId="37630" xr:uid="{00000000-0005-0000-0000-0000DF770000}"/>
    <cellStyle name="Porcentaje 2 11 2 3 5 3" xfId="26797" xr:uid="{00000000-0005-0000-0000-0000E0770000}"/>
    <cellStyle name="Porcentaje 2 11 2 3 6" xfId="10384" xr:uid="{00000000-0005-0000-0000-0000E1770000}"/>
    <cellStyle name="Porcentaje 2 11 2 3 6 2" xfId="21217" xr:uid="{00000000-0005-0000-0000-0000E2770000}"/>
    <cellStyle name="Porcentaje 2 11 2 3 6 2 2" xfId="42229" xr:uid="{00000000-0005-0000-0000-0000E3770000}"/>
    <cellStyle name="Porcentaje 2 11 2 3 6 3" xfId="31396" xr:uid="{00000000-0005-0000-0000-0000E4770000}"/>
    <cellStyle name="Porcentaje 2 11 2 3 7" xfId="12019" xr:uid="{00000000-0005-0000-0000-0000E5770000}"/>
    <cellStyle name="Porcentaje 2 11 2 3 7 2" xfId="33031" xr:uid="{00000000-0005-0000-0000-0000E6770000}"/>
    <cellStyle name="Porcentaje 2 11 2 3 8" xfId="22198" xr:uid="{00000000-0005-0000-0000-0000E7770000}"/>
    <cellStyle name="Porcentaje 2 11 2 4" xfId="1511" xr:uid="{00000000-0005-0000-0000-0000E8770000}"/>
    <cellStyle name="Porcentaje 2 11 2 4 2" xfId="6112" xr:uid="{00000000-0005-0000-0000-0000E9770000}"/>
    <cellStyle name="Porcentaje 2 11 2 4 2 2" xfId="16945" xr:uid="{00000000-0005-0000-0000-0000EA770000}"/>
    <cellStyle name="Porcentaje 2 11 2 4 2 2 2" xfId="37957" xr:uid="{00000000-0005-0000-0000-0000EB770000}"/>
    <cellStyle name="Porcentaje 2 11 2 4 2 3" xfId="27124" xr:uid="{00000000-0005-0000-0000-0000EC770000}"/>
    <cellStyle name="Porcentaje 2 11 2 4 3" xfId="12346" xr:uid="{00000000-0005-0000-0000-0000ED770000}"/>
    <cellStyle name="Porcentaje 2 11 2 4 3 2" xfId="33358" xr:uid="{00000000-0005-0000-0000-0000EE770000}"/>
    <cellStyle name="Porcentaje 2 11 2 4 4" xfId="22525" xr:uid="{00000000-0005-0000-0000-0000EF770000}"/>
    <cellStyle name="Porcentaje 2 11 2 5" xfId="1875" xr:uid="{00000000-0005-0000-0000-0000F0770000}"/>
    <cellStyle name="Porcentaje 2 11 2 5 2" xfId="6474" xr:uid="{00000000-0005-0000-0000-0000F1770000}"/>
    <cellStyle name="Porcentaje 2 11 2 5 2 2" xfId="17307" xr:uid="{00000000-0005-0000-0000-0000F2770000}"/>
    <cellStyle name="Porcentaje 2 11 2 5 2 2 2" xfId="38319" xr:uid="{00000000-0005-0000-0000-0000F3770000}"/>
    <cellStyle name="Porcentaje 2 11 2 5 2 3" xfId="27486" xr:uid="{00000000-0005-0000-0000-0000F4770000}"/>
    <cellStyle name="Porcentaje 2 11 2 5 3" xfId="12708" xr:uid="{00000000-0005-0000-0000-0000F5770000}"/>
    <cellStyle name="Porcentaje 2 11 2 5 3 2" xfId="33720" xr:uid="{00000000-0005-0000-0000-0000F6770000}"/>
    <cellStyle name="Porcentaje 2 11 2 5 4" xfId="22887" xr:uid="{00000000-0005-0000-0000-0000F7770000}"/>
    <cellStyle name="Porcentaje 2 11 2 6" xfId="2995" xr:uid="{00000000-0005-0000-0000-0000F8770000}"/>
    <cellStyle name="Porcentaje 2 11 2 6 2" xfId="7594" xr:uid="{00000000-0005-0000-0000-0000F9770000}"/>
    <cellStyle name="Porcentaje 2 11 2 6 2 2" xfId="18427" xr:uid="{00000000-0005-0000-0000-0000FA770000}"/>
    <cellStyle name="Porcentaje 2 11 2 6 2 2 2" xfId="39439" xr:uid="{00000000-0005-0000-0000-0000FB770000}"/>
    <cellStyle name="Porcentaje 2 11 2 6 2 3" xfId="28606" xr:uid="{00000000-0005-0000-0000-0000FC770000}"/>
    <cellStyle name="Porcentaje 2 11 2 6 3" xfId="13828" xr:uid="{00000000-0005-0000-0000-0000FD770000}"/>
    <cellStyle name="Porcentaje 2 11 2 6 3 2" xfId="34840" xr:uid="{00000000-0005-0000-0000-0000FE770000}"/>
    <cellStyle name="Porcentaje 2 11 2 6 4" xfId="24007" xr:uid="{00000000-0005-0000-0000-0000FF770000}"/>
    <cellStyle name="Porcentaje 2 11 2 7" xfId="3976" xr:uid="{00000000-0005-0000-0000-000000780000}"/>
    <cellStyle name="Porcentaje 2 11 2 7 2" xfId="8575" xr:uid="{00000000-0005-0000-0000-000001780000}"/>
    <cellStyle name="Porcentaje 2 11 2 7 2 2" xfId="19408" xr:uid="{00000000-0005-0000-0000-000002780000}"/>
    <cellStyle name="Porcentaje 2 11 2 7 2 2 2" xfId="40420" xr:uid="{00000000-0005-0000-0000-000003780000}"/>
    <cellStyle name="Porcentaje 2 11 2 7 2 3" xfId="29587" xr:uid="{00000000-0005-0000-0000-000004780000}"/>
    <cellStyle name="Porcentaje 2 11 2 7 3" xfId="14809" xr:uid="{00000000-0005-0000-0000-000005780000}"/>
    <cellStyle name="Porcentaje 2 11 2 7 3 2" xfId="35821" xr:uid="{00000000-0005-0000-0000-000006780000}"/>
    <cellStyle name="Porcentaje 2 11 2 7 4" xfId="24988" xr:uid="{00000000-0005-0000-0000-000007780000}"/>
    <cellStyle name="Porcentaje 2 11 2 8" xfId="5131" xr:uid="{00000000-0005-0000-0000-000008780000}"/>
    <cellStyle name="Porcentaje 2 11 2 8 2" xfId="15964" xr:uid="{00000000-0005-0000-0000-000009780000}"/>
    <cellStyle name="Porcentaje 2 11 2 8 2 2" xfId="36976" xr:uid="{00000000-0005-0000-0000-00000A780000}"/>
    <cellStyle name="Porcentaje 2 11 2 8 3" xfId="26143" xr:uid="{00000000-0005-0000-0000-00000B780000}"/>
    <cellStyle name="Porcentaje 2 11 2 9" xfId="9730" xr:uid="{00000000-0005-0000-0000-00000C780000}"/>
    <cellStyle name="Porcentaje 2 11 2 9 2" xfId="20563" xr:uid="{00000000-0005-0000-0000-00000D780000}"/>
    <cellStyle name="Porcentaje 2 11 2 9 2 2" xfId="41575" xr:uid="{00000000-0005-0000-0000-00000E780000}"/>
    <cellStyle name="Porcentaje 2 11 2 9 3" xfId="30742" xr:uid="{00000000-0005-0000-0000-00000F780000}"/>
    <cellStyle name="Porcentaje 2 11 3" xfId="685" xr:uid="{00000000-0005-0000-0000-000010780000}"/>
    <cellStyle name="Porcentaje 2 11 3 2" xfId="2037" xr:uid="{00000000-0005-0000-0000-000011780000}"/>
    <cellStyle name="Porcentaje 2 11 3 2 2" xfId="6636" xr:uid="{00000000-0005-0000-0000-000012780000}"/>
    <cellStyle name="Porcentaje 2 11 3 2 2 2" xfId="17469" xr:uid="{00000000-0005-0000-0000-000013780000}"/>
    <cellStyle name="Porcentaje 2 11 3 2 2 2 2" xfId="38481" xr:uid="{00000000-0005-0000-0000-000014780000}"/>
    <cellStyle name="Porcentaje 2 11 3 2 2 3" xfId="27648" xr:uid="{00000000-0005-0000-0000-000015780000}"/>
    <cellStyle name="Porcentaje 2 11 3 2 3" xfId="12870" xr:uid="{00000000-0005-0000-0000-000016780000}"/>
    <cellStyle name="Porcentaje 2 11 3 2 3 2" xfId="33882" xr:uid="{00000000-0005-0000-0000-000017780000}"/>
    <cellStyle name="Porcentaje 2 11 3 2 4" xfId="23049" xr:uid="{00000000-0005-0000-0000-000018780000}"/>
    <cellStyle name="Porcentaje 2 11 3 3" xfId="3157" xr:uid="{00000000-0005-0000-0000-000019780000}"/>
    <cellStyle name="Porcentaje 2 11 3 3 2" xfId="7756" xr:uid="{00000000-0005-0000-0000-00001A780000}"/>
    <cellStyle name="Porcentaje 2 11 3 3 2 2" xfId="18589" xr:uid="{00000000-0005-0000-0000-00001B780000}"/>
    <cellStyle name="Porcentaje 2 11 3 3 2 2 2" xfId="39601" xr:uid="{00000000-0005-0000-0000-00001C780000}"/>
    <cellStyle name="Porcentaje 2 11 3 3 2 3" xfId="28768" xr:uid="{00000000-0005-0000-0000-00001D780000}"/>
    <cellStyle name="Porcentaje 2 11 3 3 3" xfId="13990" xr:uid="{00000000-0005-0000-0000-00001E780000}"/>
    <cellStyle name="Porcentaje 2 11 3 3 3 2" xfId="35002" xr:uid="{00000000-0005-0000-0000-00001F780000}"/>
    <cellStyle name="Porcentaje 2 11 3 3 4" xfId="24169" xr:uid="{00000000-0005-0000-0000-000020780000}"/>
    <cellStyle name="Porcentaje 2 11 3 4" xfId="4138" xr:uid="{00000000-0005-0000-0000-000021780000}"/>
    <cellStyle name="Porcentaje 2 11 3 4 2" xfId="8737" xr:uid="{00000000-0005-0000-0000-000022780000}"/>
    <cellStyle name="Porcentaje 2 11 3 4 2 2" xfId="19570" xr:uid="{00000000-0005-0000-0000-000023780000}"/>
    <cellStyle name="Porcentaje 2 11 3 4 2 2 2" xfId="40582" xr:uid="{00000000-0005-0000-0000-000024780000}"/>
    <cellStyle name="Porcentaje 2 11 3 4 2 3" xfId="29749" xr:uid="{00000000-0005-0000-0000-000025780000}"/>
    <cellStyle name="Porcentaje 2 11 3 4 3" xfId="14971" xr:uid="{00000000-0005-0000-0000-000026780000}"/>
    <cellStyle name="Porcentaje 2 11 3 4 3 2" xfId="35983" xr:uid="{00000000-0005-0000-0000-000027780000}"/>
    <cellStyle name="Porcentaje 2 11 3 4 4" xfId="25150" xr:uid="{00000000-0005-0000-0000-000028780000}"/>
    <cellStyle name="Porcentaje 2 11 3 5" xfId="5293" xr:uid="{00000000-0005-0000-0000-000029780000}"/>
    <cellStyle name="Porcentaje 2 11 3 5 2" xfId="16126" xr:uid="{00000000-0005-0000-0000-00002A780000}"/>
    <cellStyle name="Porcentaje 2 11 3 5 2 2" xfId="37138" xr:uid="{00000000-0005-0000-0000-00002B780000}"/>
    <cellStyle name="Porcentaje 2 11 3 5 3" xfId="26305" xr:uid="{00000000-0005-0000-0000-00002C780000}"/>
    <cellStyle name="Porcentaje 2 11 3 6" xfId="9892" xr:uid="{00000000-0005-0000-0000-00002D780000}"/>
    <cellStyle name="Porcentaje 2 11 3 6 2" xfId="20725" xr:uid="{00000000-0005-0000-0000-00002E780000}"/>
    <cellStyle name="Porcentaje 2 11 3 6 2 2" xfId="41737" xr:uid="{00000000-0005-0000-0000-00002F780000}"/>
    <cellStyle name="Porcentaje 2 11 3 6 3" xfId="30904" xr:uid="{00000000-0005-0000-0000-000030780000}"/>
    <cellStyle name="Porcentaje 2 11 3 7" xfId="10873" xr:uid="{00000000-0005-0000-0000-000031780000}"/>
    <cellStyle name="Porcentaje 2 11 3 7 2" xfId="31885" xr:uid="{00000000-0005-0000-0000-000032780000}"/>
    <cellStyle name="Porcentaje 2 11 3 8" xfId="11527" xr:uid="{00000000-0005-0000-0000-000033780000}"/>
    <cellStyle name="Porcentaje 2 11 3 8 2" xfId="32539" xr:uid="{00000000-0005-0000-0000-000034780000}"/>
    <cellStyle name="Porcentaje 2 11 3 9" xfId="21706" xr:uid="{00000000-0005-0000-0000-000035780000}"/>
    <cellStyle name="Porcentaje 2 11 4" xfId="1015" xr:uid="{00000000-0005-0000-0000-000036780000}"/>
    <cellStyle name="Porcentaje 2 11 4 2" xfId="2367" xr:uid="{00000000-0005-0000-0000-000037780000}"/>
    <cellStyle name="Porcentaje 2 11 4 2 2" xfId="6966" xr:uid="{00000000-0005-0000-0000-000038780000}"/>
    <cellStyle name="Porcentaje 2 11 4 2 2 2" xfId="17799" xr:uid="{00000000-0005-0000-0000-000039780000}"/>
    <cellStyle name="Porcentaje 2 11 4 2 2 2 2" xfId="38811" xr:uid="{00000000-0005-0000-0000-00003A780000}"/>
    <cellStyle name="Porcentaje 2 11 4 2 2 3" xfId="27978" xr:uid="{00000000-0005-0000-0000-00003B780000}"/>
    <cellStyle name="Porcentaje 2 11 4 2 3" xfId="13200" xr:uid="{00000000-0005-0000-0000-00003C780000}"/>
    <cellStyle name="Porcentaje 2 11 4 2 3 2" xfId="34212" xr:uid="{00000000-0005-0000-0000-00003D780000}"/>
    <cellStyle name="Porcentaje 2 11 4 2 4" xfId="23379" xr:uid="{00000000-0005-0000-0000-00003E780000}"/>
    <cellStyle name="Porcentaje 2 11 4 3" xfId="3484" xr:uid="{00000000-0005-0000-0000-00003F780000}"/>
    <cellStyle name="Porcentaje 2 11 4 3 2" xfId="8083" xr:uid="{00000000-0005-0000-0000-000040780000}"/>
    <cellStyle name="Porcentaje 2 11 4 3 2 2" xfId="18916" xr:uid="{00000000-0005-0000-0000-000041780000}"/>
    <cellStyle name="Porcentaje 2 11 4 3 2 2 2" xfId="39928" xr:uid="{00000000-0005-0000-0000-000042780000}"/>
    <cellStyle name="Porcentaje 2 11 4 3 2 3" xfId="29095" xr:uid="{00000000-0005-0000-0000-000043780000}"/>
    <cellStyle name="Porcentaje 2 11 4 3 3" xfId="14317" xr:uid="{00000000-0005-0000-0000-000044780000}"/>
    <cellStyle name="Porcentaje 2 11 4 3 3 2" xfId="35329" xr:uid="{00000000-0005-0000-0000-000045780000}"/>
    <cellStyle name="Porcentaje 2 11 4 3 4" xfId="24496" xr:uid="{00000000-0005-0000-0000-000046780000}"/>
    <cellStyle name="Porcentaje 2 11 4 4" xfId="4468" xr:uid="{00000000-0005-0000-0000-000047780000}"/>
    <cellStyle name="Porcentaje 2 11 4 4 2" xfId="9067" xr:uid="{00000000-0005-0000-0000-000048780000}"/>
    <cellStyle name="Porcentaje 2 11 4 4 2 2" xfId="19900" xr:uid="{00000000-0005-0000-0000-000049780000}"/>
    <cellStyle name="Porcentaje 2 11 4 4 2 2 2" xfId="40912" xr:uid="{00000000-0005-0000-0000-00004A780000}"/>
    <cellStyle name="Porcentaje 2 11 4 4 2 3" xfId="30079" xr:uid="{00000000-0005-0000-0000-00004B780000}"/>
    <cellStyle name="Porcentaje 2 11 4 4 3" xfId="15301" xr:uid="{00000000-0005-0000-0000-00004C780000}"/>
    <cellStyle name="Porcentaje 2 11 4 4 3 2" xfId="36313" xr:uid="{00000000-0005-0000-0000-00004D780000}"/>
    <cellStyle name="Porcentaje 2 11 4 4 4" xfId="25480" xr:uid="{00000000-0005-0000-0000-00004E780000}"/>
    <cellStyle name="Porcentaje 2 11 4 5" xfId="5620" xr:uid="{00000000-0005-0000-0000-00004F780000}"/>
    <cellStyle name="Porcentaje 2 11 4 5 2" xfId="16453" xr:uid="{00000000-0005-0000-0000-000050780000}"/>
    <cellStyle name="Porcentaje 2 11 4 5 2 2" xfId="37465" xr:uid="{00000000-0005-0000-0000-000051780000}"/>
    <cellStyle name="Porcentaje 2 11 4 5 3" xfId="26632" xr:uid="{00000000-0005-0000-0000-000052780000}"/>
    <cellStyle name="Porcentaje 2 11 4 6" xfId="10219" xr:uid="{00000000-0005-0000-0000-000053780000}"/>
    <cellStyle name="Porcentaje 2 11 4 6 2" xfId="21052" xr:uid="{00000000-0005-0000-0000-000054780000}"/>
    <cellStyle name="Porcentaje 2 11 4 6 2 2" xfId="42064" xr:uid="{00000000-0005-0000-0000-000055780000}"/>
    <cellStyle name="Porcentaje 2 11 4 6 3" xfId="31231" xr:uid="{00000000-0005-0000-0000-000056780000}"/>
    <cellStyle name="Porcentaje 2 11 4 7" xfId="11854" xr:uid="{00000000-0005-0000-0000-000057780000}"/>
    <cellStyle name="Porcentaje 2 11 4 7 2" xfId="32866" xr:uid="{00000000-0005-0000-0000-000058780000}"/>
    <cellStyle name="Porcentaje 2 11 4 8" xfId="22033" xr:uid="{00000000-0005-0000-0000-000059780000}"/>
    <cellStyle name="Porcentaje 2 11 5" xfId="1345" xr:uid="{00000000-0005-0000-0000-00005A780000}"/>
    <cellStyle name="Porcentaje 2 11 5 2" xfId="2535" xr:uid="{00000000-0005-0000-0000-00005B780000}"/>
    <cellStyle name="Porcentaje 2 11 5 2 2" xfId="7134" xr:uid="{00000000-0005-0000-0000-00005C780000}"/>
    <cellStyle name="Porcentaje 2 11 5 2 2 2" xfId="17967" xr:uid="{00000000-0005-0000-0000-00005D780000}"/>
    <cellStyle name="Porcentaje 2 11 5 2 2 2 2" xfId="38979" xr:uid="{00000000-0005-0000-0000-00005E780000}"/>
    <cellStyle name="Porcentaje 2 11 5 2 2 3" xfId="28146" xr:uid="{00000000-0005-0000-0000-00005F780000}"/>
    <cellStyle name="Porcentaje 2 11 5 2 3" xfId="13368" xr:uid="{00000000-0005-0000-0000-000060780000}"/>
    <cellStyle name="Porcentaje 2 11 5 2 3 2" xfId="34380" xr:uid="{00000000-0005-0000-0000-000061780000}"/>
    <cellStyle name="Porcentaje 2 11 5 2 4" xfId="23547" xr:uid="{00000000-0005-0000-0000-000062780000}"/>
    <cellStyle name="Porcentaje 2 11 5 3" xfId="4636" xr:uid="{00000000-0005-0000-0000-000063780000}"/>
    <cellStyle name="Porcentaje 2 11 5 3 2" xfId="9235" xr:uid="{00000000-0005-0000-0000-000064780000}"/>
    <cellStyle name="Porcentaje 2 11 5 3 2 2" xfId="20068" xr:uid="{00000000-0005-0000-0000-000065780000}"/>
    <cellStyle name="Porcentaje 2 11 5 3 2 2 2" xfId="41080" xr:uid="{00000000-0005-0000-0000-000066780000}"/>
    <cellStyle name="Porcentaje 2 11 5 3 2 3" xfId="30247" xr:uid="{00000000-0005-0000-0000-000067780000}"/>
    <cellStyle name="Porcentaje 2 11 5 3 3" xfId="15469" xr:uid="{00000000-0005-0000-0000-000068780000}"/>
    <cellStyle name="Porcentaje 2 11 5 3 3 2" xfId="36481" xr:uid="{00000000-0005-0000-0000-000069780000}"/>
    <cellStyle name="Porcentaje 2 11 5 3 4" xfId="25648" xr:uid="{00000000-0005-0000-0000-00006A780000}"/>
    <cellStyle name="Porcentaje 2 11 5 4" xfId="5947" xr:uid="{00000000-0005-0000-0000-00006B780000}"/>
    <cellStyle name="Porcentaje 2 11 5 4 2" xfId="16780" xr:uid="{00000000-0005-0000-0000-00006C780000}"/>
    <cellStyle name="Porcentaje 2 11 5 4 2 2" xfId="37792" xr:uid="{00000000-0005-0000-0000-00006D780000}"/>
    <cellStyle name="Porcentaje 2 11 5 4 3" xfId="26959" xr:uid="{00000000-0005-0000-0000-00006E780000}"/>
    <cellStyle name="Porcentaje 2 11 5 5" xfId="12181" xr:uid="{00000000-0005-0000-0000-00006F780000}"/>
    <cellStyle name="Porcentaje 2 11 5 5 2" xfId="33193" xr:uid="{00000000-0005-0000-0000-000070780000}"/>
    <cellStyle name="Porcentaje 2 11 5 6" xfId="22360" xr:uid="{00000000-0005-0000-0000-000071780000}"/>
    <cellStyle name="Porcentaje 2 11 6" xfId="1705" xr:uid="{00000000-0005-0000-0000-000072780000}"/>
    <cellStyle name="Porcentaje 2 11 6 2" xfId="6304" xr:uid="{00000000-0005-0000-0000-000073780000}"/>
    <cellStyle name="Porcentaje 2 11 6 2 2" xfId="17137" xr:uid="{00000000-0005-0000-0000-000074780000}"/>
    <cellStyle name="Porcentaje 2 11 6 2 2 2" xfId="38149" xr:uid="{00000000-0005-0000-0000-000075780000}"/>
    <cellStyle name="Porcentaje 2 11 6 2 3" xfId="27316" xr:uid="{00000000-0005-0000-0000-000076780000}"/>
    <cellStyle name="Porcentaje 2 11 6 3" xfId="12538" xr:uid="{00000000-0005-0000-0000-000077780000}"/>
    <cellStyle name="Porcentaje 2 11 6 3 2" xfId="33550" xr:uid="{00000000-0005-0000-0000-000078780000}"/>
    <cellStyle name="Porcentaje 2 11 6 4" xfId="22717" xr:uid="{00000000-0005-0000-0000-000079780000}"/>
    <cellStyle name="Porcentaje 2 11 7" xfId="2830" xr:uid="{00000000-0005-0000-0000-00007A780000}"/>
    <cellStyle name="Porcentaje 2 11 7 2" xfId="7429" xr:uid="{00000000-0005-0000-0000-00007B780000}"/>
    <cellStyle name="Porcentaje 2 11 7 2 2" xfId="18262" xr:uid="{00000000-0005-0000-0000-00007C780000}"/>
    <cellStyle name="Porcentaje 2 11 7 2 2 2" xfId="39274" xr:uid="{00000000-0005-0000-0000-00007D780000}"/>
    <cellStyle name="Porcentaje 2 11 7 2 3" xfId="28441" xr:uid="{00000000-0005-0000-0000-00007E780000}"/>
    <cellStyle name="Porcentaje 2 11 7 3" xfId="13663" xr:uid="{00000000-0005-0000-0000-00007F780000}"/>
    <cellStyle name="Porcentaje 2 11 7 3 2" xfId="34675" xr:uid="{00000000-0005-0000-0000-000080780000}"/>
    <cellStyle name="Porcentaje 2 11 7 4" xfId="23842" xr:uid="{00000000-0005-0000-0000-000081780000}"/>
    <cellStyle name="Porcentaje 2 11 8" xfId="3811" xr:uid="{00000000-0005-0000-0000-000082780000}"/>
    <cellStyle name="Porcentaje 2 11 8 2" xfId="8410" xr:uid="{00000000-0005-0000-0000-000083780000}"/>
    <cellStyle name="Porcentaje 2 11 8 2 2" xfId="19243" xr:uid="{00000000-0005-0000-0000-000084780000}"/>
    <cellStyle name="Porcentaje 2 11 8 2 2 2" xfId="40255" xr:uid="{00000000-0005-0000-0000-000085780000}"/>
    <cellStyle name="Porcentaje 2 11 8 2 3" xfId="29422" xr:uid="{00000000-0005-0000-0000-000086780000}"/>
    <cellStyle name="Porcentaje 2 11 8 3" xfId="14644" xr:uid="{00000000-0005-0000-0000-000087780000}"/>
    <cellStyle name="Porcentaje 2 11 8 3 2" xfId="35656" xr:uid="{00000000-0005-0000-0000-000088780000}"/>
    <cellStyle name="Porcentaje 2 11 8 4" xfId="24823" xr:uid="{00000000-0005-0000-0000-000089780000}"/>
    <cellStyle name="Porcentaje 2 11 9" xfId="4966" xr:uid="{00000000-0005-0000-0000-00008A780000}"/>
    <cellStyle name="Porcentaje 2 11 9 2" xfId="15799" xr:uid="{00000000-0005-0000-0000-00008B780000}"/>
    <cellStyle name="Porcentaje 2 11 9 2 2" xfId="36811" xr:uid="{00000000-0005-0000-0000-00008C780000}"/>
    <cellStyle name="Porcentaje 2 11 9 3" xfId="25978" xr:uid="{00000000-0005-0000-0000-00008D780000}"/>
    <cellStyle name="Porcentaje 2 12" xfId="365" xr:uid="{00000000-0005-0000-0000-00008E780000}"/>
    <cellStyle name="Porcentaje 2 12 10" xfId="9618" xr:uid="{00000000-0005-0000-0000-00008F780000}"/>
    <cellStyle name="Porcentaje 2 12 10 2" xfId="20451" xr:uid="{00000000-0005-0000-0000-000090780000}"/>
    <cellStyle name="Porcentaje 2 12 10 2 2" xfId="41463" xr:uid="{00000000-0005-0000-0000-000091780000}"/>
    <cellStyle name="Porcentaje 2 12 10 3" xfId="30630" xr:uid="{00000000-0005-0000-0000-000092780000}"/>
    <cellStyle name="Porcentaje 2 12 11" xfId="10599" xr:uid="{00000000-0005-0000-0000-000093780000}"/>
    <cellStyle name="Porcentaje 2 12 11 2" xfId="31611" xr:uid="{00000000-0005-0000-0000-000094780000}"/>
    <cellStyle name="Porcentaje 2 12 12" xfId="11253" xr:uid="{00000000-0005-0000-0000-000095780000}"/>
    <cellStyle name="Porcentaje 2 12 12 2" xfId="32265" xr:uid="{00000000-0005-0000-0000-000096780000}"/>
    <cellStyle name="Porcentaje 2 12 13" xfId="21432" xr:uid="{00000000-0005-0000-0000-000097780000}"/>
    <cellStyle name="Porcentaje 2 12 2" xfId="576" xr:uid="{00000000-0005-0000-0000-000098780000}"/>
    <cellStyle name="Porcentaje 2 12 2 10" xfId="10764" xr:uid="{00000000-0005-0000-0000-000099780000}"/>
    <cellStyle name="Porcentaje 2 12 2 10 2" xfId="31776" xr:uid="{00000000-0005-0000-0000-00009A780000}"/>
    <cellStyle name="Porcentaje 2 12 2 11" xfId="11418" xr:uid="{00000000-0005-0000-0000-00009B780000}"/>
    <cellStyle name="Porcentaje 2 12 2 11 2" xfId="32430" xr:uid="{00000000-0005-0000-0000-00009C780000}"/>
    <cellStyle name="Porcentaje 2 12 2 12" xfId="21597" xr:uid="{00000000-0005-0000-0000-00009D780000}"/>
    <cellStyle name="Porcentaje 2 12 2 2" xfId="906" xr:uid="{00000000-0005-0000-0000-00009E780000}"/>
    <cellStyle name="Porcentaje 2 12 2 2 2" xfId="2255" xr:uid="{00000000-0005-0000-0000-00009F780000}"/>
    <cellStyle name="Porcentaje 2 12 2 2 2 2" xfId="6854" xr:uid="{00000000-0005-0000-0000-0000A0780000}"/>
    <cellStyle name="Porcentaje 2 12 2 2 2 2 2" xfId="17687" xr:uid="{00000000-0005-0000-0000-0000A1780000}"/>
    <cellStyle name="Porcentaje 2 12 2 2 2 2 2 2" xfId="38699" xr:uid="{00000000-0005-0000-0000-0000A2780000}"/>
    <cellStyle name="Porcentaje 2 12 2 2 2 2 3" xfId="27866" xr:uid="{00000000-0005-0000-0000-0000A3780000}"/>
    <cellStyle name="Porcentaje 2 12 2 2 2 3" xfId="13088" xr:uid="{00000000-0005-0000-0000-0000A4780000}"/>
    <cellStyle name="Porcentaje 2 12 2 2 2 3 2" xfId="34100" xr:uid="{00000000-0005-0000-0000-0000A5780000}"/>
    <cellStyle name="Porcentaje 2 12 2 2 2 4" xfId="23267" xr:uid="{00000000-0005-0000-0000-0000A6780000}"/>
    <cellStyle name="Porcentaje 2 12 2 2 3" xfId="3375" xr:uid="{00000000-0005-0000-0000-0000A7780000}"/>
    <cellStyle name="Porcentaje 2 12 2 2 3 2" xfId="7974" xr:uid="{00000000-0005-0000-0000-0000A8780000}"/>
    <cellStyle name="Porcentaje 2 12 2 2 3 2 2" xfId="18807" xr:uid="{00000000-0005-0000-0000-0000A9780000}"/>
    <cellStyle name="Porcentaje 2 12 2 2 3 2 2 2" xfId="39819" xr:uid="{00000000-0005-0000-0000-0000AA780000}"/>
    <cellStyle name="Porcentaje 2 12 2 2 3 2 3" xfId="28986" xr:uid="{00000000-0005-0000-0000-0000AB780000}"/>
    <cellStyle name="Porcentaje 2 12 2 2 3 3" xfId="14208" xr:uid="{00000000-0005-0000-0000-0000AC780000}"/>
    <cellStyle name="Porcentaje 2 12 2 2 3 3 2" xfId="35220" xr:uid="{00000000-0005-0000-0000-0000AD780000}"/>
    <cellStyle name="Porcentaje 2 12 2 2 3 4" xfId="24387" xr:uid="{00000000-0005-0000-0000-0000AE780000}"/>
    <cellStyle name="Porcentaje 2 12 2 2 4" xfId="4356" xr:uid="{00000000-0005-0000-0000-0000AF780000}"/>
    <cellStyle name="Porcentaje 2 12 2 2 4 2" xfId="8955" xr:uid="{00000000-0005-0000-0000-0000B0780000}"/>
    <cellStyle name="Porcentaje 2 12 2 2 4 2 2" xfId="19788" xr:uid="{00000000-0005-0000-0000-0000B1780000}"/>
    <cellStyle name="Porcentaje 2 12 2 2 4 2 2 2" xfId="40800" xr:uid="{00000000-0005-0000-0000-0000B2780000}"/>
    <cellStyle name="Porcentaje 2 12 2 2 4 2 3" xfId="29967" xr:uid="{00000000-0005-0000-0000-0000B3780000}"/>
    <cellStyle name="Porcentaje 2 12 2 2 4 3" xfId="15189" xr:uid="{00000000-0005-0000-0000-0000B4780000}"/>
    <cellStyle name="Porcentaje 2 12 2 2 4 3 2" xfId="36201" xr:uid="{00000000-0005-0000-0000-0000B5780000}"/>
    <cellStyle name="Porcentaje 2 12 2 2 4 4" xfId="25368" xr:uid="{00000000-0005-0000-0000-0000B6780000}"/>
    <cellStyle name="Porcentaje 2 12 2 2 5" xfId="5511" xr:uid="{00000000-0005-0000-0000-0000B7780000}"/>
    <cellStyle name="Porcentaje 2 12 2 2 5 2" xfId="16344" xr:uid="{00000000-0005-0000-0000-0000B8780000}"/>
    <cellStyle name="Porcentaje 2 12 2 2 5 2 2" xfId="37356" xr:uid="{00000000-0005-0000-0000-0000B9780000}"/>
    <cellStyle name="Porcentaje 2 12 2 2 5 3" xfId="26523" xr:uid="{00000000-0005-0000-0000-0000BA780000}"/>
    <cellStyle name="Porcentaje 2 12 2 2 6" xfId="10110" xr:uid="{00000000-0005-0000-0000-0000BB780000}"/>
    <cellStyle name="Porcentaje 2 12 2 2 6 2" xfId="20943" xr:uid="{00000000-0005-0000-0000-0000BC780000}"/>
    <cellStyle name="Porcentaje 2 12 2 2 6 2 2" xfId="41955" xr:uid="{00000000-0005-0000-0000-0000BD780000}"/>
    <cellStyle name="Porcentaje 2 12 2 2 6 3" xfId="31122" xr:uid="{00000000-0005-0000-0000-0000BE780000}"/>
    <cellStyle name="Porcentaje 2 12 2 2 7" xfId="11091" xr:uid="{00000000-0005-0000-0000-0000BF780000}"/>
    <cellStyle name="Porcentaje 2 12 2 2 7 2" xfId="32103" xr:uid="{00000000-0005-0000-0000-0000C0780000}"/>
    <cellStyle name="Porcentaje 2 12 2 2 8" xfId="11745" xr:uid="{00000000-0005-0000-0000-0000C1780000}"/>
    <cellStyle name="Porcentaje 2 12 2 2 8 2" xfId="32757" xr:uid="{00000000-0005-0000-0000-0000C2780000}"/>
    <cellStyle name="Porcentaje 2 12 2 2 9" xfId="21924" xr:uid="{00000000-0005-0000-0000-0000C3780000}"/>
    <cellStyle name="Porcentaje 2 12 2 3" xfId="1236" xr:uid="{00000000-0005-0000-0000-0000C4780000}"/>
    <cellStyle name="Porcentaje 2 12 2 3 2" xfId="2721" xr:uid="{00000000-0005-0000-0000-0000C5780000}"/>
    <cellStyle name="Porcentaje 2 12 2 3 2 2" xfId="7320" xr:uid="{00000000-0005-0000-0000-0000C6780000}"/>
    <cellStyle name="Porcentaje 2 12 2 3 2 2 2" xfId="18153" xr:uid="{00000000-0005-0000-0000-0000C7780000}"/>
    <cellStyle name="Porcentaje 2 12 2 3 2 2 2 2" xfId="39165" xr:uid="{00000000-0005-0000-0000-0000C8780000}"/>
    <cellStyle name="Porcentaje 2 12 2 3 2 2 3" xfId="28332" xr:uid="{00000000-0005-0000-0000-0000C9780000}"/>
    <cellStyle name="Porcentaje 2 12 2 3 2 3" xfId="13554" xr:uid="{00000000-0005-0000-0000-0000CA780000}"/>
    <cellStyle name="Porcentaje 2 12 2 3 2 3 2" xfId="34566" xr:uid="{00000000-0005-0000-0000-0000CB780000}"/>
    <cellStyle name="Porcentaje 2 12 2 3 2 4" xfId="23733" xr:uid="{00000000-0005-0000-0000-0000CC780000}"/>
    <cellStyle name="Porcentaje 2 12 2 3 3" xfId="3702" xr:uid="{00000000-0005-0000-0000-0000CD780000}"/>
    <cellStyle name="Porcentaje 2 12 2 3 3 2" xfId="8301" xr:uid="{00000000-0005-0000-0000-0000CE780000}"/>
    <cellStyle name="Porcentaje 2 12 2 3 3 2 2" xfId="19134" xr:uid="{00000000-0005-0000-0000-0000CF780000}"/>
    <cellStyle name="Porcentaje 2 12 2 3 3 2 2 2" xfId="40146" xr:uid="{00000000-0005-0000-0000-0000D0780000}"/>
    <cellStyle name="Porcentaje 2 12 2 3 3 2 3" xfId="29313" xr:uid="{00000000-0005-0000-0000-0000D1780000}"/>
    <cellStyle name="Porcentaje 2 12 2 3 3 3" xfId="14535" xr:uid="{00000000-0005-0000-0000-0000D2780000}"/>
    <cellStyle name="Porcentaje 2 12 2 3 3 3 2" xfId="35547" xr:uid="{00000000-0005-0000-0000-0000D3780000}"/>
    <cellStyle name="Porcentaje 2 12 2 3 3 4" xfId="24714" xr:uid="{00000000-0005-0000-0000-0000D4780000}"/>
    <cellStyle name="Porcentaje 2 12 2 3 4" xfId="4857" xr:uid="{00000000-0005-0000-0000-0000D5780000}"/>
    <cellStyle name="Porcentaje 2 12 2 3 4 2" xfId="9456" xr:uid="{00000000-0005-0000-0000-0000D6780000}"/>
    <cellStyle name="Porcentaje 2 12 2 3 4 2 2" xfId="20289" xr:uid="{00000000-0005-0000-0000-0000D7780000}"/>
    <cellStyle name="Porcentaje 2 12 2 3 4 2 2 2" xfId="41301" xr:uid="{00000000-0005-0000-0000-0000D8780000}"/>
    <cellStyle name="Porcentaje 2 12 2 3 4 2 3" xfId="30468" xr:uid="{00000000-0005-0000-0000-0000D9780000}"/>
    <cellStyle name="Porcentaje 2 12 2 3 4 3" xfId="15690" xr:uid="{00000000-0005-0000-0000-0000DA780000}"/>
    <cellStyle name="Porcentaje 2 12 2 3 4 3 2" xfId="36702" xr:uid="{00000000-0005-0000-0000-0000DB780000}"/>
    <cellStyle name="Porcentaje 2 12 2 3 4 4" xfId="25869" xr:uid="{00000000-0005-0000-0000-0000DC780000}"/>
    <cellStyle name="Porcentaje 2 12 2 3 5" xfId="5838" xr:uid="{00000000-0005-0000-0000-0000DD780000}"/>
    <cellStyle name="Porcentaje 2 12 2 3 5 2" xfId="16671" xr:uid="{00000000-0005-0000-0000-0000DE780000}"/>
    <cellStyle name="Porcentaje 2 12 2 3 5 2 2" xfId="37683" xr:uid="{00000000-0005-0000-0000-0000DF780000}"/>
    <cellStyle name="Porcentaje 2 12 2 3 5 3" xfId="26850" xr:uid="{00000000-0005-0000-0000-0000E0780000}"/>
    <cellStyle name="Porcentaje 2 12 2 3 6" xfId="10437" xr:uid="{00000000-0005-0000-0000-0000E1780000}"/>
    <cellStyle name="Porcentaje 2 12 2 3 6 2" xfId="21270" xr:uid="{00000000-0005-0000-0000-0000E2780000}"/>
    <cellStyle name="Porcentaje 2 12 2 3 6 2 2" xfId="42282" xr:uid="{00000000-0005-0000-0000-0000E3780000}"/>
    <cellStyle name="Porcentaje 2 12 2 3 6 3" xfId="31449" xr:uid="{00000000-0005-0000-0000-0000E4780000}"/>
    <cellStyle name="Porcentaje 2 12 2 3 7" xfId="12072" xr:uid="{00000000-0005-0000-0000-0000E5780000}"/>
    <cellStyle name="Porcentaje 2 12 2 3 7 2" xfId="33084" xr:uid="{00000000-0005-0000-0000-0000E6780000}"/>
    <cellStyle name="Porcentaje 2 12 2 3 8" xfId="22251" xr:uid="{00000000-0005-0000-0000-0000E7780000}"/>
    <cellStyle name="Porcentaje 2 12 2 4" xfId="1566" xr:uid="{00000000-0005-0000-0000-0000E8780000}"/>
    <cellStyle name="Porcentaje 2 12 2 4 2" xfId="6165" xr:uid="{00000000-0005-0000-0000-0000E9780000}"/>
    <cellStyle name="Porcentaje 2 12 2 4 2 2" xfId="16998" xr:uid="{00000000-0005-0000-0000-0000EA780000}"/>
    <cellStyle name="Porcentaje 2 12 2 4 2 2 2" xfId="38010" xr:uid="{00000000-0005-0000-0000-0000EB780000}"/>
    <cellStyle name="Porcentaje 2 12 2 4 2 3" xfId="27177" xr:uid="{00000000-0005-0000-0000-0000EC780000}"/>
    <cellStyle name="Porcentaje 2 12 2 4 3" xfId="12399" xr:uid="{00000000-0005-0000-0000-0000ED780000}"/>
    <cellStyle name="Porcentaje 2 12 2 4 3 2" xfId="33411" xr:uid="{00000000-0005-0000-0000-0000EE780000}"/>
    <cellStyle name="Porcentaje 2 12 2 4 4" xfId="22578" xr:uid="{00000000-0005-0000-0000-0000EF780000}"/>
    <cellStyle name="Porcentaje 2 12 2 5" xfId="1928" xr:uid="{00000000-0005-0000-0000-0000F0780000}"/>
    <cellStyle name="Porcentaje 2 12 2 5 2" xfId="6527" xr:uid="{00000000-0005-0000-0000-0000F1780000}"/>
    <cellStyle name="Porcentaje 2 12 2 5 2 2" xfId="17360" xr:uid="{00000000-0005-0000-0000-0000F2780000}"/>
    <cellStyle name="Porcentaje 2 12 2 5 2 2 2" xfId="38372" xr:uid="{00000000-0005-0000-0000-0000F3780000}"/>
    <cellStyle name="Porcentaje 2 12 2 5 2 3" xfId="27539" xr:uid="{00000000-0005-0000-0000-0000F4780000}"/>
    <cellStyle name="Porcentaje 2 12 2 5 3" xfId="12761" xr:uid="{00000000-0005-0000-0000-0000F5780000}"/>
    <cellStyle name="Porcentaje 2 12 2 5 3 2" xfId="33773" xr:uid="{00000000-0005-0000-0000-0000F6780000}"/>
    <cellStyle name="Porcentaje 2 12 2 5 4" xfId="22940" xr:uid="{00000000-0005-0000-0000-0000F7780000}"/>
    <cellStyle name="Porcentaje 2 12 2 6" xfId="3048" xr:uid="{00000000-0005-0000-0000-0000F8780000}"/>
    <cellStyle name="Porcentaje 2 12 2 6 2" xfId="7647" xr:uid="{00000000-0005-0000-0000-0000F9780000}"/>
    <cellStyle name="Porcentaje 2 12 2 6 2 2" xfId="18480" xr:uid="{00000000-0005-0000-0000-0000FA780000}"/>
    <cellStyle name="Porcentaje 2 12 2 6 2 2 2" xfId="39492" xr:uid="{00000000-0005-0000-0000-0000FB780000}"/>
    <cellStyle name="Porcentaje 2 12 2 6 2 3" xfId="28659" xr:uid="{00000000-0005-0000-0000-0000FC780000}"/>
    <cellStyle name="Porcentaje 2 12 2 6 3" xfId="13881" xr:uid="{00000000-0005-0000-0000-0000FD780000}"/>
    <cellStyle name="Porcentaje 2 12 2 6 3 2" xfId="34893" xr:uid="{00000000-0005-0000-0000-0000FE780000}"/>
    <cellStyle name="Porcentaje 2 12 2 6 4" xfId="24060" xr:uid="{00000000-0005-0000-0000-0000FF780000}"/>
    <cellStyle name="Porcentaje 2 12 2 7" xfId="4029" xr:uid="{00000000-0005-0000-0000-000000790000}"/>
    <cellStyle name="Porcentaje 2 12 2 7 2" xfId="8628" xr:uid="{00000000-0005-0000-0000-000001790000}"/>
    <cellStyle name="Porcentaje 2 12 2 7 2 2" xfId="19461" xr:uid="{00000000-0005-0000-0000-000002790000}"/>
    <cellStyle name="Porcentaje 2 12 2 7 2 2 2" xfId="40473" xr:uid="{00000000-0005-0000-0000-000003790000}"/>
    <cellStyle name="Porcentaje 2 12 2 7 2 3" xfId="29640" xr:uid="{00000000-0005-0000-0000-000004790000}"/>
    <cellStyle name="Porcentaje 2 12 2 7 3" xfId="14862" xr:uid="{00000000-0005-0000-0000-000005790000}"/>
    <cellStyle name="Porcentaje 2 12 2 7 3 2" xfId="35874" xr:uid="{00000000-0005-0000-0000-000006790000}"/>
    <cellStyle name="Porcentaje 2 12 2 7 4" xfId="25041" xr:uid="{00000000-0005-0000-0000-000007790000}"/>
    <cellStyle name="Porcentaje 2 12 2 8" xfId="5184" xr:uid="{00000000-0005-0000-0000-000008790000}"/>
    <cellStyle name="Porcentaje 2 12 2 8 2" xfId="16017" xr:uid="{00000000-0005-0000-0000-000009790000}"/>
    <cellStyle name="Porcentaje 2 12 2 8 2 2" xfId="37029" xr:uid="{00000000-0005-0000-0000-00000A790000}"/>
    <cellStyle name="Porcentaje 2 12 2 8 3" xfId="26196" xr:uid="{00000000-0005-0000-0000-00000B790000}"/>
    <cellStyle name="Porcentaje 2 12 2 9" xfId="9783" xr:uid="{00000000-0005-0000-0000-00000C790000}"/>
    <cellStyle name="Porcentaje 2 12 2 9 2" xfId="20616" xr:uid="{00000000-0005-0000-0000-00000D790000}"/>
    <cellStyle name="Porcentaje 2 12 2 9 2 2" xfId="41628" xr:uid="{00000000-0005-0000-0000-00000E790000}"/>
    <cellStyle name="Porcentaje 2 12 2 9 3" xfId="30795" xr:uid="{00000000-0005-0000-0000-00000F790000}"/>
    <cellStyle name="Porcentaje 2 12 3" xfId="739" xr:uid="{00000000-0005-0000-0000-000010790000}"/>
    <cellStyle name="Porcentaje 2 12 3 2" xfId="2090" xr:uid="{00000000-0005-0000-0000-000011790000}"/>
    <cellStyle name="Porcentaje 2 12 3 2 2" xfId="6689" xr:uid="{00000000-0005-0000-0000-000012790000}"/>
    <cellStyle name="Porcentaje 2 12 3 2 2 2" xfId="17522" xr:uid="{00000000-0005-0000-0000-000013790000}"/>
    <cellStyle name="Porcentaje 2 12 3 2 2 2 2" xfId="38534" xr:uid="{00000000-0005-0000-0000-000014790000}"/>
    <cellStyle name="Porcentaje 2 12 3 2 2 3" xfId="27701" xr:uid="{00000000-0005-0000-0000-000015790000}"/>
    <cellStyle name="Porcentaje 2 12 3 2 3" xfId="12923" xr:uid="{00000000-0005-0000-0000-000016790000}"/>
    <cellStyle name="Porcentaje 2 12 3 2 3 2" xfId="33935" xr:uid="{00000000-0005-0000-0000-000017790000}"/>
    <cellStyle name="Porcentaje 2 12 3 2 4" xfId="23102" xr:uid="{00000000-0005-0000-0000-000018790000}"/>
    <cellStyle name="Porcentaje 2 12 3 3" xfId="3210" xr:uid="{00000000-0005-0000-0000-000019790000}"/>
    <cellStyle name="Porcentaje 2 12 3 3 2" xfId="7809" xr:uid="{00000000-0005-0000-0000-00001A790000}"/>
    <cellStyle name="Porcentaje 2 12 3 3 2 2" xfId="18642" xr:uid="{00000000-0005-0000-0000-00001B790000}"/>
    <cellStyle name="Porcentaje 2 12 3 3 2 2 2" xfId="39654" xr:uid="{00000000-0005-0000-0000-00001C790000}"/>
    <cellStyle name="Porcentaje 2 12 3 3 2 3" xfId="28821" xr:uid="{00000000-0005-0000-0000-00001D790000}"/>
    <cellStyle name="Porcentaje 2 12 3 3 3" xfId="14043" xr:uid="{00000000-0005-0000-0000-00001E790000}"/>
    <cellStyle name="Porcentaje 2 12 3 3 3 2" xfId="35055" xr:uid="{00000000-0005-0000-0000-00001F790000}"/>
    <cellStyle name="Porcentaje 2 12 3 3 4" xfId="24222" xr:uid="{00000000-0005-0000-0000-000020790000}"/>
    <cellStyle name="Porcentaje 2 12 3 4" xfId="4191" xr:uid="{00000000-0005-0000-0000-000021790000}"/>
    <cellStyle name="Porcentaje 2 12 3 4 2" xfId="8790" xr:uid="{00000000-0005-0000-0000-000022790000}"/>
    <cellStyle name="Porcentaje 2 12 3 4 2 2" xfId="19623" xr:uid="{00000000-0005-0000-0000-000023790000}"/>
    <cellStyle name="Porcentaje 2 12 3 4 2 2 2" xfId="40635" xr:uid="{00000000-0005-0000-0000-000024790000}"/>
    <cellStyle name="Porcentaje 2 12 3 4 2 3" xfId="29802" xr:uid="{00000000-0005-0000-0000-000025790000}"/>
    <cellStyle name="Porcentaje 2 12 3 4 3" xfId="15024" xr:uid="{00000000-0005-0000-0000-000026790000}"/>
    <cellStyle name="Porcentaje 2 12 3 4 3 2" xfId="36036" xr:uid="{00000000-0005-0000-0000-000027790000}"/>
    <cellStyle name="Porcentaje 2 12 3 4 4" xfId="25203" xr:uid="{00000000-0005-0000-0000-000028790000}"/>
    <cellStyle name="Porcentaje 2 12 3 5" xfId="5346" xr:uid="{00000000-0005-0000-0000-000029790000}"/>
    <cellStyle name="Porcentaje 2 12 3 5 2" xfId="16179" xr:uid="{00000000-0005-0000-0000-00002A790000}"/>
    <cellStyle name="Porcentaje 2 12 3 5 2 2" xfId="37191" xr:uid="{00000000-0005-0000-0000-00002B790000}"/>
    <cellStyle name="Porcentaje 2 12 3 5 3" xfId="26358" xr:uid="{00000000-0005-0000-0000-00002C790000}"/>
    <cellStyle name="Porcentaje 2 12 3 6" xfId="9945" xr:uid="{00000000-0005-0000-0000-00002D790000}"/>
    <cellStyle name="Porcentaje 2 12 3 6 2" xfId="20778" xr:uid="{00000000-0005-0000-0000-00002E790000}"/>
    <cellStyle name="Porcentaje 2 12 3 6 2 2" xfId="41790" xr:uid="{00000000-0005-0000-0000-00002F790000}"/>
    <cellStyle name="Porcentaje 2 12 3 6 3" xfId="30957" xr:uid="{00000000-0005-0000-0000-000030790000}"/>
    <cellStyle name="Porcentaje 2 12 3 7" xfId="10926" xr:uid="{00000000-0005-0000-0000-000031790000}"/>
    <cellStyle name="Porcentaje 2 12 3 7 2" xfId="31938" xr:uid="{00000000-0005-0000-0000-000032790000}"/>
    <cellStyle name="Porcentaje 2 12 3 8" xfId="11580" xr:uid="{00000000-0005-0000-0000-000033790000}"/>
    <cellStyle name="Porcentaje 2 12 3 8 2" xfId="32592" xr:uid="{00000000-0005-0000-0000-000034790000}"/>
    <cellStyle name="Porcentaje 2 12 3 9" xfId="21759" xr:uid="{00000000-0005-0000-0000-000035790000}"/>
    <cellStyle name="Porcentaje 2 12 4" xfId="1069" xr:uid="{00000000-0005-0000-0000-000036790000}"/>
    <cellStyle name="Porcentaje 2 12 4 2" xfId="2420" xr:uid="{00000000-0005-0000-0000-000037790000}"/>
    <cellStyle name="Porcentaje 2 12 4 2 2" xfId="7019" xr:uid="{00000000-0005-0000-0000-000038790000}"/>
    <cellStyle name="Porcentaje 2 12 4 2 2 2" xfId="17852" xr:uid="{00000000-0005-0000-0000-000039790000}"/>
    <cellStyle name="Porcentaje 2 12 4 2 2 2 2" xfId="38864" xr:uid="{00000000-0005-0000-0000-00003A790000}"/>
    <cellStyle name="Porcentaje 2 12 4 2 2 3" xfId="28031" xr:uid="{00000000-0005-0000-0000-00003B790000}"/>
    <cellStyle name="Porcentaje 2 12 4 2 3" xfId="13253" xr:uid="{00000000-0005-0000-0000-00003C790000}"/>
    <cellStyle name="Porcentaje 2 12 4 2 3 2" xfId="34265" xr:uid="{00000000-0005-0000-0000-00003D790000}"/>
    <cellStyle name="Porcentaje 2 12 4 2 4" xfId="23432" xr:uid="{00000000-0005-0000-0000-00003E790000}"/>
    <cellStyle name="Porcentaje 2 12 4 3" xfId="3537" xr:uid="{00000000-0005-0000-0000-00003F790000}"/>
    <cellStyle name="Porcentaje 2 12 4 3 2" xfId="8136" xr:uid="{00000000-0005-0000-0000-000040790000}"/>
    <cellStyle name="Porcentaje 2 12 4 3 2 2" xfId="18969" xr:uid="{00000000-0005-0000-0000-000041790000}"/>
    <cellStyle name="Porcentaje 2 12 4 3 2 2 2" xfId="39981" xr:uid="{00000000-0005-0000-0000-000042790000}"/>
    <cellStyle name="Porcentaje 2 12 4 3 2 3" xfId="29148" xr:uid="{00000000-0005-0000-0000-000043790000}"/>
    <cellStyle name="Porcentaje 2 12 4 3 3" xfId="14370" xr:uid="{00000000-0005-0000-0000-000044790000}"/>
    <cellStyle name="Porcentaje 2 12 4 3 3 2" xfId="35382" xr:uid="{00000000-0005-0000-0000-000045790000}"/>
    <cellStyle name="Porcentaje 2 12 4 3 4" xfId="24549" xr:uid="{00000000-0005-0000-0000-000046790000}"/>
    <cellStyle name="Porcentaje 2 12 4 4" xfId="4521" xr:uid="{00000000-0005-0000-0000-000047790000}"/>
    <cellStyle name="Porcentaje 2 12 4 4 2" xfId="9120" xr:uid="{00000000-0005-0000-0000-000048790000}"/>
    <cellStyle name="Porcentaje 2 12 4 4 2 2" xfId="19953" xr:uid="{00000000-0005-0000-0000-000049790000}"/>
    <cellStyle name="Porcentaje 2 12 4 4 2 2 2" xfId="40965" xr:uid="{00000000-0005-0000-0000-00004A790000}"/>
    <cellStyle name="Porcentaje 2 12 4 4 2 3" xfId="30132" xr:uid="{00000000-0005-0000-0000-00004B790000}"/>
    <cellStyle name="Porcentaje 2 12 4 4 3" xfId="15354" xr:uid="{00000000-0005-0000-0000-00004C790000}"/>
    <cellStyle name="Porcentaje 2 12 4 4 3 2" xfId="36366" xr:uid="{00000000-0005-0000-0000-00004D790000}"/>
    <cellStyle name="Porcentaje 2 12 4 4 4" xfId="25533" xr:uid="{00000000-0005-0000-0000-00004E790000}"/>
    <cellStyle name="Porcentaje 2 12 4 5" xfId="5673" xr:uid="{00000000-0005-0000-0000-00004F790000}"/>
    <cellStyle name="Porcentaje 2 12 4 5 2" xfId="16506" xr:uid="{00000000-0005-0000-0000-000050790000}"/>
    <cellStyle name="Porcentaje 2 12 4 5 2 2" xfId="37518" xr:uid="{00000000-0005-0000-0000-000051790000}"/>
    <cellStyle name="Porcentaje 2 12 4 5 3" xfId="26685" xr:uid="{00000000-0005-0000-0000-000052790000}"/>
    <cellStyle name="Porcentaje 2 12 4 6" xfId="10272" xr:uid="{00000000-0005-0000-0000-000053790000}"/>
    <cellStyle name="Porcentaje 2 12 4 6 2" xfId="21105" xr:uid="{00000000-0005-0000-0000-000054790000}"/>
    <cellStyle name="Porcentaje 2 12 4 6 2 2" xfId="42117" xr:uid="{00000000-0005-0000-0000-000055790000}"/>
    <cellStyle name="Porcentaje 2 12 4 6 3" xfId="31284" xr:uid="{00000000-0005-0000-0000-000056790000}"/>
    <cellStyle name="Porcentaje 2 12 4 7" xfId="11907" xr:uid="{00000000-0005-0000-0000-000057790000}"/>
    <cellStyle name="Porcentaje 2 12 4 7 2" xfId="32919" xr:uid="{00000000-0005-0000-0000-000058790000}"/>
    <cellStyle name="Porcentaje 2 12 4 8" xfId="22086" xr:uid="{00000000-0005-0000-0000-000059790000}"/>
    <cellStyle name="Porcentaje 2 12 5" xfId="1399" xr:uid="{00000000-0005-0000-0000-00005A790000}"/>
    <cellStyle name="Porcentaje 2 12 5 2" xfId="2588" xr:uid="{00000000-0005-0000-0000-00005B790000}"/>
    <cellStyle name="Porcentaje 2 12 5 2 2" xfId="7187" xr:uid="{00000000-0005-0000-0000-00005C790000}"/>
    <cellStyle name="Porcentaje 2 12 5 2 2 2" xfId="18020" xr:uid="{00000000-0005-0000-0000-00005D790000}"/>
    <cellStyle name="Porcentaje 2 12 5 2 2 2 2" xfId="39032" xr:uid="{00000000-0005-0000-0000-00005E790000}"/>
    <cellStyle name="Porcentaje 2 12 5 2 2 3" xfId="28199" xr:uid="{00000000-0005-0000-0000-00005F790000}"/>
    <cellStyle name="Porcentaje 2 12 5 2 3" xfId="13421" xr:uid="{00000000-0005-0000-0000-000060790000}"/>
    <cellStyle name="Porcentaje 2 12 5 2 3 2" xfId="34433" xr:uid="{00000000-0005-0000-0000-000061790000}"/>
    <cellStyle name="Porcentaje 2 12 5 2 4" xfId="23600" xr:uid="{00000000-0005-0000-0000-000062790000}"/>
    <cellStyle name="Porcentaje 2 12 5 3" xfId="4689" xr:uid="{00000000-0005-0000-0000-000063790000}"/>
    <cellStyle name="Porcentaje 2 12 5 3 2" xfId="9288" xr:uid="{00000000-0005-0000-0000-000064790000}"/>
    <cellStyle name="Porcentaje 2 12 5 3 2 2" xfId="20121" xr:uid="{00000000-0005-0000-0000-000065790000}"/>
    <cellStyle name="Porcentaje 2 12 5 3 2 2 2" xfId="41133" xr:uid="{00000000-0005-0000-0000-000066790000}"/>
    <cellStyle name="Porcentaje 2 12 5 3 2 3" xfId="30300" xr:uid="{00000000-0005-0000-0000-000067790000}"/>
    <cellStyle name="Porcentaje 2 12 5 3 3" xfId="15522" xr:uid="{00000000-0005-0000-0000-000068790000}"/>
    <cellStyle name="Porcentaje 2 12 5 3 3 2" xfId="36534" xr:uid="{00000000-0005-0000-0000-000069790000}"/>
    <cellStyle name="Porcentaje 2 12 5 3 4" xfId="25701" xr:uid="{00000000-0005-0000-0000-00006A790000}"/>
    <cellStyle name="Porcentaje 2 12 5 4" xfId="6000" xr:uid="{00000000-0005-0000-0000-00006B790000}"/>
    <cellStyle name="Porcentaje 2 12 5 4 2" xfId="16833" xr:uid="{00000000-0005-0000-0000-00006C790000}"/>
    <cellStyle name="Porcentaje 2 12 5 4 2 2" xfId="37845" xr:uid="{00000000-0005-0000-0000-00006D790000}"/>
    <cellStyle name="Porcentaje 2 12 5 4 3" xfId="27012" xr:uid="{00000000-0005-0000-0000-00006E790000}"/>
    <cellStyle name="Porcentaje 2 12 5 5" xfId="12234" xr:uid="{00000000-0005-0000-0000-00006F790000}"/>
    <cellStyle name="Porcentaje 2 12 5 5 2" xfId="33246" xr:uid="{00000000-0005-0000-0000-000070790000}"/>
    <cellStyle name="Porcentaje 2 12 5 6" xfId="22413" xr:uid="{00000000-0005-0000-0000-000071790000}"/>
    <cellStyle name="Porcentaje 2 12 6" xfId="1758" xr:uid="{00000000-0005-0000-0000-000072790000}"/>
    <cellStyle name="Porcentaje 2 12 6 2" xfId="6357" xr:uid="{00000000-0005-0000-0000-000073790000}"/>
    <cellStyle name="Porcentaje 2 12 6 2 2" xfId="17190" xr:uid="{00000000-0005-0000-0000-000074790000}"/>
    <cellStyle name="Porcentaje 2 12 6 2 2 2" xfId="38202" xr:uid="{00000000-0005-0000-0000-000075790000}"/>
    <cellStyle name="Porcentaje 2 12 6 2 3" xfId="27369" xr:uid="{00000000-0005-0000-0000-000076790000}"/>
    <cellStyle name="Porcentaje 2 12 6 3" xfId="12591" xr:uid="{00000000-0005-0000-0000-000077790000}"/>
    <cellStyle name="Porcentaje 2 12 6 3 2" xfId="33603" xr:uid="{00000000-0005-0000-0000-000078790000}"/>
    <cellStyle name="Porcentaje 2 12 6 4" xfId="22770" xr:uid="{00000000-0005-0000-0000-000079790000}"/>
    <cellStyle name="Porcentaje 2 12 7" xfId="2883" xr:uid="{00000000-0005-0000-0000-00007A790000}"/>
    <cellStyle name="Porcentaje 2 12 7 2" xfId="7482" xr:uid="{00000000-0005-0000-0000-00007B790000}"/>
    <cellStyle name="Porcentaje 2 12 7 2 2" xfId="18315" xr:uid="{00000000-0005-0000-0000-00007C790000}"/>
    <cellStyle name="Porcentaje 2 12 7 2 2 2" xfId="39327" xr:uid="{00000000-0005-0000-0000-00007D790000}"/>
    <cellStyle name="Porcentaje 2 12 7 2 3" xfId="28494" xr:uid="{00000000-0005-0000-0000-00007E790000}"/>
    <cellStyle name="Porcentaje 2 12 7 3" xfId="13716" xr:uid="{00000000-0005-0000-0000-00007F790000}"/>
    <cellStyle name="Porcentaje 2 12 7 3 2" xfId="34728" xr:uid="{00000000-0005-0000-0000-000080790000}"/>
    <cellStyle name="Porcentaje 2 12 7 4" xfId="23895" xr:uid="{00000000-0005-0000-0000-000081790000}"/>
    <cellStyle name="Porcentaje 2 12 8" xfId="3864" xr:uid="{00000000-0005-0000-0000-000082790000}"/>
    <cellStyle name="Porcentaje 2 12 8 2" xfId="8463" xr:uid="{00000000-0005-0000-0000-000083790000}"/>
    <cellStyle name="Porcentaje 2 12 8 2 2" xfId="19296" xr:uid="{00000000-0005-0000-0000-000084790000}"/>
    <cellStyle name="Porcentaje 2 12 8 2 2 2" xfId="40308" xr:uid="{00000000-0005-0000-0000-000085790000}"/>
    <cellStyle name="Porcentaje 2 12 8 2 3" xfId="29475" xr:uid="{00000000-0005-0000-0000-000086790000}"/>
    <cellStyle name="Porcentaje 2 12 8 3" xfId="14697" xr:uid="{00000000-0005-0000-0000-000087790000}"/>
    <cellStyle name="Porcentaje 2 12 8 3 2" xfId="35709" xr:uid="{00000000-0005-0000-0000-000088790000}"/>
    <cellStyle name="Porcentaje 2 12 8 4" xfId="24876" xr:uid="{00000000-0005-0000-0000-000089790000}"/>
    <cellStyle name="Porcentaje 2 12 9" xfId="5019" xr:uid="{00000000-0005-0000-0000-00008A790000}"/>
    <cellStyle name="Porcentaje 2 12 9 2" xfId="15852" xr:uid="{00000000-0005-0000-0000-00008B790000}"/>
    <cellStyle name="Porcentaje 2 12 9 2 2" xfId="36864" xr:uid="{00000000-0005-0000-0000-00008C790000}"/>
    <cellStyle name="Porcentaje 2 12 9 3" xfId="26031" xr:uid="{00000000-0005-0000-0000-00008D790000}"/>
    <cellStyle name="Porcentaje 2 13" xfId="465" xr:uid="{00000000-0005-0000-0000-00008E790000}"/>
    <cellStyle name="Porcentaje 2 13 10" xfId="10655" xr:uid="{00000000-0005-0000-0000-00008F790000}"/>
    <cellStyle name="Porcentaje 2 13 10 2" xfId="31667" xr:uid="{00000000-0005-0000-0000-000090790000}"/>
    <cellStyle name="Porcentaje 2 13 11" xfId="11309" xr:uid="{00000000-0005-0000-0000-000091790000}"/>
    <cellStyle name="Porcentaje 2 13 11 2" xfId="32321" xr:uid="{00000000-0005-0000-0000-000092790000}"/>
    <cellStyle name="Porcentaje 2 13 12" xfId="21488" xr:uid="{00000000-0005-0000-0000-000093790000}"/>
    <cellStyle name="Porcentaje 2 13 2" xfId="795" xr:uid="{00000000-0005-0000-0000-000094790000}"/>
    <cellStyle name="Porcentaje 2 13 2 2" xfId="2146" xr:uid="{00000000-0005-0000-0000-000095790000}"/>
    <cellStyle name="Porcentaje 2 13 2 2 2" xfId="6745" xr:uid="{00000000-0005-0000-0000-000096790000}"/>
    <cellStyle name="Porcentaje 2 13 2 2 2 2" xfId="17578" xr:uid="{00000000-0005-0000-0000-000097790000}"/>
    <cellStyle name="Porcentaje 2 13 2 2 2 2 2" xfId="38590" xr:uid="{00000000-0005-0000-0000-000098790000}"/>
    <cellStyle name="Porcentaje 2 13 2 2 2 3" xfId="27757" xr:uid="{00000000-0005-0000-0000-000099790000}"/>
    <cellStyle name="Porcentaje 2 13 2 2 3" xfId="12979" xr:uid="{00000000-0005-0000-0000-00009A790000}"/>
    <cellStyle name="Porcentaje 2 13 2 2 3 2" xfId="33991" xr:uid="{00000000-0005-0000-0000-00009B790000}"/>
    <cellStyle name="Porcentaje 2 13 2 2 4" xfId="23158" xr:uid="{00000000-0005-0000-0000-00009C790000}"/>
    <cellStyle name="Porcentaje 2 13 2 3" xfId="3266" xr:uid="{00000000-0005-0000-0000-00009D790000}"/>
    <cellStyle name="Porcentaje 2 13 2 3 2" xfId="7865" xr:uid="{00000000-0005-0000-0000-00009E790000}"/>
    <cellStyle name="Porcentaje 2 13 2 3 2 2" xfId="18698" xr:uid="{00000000-0005-0000-0000-00009F790000}"/>
    <cellStyle name="Porcentaje 2 13 2 3 2 2 2" xfId="39710" xr:uid="{00000000-0005-0000-0000-0000A0790000}"/>
    <cellStyle name="Porcentaje 2 13 2 3 2 3" xfId="28877" xr:uid="{00000000-0005-0000-0000-0000A1790000}"/>
    <cellStyle name="Porcentaje 2 13 2 3 3" xfId="14099" xr:uid="{00000000-0005-0000-0000-0000A2790000}"/>
    <cellStyle name="Porcentaje 2 13 2 3 3 2" xfId="35111" xr:uid="{00000000-0005-0000-0000-0000A3790000}"/>
    <cellStyle name="Porcentaje 2 13 2 3 4" xfId="24278" xr:uid="{00000000-0005-0000-0000-0000A4790000}"/>
    <cellStyle name="Porcentaje 2 13 2 4" xfId="4247" xr:uid="{00000000-0005-0000-0000-0000A5790000}"/>
    <cellStyle name="Porcentaje 2 13 2 4 2" xfId="8846" xr:uid="{00000000-0005-0000-0000-0000A6790000}"/>
    <cellStyle name="Porcentaje 2 13 2 4 2 2" xfId="19679" xr:uid="{00000000-0005-0000-0000-0000A7790000}"/>
    <cellStyle name="Porcentaje 2 13 2 4 2 2 2" xfId="40691" xr:uid="{00000000-0005-0000-0000-0000A8790000}"/>
    <cellStyle name="Porcentaje 2 13 2 4 2 3" xfId="29858" xr:uid="{00000000-0005-0000-0000-0000A9790000}"/>
    <cellStyle name="Porcentaje 2 13 2 4 3" xfId="15080" xr:uid="{00000000-0005-0000-0000-0000AA790000}"/>
    <cellStyle name="Porcentaje 2 13 2 4 3 2" xfId="36092" xr:uid="{00000000-0005-0000-0000-0000AB790000}"/>
    <cellStyle name="Porcentaje 2 13 2 4 4" xfId="25259" xr:uid="{00000000-0005-0000-0000-0000AC790000}"/>
    <cellStyle name="Porcentaje 2 13 2 5" xfId="5402" xr:uid="{00000000-0005-0000-0000-0000AD790000}"/>
    <cellStyle name="Porcentaje 2 13 2 5 2" xfId="16235" xr:uid="{00000000-0005-0000-0000-0000AE790000}"/>
    <cellStyle name="Porcentaje 2 13 2 5 2 2" xfId="37247" xr:uid="{00000000-0005-0000-0000-0000AF790000}"/>
    <cellStyle name="Porcentaje 2 13 2 5 3" xfId="26414" xr:uid="{00000000-0005-0000-0000-0000B0790000}"/>
    <cellStyle name="Porcentaje 2 13 2 6" xfId="10001" xr:uid="{00000000-0005-0000-0000-0000B1790000}"/>
    <cellStyle name="Porcentaje 2 13 2 6 2" xfId="20834" xr:uid="{00000000-0005-0000-0000-0000B2790000}"/>
    <cellStyle name="Porcentaje 2 13 2 6 2 2" xfId="41846" xr:uid="{00000000-0005-0000-0000-0000B3790000}"/>
    <cellStyle name="Porcentaje 2 13 2 6 3" xfId="31013" xr:uid="{00000000-0005-0000-0000-0000B4790000}"/>
    <cellStyle name="Porcentaje 2 13 2 7" xfId="10982" xr:uid="{00000000-0005-0000-0000-0000B5790000}"/>
    <cellStyle name="Porcentaje 2 13 2 7 2" xfId="31994" xr:uid="{00000000-0005-0000-0000-0000B6790000}"/>
    <cellStyle name="Porcentaje 2 13 2 8" xfId="11636" xr:uid="{00000000-0005-0000-0000-0000B7790000}"/>
    <cellStyle name="Porcentaje 2 13 2 8 2" xfId="32648" xr:uid="{00000000-0005-0000-0000-0000B8790000}"/>
    <cellStyle name="Porcentaje 2 13 2 9" xfId="21815" xr:uid="{00000000-0005-0000-0000-0000B9790000}"/>
    <cellStyle name="Porcentaje 2 13 3" xfId="1125" xr:uid="{00000000-0005-0000-0000-0000BA790000}"/>
    <cellStyle name="Porcentaje 2 13 3 2" xfId="1645" xr:uid="{00000000-0005-0000-0000-0000BB790000}"/>
    <cellStyle name="Porcentaje 2 13 3 2 2" xfId="6244" xr:uid="{00000000-0005-0000-0000-0000BC790000}"/>
    <cellStyle name="Porcentaje 2 13 3 2 2 2" xfId="17077" xr:uid="{00000000-0005-0000-0000-0000BD790000}"/>
    <cellStyle name="Porcentaje 2 13 3 2 2 2 2" xfId="38089" xr:uid="{00000000-0005-0000-0000-0000BE790000}"/>
    <cellStyle name="Porcentaje 2 13 3 2 2 3" xfId="27256" xr:uid="{00000000-0005-0000-0000-0000BF790000}"/>
    <cellStyle name="Porcentaje 2 13 3 2 3" xfId="12478" xr:uid="{00000000-0005-0000-0000-0000C0790000}"/>
    <cellStyle name="Porcentaje 2 13 3 2 3 2" xfId="33490" xr:uid="{00000000-0005-0000-0000-0000C1790000}"/>
    <cellStyle name="Porcentaje 2 13 3 2 4" xfId="22657" xr:uid="{00000000-0005-0000-0000-0000C2790000}"/>
    <cellStyle name="Porcentaje 2 13 3 3" xfId="3593" xr:uid="{00000000-0005-0000-0000-0000C3790000}"/>
    <cellStyle name="Porcentaje 2 13 3 3 2" xfId="8192" xr:uid="{00000000-0005-0000-0000-0000C4790000}"/>
    <cellStyle name="Porcentaje 2 13 3 3 2 2" xfId="19025" xr:uid="{00000000-0005-0000-0000-0000C5790000}"/>
    <cellStyle name="Porcentaje 2 13 3 3 2 2 2" xfId="40037" xr:uid="{00000000-0005-0000-0000-0000C6790000}"/>
    <cellStyle name="Porcentaje 2 13 3 3 2 3" xfId="29204" xr:uid="{00000000-0005-0000-0000-0000C7790000}"/>
    <cellStyle name="Porcentaje 2 13 3 3 3" xfId="14426" xr:uid="{00000000-0005-0000-0000-0000C8790000}"/>
    <cellStyle name="Porcentaje 2 13 3 3 3 2" xfId="35438" xr:uid="{00000000-0005-0000-0000-0000C9790000}"/>
    <cellStyle name="Porcentaje 2 13 3 3 4" xfId="24605" xr:uid="{00000000-0005-0000-0000-0000CA790000}"/>
    <cellStyle name="Porcentaje 2 13 3 4" xfId="4748" xr:uid="{00000000-0005-0000-0000-0000CB790000}"/>
    <cellStyle name="Porcentaje 2 13 3 4 2" xfId="9347" xr:uid="{00000000-0005-0000-0000-0000CC790000}"/>
    <cellStyle name="Porcentaje 2 13 3 4 2 2" xfId="20180" xr:uid="{00000000-0005-0000-0000-0000CD790000}"/>
    <cellStyle name="Porcentaje 2 13 3 4 2 2 2" xfId="41192" xr:uid="{00000000-0005-0000-0000-0000CE790000}"/>
    <cellStyle name="Porcentaje 2 13 3 4 2 3" xfId="30359" xr:uid="{00000000-0005-0000-0000-0000CF790000}"/>
    <cellStyle name="Porcentaje 2 13 3 4 3" xfId="15581" xr:uid="{00000000-0005-0000-0000-0000D0790000}"/>
    <cellStyle name="Porcentaje 2 13 3 4 3 2" xfId="36593" xr:uid="{00000000-0005-0000-0000-0000D1790000}"/>
    <cellStyle name="Porcentaje 2 13 3 4 4" xfId="25760" xr:uid="{00000000-0005-0000-0000-0000D2790000}"/>
    <cellStyle name="Porcentaje 2 13 3 5" xfId="5729" xr:uid="{00000000-0005-0000-0000-0000D3790000}"/>
    <cellStyle name="Porcentaje 2 13 3 5 2" xfId="16562" xr:uid="{00000000-0005-0000-0000-0000D4790000}"/>
    <cellStyle name="Porcentaje 2 13 3 5 2 2" xfId="37574" xr:uid="{00000000-0005-0000-0000-0000D5790000}"/>
    <cellStyle name="Porcentaje 2 13 3 5 3" xfId="26741" xr:uid="{00000000-0005-0000-0000-0000D6790000}"/>
    <cellStyle name="Porcentaje 2 13 3 6" xfId="10328" xr:uid="{00000000-0005-0000-0000-0000D7790000}"/>
    <cellStyle name="Porcentaje 2 13 3 6 2" xfId="21161" xr:uid="{00000000-0005-0000-0000-0000D8790000}"/>
    <cellStyle name="Porcentaje 2 13 3 6 2 2" xfId="42173" xr:uid="{00000000-0005-0000-0000-0000D9790000}"/>
    <cellStyle name="Porcentaje 2 13 3 6 3" xfId="31340" xr:uid="{00000000-0005-0000-0000-0000DA790000}"/>
    <cellStyle name="Porcentaje 2 13 3 7" xfId="11963" xr:uid="{00000000-0005-0000-0000-0000DB790000}"/>
    <cellStyle name="Porcentaje 2 13 3 7 2" xfId="32975" xr:uid="{00000000-0005-0000-0000-0000DC790000}"/>
    <cellStyle name="Porcentaje 2 13 3 8" xfId="22142" xr:uid="{00000000-0005-0000-0000-0000DD790000}"/>
    <cellStyle name="Porcentaje 2 13 4" xfId="1455" xr:uid="{00000000-0005-0000-0000-0000DE790000}"/>
    <cellStyle name="Porcentaje 2 13 4 2" xfId="6056" xr:uid="{00000000-0005-0000-0000-0000DF790000}"/>
    <cellStyle name="Porcentaje 2 13 4 2 2" xfId="16889" xr:uid="{00000000-0005-0000-0000-0000E0790000}"/>
    <cellStyle name="Porcentaje 2 13 4 2 2 2" xfId="37901" xr:uid="{00000000-0005-0000-0000-0000E1790000}"/>
    <cellStyle name="Porcentaje 2 13 4 2 3" xfId="27068" xr:uid="{00000000-0005-0000-0000-0000E2790000}"/>
    <cellStyle name="Porcentaje 2 13 4 3" xfId="12290" xr:uid="{00000000-0005-0000-0000-0000E3790000}"/>
    <cellStyle name="Porcentaje 2 13 4 3 2" xfId="33302" xr:uid="{00000000-0005-0000-0000-0000E4790000}"/>
    <cellStyle name="Porcentaje 2 13 4 4" xfId="22469" xr:uid="{00000000-0005-0000-0000-0000E5790000}"/>
    <cellStyle name="Porcentaje 2 13 5" xfId="1819" xr:uid="{00000000-0005-0000-0000-0000E6790000}"/>
    <cellStyle name="Porcentaje 2 13 5 2" xfId="6418" xr:uid="{00000000-0005-0000-0000-0000E7790000}"/>
    <cellStyle name="Porcentaje 2 13 5 2 2" xfId="17251" xr:uid="{00000000-0005-0000-0000-0000E8790000}"/>
    <cellStyle name="Porcentaje 2 13 5 2 2 2" xfId="38263" xr:uid="{00000000-0005-0000-0000-0000E9790000}"/>
    <cellStyle name="Porcentaje 2 13 5 2 3" xfId="27430" xr:uid="{00000000-0005-0000-0000-0000EA790000}"/>
    <cellStyle name="Porcentaje 2 13 5 3" xfId="12652" xr:uid="{00000000-0005-0000-0000-0000EB790000}"/>
    <cellStyle name="Porcentaje 2 13 5 3 2" xfId="33664" xr:uid="{00000000-0005-0000-0000-0000EC790000}"/>
    <cellStyle name="Porcentaje 2 13 5 4" xfId="22831" xr:uid="{00000000-0005-0000-0000-0000ED790000}"/>
    <cellStyle name="Porcentaje 2 13 6" xfId="2939" xr:uid="{00000000-0005-0000-0000-0000EE790000}"/>
    <cellStyle name="Porcentaje 2 13 6 2" xfId="7538" xr:uid="{00000000-0005-0000-0000-0000EF790000}"/>
    <cellStyle name="Porcentaje 2 13 6 2 2" xfId="18371" xr:uid="{00000000-0005-0000-0000-0000F0790000}"/>
    <cellStyle name="Porcentaje 2 13 6 2 2 2" xfId="39383" xr:uid="{00000000-0005-0000-0000-0000F1790000}"/>
    <cellStyle name="Porcentaje 2 13 6 2 3" xfId="28550" xr:uid="{00000000-0005-0000-0000-0000F2790000}"/>
    <cellStyle name="Porcentaje 2 13 6 3" xfId="13772" xr:uid="{00000000-0005-0000-0000-0000F3790000}"/>
    <cellStyle name="Porcentaje 2 13 6 3 2" xfId="34784" xr:uid="{00000000-0005-0000-0000-0000F4790000}"/>
    <cellStyle name="Porcentaje 2 13 6 4" xfId="23951" xr:uid="{00000000-0005-0000-0000-0000F5790000}"/>
    <cellStyle name="Porcentaje 2 13 7" xfId="3920" xr:uid="{00000000-0005-0000-0000-0000F6790000}"/>
    <cellStyle name="Porcentaje 2 13 7 2" xfId="8519" xr:uid="{00000000-0005-0000-0000-0000F7790000}"/>
    <cellStyle name="Porcentaje 2 13 7 2 2" xfId="19352" xr:uid="{00000000-0005-0000-0000-0000F8790000}"/>
    <cellStyle name="Porcentaje 2 13 7 2 2 2" xfId="40364" xr:uid="{00000000-0005-0000-0000-0000F9790000}"/>
    <cellStyle name="Porcentaje 2 13 7 2 3" xfId="29531" xr:uid="{00000000-0005-0000-0000-0000FA790000}"/>
    <cellStyle name="Porcentaje 2 13 7 3" xfId="14753" xr:uid="{00000000-0005-0000-0000-0000FB790000}"/>
    <cellStyle name="Porcentaje 2 13 7 3 2" xfId="35765" xr:uid="{00000000-0005-0000-0000-0000FC790000}"/>
    <cellStyle name="Porcentaje 2 13 7 4" xfId="24932" xr:uid="{00000000-0005-0000-0000-0000FD790000}"/>
    <cellStyle name="Porcentaje 2 13 8" xfId="5075" xr:uid="{00000000-0005-0000-0000-0000FE790000}"/>
    <cellStyle name="Porcentaje 2 13 8 2" xfId="15908" xr:uid="{00000000-0005-0000-0000-0000FF790000}"/>
    <cellStyle name="Porcentaje 2 13 8 2 2" xfId="36920" xr:uid="{00000000-0005-0000-0000-0000007A0000}"/>
    <cellStyle name="Porcentaje 2 13 8 3" xfId="26087" xr:uid="{00000000-0005-0000-0000-0000017A0000}"/>
    <cellStyle name="Porcentaje 2 13 9" xfId="9674" xr:uid="{00000000-0005-0000-0000-0000027A0000}"/>
    <cellStyle name="Porcentaje 2 13 9 2" xfId="20507" xr:uid="{00000000-0005-0000-0000-0000037A0000}"/>
    <cellStyle name="Porcentaje 2 13 9 2 2" xfId="41519" xr:uid="{00000000-0005-0000-0000-0000047A0000}"/>
    <cellStyle name="Porcentaje 2 13 9 3" xfId="30686" xr:uid="{00000000-0005-0000-0000-0000057A0000}"/>
    <cellStyle name="Porcentaje 2 14" xfId="629" xr:uid="{00000000-0005-0000-0000-0000067A0000}"/>
    <cellStyle name="Porcentaje 2 14 2" xfId="1981" xr:uid="{00000000-0005-0000-0000-0000077A0000}"/>
    <cellStyle name="Porcentaje 2 14 2 2" xfId="6580" xr:uid="{00000000-0005-0000-0000-0000087A0000}"/>
    <cellStyle name="Porcentaje 2 14 2 2 2" xfId="17413" xr:uid="{00000000-0005-0000-0000-0000097A0000}"/>
    <cellStyle name="Porcentaje 2 14 2 2 2 2" xfId="38425" xr:uid="{00000000-0005-0000-0000-00000A7A0000}"/>
    <cellStyle name="Porcentaje 2 14 2 2 3" xfId="27592" xr:uid="{00000000-0005-0000-0000-00000B7A0000}"/>
    <cellStyle name="Porcentaje 2 14 2 3" xfId="12814" xr:uid="{00000000-0005-0000-0000-00000C7A0000}"/>
    <cellStyle name="Porcentaje 2 14 2 3 2" xfId="33826" xr:uid="{00000000-0005-0000-0000-00000D7A0000}"/>
    <cellStyle name="Porcentaje 2 14 2 4" xfId="22993" xr:uid="{00000000-0005-0000-0000-00000E7A0000}"/>
    <cellStyle name="Porcentaje 2 14 3" xfId="3101" xr:uid="{00000000-0005-0000-0000-00000F7A0000}"/>
    <cellStyle name="Porcentaje 2 14 3 2" xfId="7700" xr:uid="{00000000-0005-0000-0000-0000107A0000}"/>
    <cellStyle name="Porcentaje 2 14 3 2 2" xfId="18533" xr:uid="{00000000-0005-0000-0000-0000117A0000}"/>
    <cellStyle name="Porcentaje 2 14 3 2 2 2" xfId="39545" xr:uid="{00000000-0005-0000-0000-0000127A0000}"/>
    <cellStyle name="Porcentaje 2 14 3 2 3" xfId="28712" xr:uid="{00000000-0005-0000-0000-0000137A0000}"/>
    <cellStyle name="Porcentaje 2 14 3 3" xfId="13934" xr:uid="{00000000-0005-0000-0000-0000147A0000}"/>
    <cellStyle name="Porcentaje 2 14 3 3 2" xfId="34946" xr:uid="{00000000-0005-0000-0000-0000157A0000}"/>
    <cellStyle name="Porcentaje 2 14 3 4" xfId="24113" xr:uid="{00000000-0005-0000-0000-0000167A0000}"/>
    <cellStyle name="Porcentaje 2 14 4" xfId="4082" xr:uid="{00000000-0005-0000-0000-0000177A0000}"/>
    <cellStyle name="Porcentaje 2 14 4 2" xfId="8681" xr:uid="{00000000-0005-0000-0000-0000187A0000}"/>
    <cellStyle name="Porcentaje 2 14 4 2 2" xfId="19514" xr:uid="{00000000-0005-0000-0000-0000197A0000}"/>
    <cellStyle name="Porcentaje 2 14 4 2 2 2" xfId="40526" xr:uid="{00000000-0005-0000-0000-00001A7A0000}"/>
    <cellStyle name="Porcentaje 2 14 4 2 3" xfId="29693" xr:uid="{00000000-0005-0000-0000-00001B7A0000}"/>
    <cellStyle name="Porcentaje 2 14 4 3" xfId="14915" xr:uid="{00000000-0005-0000-0000-00001C7A0000}"/>
    <cellStyle name="Porcentaje 2 14 4 3 2" xfId="35927" xr:uid="{00000000-0005-0000-0000-00001D7A0000}"/>
    <cellStyle name="Porcentaje 2 14 4 4" xfId="25094" xr:uid="{00000000-0005-0000-0000-00001E7A0000}"/>
    <cellStyle name="Porcentaje 2 14 5" xfId="5237" xr:uid="{00000000-0005-0000-0000-00001F7A0000}"/>
    <cellStyle name="Porcentaje 2 14 5 2" xfId="16070" xr:uid="{00000000-0005-0000-0000-0000207A0000}"/>
    <cellStyle name="Porcentaje 2 14 5 2 2" xfId="37082" xr:uid="{00000000-0005-0000-0000-0000217A0000}"/>
    <cellStyle name="Porcentaje 2 14 5 3" xfId="26249" xr:uid="{00000000-0005-0000-0000-0000227A0000}"/>
    <cellStyle name="Porcentaje 2 14 6" xfId="9836" xr:uid="{00000000-0005-0000-0000-0000237A0000}"/>
    <cellStyle name="Porcentaje 2 14 6 2" xfId="20669" xr:uid="{00000000-0005-0000-0000-0000247A0000}"/>
    <cellStyle name="Porcentaje 2 14 6 2 2" xfId="41681" xr:uid="{00000000-0005-0000-0000-0000257A0000}"/>
    <cellStyle name="Porcentaje 2 14 6 3" xfId="30848" xr:uid="{00000000-0005-0000-0000-0000267A0000}"/>
    <cellStyle name="Porcentaje 2 14 7" xfId="10817" xr:uid="{00000000-0005-0000-0000-0000277A0000}"/>
    <cellStyle name="Porcentaje 2 14 7 2" xfId="31829" xr:uid="{00000000-0005-0000-0000-0000287A0000}"/>
    <cellStyle name="Porcentaje 2 14 8" xfId="11471" xr:uid="{00000000-0005-0000-0000-0000297A0000}"/>
    <cellStyle name="Porcentaje 2 14 8 2" xfId="32483" xr:uid="{00000000-0005-0000-0000-00002A7A0000}"/>
    <cellStyle name="Porcentaje 2 14 9" xfId="21650" xr:uid="{00000000-0005-0000-0000-00002B7A0000}"/>
    <cellStyle name="Porcentaje 2 15" xfId="959" xr:uid="{00000000-0005-0000-0000-00002C7A0000}"/>
    <cellStyle name="Porcentaje 2 15 2" xfId="2311" xr:uid="{00000000-0005-0000-0000-00002D7A0000}"/>
    <cellStyle name="Porcentaje 2 15 2 2" xfId="6910" xr:uid="{00000000-0005-0000-0000-00002E7A0000}"/>
    <cellStyle name="Porcentaje 2 15 2 2 2" xfId="17743" xr:uid="{00000000-0005-0000-0000-00002F7A0000}"/>
    <cellStyle name="Porcentaje 2 15 2 2 2 2" xfId="38755" xr:uid="{00000000-0005-0000-0000-0000307A0000}"/>
    <cellStyle name="Porcentaje 2 15 2 2 3" xfId="27922" xr:uid="{00000000-0005-0000-0000-0000317A0000}"/>
    <cellStyle name="Porcentaje 2 15 2 3" xfId="13144" xr:uid="{00000000-0005-0000-0000-0000327A0000}"/>
    <cellStyle name="Porcentaje 2 15 2 3 2" xfId="34156" xr:uid="{00000000-0005-0000-0000-0000337A0000}"/>
    <cellStyle name="Porcentaje 2 15 2 4" xfId="23323" xr:uid="{00000000-0005-0000-0000-0000347A0000}"/>
    <cellStyle name="Porcentaje 2 15 3" xfId="3428" xr:uid="{00000000-0005-0000-0000-0000357A0000}"/>
    <cellStyle name="Porcentaje 2 15 3 2" xfId="8027" xr:uid="{00000000-0005-0000-0000-0000367A0000}"/>
    <cellStyle name="Porcentaje 2 15 3 2 2" xfId="18860" xr:uid="{00000000-0005-0000-0000-0000377A0000}"/>
    <cellStyle name="Porcentaje 2 15 3 2 2 2" xfId="39872" xr:uid="{00000000-0005-0000-0000-0000387A0000}"/>
    <cellStyle name="Porcentaje 2 15 3 2 3" xfId="29039" xr:uid="{00000000-0005-0000-0000-0000397A0000}"/>
    <cellStyle name="Porcentaje 2 15 3 3" xfId="14261" xr:uid="{00000000-0005-0000-0000-00003A7A0000}"/>
    <cellStyle name="Porcentaje 2 15 3 3 2" xfId="35273" xr:uid="{00000000-0005-0000-0000-00003B7A0000}"/>
    <cellStyle name="Porcentaje 2 15 3 4" xfId="24440" xr:uid="{00000000-0005-0000-0000-00003C7A0000}"/>
    <cellStyle name="Porcentaje 2 15 4" xfId="4412" xr:uid="{00000000-0005-0000-0000-00003D7A0000}"/>
    <cellStyle name="Porcentaje 2 15 4 2" xfId="9011" xr:uid="{00000000-0005-0000-0000-00003E7A0000}"/>
    <cellStyle name="Porcentaje 2 15 4 2 2" xfId="19844" xr:uid="{00000000-0005-0000-0000-00003F7A0000}"/>
    <cellStyle name="Porcentaje 2 15 4 2 2 2" xfId="40856" xr:uid="{00000000-0005-0000-0000-0000407A0000}"/>
    <cellStyle name="Porcentaje 2 15 4 2 3" xfId="30023" xr:uid="{00000000-0005-0000-0000-0000417A0000}"/>
    <cellStyle name="Porcentaje 2 15 4 3" xfId="15245" xr:uid="{00000000-0005-0000-0000-0000427A0000}"/>
    <cellStyle name="Porcentaje 2 15 4 3 2" xfId="36257" xr:uid="{00000000-0005-0000-0000-0000437A0000}"/>
    <cellStyle name="Porcentaje 2 15 4 4" xfId="25424" xr:uid="{00000000-0005-0000-0000-0000447A0000}"/>
    <cellStyle name="Porcentaje 2 15 5" xfId="5564" xr:uid="{00000000-0005-0000-0000-0000457A0000}"/>
    <cellStyle name="Porcentaje 2 15 5 2" xfId="16397" xr:uid="{00000000-0005-0000-0000-0000467A0000}"/>
    <cellStyle name="Porcentaje 2 15 5 2 2" xfId="37409" xr:uid="{00000000-0005-0000-0000-0000477A0000}"/>
    <cellStyle name="Porcentaje 2 15 5 3" xfId="26576" xr:uid="{00000000-0005-0000-0000-0000487A0000}"/>
    <cellStyle name="Porcentaje 2 15 6" xfId="10163" xr:uid="{00000000-0005-0000-0000-0000497A0000}"/>
    <cellStyle name="Porcentaje 2 15 6 2" xfId="20996" xr:uid="{00000000-0005-0000-0000-00004A7A0000}"/>
    <cellStyle name="Porcentaje 2 15 6 2 2" xfId="42008" xr:uid="{00000000-0005-0000-0000-00004B7A0000}"/>
    <cellStyle name="Porcentaje 2 15 6 3" xfId="31175" xr:uid="{00000000-0005-0000-0000-00004C7A0000}"/>
    <cellStyle name="Porcentaje 2 15 7" xfId="11798" xr:uid="{00000000-0005-0000-0000-00004D7A0000}"/>
    <cellStyle name="Porcentaje 2 15 7 2" xfId="32810" xr:uid="{00000000-0005-0000-0000-00004E7A0000}"/>
    <cellStyle name="Porcentaje 2 15 8" xfId="21977" xr:uid="{00000000-0005-0000-0000-00004F7A0000}"/>
    <cellStyle name="Porcentaje 2 16" xfId="1289" xr:uid="{00000000-0005-0000-0000-0000507A0000}"/>
    <cellStyle name="Porcentaje 2 16 2" xfId="2479" xr:uid="{00000000-0005-0000-0000-0000517A0000}"/>
    <cellStyle name="Porcentaje 2 16 2 2" xfId="7078" xr:uid="{00000000-0005-0000-0000-0000527A0000}"/>
    <cellStyle name="Porcentaje 2 16 2 2 2" xfId="17911" xr:uid="{00000000-0005-0000-0000-0000537A0000}"/>
    <cellStyle name="Porcentaje 2 16 2 2 2 2" xfId="38923" xr:uid="{00000000-0005-0000-0000-0000547A0000}"/>
    <cellStyle name="Porcentaje 2 16 2 2 3" xfId="28090" xr:uid="{00000000-0005-0000-0000-0000557A0000}"/>
    <cellStyle name="Porcentaje 2 16 2 3" xfId="13312" xr:uid="{00000000-0005-0000-0000-0000567A0000}"/>
    <cellStyle name="Porcentaje 2 16 2 3 2" xfId="34324" xr:uid="{00000000-0005-0000-0000-0000577A0000}"/>
    <cellStyle name="Porcentaje 2 16 2 4" xfId="23491" xr:uid="{00000000-0005-0000-0000-0000587A0000}"/>
    <cellStyle name="Porcentaje 2 16 3" xfId="4580" xr:uid="{00000000-0005-0000-0000-0000597A0000}"/>
    <cellStyle name="Porcentaje 2 16 3 2" xfId="9179" xr:uid="{00000000-0005-0000-0000-00005A7A0000}"/>
    <cellStyle name="Porcentaje 2 16 3 2 2" xfId="20012" xr:uid="{00000000-0005-0000-0000-00005B7A0000}"/>
    <cellStyle name="Porcentaje 2 16 3 2 2 2" xfId="41024" xr:uid="{00000000-0005-0000-0000-00005C7A0000}"/>
    <cellStyle name="Porcentaje 2 16 3 2 3" xfId="30191" xr:uid="{00000000-0005-0000-0000-00005D7A0000}"/>
    <cellStyle name="Porcentaje 2 16 3 3" xfId="15413" xr:uid="{00000000-0005-0000-0000-00005E7A0000}"/>
    <cellStyle name="Porcentaje 2 16 3 3 2" xfId="36425" xr:uid="{00000000-0005-0000-0000-00005F7A0000}"/>
    <cellStyle name="Porcentaje 2 16 3 4" xfId="25592" xr:uid="{00000000-0005-0000-0000-0000607A0000}"/>
    <cellStyle name="Porcentaje 2 16 4" xfId="5891" xr:uid="{00000000-0005-0000-0000-0000617A0000}"/>
    <cellStyle name="Porcentaje 2 16 4 2" xfId="16724" xr:uid="{00000000-0005-0000-0000-0000627A0000}"/>
    <cellStyle name="Porcentaje 2 16 4 2 2" xfId="37736" xr:uid="{00000000-0005-0000-0000-0000637A0000}"/>
    <cellStyle name="Porcentaje 2 16 4 3" xfId="26903" xr:uid="{00000000-0005-0000-0000-0000647A0000}"/>
    <cellStyle name="Porcentaje 2 16 5" xfId="12125" xr:uid="{00000000-0005-0000-0000-0000657A0000}"/>
    <cellStyle name="Porcentaje 2 16 5 2" xfId="33137" xr:uid="{00000000-0005-0000-0000-0000667A0000}"/>
    <cellStyle name="Porcentaje 2 16 6" xfId="22304" xr:uid="{00000000-0005-0000-0000-0000677A0000}"/>
    <cellStyle name="Porcentaje 2 17" xfId="1649" xr:uid="{00000000-0005-0000-0000-0000687A0000}"/>
    <cellStyle name="Porcentaje 2 17 2" xfId="6248" xr:uid="{00000000-0005-0000-0000-0000697A0000}"/>
    <cellStyle name="Porcentaje 2 17 2 2" xfId="17081" xr:uid="{00000000-0005-0000-0000-00006A7A0000}"/>
    <cellStyle name="Porcentaje 2 17 2 2 2" xfId="38093" xr:uid="{00000000-0005-0000-0000-00006B7A0000}"/>
    <cellStyle name="Porcentaje 2 17 2 3" xfId="27260" xr:uid="{00000000-0005-0000-0000-00006C7A0000}"/>
    <cellStyle name="Porcentaje 2 17 3" xfId="12482" xr:uid="{00000000-0005-0000-0000-00006D7A0000}"/>
    <cellStyle name="Porcentaje 2 17 3 2" xfId="33494" xr:uid="{00000000-0005-0000-0000-00006E7A0000}"/>
    <cellStyle name="Porcentaje 2 17 4" xfId="22661" xr:uid="{00000000-0005-0000-0000-00006F7A0000}"/>
    <cellStyle name="Porcentaje 2 18" xfId="2774" xr:uid="{00000000-0005-0000-0000-0000707A0000}"/>
    <cellStyle name="Porcentaje 2 18 2" xfId="7373" xr:uid="{00000000-0005-0000-0000-0000717A0000}"/>
    <cellStyle name="Porcentaje 2 18 2 2" xfId="18206" xr:uid="{00000000-0005-0000-0000-0000727A0000}"/>
    <cellStyle name="Porcentaje 2 18 2 2 2" xfId="39218" xr:uid="{00000000-0005-0000-0000-0000737A0000}"/>
    <cellStyle name="Porcentaje 2 18 2 3" xfId="28385" xr:uid="{00000000-0005-0000-0000-0000747A0000}"/>
    <cellStyle name="Porcentaje 2 18 3" xfId="13607" xr:uid="{00000000-0005-0000-0000-0000757A0000}"/>
    <cellStyle name="Porcentaje 2 18 3 2" xfId="34619" xr:uid="{00000000-0005-0000-0000-0000767A0000}"/>
    <cellStyle name="Porcentaje 2 18 4" xfId="23786" xr:uid="{00000000-0005-0000-0000-0000777A0000}"/>
    <cellStyle name="Porcentaje 2 19" xfId="3755" xr:uid="{00000000-0005-0000-0000-0000787A0000}"/>
    <cellStyle name="Porcentaje 2 19 2" xfId="8354" xr:uid="{00000000-0005-0000-0000-0000797A0000}"/>
    <cellStyle name="Porcentaje 2 19 2 2" xfId="19187" xr:uid="{00000000-0005-0000-0000-00007A7A0000}"/>
    <cellStyle name="Porcentaje 2 19 2 2 2" xfId="40199" xr:uid="{00000000-0005-0000-0000-00007B7A0000}"/>
    <cellStyle name="Porcentaje 2 19 2 3" xfId="29366" xr:uid="{00000000-0005-0000-0000-00007C7A0000}"/>
    <cellStyle name="Porcentaje 2 19 3" xfId="14588" xr:uid="{00000000-0005-0000-0000-00007D7A0000}"/>
    <cellStyle name="Porcentaje 2 19 3 2" xfId="35600" xr:uid="{00000000-0005-0000-0000-00007E7A0000}"/>
    <cellStyle name="Porcentaje 2 19 4" xfId="24767" xr:uid="{00000000-0005-0000-0000-00007F7A0000}"/>
    <cellStyle name="Porcentaje 2 2" xfId="258" xr:uid="{00000000-0005-0000-0000-0000807A0000}"/>
    <cellStyle name="Porcentaje 2 2 10" xfId="1652" xr:uid="{00000000-0005-0000-0000-0000817A0000}"/>
    <cellStyle name="Porcentaje 2 2 10 2" xfId="6251" xr:uid="{00000000-0005-0000-0000-0000827A0000}"/>
    <cellStyle name="Porcentaje 2 2 10 2 2" xfId="17084" xr:uid="{00000000-0005-0000-0000-0000837A0000}"/>
    <cellStyle name="Porcentaje 2 2 10 2 2 2" xfId="38096" xr:uid="{00000000-0005-0000-0000-0000847A0000}"/>
    <cellStyle name="Porcentaje 2 2 10 2 3" xfId="27263" xr:uid="{00000000-0005-0000-0000-0000857A0000}"/>
    <cellStyle name="Porcentaje 2 2 10 3" xfId="12485" xr:uid="{00000000-0005-0000-0000-0000867A0000}"/>
    <cellStyle name="Porcentaje 2 2 10 3 2" xfId="33497" xr:uid="{00000000-0005-0000-0000-0000877A0000}"/>
    <cellStyle name="Porcentaje 2 2 10 4" xfId="22664" xr:uid="{00000000-0005-0000-0000-0000887A0000}"/>
    <cellStyle name="Porcentaje 2 2 11" xfId="2777" xr:uid="{00000000-0005-0000-0000-0000897A0000}"/>
    <cellStyle name="Porcentaje 2 2 11 2" xfId="7376" xr:uid="{00000000-0005-0000-0000-00008A7A0000}"/>
    <cellStyle name="Porcentaje 2 2 11 2 2" xfId="18209" xr:uid="{00000000-0005-0000-0000-00008B7A0000}"/>
    <cellStyle name="Porcentaje 2 2 11 2 2 2" xfId="39221" xr:uid="{00000000-0005-0000-0000-00008C7A0000}"/>
    <cellStyle name="Porcentaje 2 2 11 2 3" xfId="28388" xr:uid="{00000000-0005-0000-0000-00008D7A0000}"/>
    <cellStyle name="Porcentaje 2 2 11 3" xfId="13610" xr:uid="{00000000-0005-0000-0000-00008E7A0000}"/>
    <cellStyle name="Porcentaje 2 2 11 3 2" xfId="34622" xr:uid="{00000000-0005-0000-0000-00008F7A0000}"/>
    <cellStyle name="Porcentaje 2 2 11 4" xfId="23789" xr:uid="{00000000-0005-0000-0000-0000907A0000}"/>
    <cellStyle name="Porcentaje 2 2 12" xfId="3758" xr:uid="{00000000-0005-0000-0000-0000917A0000}"/>
    <cellStyle name="Porcentaje 2 2 12 2" xfId="8357" xr:uid="{00000000-0005-0000-0000-0000927A0000}"/>
    <cellStyle name="Porcentaje 2 2 12 2 2" xfId="19190" xr:uid="{00000000-0005-0000-0000-0000937A0000}"/>
    <cellStyle name="Porcentaje 2 2 12 2 2 2" xfId="40202" xr:uid="{00000000-0005-0000-0000-0000947A0000}"/>
    <cellStyle name="Porcentaje 2 2 12 2 3" xfId="29369" xr:uid="{00000000-0005-0000-0000-0000957A0000}"/>
    <cellStyle name="Porcentaje 2 2 12 3" xfId="14591" xr:uid="{00000000-0005-0000-0000-0000967A0000}"/>
    <cellStyle name="Porcentaje 2 2 12 3 2" xfId="35603" xr:uid="{00000000-0005-0000-0000-0000977A0000}"/>
    <cellStyle name="Porcentaje 2 2 12 4" xfId="24770" xr:uid="{00000000-0005-0000-0000-0000987A0000}"/>
    <cellStyle name="Porcentaje 2 2 13" xfId="4913" xr:uid="{00000000-0005-0000-0000-0000997A0000}"/>
    <cellStyle name="Porcentaje 2 2 13 2" xfId="15746" xr:uid="{00000000-0005-0000-0000-00009A7A0000}"/>
    <cellStyle name="Porcentaje 2 2 13 2 2" xfId="36758" xr:uid="{00000000-0005-0000-0000-00009B7A0000}"/>
    <cellStyle name="Porcentaje 2 2 13 3" xfId="25925" xr:uid="{00000000-0005-0000-0000-00009C7A0000}"/>
    <cellStyle name="Porcentaje 2 2 14" xfId="9512" xr:uid="{00000000-0005-0000-0000-00009D7A0000}"/>
    <cellStyle name="Porcentaje 2 2 14 2" xfId="20345" xr:uid="{00000000-0005-0000-0000-00009E7A0000}"/>
    <cellStyle name="Porcentaje 2 2 14 2 2" xfId="41357" xr:uid="{00000000-0005-0000-0000-00009F7A0000}"/>
    <cellStyle name="Porcentaje 2 2 14 3" xfId="30524" xr:uid="{00000000-0005-0000-0000-0000A07A0000}"/>
    <cellStyle name="Porcentaje 2 2 15" xfId="10493" xr:uid="{00000000-0005-0000-0000-0000A17A0000}"/>
    <cellStyle name="Porcentaje 2 2 15 2" xfId="31505" xr:uid="{00000000-0005-0000-0000-0000A27A0000}"/>
    <cellStyle name="Porcentaje 2 2 16" xfId="11147" xr:uid="{00000000-0005-0000-0000-0000A37A0000}"/>
    <cellStyle name="Porcentaje 2 2 16 2" xfId="32159" xr:uid="{00000000-0005-0000-0000-0000A47A0000}"/>
    <cellStyle name="Porcentaje 2 2 17" xfId="21326" xr:uid="{00000000-0005-0000-0000-0000A57A0000}"/>
    <cellStyle name="Porcentaje 2 2 2" xfId="272" xr:uid="{00000000-0005-0000-0000-0000A67A0000}"/>
    <cellStyle name="Porcentaje 2 2 2 10" xfId="3772" xr:uid="{00000000-0005-0000-0000-0000A77A0000}"/>
    <cellStyle name="Porcentaje 2 2 2 10 2" xfId="8371" xr:uid="{00000000-0005-0000-0000-0000A87A0000}"/>
    <cellStyle name="Porcentaje 2 2 2 10 2 2" xfId="19204" xr:uid="{00000000-0005-0000-0000-0000A97A0000}"/>
    <cellStyle name="Porcentaje 2 2 2 10 2 2 2" xfId="40216" xr:uid="{00000000-0005-0000-0000-0000AA7A0000}"/>
    <cellStyle name="Porcentaje 2 2 2 10 2 3" xfId="29383" xr:uid="{00000000-0005-0000-0000-0000AB7A0000}"/>
    <cellStyle name="Porcentaje 2 2 2 10 3" xfId="14605" xr:uid="{00000000-0005-0000-0000-0000AC7A0000}"/>
    <cellStyle name="Porcentaje 2 2 2 10 3 2" xfId="35617" xr:uid="{00000000-0005-0000-0000-0000AD7A0000}"/>
    <cellStyle name="Porcentaje 2 2 2 10 4" xfId="24784" xr:uid="{00000000-0005-0000-0000-0000AE7A0000}"/>
    <cellStyle name="Porcentaje 2 2 2 11" xfId="4927" xr:uid="{00000000-0005-0000-0000-0000AF7A0000}"/>
    <cellStyle name="Porcentaje 2 2 2 11 2" xfId="15760" xr:uid="{00000000-0005-0000-0000-0000B07A0000}"/>
    <cellStyle name="Porcentaje 2 2 2 11 2 2" xfId="36772" xr:uid="{00000000-0005-0000-0000-0000B17A0000}"/>
    <cellStyle name="Porcentaje 2 2 2 11 3" xfId="25939" xr:uid="{00000000-0005-0000-0000-0000B27A0000}"/>
    <cellStyle name="Porcentaje 2 2 2 12" xfId="9526" xr:uid="{00000000-0005-0000-0000-0000B37A0000}"/>
    <cellStyle name="Porcentaje 2 2 2 12 2" xfId="20359" xr:uid="{00000000-0005-0000-0000-0000B47A0000}"/>
    <cellStyle name="Porcentaje 2 2 2 12 2 2" xfId="41371" xr:uid="{00000000-0005-0000-0000-0000B57A0000}"/>
    <cellStyle name="Porcentaje 2 2 2 12 3" xfId="30538" xr:uid="{00000000-0005-0000-0000-0000B67A0000}"/>
    <cellStyle name="Porcentaje 2 2 2 13" xfId="10507" xr:uid="{00000000-0005-0000-0000-0000B77A0000}"/>
    <cellStyle name="Porcentaje 2 2 2 13 2" xfId="31519" xr:uid="{00000000-0005-0000-0000-0000B87A0000}"/>
    <cellStyle name="Porcentaje 2 2 2 14" xfId="11161" xr:uid="{00000000-0005-0000-0000-0000B97A0000}"/>
    <cellStyle name="Porcentaje 2 2 2 14 2" xfId="32173" xr:uid="{00000000-0005-0000-0000-0000BA7A0000}"/>
    <cellStyle name="Porcentaje 2 2 2 15" xfId="21340" xr:uid="{00000000-0005-0000-0000-0000BB7A0000}"/>
    <cellStyle name="Porcentaje 2 2 2 2" xfId="328" xr:uid="{00000000-0005-0000-0000-0000BC7A0000}"/>
    <cellStyle name="Porcentaje 2 2 2 2 10" xfId="9582" xr:uid="{00000000-0005-0000-0000-0000BD7A0000}"/>
    <cellStyle name="Porcentaje 2 2 2 2 10 2" xfId="20415" xr:uid="{00000000-0005-0000-0000-0000BE7A0000}"/>
    <cellStyle name="Porcentaje 2 2 2 2 10 2 2" xfId="41427" xr:uid="{00000000-0005-0000-0000-0000BF7A0000}"/>
    <cellStyle name="Porcentaje 2 2 2 2 10 3" xfId="30594" xr:uid="{00000000-0005-0000-0000-0000C07A0000}"/>
    <cellStyle name="Porcentaje 2 2 2 2 11" xfId="10563" xr:uid="{00000000-0005-0000-0000-0000C17A0000}"/>
    <cellStyle name="Porcentaje 2 2 2 2 11 2" xfId="31575" xr:uid="{00000000-0005-0000-0000-0000C27A0000}"/>
    <cellStyle name="Porcentaje 2 2 2 2 12" xfId="11217" xr:uid="{00000000-0005-0000-0000-0000C37A0000}"/>
    <cellStyle name="Porcentaje 2 2 2 2 12 2" xfId="32229" xr:uid="{00000000-0005-0000-0000-0000C47A0000}"/>
    <cellStyle name="Porcentaje 2 2 2 2 13" xfId="21396" xr:uid="{00000000-0005-0000-0000-0000C57A0000}"/>
    <cellStyle name="Porcentaje 2 2 2 2 2" xfId="538" xr:uid="{00000000-0005-0000-0000-0000C67A0000}"/>
    <cellStyle name="Porcentaje 2 2 2 2 2 10" xfId="10728" xr:uid="{00000000-0005-0000-0000-0000C77A0000}"/>
    <cellStyle name="Porcentaje 2 2 2 2 2 10 2" xfId="31740" xr:uid="{00000000-0005-0000-0000-0000C87A0000}"/>
    <cellStyle name="Porcentaje 2 2 2 2 2 11" xfId="11382" xr:uid="{00000000-0005-0000-0000-0000C97A0000}"/>
    <cellStyle name="Porcentaje 2 2 2 2 2 11 2" xfId="32394" xr:uid="{00000000-0005-0000-0000-0000CA7A0000}"/>
    <cellStyle name="Porcentaje 2 2 2 2 2 12" xfId="21561" xr:uid="{00000000-0005-0000-0000-0000CB7A0000}"/>
    <cellStyle name="Porcentaje 2 2 2 2 2 2" xfId="868" xr:uid="{00000000-0005-0000-0000-0000CC7A0000}"/>
    <cellStyle name="Porcentaje 2 2 2 2 2 2 2" xfId="2219" xr:uid="{00000000-0005-0000-0000-0000CD7A0000}"/>
    <cellStyle name="Porcentaje 2 2 2 2 2 2 2 2" xfId="6818" xr:uid="{00000000-0005-0000-0000-0000CE7A0000}"/>
    <cellStyle name="Porcentaje 2 2 2 2 2 2 2 2 2" xfId="17651" xr:uid="{00000000-0005-0000-0000-0000CF7A0000}"/>
    <cellStyle name="Porcentaje 2 2 2 2 2 2 2 2 2 2" xfId="38663" xr:uid="{00000000-0005-0000-0000-0000D07A0000}"/>
    <cellStyle name="Porcentaje 2 2 2 2 2 2 2 2 3" xfId="27830" xr:uid="{00000000-0005-0000-0000-0000D17A0000}"/>
    <cellStyle name="Porcentaje 2 2 2 2 2 2 2 3" xfId="13052" xr:uid="{00000000-0005-0000-0000-0000D27A0000}"/>
    <cellStyle name="Porcentaje 2 2 2 2 2 2 2 3 2" xfId="34064" xr:uid="{00000000-0005-0000-0000-0000D37A0000}"/>
    <cellStyle name="Porcentaje 2 2 2 2 2 2 2 4" xfId="23231" xr:uid="{00000000-0005-0000-0000-0000D47A0000}"/>
    <cellStyle name="Porcentaje 2 2 2 2 2 2 3" xfId="3339" xr:uid="{00000000-0005-0000-0000-0000D57A0000}"/>
    <cellStyle name="Porcentaje 2 2 2 2 2 2 3 2" xfId="7938" xr:uid="{00000000-0005-0000-0000-0000D67A0000}"/>
    <cellStyle name="Porcentaje 2 2 2 2 2 2 3 2 2" xfId="18771" xr:uid="{00000000-0005-0000-0000-0000D77A0000}"/>
    <cellStyle name="Porcentaje 2 2 2 2 2 2 3 2 2 2" xfId="39783" xr:uid="{00000000-0005-0000-0000-0000D87A0000}"/>
    <cellStyle name="Porcentaje 2 2 2 2 2 2 3 2 3" xfId="28950" xr:uid="{00000000-0005-0000-0000-0000D97A0000}"/>
    <cellStyle name="Porcentaje 2 2 2 2 2 2 3 3" xfId="14172" xr:uid="{00000000-0005-0000-0000-0000DA7A0000}"/>
    <cellStyle name="Porcentaje 2 2 2 2 2 2 3 3 2" xfId="35184" xr:uid="{00000000-0005-0000-0000-0000DB7A0000}"/>
    <cellStyle name="Porcentaje 2 2 2 2 2 2 3 4" xfId="24351" xr:uid="{00000000-0005-0000-0000-0000DC7A0000}"/>
    <cellStyle name="Porcentaje 2 2 2 2 2 2 4" xfId="4320" xr:uid="{00000000-0005-0000-0000-0000DD7A0000}"/>
    <cellStyle name="Porcentaje 2 2 2 2 2 2 4 2" xfId="8919" xr:uid="{00000000-0005-0000-0000-0000DE7A0000}"/>
    <cellStyle name="Porcentaje 2 2 2 2 2 2 4 2 2" xfId="19752" xr:uid="{00000000-0005-0000-0000-0000DF7A0000}"/>
    <cellStyle name="Porcentaje 2 2 2 2 2 2 4 2 2 2" xfId="40764" xr:uid="{00000000-0005-0000-0000-0000E07A0000}"/>
    <cellStyle name="Porcentaje 2 2 2 2 2 2 4 2 3" xfId="29931" xr:uid="{00000000-0005-0000-0000-0000E17A0000}"/>
    <cellStyle name="Porcentaje 2 2 2 2 2 2 4 3" xfId="15153" xr:uid="{00000000-0005-0000-0000-0000E27A0000}"/>
    <cellStyle name="Porcentaje 2 2 2 2 2 2 4 3 2" xfId="36165" xr:uid="{00000000-0005-0000-0000-0000E37A0000}"/>
    <cellStyle name="Porcentaje 2 2 2 2 2 2 4 4" xfId="25332" xr:uid="{00000000-0005-0000-0000-0000E47A0000}"/>
    <cellStyle name="Porcentaje 2 2 2 2 2 2 5" xfId="5475" xr:uid="{00000000-0005-0000-0000-0000E57A0000}"/>
    <cellStyle name="Porcentaje 2 2 2 2 2 2 5 2" xfId="16308" xr:uid="{00000000-0005-0000-0000-0000E67A0000}"/>
    <cellStyle name="Porcentaje 2 2 2 2 2 2 5 2 2" xfId="37320" xr:uid="{00000000-0005-0000-0000-0000E77A0000}"/>
    <cellStyle name="Porcentaje 2 2 2 2 2 2 5 3" xfId="26487" xr:uid="{00000000-0005-0000-0000-0000E87A0000}"/>
    <cellStyle name="Porcentaje 2 2 2 2 2 2 6" xfId="10074" xr:uid="{00000000-0005-0000-0000-0000E97A0000}"/>
    <cellStyle name="Porcentaje 2 2 2 2 2 2 6 2" xfId="20907" xr:uid="{00000000-0005-0000-0000-0000EA7A0000}"/>
    <cellStyle name="Porcentaje 2 2 2 2 2 2 6 2 2" xfId="41919" xr:uid="{00000000-0005-0000-0000-0000EB7A0000}"/>
    <cellStyle name="Porcentaje 2 2 2 2 2 2 6 3" xfId="31086" xr:uid="{00000000-0005-0000-0000-0000EC7A0000}"/>
    <cellStyle name="Porcentaje 2 2 2 2 2 2 7" xfId="11055" xr:uid="{00000000-0005-0000-0000-0000ED7A0000}"/>
    <cellStyle name="Porcentaje 2 2 2 2 2 2 7 2" xfId="32067" xr:uid="{00000000-0005-0000-0000-0000EE7A0000}"/>
    <cellStyle name="Porcentaje 2 2 2 2 2 2 8" xfId="11709" xr:uid="{00000000-0005-0000-0000-0000EF7A0000}"/>
    <cellStyle name="Porcentaje 2 2 2 2 2 2 8 2" xfId="32721" xr:uid="{00000000-0005-0000-0000-0000F07A0000}"/>
    <cellStyle name="Porcentaje 2 2 2 2 2 2 9" xfId="21888" xr:uid="{00000000-0005-0000-0000-0000F17A0000}"/>
    <cellStyle name="Porcentaje 2 2 2 2 2 3" xfId="1198" xr:uid="{00000000-0005-0000-0000-0000F27A0000}"/>
    <cellStyle name="Porcentaje 2 2 2 2 2 3 2" xfId="2685" xr:uid="{00000000-0005-0000-0000-0000F37A0000}"/>
    <cellStyle name="Porcentaje 2 2 2 2 2 3 2 2" xfId="7284" xr:uid="{00000000-0005-0000-0000-0000F47A0000}"/>
    <cellStyle name="Porcentaje 2 2 2 2 2 3 2 2 2" xfId="18117" xr:uid="{00000000-0005-0000-0000-0000F57A0000}"/>
    <cellStyle name="Porcentaje 2 2 2 2 2 3 2 2 2 2" xfId="39129" xr:uid="{00000000-0005-0000-0000-0000F67A0000}"/>
    <cellStyle name="Porcentaje 2 2 2 2 2 3 2 2 3" xfId="28296" xr:uid="{00000000-0005-0000-0000-0000F77A0000}"/>
    <cellStyle name="Porcentaje 2 2 2 2 2 3 2 3" xfId="13518" xr:uid="{00000000-0005-0000-0000-0000F87A0000}"/>
    <cellStyle name="Porcentaje 2 2 2 2 2 3 2 3 2" xfId="34530" xr:uid="{00000000-0005-0000-0000-0000F97A0000}"/>
    <cellStyle name="Porcentaje 2 2 2 2 2 3 2 4" xfId="23697" xr:uid="{00000000-0005-0000-0000-0000FA7A0000}"/>
    <cellStyle name="Porcentaje 2 2 2 2 2 3 3" xfId="3666" xr:uid="{00000000-0005-0000-0000-0000FB7A0000}"/>
    <cellStyle name="Porcentaje 2 2 2 2 2 3 3 2" xfId="8265" xr:uid="{00000000-0005-0000-0000-0000FC7A0000}"/>
    <cellStyle name="Porcentaje 2 2 2 2 2 3 3 2 2" xfId="19098" xr:uid="{00000000-0005-0000-0000-0000FD7A0000}"/>
    <cellStyle name="Porcentaje 2 2 2 2 2 3 3 2 2 2" xfId="40110" xr:uid="{00000000-0005-0000-0000-0000FE7A0000}"/>
    <cellStyle name="Porcentaje 2 2 2 2 2 3 3 2 3" xfId="29277" xr:uid="{00000000-0005-0000-0000-0000FF7A0000}"/>
    <cellStyle name="Porcentaje 2 2 2 2 2 3 3 3" xfId="14499" xr:uid="{00000000-0005-0000-0000-0000007B0000}"/>
    <cellStyle name="Porcentaje 2 2 2 2 2 3 3 3 2" xfId="35511" xr:uid="{00000000-0005-0000-0000-0000017B0000}"/>
    <cellStyle name="Porcentaje 2 2 2 2 2 3 3 4" xfId="24678" xr:uid="{00000000-0005-0000-0000-0000027B0000}"/>
    <cellStyle name="Porcentaje 2 2 2 2 2 3 4" xfId="4821" xr:uid="{00000000-0005-0000-0000-0000037B0000}"/>
    <cellStyle name="Porcentaje 2 2 2 2 2 3 4 2" xfId="9420" xr:uid="{00000000-0005-0000-0000-0000047B0000}"/>
    <cellStyle name="Porcentaje 2 2 2 2 2 3 4 2 2" xfId="20253" xr:uid="{00000000-0005-0000-0000-0000057B0000}"/>
    <cellStyle name="Porcentaje 2 2 2 2 2 3 4 2 2 2" xfId="41265" xr:uid="{00000000-0005-0000-0000-0000067B0000}"/>
    <cellStyle name="Porcentaje 2 2 2 2 2 3 4 2 3" xfId="30432" xr:uid="{00000000-0005-0000-0000-0000077B0000}"/>
    <cellStyle name="Porcentaje 2 2 2 2 2 3 4 3" xfId="15654" xr:uid="{00000000-0005-0000-0000-0000087B0000}"/>
    <cellStyle name="Porcentaje 2 2 2 2 2 3 4 3 2" xfId="36666" xr:uid="{00000000-0005-0000-0000-0000097B0000}"/>
    <cellStyle name="Porcentaje 2 2 2 2 2 3 4 4" xfId="25833" xr:uid="{00000000-0005-0000-0000-00000A7B0000}"/>
    <cellStyle name="Porcentaje 2 2 2 2 2 3 5" xfId="5802" xr:uid="{00000000-0005-0000-0000-00000B7B0000}"/>
    <cellStyle name="Porcentaje 2 2 2 2 2 3 5 2" xfId="16635" xr:uid="{00000000-0005-0000-0000-00000C7B0000}"/>
    <cellStyle name="Porcentaje 2 2 2 2 2 3 5 2 2" xfId="37647" xr:uid="{00000000-0005-0000-0000-00000D7B0000}"/>
    <cellStyle name="Porcentaje 2 2 2 2 2 3 5 3" xfId="26814" xr:uid="{00000000-0005-0000-0000-00000E7B0000}"/>
    <cellStyle name="Porcentaje 2 2 2 2 2 3 6" xfId="10401" xr:uid="{00000000-0005-0000-0000-00000F7B0000}"/>
    <cellStyle name="Porcentaje 2 2 2 2 2 3 6 2" xfId="21234" xr:uid="{00000000-0005-0000-0000-0000107B0000}"/>
    <cellStyle name="Porcentaje 2 2 2 2 2 3 6 2 2" xfId="42246" xr:uid="{00000000-0005-0000-0000-0000117B0000}"/>
    <cellStyle name="Porcentaje 2 2 2 2 2 3 6 3" xfId="31413" xr:uid="{00000000-0005-0000-0000-0000127B0000}"/>
    <cellStyle name="Porcentaje 2 2 2 2 2 3 7" xfId="12036" xr:uid="{00000000-0005-0000-0000-0000137B0000}"/>
    <cellStyle name="Porcentaje 2 2 2 2 2 3 7 2" xfId="33048" xr:uid="{00000000-0005-0000-0000-0000147B0000}"/>
    <cellStyle name="Porcentaje 2 2 2 2 2 3 8" xfId="22215" xr:uid="{00000000-0005-0000-0000-0000157B0000}"/>
    <cellStyle name="Porcentaje 2 2 2 2 2 4" xfId="1528" xr:uid="{00000000-0005-0000-0000-0000167B0000}"/>
    <cellStyle name="Porcentaje 2 2 2 2 2 4 2" xfId="6129" xr:uid="{00000000-0005-0000-0000-0000177B0000}"/>
    <cellStyle name="Porcentaje 2 2 2 2 2 4 2 2" xfId="16962" xr:uid="{00000000-0005-0000-0000-0000187B0000}"/>
    <cellStyle name="Porcentaje 2 2 2 2 2 4 2 2 2" xfId="37974" xr:uid="{00000000-0005-0000-0000-0000197B0000}"/>
    <cellStyle name="Porcentaje 2 2 2 2 2 4 2 3" xfId="27141" xr:uid="{00000000-0005-0000-0000-00001A7B0000}"/>
    <cellStyle name="Porcentaje 2 2 2 2 2 4 3" xfId="12363" xr:uid="{00000000-0005-0000-0000-00001B7B0000}"/>
    <cellStyle name="Porcentaje 2 2 2 2 2 4 3 2" xfId="33375" xr:uid="{00000000-0005-0000-0000-00001C7B0000}"/>
    <cellStyle name="Porcentaje 2 2 2 2 2 4 4" xfId="22542" xr:uid="{00000000-0005-0000-0000-00001D7B0000}"/>
    <cellStyle name="Porcentaje 2 2 2 2 2 5" xfId="1892" xr:uid="{00000000-0005-0000-0000-00001E7B0000}"/>
    <cellStyle name="Porcentaje 2 2 2 2 2 5 2" xfId="6491" xr:uid="{00000000-0005-0000-0000-00001F7B0000}"/>
    <cellStyle name="Porcentaje 2 2 2 2 2 5 2 2" xfId="17324" xr:uid="{00000000-0005-0000-0000-0000207B0000}"/>
    <cellStyle name="Porcentaje 2 2 2 2 2 5 2 2 2" xfId="38336" xr:uid="{00000000-0005-0000-0000-0000217B0000}"/>
    <cellStyle name="Porcentaje 2 2 2 2 2 5 2 3" xfId="27503" xr:uid="{00000000-0005-0000-0000-0000227B0000}"/>
    <cellStyle name="Porcentaje 2 2 2 2 2 5 3" xfId="12725" xr:uid="{00000000-0005-0000-0000-0000237B0000}"/>
    <cellStyle name="Porcentaje 2 2 2 2 2 5 3 2" xfId="33737" xr:uid="{00000000-0005-0000-0000-0000247B0000}"/>
    <cellStyle name="Porcentaje 2 2 2 2 2 5 4" xfId="22904" xr:uid="{00000000-0005-0000-0000-0000257B0000}"/>
    <cellStyle name="Porcentaje 2 2 2 2 2 6" xfId="3012" xr:uid="{00000000-0005-0000-0000-0000267B0000}"/>
    <cellStyle name="Porcentaje 2 2 2 2 2 6 2" xfId="7611" xr:uid="{00000000-0005-0000-0000-0000277B0000}"/>
    <cellStyle name="Porcentaje 2 2 2 2 2 6 2 2" xfId="18444" xr:uid="{00000000-0005-0000-0000-0000287B0000}"/>
    <cellStyle name="Porcentaje 2 2 2 2 2 6 2 2 2" xfId="39456" xr:uid="{00000000-0005-0000-0000-0000297B0000}"/>
    <cellStyle name="Porcentaje 2 2 2 2 2 6 2 3" xfId="28623" xr:uid="{00000000-0005-0000-0000-00002A7B0000}"/>
    <cellStyle name="Porcentaje 2 2 2 2 2 6 3" xfId="13845" xr:uid="{00000000-0005-0000-0000-00002B7B0000}"/>
    <cellStyle name="Porcentaje 2 2 2 2 2 6 3 2" xfId="34857" xr:uid="{00000000-0005-0000-0000-00002C7B0000}"/>
    <cellStyle name="Porcentaje 2 2 2 2 2 6 4" xfId="24024" xr:uid="{00000000-0005-0000-0000-00002D7B0000}"/>
    <cellStyle name="Porcentaje 2 2 2 2 2 7" xfId="3993" xr:uid="{00000000-0005-0000-0000-00002E7B0000}"/>
    <cellStyle name="Porcentaje 2 2 2 2 2 7 2" xfId="8592" xr:uid="{00000000-0005-0000-0000-00002F7B0000}"/>
    <cellStyle name="Porcentaje 2 2 2 2 2 7 2 2" xfId="19425" xr:uid="{00000000-0005-0000-0000-0000307B0000}"/>
    <cellStyle name="Porcentaje 2 2 2 2 2 7 2 2 2" xfId="40437" xr:uid="{00000000-0005-0000-0000-0000317B0000}"/>
    <cellStyle name="Porcentaje 2 2 2 2 2 7 2 3" xfId="29604" xr:uid="{00000000-0005-0000-0000-0000327B0000}"/>
    <cellStyle name="Porcentaje 2 2 2 2 2 7 3" xfId="14826" xr:uid="{00000000-0005-0000-0000-0000337B0000}"/>
    <cellStyle name="Porcentaje 2 2 2 2 2 7 3 2" xfId="35838" xr:uid="{00000000-0005-0000-0000-0000347B0000}"/>
    <cellStyle name="Porcentaje 2 2 2 2 2 7 4" xfId="25005" xr:uid="{00000000-0005-0000-0000-0000357B0000}"/>
    <cellStyle name="Porcentaje 2 2 2 2 2 8" xfId="5148" xr:uid="{00000000-0005-0000-0000-0000367B0000}"/>
    <cellStyle name="Porcentaje 2 2 2 2 2 8 2" xfId="15981" xr:uid="{00000000-0005-0000-0000-0000377B0000}"/>
    <cellStyle name="Porcentaje 2 2 2 2 2 8 2 2" xfId="36993" xr:uid="{00000000-0005-0000-0000-0000387B0000}"/>
    <cellStyle name="Porcentaje 2 2 2 2 2 8 3" xfId="26160" xr:uid="{00000000-0005-0000-0000-0000397B0000}"/>
    <cellStyle name="Porcentaje 2 2 2 2 2 9" xfId="9747" xr:uid="{00000000-0005-0000-0000-00003A7B0000}"/>
    <cellStyle name="Porcentaje 2 2 2 2 2 9 2" xfId="20580" xr:uid="{00000000-0005-0000-0000-00003B7B0000}"/>
    <cellStyle name="Porcentaje 2 2 2 2 2 9 2 2" xfId="41592" xr:uid="{00000000-0005-0000-0000-00003C7B0000}"/>
    <cellStyle name="Porcentaje 2 2 2 2 2 9 3" xfId="30759" xr:uid="{00000000-0005-0000-0000-00003D7B0000}"/>
    <cellStyle name="Porcentaje 2 2 2 2 3" xfId="702" xr:uid="{00000000-0005-0000-0000-00003E7B0000}"/>
    <cellStyle name="Porcentaje 2 2 2 2 3 2" xfId="2054" xr:uid="{00000000-0005-0000-0000-00003F7B0000}"/>
    <cellStyle name="Porcentaje 2 2 2 2 3 2 2" xfId="6653" xr:uid="{00000000-0005-0000-0000-0000407B0000}"/>
    <cellStyle name="Porcentaje 2 2 2 2 3 2 2 2" xfId="17486" xr:uid="{00000000-0005-0000-0000-0000417B0000}"/>
    <cellStyle name="Porcentaje 2 2 2 2 3 2 2 2 2" xfId="38498" xr:uid="{00000000-0005-0000-0000-0000427B0000}"/>
    <cellStyle name="Porcentaje 2 2 2 2 3 2 2 3" xfId="27665" xr:uid="{00000000-0005-0000-0000-0000437B0000}"/>
    <cellStyle name="Porcentaje 2 2 2 2 3 2 3" xfId="12887" xr:uid="{00000000-0005-0000-0000-0000447B0000}"/>
    <cellStyle name="Porcentaje 2 2 2 2 3 2 3 2" xfId="33899" xr:uid="{00000000-0005-0000-0000-0000457B0000}"/>
    <cellStyle name="Porcentaje 2 2 2 2 3 2 4" xfId="23066" xr:uid="{00000000-0005-0000-0000-0000467B0000}"/>
    <cellStyle name="Porcentaje 2 2 2 2 3 3" xfId="3174" xr:uid="{00000000-0005-0000-0000-0000477B0000}"/>
    <cellStyle name="Porcentaje 2 2 2 2 3 3 2" xfId="7773" xr:uid="{00000000-0005-0000-0000-0000487B0000}"/>
    <cellStyle name="Porcentaje 2 2 2 2 3 3 2 2" xfId="18606" xr:uid="{00000000-0005-0000-0000-0000497B0000}"/>
    <cellStyle name="Porcentaje 2 2 2 2 3 3 2 2 2" xfId="39618" xr:uid="{00000000-0005-0000-0000-00004A7B0000}"/>
    <cellStyle name="Porcentaje 2 2 2 2 3 3 2 3" xfId="28785" xr:uid="{00000000-0005-0000-0000-00004B7B0000}"/>
    <cellStyle name="Porcentaje 2 2 2 2 3 3 3" xfId="14007" xr:uid="{00000000-0005-0000-0000-00004C7B0000}"/>
    <cellStyle name="Porcentaje 2 2 2 2 3 3 3 2" xfId="35019" xr:uid="{00000000-0005-0000-0000-00004D7B0000}"/>
    <cellStyle name="Porcentaje 2 2 2 2 3 3 4" xfId="24186" xr:uid="{00000000-0005-0000-0000-00004E7B0000}"/>
    <cellStyle name="Porcentaje 2 2 2 2 3 4" xfId="4155" xr:uid="{00000000-0005-0000-0000-00004F7B0000}"/>
    <cellStyle name="Porcentaje 2 2 2 2 3 4 2" xfId="8754" xr:uid="{00000000-0005-0000-0000-0000507B0000}"/>
    <cellStyle name="Porcentaje 2 2 2 2 3 4 2 2" xfId="19587" xr:uid="{00000000-0005-0000-0000-0000517B0000}"/>
    <cellStyle name="Porcentaje 2 2 2 2 3 4 2 2 2" xfId="40599" xr:uid="{00000000-0005-0000-0000-0000527B0000}"/>
    <cellStyle name="Porcentaje 2 2 2 2 3 4 2 3" xfId="29766" xr:uid="{00000000-0005-0000-0000-0000537B0000}"/>
    <cellStyle name="Porcentaje 2 2 2 2 3 4 3" xfId="14988" xr:uid="{00000000-0005-0000-0000-0000547B0000}"/>
    <cellStyle name="Porcentaje 2 2 2 2 3 4 3 2" xfId="36000" xr:uid="{00000000-0005-0000-0000-0000557B0000}"/>
    <cellStyle name="Porcentaje 2 2 2 2 3 4 4" xfId="25167" xr:uid="{00000000-0005-0000-0000-0000567B0000}"/>
    <cellStyle name="Porcentaje 2 2 2 2 3 5" xfId="5310" xr:uid="{00000000-0005-0000-0000-0000577B0000}"/>
    <cellStyle name="Porcentaje 2 2 2 2 3 5 2" xfId="16143" xr:uid="{00000000-0005-0000-0000-0000587B0000}"/>
    <cellStyle name="Porcentaje 2 2 2 2 3 5 2 2" xfId="37155" xr:uid="{00000000-0005-0000-0000-0000597B0000}"/>
    <cellStyle name="Porcentaje 2 2 2 2 3 5 3" xfId="26322" xr:uid="{00000000-0005-0000-0000-00005A7B0000}"/>
    <cellStyle name="Porcentaje 2 2 2 2 3 6" xfId="9909" xr:uid="{00000000-0005-0000-0000-00005B7B0000}"/>
    <cellStyle name="Porcentaje 2 2 2 2 3 6 2" xfId="20742" xr:uid="{00000000-0005-0000-0000-00005C7B0000}"/>
    <cellStyle name="Porcentaje 2 2 2 2 3 6 2 2" xfId="41754" xr:uid="{00000000-0005-0000-0000-00005D7B0000}"/>
    <cellStyle name="Porcentaje 2 2 2 2 3 6 3" xfId="30921" xr:uid="{00000000-0005-0000-0000-00005E7B0000}"/>
    <cellStyle name="Porcentaje 2 2 2 2 3 7" xfId="10890" xr:uid="{00000000-0005-0000-0000-00005F7B0000}"/>
    <cellStyle name="Porcentaje 2 2 2 2 3 7 2" xfId="31902" xr:uid="{00000000-0005-0000-0000-0000607B0000}"/>
    <cellStyle name="Porcentaje 2 2 2 2 3 8" xfId="11544" xr:uid="{00000000-0005-0000-0000-0000617B0000}"/>
    <cellStyle name="Porcentaje 2 2 2 2 3 8 2" xfId="32556" xr:uid="{00000000-0005-0000-0000-0000627B0000}"/>
    <cellStyle name="Porcentaje 2 2 2 2 3 9" xfId="21723" xr:uid="{00000000-0005-0000-0000-0000637B0000}"/>
    <cellStyle name="Porcentaje 2 2 2 2 4" xfId="1032" xr:uid="{00000000-0005-0000-0000-0000647B0000}"/>
    <cellStyle name="Porcentaje 2 2 2 2 4 2" xfId="2384" xr:uid="{00000000-0005-0000-0000-0000657B0000}"/>
    <cellStyle name="Porcentaje 2 2 2 2 4 2 2" xfId="6983" xr:uid="{00000000-0005-0000-0000-0000667B0000}"/>
    <cellStyle name="Porcentaje 2 2 2 2 4 2 2 2" xfId="17816" xr:uid="{00000000-0005-0000-0000-0000677B0000}"/>
    <cellStyle name="Porcentaje 2 2 2 2 4 2 2 2 2" xfId="38828" xr:uid="{00000000-0005-0000-0000-0000687B0000}"/>
    <cellStyle name="Porcentaje 2 2 2 2 4 2 2 3" xfId="27995" xr:uid="{00000000-0005-0000-0000-0000697B0000}"/>
    <cellStyle name="Porcentaje 2 2 2 2 4 2 3" xfId="13217" xr:uid="{00000000-0005-0000-0000-00006A7B0000}"/>
    <cellStyle name="Porcentaje 2 2 2 2 4 2 3 2" xfId="34229" xr:uid="{00000000-0005-0000-0000-00006B7B0000}"/>
    <cellStyle name="Porcentaje 2 2 2 2 4 2 4" xfId="23396" xr:uid="{00000000-0005-0000-0000-00006C7B0000}"/>
    <cellStyle name="Porcentaje 2 2 2 2 4 3" xfId="3501" xr:uid="{00000000-0005-0000-0000-00006D7B0000}"/>
    <cellStyle name="Porcentaje 2 2 2 2 4 3 2" xfId="8100" xr:uid="{00000000-0005-0000-0000-00006E7B0000}"/>
    <cellStyle name="Porcentaje 2 2 2 2 4 3 2 2" xfId="18933" xr:uid="{00000000-0005-0000-0000-00006F7B0000}"/>
    <cellStyle name="Porcentaje 2 2 2 2 4 3 2 2 2" xfId="39945" xr:uid="{00000000-0005-0000-0000-0000707B0000}"/>
    <cellStyle name="Porcentaje 2 2 2 2 4 3 2 3" xfId="29112" xr:uid="{00000000-0005-0000-0000-0000717B0000}"/>
    <cellStyle name="Porcentaje 2 2 2 2 4 3 3" xfId="14334" xr:uid="{00000000-0005-0000-0000-0000727B0000}"/>
    <cellStyle name="Porcentaje 2 2 2 2 4 3 3 2" xfId="35346" xr:uid="{00000000-0005-0000-0000-0000737B0000}"/>
    <cellStyle name="Porcentaje 2 2 2 2 4 3 4" xfId="24513" xr:uid="{00000000-0005-0000-0000-0000747B0000}"/>
    <cellStyle name="Porcentaje 2 2 2 2 4 4" xfId="4485" xr:uid="{00000000-0005-0000-0000-0000757B0000}"/>
    <cellStyle name="Porcentaje 2 2 2 2 4 4 2" xfId="9084" xr:uid="{00000000-0005-0000-0000-0000767B0000}"/>
    <cellStyle name="Porcentaje 2 2 2 2 4 4 2 2" xfId="19917" xr:uid="{00000000-0005-0000-0000-0000777B0000}"/>
    <cellStyle name="Porcentaje 2 2 2 2 4 4 2 2 2" xfId="40929" xr:uid="{00000000-0005-0000-0000-0000787B0000}"/>
    <cellStyle name="Porcentaje 2 2 2 2 4 4 2 3" xfId="30096" xr:uid="{00000000-0005-0000-0000-0000797B0000}"/>
    <cellStyle name="Porcentaje 2 2 2 2 4 4 3" xfId="15318" xr:uid="{00000000-0005-0000-0000-00007A7B0000}"/>
    <cellStyle name="Porcentaje 2 2 2 2 4 4 3 2" xfId="36330" xr:uid="{00000000-0005-0000-0000-00007B7B0000}"/>
    <cellStyle name="Porcentaje 2 2 2 2 4 4 4" xfId="25497" xr:uid="{00000000-0005-0000-0000-00007C7B0000}"/>
    <cellStyle name="Porcentaje 2 2 2 2 4 5" xfId="5637" xr:uid="{00000000-0005-0000-0000-00007D7B0000}"/>
    <cellStyle name="Porcentaje 2 2 2 2 4 5 2" xfId="16470" xr:uid="{00000000-0005-0000-0000-00007E7B0000}"/>
    <cellStyle name="Porcentaje 2 2 2 2 4 5 2 2" xfId="37482" xr:uid="{00000000-0005-0000-0000-00007F7B0000}"/>
    <cellStyle name="Porcentaje 2 2 2 2 4 5 3" xfId="26649" xr:uid="{00000000-0005-0000-0000-0000807B0000}"/>
    <cellStyle name="Porcentaje 2 2 2 2 4 6" xfId="10236" xr:uid="{00000000-0005-0000-0000-0000817B0000}"/>
    <cellStyle name="Porcentaje 2 2 2 2 4 6 2" xfId="21069" xr:uid="{00000000-0005-0000-0000-0000827B0000}"/>
    <cellStyle name="Porcentaje 2 2 2 2 4 6 2 2" xfId="42081" xr:uid="{00000000-0005-0000-0000-0000837B0000}"/>
    <cellStyle name="Porcentaje 2 2 2 2 4 6 3" xfId="31248" xr:uid="{00000000-0005-0000-0000-0000847B0000}"/>
    <cellStyle name="Porcentaje 2 2 2 2 4 7" xfId="11871" xr:uid="{00000000-0005-0000-0000-0000857B0000}"/>
    <cellStyle name="Porcentaje 2 2 2 2 4 7 2" xfId="32883" xr:uid="{00000000-0005-0000-0000-0000867B0000}"/>
    <cellStyle name="Porcentaje 2 2 2 2 4 8" xfId="22050" xr:uid="{00000000-0005-0000-0000-0000877B0000}"/>
    <cellStyle name="Porcentaje 2 2 2 2 5" xfId="1362" xr:uid="{00000000-0005-0000-0000-0000887B0000}"/>
    <cellStyle name="Porcentaje 2 2 2 2 5 2" xfId="2552" xr:uid="{00000000-0005-0000-0000-0000897B0000}"/>
    <cellStyle name="Porcentaje 2 2 2 2 5 2 2" xfId="7151" xr:uid="{00000000-0005-0000-0000-00008A7B0000}"/>
    <cellStyle name="Porcentaje 2 2 2 2 5 2 2 2" xfId="17984" xr:uid="{00000000-0005-0000-0000-00008B7B0000}"/>
    <cellStyle name="Porcentaje 2 2 2 2 5 2 2 2 2" xfId="38996" xr:uid="{00000000-0005-0000-0000-00008C7B0000}"/>
    <cellStyle name="Porcentaje 2 2 2 2 5 2 2 3" xfId="28163" xr:uid="{00000000-0005-0000-0000-00008D7B0000}"/>
    <cellStyle name="Porcentaje 2 2 2 2 5 2 3" xfId="13385" xr:uid="{00000000-0005-0000-0000-00008E7B0000}"/>
    <cellStyle name="Porcentaje 2 2 2 2 5 2 3 2" xfId="34397" xr:uid="{00000000-0005-0000-0000-00008F7B0000}"/>
    <cellStyle name="Porcentaje 2 2 2 2 5 2 4" xfId="23564" xr:uid="{00000000-0005-0000-0000-0000907B0000}"/>
    <cellStyle name="Porcentaje 2 2 2 2 5 3" xfId="4653" xr:uid="{00000000-0005-0000-0000-0000917B0000}"/>
    <cellStyle name="Porcentaje 2 2 2 2 5 3 2" xfId="9252" xr:uid="{00000000-0005-0000-0000-0000927B0000}"/>
    <cellStyle name="Porcentaje 2 2 2 2 5 3 2 2" xfId="20085" xr:uid="{00000000-0005-0000-0000-0000937B0000}"/>
    <cellStyle name="Porcentaje 2 2 2 2 5 3 2 2 2" xfId="41097" xr:uid="{00000000-0005-0000-0000-0000947B0000}"/>
    <cellStyle name="Porcentaje 2 2 2 2 5 3 2 3" xfId="30264" xr:uid="{00000000-0005-0000-0000-0000957B0000}"/>
    <cellStyle name="Porcentaje 2 2 2 2 5 3 3" xfId="15486" xr:uid="{00000000-0005-0000-0000-0000967B0000}"/>
    <cellStyle name="Porcentaje 2 2 2 2 5 3 3 2" xfId="36498" xr:uid="{00000000-0005-0000-0000-0000977B0000}"/>
    <cellStyle name="Porcentaje 2 2 2 2 5 3 4" xfId="25665" xr:uid="{00000000-0005-0000-0000-0000987B0000}"/>
    <cellStyle name="Porcentaje 2 2 2 2 5 4" xfId="5964" xr:uid="{00000000-0005-0000-0000-0000997B0000}"/>
    <cellStyle name="Porcentaje 2 2 2 2 5 4 2" xfId="16797" xr:uid="{00000000-0005-0000-0000-00009A7B0000}"/>
    <cellStyle name="Porcentaje 2 2 2 2 5 4 2 2" xfId="37809" xr:uid="{00000000-0005-0000-0000-00009B7B0000}"/>
    <cellStyle name="Porcentaje 2 2 2 2 5 4 3" xfId="26976" xr:uid="{00000000-0005-0000-0000-00009C7B0000}"/>
    <cellStyle name="Porcentaje 2 2 2 2 5 5" xfId="12198" xr:uid="{00000000-0005-0000-0000-00009D7B0000}"/>
    <cellStyle name="Porcentaje 2 2 2 2 5 5 2" xfId="33210" xr:uid="{00000000-0005-0000-0000-00009E7B0000}"/>
    <cellStyle name="Porcentaje 2 2 2 2 5 6" xfId="22377" xr:uid="{00000000-0005-0000-0000-00009F7B0000}"/>
    <cellStyle name="Porcentaje 2 2 2 2 6" xfId="1722" xr:uid="{00000000-0005-0000-0000-0000A07B0000}"/>
    <cellStyle name="Porcentaje 2 2 2 2 6 2" xfId="6321" xr:uid="{00000000-0005-0000-0000-0000A17B0000}"/>
    <cellStyle name="Porcentaje 2 2 2 2 6 2 2" xfId="17154" xr:uid="{00000000-0005-0000-0000-0000A27B0000}"/>
    <cellStyle name="Porcentaje 2 2 2 2 6 2 2 2" xfId="38166" xr:uid="{00000000-0005-0000-0000-0000A37B0000}"/>
    <cellStyle name="Porcentaje 2 2 2 2 6 2 3" xfId="27333" xr:uid="{00000000-0005-0000-0000-0000A47B0000}"/>
    <cellStyle name="Porcentaje 2 2 2 2 6 3" xfId="12555" xr:uid="{00000000-0005-0000-0000-0000A57B0000}"/>
    <cellStyle name="Porcentaje 2 2 2 2 6 3 2" xfId="33567" xr:uid="{00000000-0005-0000-0000-0000A67B0000}"/>
    <cellStyle name="Porcentaje 2 2 2 2 6 4" xfId="22734" xr:uid="{00000000-0005-0000-0000-0000A77B0000}"/>
    <cellStyle name="Porcentaje 2 2 2 2 7" xfId="2847" xr:uid="{00000000-0005-0000-0000-0000A87B0000}"/>
    <cellStyle name="Porcentaje 2 2 2 2 7 2" xfId="7446" xr:uid="{00000000-0005-0000-0000-0000A97B0000}"/>
    <cellStyle name="Porcentaje 2 2 2 2 7 2 2" xfId="18279" xr:uid="{00000000-0005-0000-0000-0000AA7B0000}"/>
    <cellStyle name="Porcentaje 2 2 2 2 7 2 2 2" xfId="39291" xr:uid="{00000000-0005-0000-0000-0000AB7B0000}"/>
    <cellStyle name="Porcentaje 2 2 2 2 7 2 3" xfId="28458" xr:uid="{00000000-0005-0000-0000-0000AC7B0000}"/>
    <cellStyle name="Porcentaje 2 2 2 2 7 3" xfId="13680" xr:uid="{00000000-0005-0000-0000-0000AD7B0000}"/>
    <cellStyle name="Porcentaje 2 2 2 2 7 3 2" xfId="34692" xr:uid="{00000000-0005-0000-0000-0000AE7B0000}"/>
    <cellStyle name="Porcentaje 2 2 2 2 7 4" xfId="23859" xr:uid="{00000000-0005-0000-0000-0000AF7B0000}"/>
    <cellStyle name="Porcentaje 2 2 2 2 8" xfId="3828" xr:uid="{00000000-0005-0000-0000-0000B07B0000}"/>
    <cellStyle name="Porcentaje 2 2 2 2 8 2" xfId="8427" xr:uid="{00000000-0005-0000-0000-0000B17B0000}"/>
    <cellStyle name="Porcentaje 2 2 2 2 8 2 2" xfId="19260" xr:uid="{00000000-0005-0000-0000-0000B27B0000}"/>
    <cellStyle name="Porcentaje 2 2 2 2 8 2 2 2" xfId="40272" xr:uid="{00000000-0005-0000-0000-0000B37B0000}"/>
    <cellStyle name="Porcentaje 2 2 2 2 8 2 3" xfId="29439" xr:uid="{00000000-0005-0000-0000-0000B47B0000}"/>
    <cellStyle name="Porcentaje 2 2 2 2 8 3" xfId="14661" xr:uid="{00000000-0005-0000-0000-0000B57B0000}"/>
    <cellStyle name="Porcentaje 2 2 2 2 8 3 2" xfId="35673" xr:uid="{00000000-0005-0000-0000-0000B67B0000}"/>
    <cellStyle name="Porcentaje 2 2 2 2 8 4" xfId="24840" xr:uid="{00000000-0005-0000-0000-0000B77B0000}"/>
    <cellStyle name="Porcentaje 2 2 2 2 9" xfId="4983" xr:uid="{00000000-0005-0000-0000-0000B87B0000}"/>
    <cellStyle name="Porcentaje 2 2 2 2 9 2" xfId="15816" xr:uid="{00000000-0005-0000-0000-0000B97B0000}"/>
    <cellStyle name="Porcentaje 2 2 2 2 9 2 2" xfId="36828" xr:uid="{00000000-0005-0000-0000-0000BA7B0000}"/>
    <cellStyle name="Porcentaje 2 2 2 2 9 3" xfId="25995" xr:uid="{00000000-0005-0000-0000-0000BB7B0000}"/>
    <cellStyle name="Porcentaje 2 2 2 3" xfId="382" xr:uid="{00000000-0005-0000-0000-0000BC7B0000}"/>
    <cellStyle name="Porcentaje 2 2 2 3 10" xfId="9635" xr:uid="{00000000-0005-0000-0000-0000BD7B0000}"/>
    <cellStyle name="Porcentaje 2 2 2 3 10 2" xfId="20468" xr:uid="{00000000-0005-0000-0000-0000BE7B0000}"/>
    <cellStyle name="Porcentaje 2 2 2 3 10 2 2" xfId="41480" xr:uid="{00000000-0005-0000-0000-0000BF7B0000}"/>
    <cellStyle name="Porcentaje 2 2 2 3 10 3" xfId="30647" xr:uid="{00000000-0005-0000-0000-0000C07B0000}"/>
    <cellStyle name="Porcentaje 2 2 2 3 11" xfId="10616" xr:uid="{00000000-0005-0000-0000-0000C17B0000}"/>
    <cellStyle name="Porcentaje 2 2 2 3 11 2" xfId="31628" xr:uid="{00000000-0005-0000-0000-0000C27B0000}"/>
    <cellStyle name="Porcentaje 2 2 2 3 12" xfId="11270" xr:uid="{00000000-0005-0000-0000-0000C37B0000}"/>
    <cellStyle name="Porcentaje 2 2 2 3 12 2" xfId="32282" xr:uid="{00000000-0005-0000-0000-0000C47B0000}"/>
    <cellStyle name="Porcentaje 2 2 2 3 13" xfId="21449" xr:uid="{00000000-0005-0000-0000-0000C57B0000}"/>
    <cellStyle name="Porcentaje 2 2 2 3 2" xfId="593" xr:uid="{00000000-0005-0000-0000-0000C67B0000}"/>
    <cellStyle name="Porcentaje 2 2 2 3 2 10" xfId="10781" xr:uid="{00000000-0005-0000-0000-0000C77B0000}"/>
    <cellStyle name="Porcentaje 2 2 2 3 2 10 2" xfId="31793" xr:uid="{00000000-0005-0000-0000-0000C87B0000}"/>
    <cellStyle name="Porcentaje 2 2 2 3 2 11" xfId="11435" xr:uid="{00000000-0005-0000-0000-0000C97B0000}"/>
    <cellStyle name="Porcentaje 2 2 2 3 2 11 2" xfId="32447" xr:uid="{00000000-0005-0000-0000-0000CA7B0000}"/>
    <cellStyle name="Porcentaje 2 2 2 3 2 12" xfId="21614" xr:uid="{00000000-0005-0000-0000-0000CB7B0000}"/>
    <cellStyle name="Porcentaje 2 2 2 3 2 2" xfId="923" xr:uid="{00000000-0005-0000-0000-0000CC7B0000}"/>
    <cellStyle name="Porcentaje 2 2 2 3 2 2 2" xfId="2272" xr:uid="{00000000-0005-0000-0000-0000CD7B0000}"/>
    <cellStyle name="Porcentaje 2 2 2 3 2 2 2 2" xfId="6871" xr:uid="{00000000-0005-0000-0000-0000CE7B0000}"/>
    <cellStyle name="Porcentaje 2 2 2 3 2 2 2 2 2" xfId="17704" xr:uid="{00000000-0005-0000-0000-0000CF7B0000}"/>
    <cellStyle name="Porcentaje 2 2 2 3 2 2 2 2 2 2" xfId="38716" xr:uid="{00000000-0005-0000-0000-0000D07B0000}"/>
    <cellStyle name="Porcentaje 2 2 2 3 2 2 2 2 3" xfId="27883" xr:uid="{00000000-0005-0000-0000-0000D17B0000}"/>
    <cellStyle name="Porcentaje 2 2 2 3 2 2 2 3" xfId="13105" xr:uid="{00000000-0005-0000-0000-0000D27B0000}"/>
    <cellStyle name="Porcentaje 2 2 2 3 2 2 2 3 2" xfId="34117" xr:uid="{00000000-0005-0000-0000-0000D37B0000}"/>
    <cellStyle name="Porcentaje 2 2 2 3 2 2 2 4" xfId="23284" xr:uid="{00000000-0005-0000-0000-0000D47B0000}"/>
    <cellStyle name="Porcentaje 2 2 2 3 2 2 3" xfId="3392" xr:uid="{00000000-0005-0000-0000-0000D57B0000}"/>
    <cellStyle name="Porcentaje 2 2 2 3 2 2 3 2" xfId="7991" xr:uid="{00000000-0005-0000-0000-0000D67B0000}"/>
    <cellStyle name="Porcentaje 2 2 2 3 2 2 3 2 2" xfId="18824" xr:uid="{00000000-0005-0000-0000-0000D77B0000}"/>
    <cellStyle name="Porcentaje 2 2 2 3 2 2 3 2 2 2" xfId="39836" xr:uid="{00000000-0005-0000-0000-0000D87B0000}"/>
    <cellStyle name="Porcentaje 2 2 2 3 2 2 3 2 3" xfId="29003" xr:uid="{00000000-0005-0000-0000-0000D97B0000}"/>
    <cellStyle name="Porcentaje 2 2 2 3 2 2 3 3" xfId="14225" xr:uid="{00000000-0005-0000-0000-0000DA7B0000}"/>
    <cellStyle name="Porcentaje 2 2 2 3 2 2 3 3 2" xfId="35237" xr:uid="{00000000-0005-0000-0000-0000DB7B0000}"/>
    <cellStyle name="Porcentaje 2 2 2 3 2 2 3 4" xfId="24404" xr:uid="{00000000-0005-0000-0000-0000DC7B0000}"/>
    <cellStyle name="Porcentaje 2 2 2 3 2 2 4" xfId="4373" xr:uid="{00000000-0005-0000-0000-0000DD7B0000}"/>
    <cellStyle name="Porcentaje 2 2 2 3 2 2 4 2" xfId="8972" xr:uid="{00000000-0005-0000-0000-0000DE7B0000}"/>
    <cellStyle name="Porcentaje 2 2 2 3 2 2 4 2 2" xfId="19805" xr:uid="{00000000-0005-0000-0000-0000DF7B0000}"/>
    <cellStyle name="Porcentaje 2 2 2 3 2 2 4 2 2 2" xfId="40817" xr:uid="{00000000-0005-0000-0000-0000E07B0000}"/>
    <cellStyle name="Porcentaje 2 2 2 3 2 2 4 2 3" xfId="29984" xr:uid="{00000000-0005-0000-0000-0000E17B0000}"/>
    <cellStyle name="Porcentaje 2 2 2 3 2 2 4 3" xfId="15206" xr:uid="{00000000-0005-0000-0000-0000E27B0000}"/>
    <cellStyle name="Porcentaje 2 2 2 3 2 2 4 3 2" xfId="36218" xr:uid="{00000000-0005-0000-0000-0000E37B0000}"/>
    <cellStyle name="Porcentaje 2 2 2 3 2 2 4 4" xfId="25385" xr:uid="{00000000-0005-0000-0000-0000E47B0000}"/>
    <cellStyle name="Porcentaje 2 2 2 3 2 2 5" xfId="5528" xr:uid="{00000000-0005-0000-0000-0000E57B0000}"/>
    <cellStyle name="Porcentaje 2 2 2 3 2 2 5 2" xfId="16361" xr:uid="{00000000-0005-0000-0000-0000E67B0000}"/>
    <cellStyle name="Porcentaje 2 2 2 3 2 2 5 2 2" xfId="37373" xr:uid="{00000000-0005-0000-0000-0000E77B0000}"/>
    <cellStyle name="Porcentaje 2 2 2 3 2 2 5 3" xfId="26540" xr:uid="{00000000-0005-0000-0000-0000E87B0000}"/>
    <cellStyle name="Porcentaje 2 2 2 3 2 2 6" xfId="10127" xr:uid="{00000000-0005-0000-0000-0000E97B0000}"/>
    <cellStyle name="Porcentaje 2 2 2 3 2 2 6 2" xfId="20960" xr:uid="{00000000-0005-0000-0000-0000EA7B0000}"/>
    <cellStyle name="Porcentaje 2 2 2 3 2 2 6 2 2" xfId="41972" xr:uid="{00000000-0005-0000-0000-0000EB7B0000}"/>
    <cellStyle name="Porcentaje 2 2 2 3 2 2 6 3" xfId="31139" xr:uid="{00000000-0005-0000-0000-0000EC7B0000}"/>
    <cellStyle name="Porcentaje 2 2 2 3 2 2 7" xfId="11108" xr:uid="{00000000-0005-0000-0000-0000ED7B0000}"/>
    <cellStyle name="Porcentaje 2 2 2 3 2 2 7 2" xfId="32120" xr:uid="{00000000-0005-0000-0000-0000EE7B0000}"/>
    <cellStyle name="Porcentaje 2 2 2 3 2 2 8" xfId="11762" xr:uid="{00000000-0005-0000-0000-0000EF7B0000}"/>
    <cellStyle name="Porcentaje 2 2 2 3 2 2 8 2" xfId="32774" xr:uid="{00000000-0005-0000-0000-0000F07B0000}"/>
    <cellStyle name="Porcentaje 2 2 2 3 2 2 9" xfId="21941" xr:uid="{00000000-0005-0000-0000-0000F17B0000}"/>
    <cellStyle name="Porcentaje 2 2 2 3 2 3" xfId="1253" xr:uid="{00000000-0005-0000-0000-0000F27B0000}"/>
    <cellStyle name="Porcentaje 2 2 2 3 2 3 2" xfId="2738" xr:uid="{00000000-0005-0000-0000-0000F37B0000}"/>
    <cellStyle name="Porcentaje 2 2 2 3 2 3 2 2" xfId="7337" xr:uid="{00000000-0005-0000-0000-0000F47B0000}"/>
    <cellStyle name="Porcentaje 2 2 2 3 2 3 2 2 2" xfId="18170" xr:uid="{00000000-0005-0000-0000-0000F57B0000}"/>
    <cellStyle name="Porcentaje 2 2 2 3 2 3 2 2 2 2" xfId="39182" xr:uid="{00000000-0005-0000-0000-0000F67B0000}"/>
    <cellStyle name="Porcentaje 2 2 2 3 2 3 2 2 3" xfId="28349" xr:uid="{00000000-0005-0000-0000-0000F77B0000}"/>
    <cellStyle name="Porcentaje 2 2 2 3 2 3 2 3" xfId="13571" xr:uid="{00000000-0005-0000-0000-0000F87B0000}"/>
    <cellStyle name="Porcentaje 2 2 2 3 2 3 2 3 2" xfId="34583" xr:uid="{00000000-0005-0000-0000-0000F97B0000}"/>
    <cellStyle name="Porcentaje 2 2 2 3 2 3 2 4" xfId="23750" xr:uid="{00000000-0005-0000-0000-0000FA7B0000}"/>
    <cellStyle name="Porcentaje 2 2 2 3 2 3 3" xfId="3719" xr:uid="{00000000-0005-0000-0000-0000FB7B0000}"/>
    <cellStyle name="Porcentaje 2 2 2 3 2 3 3 2" xfId="8318" xr:uid="{00000000-0005-0000-0000-0000FC7B0000}"/>
    <cellStyle name="Porcentaje 2 2 2 3 2 3 3 2 2" xfId="19151" xr:uid="{00000000-0005-0000-0000-0000FD7B0000}"/>
    <cellStyle name="Porcentaje 2 2 2 3 2 3 3 2 2 2" xfId="40163" xr:uid="{00000000-0005-0000-0000-0000FE7B0000}"/>
    <cellStyle name="Porcentaje 2 2 2 3 2 3 3 2 3" xfId="29330" xr:uid="{00000000-0005-0000-0000-0000FF7B0000}"/>
    <cellStyle name="Porcentaje 2 2 2 3 2 3 3 3" xfId="14552" xr:uid="{00000000-0005-0000-0000-0000007C0000}"/>
    <cellStyle name="Porcentaje 2 2 2 3 2 3 3 3 2" xfId="35564" xr:uid="{00000000-0005-0000-0000-0000017C0000}"/>
    <cellStyle name="Porcentaje 2 2 2 3 2 3 3 4" xfId="24731" xr:uid="{00000000-0005-0000-0000-0000027C0000}"/>
    <cellStyle name="Porcentaje 2 2 2 3 2 3 4" xfId="4874" xr:uid="{00000000-0005-0000-0000-0000037C0000}"/>
    <cellStyle name="Porcentaje 2 2 2 3 2 3 4 2" xfId="9473" xr:uid="{00000000-0005-0000-0000-0000047C0000}"/>
    <cellStyle name="Porcentaje 2 2 2 3 2 3 4 2 2" xfId="20306" xr:uid="{00000000-0005-0000-0000-0000057C0000}"/>
    <cellStyle name="Porcentaje 2 2 2 3 2 3 4 2 2 2" xfId="41318" xr:uid="{00000000-0005-0000-0000-0000067C0000}"/>
    <cellStyle name="Porcentaje 2 2 2 3 2 3 4 2 3" xfId="30485" xr:uid="{00000000-0005-0000-0000-0000077C0000}"/>
    <cellStyle name="Porcentaje 2 2 2 3 2 3 4 3" xfId="15707" xr:uid="{00000000-0005-0000-0000-0000087C0000}"/>
    <cellStyle name="Porcentaje 2 2 2 3 2 3 4 3 2" xfId="36719" xr:uid="{00000000-0005-0000-0000-0000097C0000}"/>
    <cellStyle name="Porcentaje 2 2 2 3 2 3 4 4" xfId="25886" xr:uid="{00000000-0005-0000-0000-00000A7C0000}"/>
    <cellStyle name="Porcentaje 2 2 2 3 2 3 5" xfId="5855" xr:uid="{00000000-0005-0000-0000-00000B7C0000}"/>
    <cellStyle name="Porcentaje 2 2 2 3 2 3 5 2" xfId="16688" xr:uid="{00000000-0005-0000-0000-00000C7C0000}"/>
    <cellStyle name="Porcentaje 2 2 2 3 2 3 5 2 2" xfId="37700" xr:uid="{00000000-0005-0000-0000-00000D7C0000}"/>
    <cellStyle name="Porcentaje 2 2 2 3 2 3 5 3" xfId="26867" xr:uid="{00000000-0005-0000-0000-00000E7C0000}"/>
    <cellStyle name="Porcentaje 2 2 2 3 2 3 6" xfId="10454" xr:uid="{00000000-0005-0000-0000-00000F7C0000}"/>
    <cellStyle name="Porcentaje 2 2 2 3 2 3 6 2" xfId="21287" xr:uid="{00000000-0005-0000-0000-0000107C0000}"/>
    <cellStyle name="Porcentaje 2 2 2 3 2 3 6 2 2" xfId="42299" xr:uid="{00000000-0005-0000-0000-0000117C0000}"/>
    <cellStyle name="Porcentaje 2 2 2 3 2 3 6 3" xfId="31466" xr:uid="{00000000-0005-0000-0000-0000127C0000}"/>
    <cellStyle name="Porcentaje 2 2 2 3 2 3 7" xfId="12089" xr:uid="{00000000-0005-0000-0000-0000137C0000}"/>
    <cellStyle name="Porcentaje 2 2 2 3 2 3 7 2" xfId="33101" xr:uid="{00000000-0005-0000-0000-0000147C0000}"/>
    <cellStyle name="Porcentaje 2 2 2 3 2 3 8" xfId="22268" xr:uid="{00000000-0005-0000-0000-0000157C0000}"/>
    <cellStyle name="Porcentaje 2 2 2 3 2 4" xfId="1583" xr:uid="{00000000-0005-0000-0000-0000167C0000}"/>
    <cellStyle name="Porcentaje 2 2 2 3 2 4 2" xfId="6182" xr:uid="{00000000-0005-0000-0000-0000177C0000}"/>
    <cellStyle name="Porcentaje 2 2 2 3 2 4 2 2" xfId="17015" xr:uid="{00000000-0005-0000-0000-0000187C0000}"/>
    <cellStyle name="Porcentaje 2 2 2 3 2 4 2 2 2" xfId="38027" xr:uid="{00000000-0005-0000-0000-0000197C0000}"/>
    <cellStyle name="Porcentaje 2 2 2 3 2 4 2 3" xfId="27194" xr:uid="{00000000-0005-0000-0000-00001A7C0000}"/>
    <cellStyle name="Porcentaje 2 2 2 3 2 4 3" xfId="12416" xr:uid="{00000000-0005-0000-0000-00001B7C0000}"/>
    <cellStyle name="Porcentaje 2 2 2 3 2 4 3 2" xfId="33428" xr:uid="{00000000-0005-0000-0000-00001C7C0000}"/>
    <cellStyle name="Porcentaje 2 2 2 3 2 4 4" xfId="22595" xr:uid="{00000000-0005-0000-0000-00001D7C0000}"/>
    <cellStyle name="Porcentaje 2 2 2 3 2 5" xfId="1945" xr:uid="{00000000-0005-0000-0000-00001E7C0000}"/>
    <cellStyle name="Porcentaje 2 2 2 3 2 5 2" xfId="6544" xr:uid="{00000000-0005-0000-0000-00001F7C0000}"/>
    <cellStyle name="Porcentaje 2 2 2 3 2 5 2 2" xfId="17377" xr:uid="{00000000-0005-0000-0000-0000207C0000}"/>
    <cellStyle name="Porcentaje 2 2 2 3 2 5 2 2 2" xfId="38389" xr:uid="{00000000-0005-0000-0000-0000217C0000}"/>
    <cellStyle name="Porcentaje 2 2 2 3 2 5 2 3" xfId="27556" xr:uid="{00000000-0005-0000-0000-0000227C0000}"/>
    <cellStyle name="Porcentaje 2 2 2 3 2 5 3" xfId="12778" xr:uid="{00000000-0005-0000-0000-0000237C0000}"/>
    <cellStyle name="Porcentaje 2 2 2 3 2 5 3 2" xfId="33790" xr:uid="{00000000-0005-0000-0000-0000247C0000}"/>
    <cellStyle name="Porcentaje 2 2 2 3 2 5 4" xfId="22957" xr:uid="{00000000-0005-0000-0000-0000257C0000}"/>
    <cellStyle name="Porcentaje 2 2 2 3 2 6" xfId="3065" xr:uid="{00000000-0005-0000-0000-0000267C0000}"/>
    <cellStyle name="Porcentaje 2 2 2 3 2 6 2" xfId="7664" xr:uid="{00000000-0005-0000-0000-0000277C0000}"/>
    <cellStyle name="Porcentaje 2 2 2 3 2 6 2 2" xfId="18497" xr:uid="{00000000-0005-0000-0000-0000287C0000}"/>
    <cellStyle name="Porcentaje 2 2 2 3 2 6 2 2 2" xfId="39509" xr:uid="{00000000-0005-0000-0000-0000297C0000}"/>
    <cellStyle name="Porcentaje 2 2 2 3 2 6 2 3" xfId="28676" xr:uid="{00000000-0005-0000-0000-00002A7C0000}"/>
    <cellStyle name="Porcentaje 2 2 2 3 2 6 3" xfId="13898" xr:uid="{00000000-0005-0000-0000-00002B7C0000}"/>
    <cellStyle name="Porcentaje 2 2 2 3 2 6 3 2" xfId="34910" xr:uid="{00000000-0005-0000-0000-00002C7C0000}"/>
    <cellStyle name="Porcentaje 2 2 2 3 2 6 4" xfId="24077" xr:uid="{00000000-0005-0000-0000-00002D7C0000}"/>
    <cellStyle name="Porcentaje 2 2 2 3 2 7" xfId="4046" xr:uid="{00000000-0005-0000-0000-00002E7C0000}"/>
    <cellStyle name="Porcentaje 2 2 2 3 2 7 2" xfId="8645" xr:uid="{00000000-0005-0000-0000-00002F7C0000}"/>
    <cellStyle name="Porcentaje 2 2 2 3 2 7 2 2" xfId="19478" xr:uid="{00000000-0005-0000-0000-0000307C0000}"/>
    <cellStyle name="Porcentaje 2 2 2 3 2 7 2 2 2" xfId="40490" xr:uid="{00000000-0005-0000-0000-0000317C0000}"/>
    <cellStyle name="Porcentaje 2 2 2 3 2 7 2 3" xfId="29657" xr:uid="{00000000-0005-0000-0000-0000327C0000}"/>
    <cellStyle name="Porcentaje 2 2 2 3 2 7 3" xfId="14879" xr:uid="{00000000-0005-0000-0000-0000337C0000}"/>
    <cellStyle name="Porcentaje 2 2 2 3 2 7 3 2" xfId="35891" xr:uid="{00000000-0005-0000-0000-0000347C0000}"/>
    <cellStyle name="Porcentaje 2 2 2 3 2 7 4" xfId="25058" xr:uid="{00000000-0005-0000-0000-0000357C0000}"/>
    <cellStyle name="Porcentaje 2 2 2 3 2 8" xfId="5201" xr:uid="{00000000-0005-0000-0000-0000367C0000}"/>
    <cellStyle name="Porcentaje 2 2 2 3 2 8 2" xfId="16034" xr:uid="{00000000-0005-0000-0000-0000377C0000}"/>
    <cellStyle name="Porcentaje 2 2 2 3 2 8 2 2" xfId="37046" xr:uid="{00000000-0005-0000-0000-0000387C0000}"/>
    <cellStyle name="Porcentaje 2 2 2 3 2 8 3" xfId="26213" xr:uid="{00000000-0005-0000-0000-0000397C0000}"/>
    <cellStyle name="Porcentaje 2 2 2 3 2 9" xfId="9800" xr:uid="{00000000-0005-0000-0000-00003A7C0000}"/>
    <cellStyle name="Porcentaje 2 2 2 3 2 9 2" xfId="20633" xr:uid="{00000000-0005-0000-0000-00003B7C0000}"/>
    <cellStyle name="Porcentaje 2 2 2 3 2 9 2 2" xfId="41645" xr:uid="{00000000-0005-0000-0000-00003C7C0000}"/>
    <cellStyle name="Porcentaje 2 2 2 3 2 9 3" xfId="30812" xr:uid="{00000000-0005-0000-0000-00003D7C0000}"/>
    <cellStyle name="Porcentaje 2 2 2 3 3" xfId="756" xr:uid="{00000000-0005-0000-0000-00003E7C0000}"/>
    <cellStyle name="Porcentaje 2 2 2 3 3 2" xfId="2107" xr:uid="{00000000-0005-0000-0000-00003F7C0000}"/>
    <cellStyle name="Porcentaje 2 2 2 3 3 2 2" xfId="6706" xr:uid="{00000000-0005-0000-0000-0000407C0000}"/>
    <cellStyle name="Porcentaje 2 2 2 3 3 2 2 2" xfId="17539" xr:uid="{00000000-0005-0000-0000-0000417C0000}"/>
    <cellStyle name="Porcentaje 2 2 2 3 3 2 2 2 2" xfId="38551" xr:uid="{00000000-0005-0000-0000-0000427C0000}"/>
    <cellStyle name="Porcentaje 2 2 2 3 3 2 2 3" xfId="27718" xr:uid="{00000000-0005-0000-0000-0000437C0000}"/>
    <cellStyle name="Porcentaje 2 2 2 3 3 2 3" xfId="12940" xr:uid="{00000000-0005-0000-0000-0000447C0000}"/>
    <cellStyle name="Porcentaje 2 2 2 3 3 2 3 2" xfId="33952" xr:uid="{00000000-0005-0000-0000-0000457C0000}"/>
    <cellStyle name="Porcentaje 2 2 2 3 3 2 4" xfId="23119" xr:uid="{00000000-0005-0000-0000-0000467C0000}"/>
    <cellStyle name="Porcentaje 2 2 2 3 3 3" xfId="3227" xr:uid="{00000000-0005-0000-0000-0000477C0000}"/>
    <cellStyle name="Porcentaje 2 2 2 3 3 3 2" xfId="7826" xr:uid="{00000000-0005-0000-0000-0000487C0000}"/>
    <cellStyle name="Porcentaje 2 2 2 3 3 3 2 2" xfId="18659" xr:uid="{00000000-0005-0000-0000-0000497C0000}"/>
    <cellStyle name="Porcentaje 2 2 2 3 3 3 2 2 2" xfId="39671" xr:uid="{00000000-0005-0000-0000-00004A7C0000}"/>
    <cellStyle name="Porcentaje 2 2 2 3 3 3 2 3" xfId="28838" xr:uid="{00000000-0005-0000-0000-00004B7C0000}"/>
    <cellStyle name="Porcentaje 2 2 2 3 3 3 3" xfId="14060" xr:uid="{00000000-0005-0000-0000-00004C7C0000}"/>
    <cellStyle name="Porcentaje 2 2 2 3 3 3 3 2" xfId="35072" xr:uid="{00000000-0005-0000-0000-00004D7C0000}"/>
    <cellStyle name="Porcentaje 2 2 2 3 3 3 4" xfId="24239" xr:uid="{00000000-0005-0000-0000-00004E7C0000}"/>
    <cellStyle name="Porcentaje 2 2 2 3 3 4" xfId="4208" xr:uid="{00000000-0005-0000-0000-00004F7C0000}"/>
    <cellStyle name="Porcentaje 2 2 2 3 3 4 2" xfId="8807" xr:uid="{00000000-0005-0000-0000-0000507C0000}"/>
    <cellStyle name="Porcentaje 2 2 2 3 3 4 2 2" xfId="19640" xr:uid="{00000000-0005-0000-0000-0000517C0000}"/>
    <cellStyle name="Porcentaje 2 2 2 3 3 4 2 2 2" xfId="40652" xr:uid="{00000000-0005-0000-0000-0000527C0000}"/>
    <cellStyle name="Porcentaje 2 2 2 3 3 4 2 3" xfId="29819" xr:uid="{00000000-0005-0000-0000-0000537C0000}"/>
    <cellStyle name="Porcentaje 2 2 2 3 3 4 3" xfId="15041" xr:uid="{00000000-0005-0000-0000-0000547C0000}"/>
    <cellStyle name="Porcentaje 2 2 2 3 3 4 3 2" xfId="36053" xr:uid="{00000000-0005-0000-0000-0000557C0000}"/>
    <cellStyle name="Porcentaje 2 2 2 3 3 4 4" xfId="25220" xr:uid="{00000000-0005-0000-0000-0000567C0000}"/>
    <cellStyle name="Porcentaje 2 2 2 3 3 5" xfId="5363" xr:uid="{00000000-0005-0000-0000-0000577C0000}"/>
    <cellStyle name="Porcentaje 2 2 2 3 3 5 2" xfId="16196" xr:uid="{00000000-0005-0000-0000-0000587C0000}"/>
    <cellStyle name="Porcentaje 2 2 2 3 3 5 2 2" xfId="37208" xr:uid="{00000000-0005-0000-0000-0000597C0000}"/>
    <cellStyle name="Porcentaje 2 2 2 3 3 5 3" xfId="26375" xr:uid="{00000000-0005-0000-0000-00005A7C0000}"/>
    <cellStyle name="Porcentaje 2 2 2 3 3 6" xfId="9962" xr:uid="{00000000-0005-0000-0000-00005B7C0000}"/>
    <cellStyle name="Porcentaje 2 2 2 3 3 6 2" xfId="20795" xr:uid="{00000000-0005-0000-0000-00005C7C0000}"/>
    <cellStyle name="Porcentaje 2 2 2 3 3 6 2 2" xfId="41807" xr:uid="{00000000-0005-0000-0000-00005D7C0000}"/>
    <cellStyle name="Porcentaje 2 2 2 3 3 6 3" xfId="30974" xr:uid="{00000000-0005-0000-0000-00005E7C0000}"/>
    <cellStyle name="Porcentaje 2 2 2 3 3 7" xfId="10943" xr:uid="{00000000-0005-0000-0000-00005F7C0000}"/>
    <cellStyle name="Porcentaje 2 2 2 3 3 7 2" xfId="31955" xr:uid="{00000000-0005-0000-0000-0000607C0000}"/>
    <cellStyle name="Porcentaje 2 2 2 3 3 8" xfId="11597" xr:uid="{00000000-0005-0000-0000-0000617C0000}"/>
    <cellStyle name="Porcentaje 2 2 2 3 3 8 2" xfId="32609" xr:uid="{00000000-0005-0000-0000-0000627C0000}"/>
    <cellStyle name="Porcentaje 2 2 2 3 3 9" xfId="21776" xr:uid="{00000000-0005-0000-0000-0000637C0000}"/>
    <cellStyle name="Porcentaje 2 2 2 3 4" xfId="1086" xr:uid="{00000000-0005-0000-0000-0000647C0000}"/>
    <cellStyle name="Porcentaje 2 2 2 3 4 2" xfId="2437" xr:uid="{00000000-0005-0000-0000-0000657C0000}"/>
    <cellStyle name="Porcentaje 2 2 2 3 4 2 2" xfId="7036" xr:uid="{00000000-0005-0000-0000-0000667C0000}"/>
    <cellStyle name="Porcentaje 2 2 2 3 4 2 2 2" xfId="17869" xr:uid="{00000000-0005-0000-0000-0000677C0000}"/>
    <cellStyle name="Porcentaje 2 2 2 3 4 2 2 2 2" xfId="38881" xr:uid="{00000000-0005-0000-0000-0000687C0000}"/>
    <cellStyle name="Porcentaje 2 2 2 3 4 2 2 3" xfId="28048" xr:uid="{00000000-0005-0000-0000-0000697C0000}"/>
    <cellStyle name="Porcentaje 2 2 2 3 4 2 3" xfId="13270" xr:uid="{00000000-0005-0000-0000-00006A7C0000}"/>
    <cellStyle name="Porcentaje 2 2 2 3 4 2 3 2" xfId="34282" xr:uid="{00000000-0005-0000-0000-00006B7C0000}"/>
    <cellStyle name="Porcentaje 2 2 2 3 4 2 4" xfId="23449" xr:uid="{00000000-0005-0000-0000-00006C7C0000}"/>
    <cellStyle name="Porcentaje 2 2 2 3 4 3" xfId="3554" xr:uid="{00000000-0005-0000-0000-00006D7C0000}"/>
    <cellStyle name="Porcentaje 2 2 2 3 4 3 2" xfId="8153" xr:uid="{00000000-0005-0000-0000-00006E7C0000}"/>
    <cellStyle name="Porcentaje 2 2 2 3 4 3 2 2" xfId="18986" xr:uid="{00000000-0005-0000-0000-00006F7C0000}"/>
    <cellStyle name="Porcentaje 2 2 2 3 4 3 2 2 2" xfId="39998" xr:uid="{00000000-0005-0000-0000-0000707C0000}"/>
    <cellStyle name="Porcentaje 2 2 2 3 4 3 2 3" xfId="29165" xr:uid="{00000000-0005-0000-0000-0000717C0000}"/>
    <cellStyle name="Porcentaje 2 2 2 3 4 3 3" xfId="14387" xr:uid="{00000000-0005-0000-0000-0000727C0000}"/>
    <cellStyle name="Porcentaje 2 2 2 3 4 3 3 2" xfId="35399" xr:uid="{00000000-0005-0000-0000-0000737C0000}"/>
    <cellStyle name="Porcentaje 2 2 2 3 4 3 4" xfId="24566" xr:uid="{00000000-0005-0000-0000-0000747C0000}"/>
    <cellStyle name="Porcentaje 2 2 2 3 4 4" xfId="4538" xr:uid="{00000000-0005-0000-0000-0000757C0000}"/>
    <cellStyle name="Porcentaje 2 2 2 3 4 4 2" xfId="9137" xr:uid="{00000000-0005-0000-0000-0000767C0000}"/>
    <cellStyle name="Porcentaje 2 2 2 3 4 4 2 2" xfId="19970" xr:uid="{00000000-0005-0000-0000-0000777C0000}"/>
    <cellStyle name="Porcentaje 2 2 2 3 4 4 2 2 2" xfId="40982" xr:uid="{00000000-0005-0000-0000-0000787C0000}"/>
    <cellStyle name="Porcentaje 2 2 2 3 4 4 2 3" xfId="30149" xr:uid="{00000000-0005-0000-0000-0000797C0000}"/>
    <cellStyle name="Porcentaje 2 2 2 3 4 4 3" xfId="15371" xr:uid="{00000000-0005-0000-0000-00007A7C0000}"/>
    <cellStyle name="Porcentaje 2 2 2 3 4 4 3 2" xfId="36383" xr:uid="{00000000-0005-0000-0000-00007B7C0000}"/>
    <cellStyle name="Porcentaje 2 2 2 3 4 4 4" xfId="25550" xr:uid="{00000000-0005-0000-0000-00007C7C0000}"/>
    <cellStyle name="Porcentaje 2 2 2 3 4 5" xfId="5690" xr:uid="{00000000-0005-0000-0000-00007D7C0000}"/>
    <cellStyle name="Porcentaje 2 2 2 3 4 5 2" xfId="16523" xr:uid="{00000000-0005-0000-0000-00007E7C0000}"/>
    <cellStyle name="Porcentaje 2 2 2 3 4 5 2 2" xfId="37535" xr:uid="{00000000-0005-0000-0000-00007F7C0000}"/>
    <cellStyle name="Porcentaje 2 2 2 3 4 5 3" xfId="26702" xr:uid="{00000000-0005-0000-0000-0000807C0000}"/>
    <cellStyle name="Porcentaje 2 2 2 3 4 6" xfId="10289" xr:uid="{00000000-0005-0000-0000-0000817C0000}"/>
    <cellStyle name="Porcentaje 2 2 2 3 4 6 2" xfId="21122" xr:uid="{00000000-0005-0000-0000-0000827C0000}"/>
    <cellStyle name="Porcentaje 2 2 2 3 4 6 2 2" xfId="42134" xr:uid="{00000000-0005-0000-0000-0000837C0000}"/>
    <cellStyle name="Porcentaje 2 2 2 3 4 6 3" xfId="31301" xr:uid="{00000000-0005-0000-0000-0000847C0000}"/>
    <cellStyle name="Porcentaje 2 2 2 3 4 7" xfId="11924" xr:uid="{00000000-0005-0000-0000-0000857C0000}"/>
    <cellStyle name="Porcentaje 2 2 2 3 4 7 2" xfId="32936" xr:uid="{00000000-0005-0000-0000-0000867C0000}"/>
    <cellStyle name="Porcentaje 2 2 2 3 4 8" xfId="22103" xr:uid="{00000000-0005-0000-0000-0000877C0000}"/>
    <cellStyle name="Porcentaje 2 2 2 3 5" xfId="1416" xr:uid="{00000000-0005-0000-0000-0000887C0000}"/>
    <cellStyle name="Porcentaje 2 2 2 3 5 2" xfId="2605" xr:uid="{00000000-0005-0000-0000-0000897C0000}"/>
    <cellStyle name="Porcentaje 2 2 2 3 5 2 2" xfId="7204" xr:uid="{00000000-0005-0000-0000-00008A7C0000}"/>
    <cellStyle name="Porcentaje 2 2 2 3 5 2 2 2" xfId="18037" xr:uid="{00000000-0005-0000-0000-00008B7C0000}"/>
    <cellStyle name="Porcentaje 2 2 2 3 5 2 2 2 2" xfId="39049" xr:uid="{00000000-0005-0000-0000-00008C7C0000}"/>
    <cellStyle name="Porcentaje 2 2 2 3 5 2 2 3" xfId="28216" xr:uid="{00000000-0005-0000-0000-00008D7C0000}"/>
    <cellStyle name="Porcentaje 2 2 2 3 5 2 3" xfId="13438" xr:uid="{00000000-0005-0000-0000-00008E7C0000}"/>
    <cellStyle name="Porcentaje 2 2 2 3 5 2 3 2" xfId="34450" xr:uid="{00000000-0005-0000-0000-00008F7C0000}"/>
    <cellStyle name="Porcentaje 2 2 2 3 5 2 4" xfId="23617" xr:uid="{00000000-0005-0000-0000-0000907C0000}"/>
    <cellStyle name="Porcentaje 2 2 2 3 5 3" xfId="4706" xr:uid="{00000000-0005-0000-0000-0000917C0000}"/>
    <cellStyle name="Porcentaje 2 2 2 3 5 3 2" xfId="9305" xr:uid="{00000000-0005-0000-0000-0000927C0000}"/>
    <cellStyle name="Porcentaje 2 2 2 3 5 3 2 2" xfId="20138" xr:uid="{00000000-0005-0000-0000-0000937C0000}"/>
    <cellStyle name="Porcentaje 2 2 2 3 5 3 2 2 2" xfId="41150" xr:uid="{00000000-0005-0000-0000-0000947C0000}"/>
    <cellStyle name="Porcentaje 2 2 2 3 5 3 2 3" xfId="30317" xr:uid="{00000000-0005-0000-0000-0000957C0000}"/>
    <cellStyle name="Porcentaje 2 2 2 3 5 3 3" xfId="15539" xr:uid="{00000000-0005-0000-0000-0000967C0000}"/>
    <cellStyle name="Porcentaje 2 2 2 3 5 3 3 2" xfId="36551" xr:uid="{00000000-0005-0000-0000-0000977C0000}"/>
    <cellStyle name="Porcentaje 2 2 2 3 5 3 4" xfId="25718" xr:uid="{00000000-0005-0000-0000-0000987C0000}"/>
    <cellStyle name="Porcentaje 2 2 2 3 5 4" xfId="6017" xr:uid="{00000000-0005-0000-0000-0000997C0000}"/>
    <cellStyle name="Porcentaje 2 2 2 3 5 4 2" xfId="16850" xr:uid="{00000000-0005-0000-0000-00009A7C0000}"/>
    <cellStyle name="Porcentaje 2 2 2 3 5 4 2 2" xfId="37862" xr:uid="{00000000-0005-0000-0000-00009B7C0000}"/>
    <cellStyle name="Porcentaje 2 2 2 3 5 4 3" xfId="27029" xr:uid="{00000000-0005-0000-0000-00009C7C0000}"/>
    <cellStyle name="Porcentaje 2 2 2 3 5 5" xfId="12251" xr:uid="{00000000-0005-0000-0000-00009D7C0000}"/>
    <cellStyle name="Porcentaje 2 2 2 3 5 5 2" xfId="33263" xr:uid="{00000000-0005-0000-0000-00009E7C0000}"/>
    <cellStyle name="Porcentaje 2 2 2 3 5 6" xfId="22430" xr:uid="{00000000-0005-0000-0000-00009F7C0000}"/>
    <cellStyle name="Porcentaje 2 2 2 3 6" xfId="1775" xr:uid="{00000000-0005-0000-0000-0000A07C0000}"/>
    <cellStyle name="Porcentaje 2 2 2 3 6 2" xfId="6374" xr:uid="{00000000-0005-0000-0000-0000A17C0000}"/>
    <cellStyle name="Porcentaje 2 2 2 3 6 2 2" xfId="17207" xr:uid="{00000000-0005-0000-0000-0000A27C0000}"/>
    <cellStyle name="Porcentaje 2 2 2 3 6 2 2 2" xfId="38219" xr:uid="{00000000-0005-0000-0000-0000A37C0000}"/>
    <cellStyle name="Porcentaje 2 2 2 3 6 2 3" xfId="27386" xr:uid="{00000000-0005-0000-0000-0000A47C0000}"/>
    <cellStyle name="Porcentaje 2 2 2 3 6 3" xfId="12608" xr:uid="{00000000-0005-0000-0000-0000A57C0000}"/>
    <cellStyle name="Porcentaje 2 2 2 3 6 3 2" xfId="33620" xr:uid="{00000000-0005-0000-0000-0000A67C0000}"/>
    <cellStyle name="Porcentaje 2 2 2 3 6 4" xfId="22787" xr:uid="{00000000-0005-0000-0000-0000A77C0000}"/>
    <cellStyle name="Porcentaje 2 2 2 3 7" xfId="2900" xr:uid="{00000000-0005-0000-0000-0000A87C0000}"/>
    <cellStyle name="Porcentaje 2 2 2 3 7 2" xfId="7499" xr:uid="{00000000-0005-0000-0000-0000A97C0000}"/>
    <cellStyle name="Porcentaje 2 2 2 3 7 2 2" xfId="18332" xr:uid="{00000000-0005-0000-0000-0000AA7C0000}"/>
    <cellStyle name="Porcentaje 2 2 2 3 7 2 2 2" xfId="39344" xr:uid="{00000000-0005-0000-0000-0000AB7C0000}"/>
    <cellStyle name="Porcentaje 2 2 2 3 7 2 3" xfId="28511" xr:uid="{00000000-0005-0000-0000-0000AC7C0000}"/>
    <cellStyle name="Porcentaje 2 2 2 3 7 3" xfId="13733" xr:uid="{00000000-0005-0000-0000-0000AD7C0000}"/>
    <cellStyle name="Porcentaje 2 2 2 3 7 3 2" xfId="34745" xr:uid="{00000000-0005-0000-0000-0000AE7C0000}"/>
    <cellStyle name="Porcentaje 2 2 2 3 7 4" xfId="23912" xr:uid="{00000000-0005-0000-0000-0000AF7C0000}"/>
    <cellStyle name="Porcentaje 2 2 2 3 8" xfId="3881" xr:uid="{00000000-0005-0000-0000-0000B07C0000}"/>
    <cellStyle name="Porcentaje 2 2 2 3 8 2" xfId="8480" xr:uid="{00000000-0005-0000-0000-0000B17C0000}"/>
    <cellStyle name="Porcentaje 2 2 2 3 8 2 2" xfId="19313" xr:uid="{00000000-0005-0000-0000-0000B27C0000}"/>
    <cellStyle name="Porcentaje 2 2 2 3 8 2 2 2" xfId="40325" xr:uid="{00000000-0005-0000-0000-0000B37C0000}"/>
    <cellStyle name="Porcentaje 2 2 2 3 8 2 3" xfId="29492" xr:uid="{00000000-0005-0000-0000-0000B47C0000}"/>
    <cellStyle name="Porcentaje 2 2 2 3 8 3" xfId="14714" xr:uid="{00000000-0005-0000-0000-0000B57C0000}"/>
    <cellStyle name="Porcentaje 2 2 2 3 8 3 2" xfId="35726" xr:uid="{00000000-0005-0000-0000-0000B67C0000}"/>
    <cellStyle name="Porcentaje 2 2 2 3 8 4" xfId="24893" xr:uid="{00000000-0005-0000-0000-0000B77C0000}"/>
    <cellStyle name="Porcentaje 2 2 2 3 9" xfId="5036" xr:uid="{00000000-0005-0000-0000-0000B87C0000}"/>
    <cellStyle name="Porcentaje 2 2 2 3 9 2" xfId="15869" xr:uid="{00000000-0005-0000-0000-0000B97C0000}"/>
    <cellStyle name="Porcentaje 2 2 2 3 9 2 2" xfId="36881" xr:uid="{00000000-0005-0000-0000-0000BA7C0000}"/>
    <cellStyle name="Porcentaje 2 2 2 3 9 3" xfId="26048" xr:uid="{00000000-0005-0000-0000-0000BB7C0000}"/>
    <cellStyle name="Porcentaje 2 2 2 4" xfId="482" xr:uid="{00000000-0005-0000-0000-0000BC7C0000}"/>
    <cellStyle name="Porcentaje 2 2 2 4 10" xfId="10672" xr:uid="{00000000-0005-0000-0000-0000BD7C0000}"/>
    <cellStyle name="Porcentaje 2 2 2 4 10 2" xfId="31684" xr:uid="{00000000-0005-0000-0000-0000BE7C0000}"/>
    <cellStyle name="Porcentaje 2 2 2 4 11" xfId="11326" xr:uid="{00000000-0005-0000-0000-0000BF7C0000}"/>
    <cellStyle name="Porcentaje 2 2 2 4 11 2" xfId="32338" xr:uid="{00000000-0005-0000-0000-0000C07C0000}"/>
    <cellStyle name="Porcentaje 2 2 2 4 12" xfId="21505" xr:uid="{00000000-0005-0000-0000-0000C17C0000}"/>
    <cellStyle name="Porcentaje 2 2 2 4 2" xfId="812" xr:uid="{00000000-0005-0000-0000-0000C27C0000}"/>
    <cellStyle name="Porcentaje 2 2 2 4 2 2" xfId="2163" xr:uid="{00000000-0005-0000-0000-0000C37C0000}"/>
    <cellStyle name="Porcentaje 2 2 2 4 2 2 2" xfId="6762" xr:uid="{00000000-0005-0000-0000-0000C47C0000}"/>
    <cellStyle name="Porcentaje 2 2 2 4 2 2 2 2" xfId="17595" xr:uid="{00000000-0005-0000-0000-0000C57C0000}"/>
    <cellStyle name="Porcentaje 2 2 2 4 2 2 2 2 2" xfId="38607" xr:uid="{00000000-0005-0000-0000-0000C67C0000}"/>
    <cellStyle name="Porcentaje 2 2 2 4 2 2 2 3" xfId="27774" xr:uid="{00000000-0005-0000-0000-0000C77C0000}"/>
    <cellStyle name="Porcentaje 2 2 2 4 2 2 3" xfId="12996" xr:uid="{00000000-0005-0000-0000-0000C87C0000}"/>
    <cellStyle name="Porcentaje 2 2 2 4 2 2 3 2" xfId="34008" xr:uid="{00000000-0005-0000-0000-0000C97C0000}"/>
    <cellStyle name="Porcentaje 2 2 2 4 2 2 4" xfId="23175" xr:uid="{00000000-0005-0000-0000-0000CA7C0000}"/>
    <cellStyle name="Porcentaje 2 2 2 4 2 3" xfId="3283" xr:uid="{00000000-0005-0000-0000-0000CB7C0000}"/>
    <cellStyle name="Porcentaje 2 2 2 4 2 3 2" xfId="7882" xr:uid="{00000000-0005-0000-0000-0000CC7C0000}"/>
    <cellStyle name="Porcentaje 2 2 2 4 2 3 2 2" xfId="18715" xr:uid="{00000000-0005-0000-0000-0000CD7C0000}"/>
    <cellStyle name="Porcentaje 2 2 2 4 2 3 2 2 2" xfId="39727" xr:uid="{00000000-0005-0000-0000-0000CE7C0000}"/>
    <cellStyle name="Porcentaje 2 2 2 4 2 3 2 3" xfId="28894" xr:uid="{00000000-0005-0000-0000-0000CF7C0000}"/>
    <cellStyle name="Porcentaje 2 2 2 4 2 3 3" xfId="14116" xr:uid="{00000000-0005-0000-0000-0000D07C0000}"/>
    <cellStyle name="Porcentaje 2 2 2 4 2 3 3 2" xfId="35128" xr:uid="{00000000-0005-0000-0000-0000D17C0000}"/>
    <cellStyle name="Porcentaje 2 2 2 4 2 3 4" xfId="24295" xr:uid="{00000000-0005-0000-0000-0000D27C0000}"/>
    <cellStyle name="Porcentaje 2 2 2 4 2 4" xfId="4264" xr:uid="{00000000-0005-0000-0000-0000D37C0000}"/>
    <cellStyle name="Porcentaje 2 2 2 4 2 4 2" xfId="8863" xr:uid="{00000000-0005-0000-0000-0000D47C0000}"/>
    <cellStyle name="Porcentaje 2 2 2 4 2 4 2 2" xfId="19696" xr:uid="{00000000-0005-0000-0000-0000D57C0000}"/>
    <cellStyle name="Porcentaje 2 2 2 4 2 4 2 2 2" xfId="40708" xr:uid="{00000000-0005-0000-0000-0000D67C0000}"/>
    <cellStyle name="Porcentaje 2 2 2 4 2 4 2 3" xfId="29875" xr:uid="{00000000-0005-0000-0000-0000D77C0000}"/>
    <cellStyle name="Porcentaje 2 2 2 4 2 4 3" xfId="15097" xr:uid="{00000000-0005-0000-0000-0000D87C0000}"/>
    <cellStyle name="Porcentaje 2 2 2 4 2 4 3 2" xfId="36109" xr:uid="{00000000-0005-0000-0000-0000D97C0000}"/>
    <cellStyle name="Porcentaje 2 2 2 4 2 4 4" xfId="25276" xr:uid="{00000000-0005-0000-0000-0000DA7C0000}"/>
    <cellStyle name="Porcentaje 2 2 2 4 2 5" xfId="5419" xr:uid="{00000000-0005-0000-0000-0000DB7C0000}"/>
    <cellStyle name="Porcentaje 2 2 2 4 2 5 2" xfId="16252" xr:uid="{00000000-0005-0000-0000-0000DC7C0000}"/>
    <cellStyle name="Porcentaje 2 2 2 4 2 5 2 2" xfId="37264" xr:uid="{00000000-0005-0000-0000-0000DD7C0000}"/>
    <cellStyle name="Porcentaje 2 2 2 4 2 5 3" xfId="26431" xr:uid="{00000000-0005-0000-0000-0000DE7C0000}"/>
    <cellStyle name="Porcentaje 2 2 2 4 2 6" xfId="10018" xr:uid="{00000000-0005-0000-0000-0000DF7C0000}"/>
    <cellStyle name="Porcentaje 2 2 2 4 2 6 2" xfId="20851" xr:uid="{00000000-0005-0000-0000-0000E07C0000}"/>
    <cellStyle name="Porcentaje 2 2 2 4 2 6 2 2" xfId="41863" xr:uid="{00000000-0005-0000-0000-0000E17C0000}"/>
    <cellStyle name="Porcentaje 2 2 2 4 2 6 3" xfId="31030" xr:uid="{00000000-0005-0000-0000-0000E27C0000}"/>
    <cellStyle name="Porcentaje 2 2 2 4 2 7" xfId="10999" xr:uid="{00000000-0005-0000-0000-0000E37C0000}"/>
    <cellStyle name="Porcentaje 2 2 2 4 2 7 2" xfId="32011" xr:uid="{00000000-0005-0000-0000-0000E47C0000}"/>
    <cellStyle name="Porcentaje 2 2 2 4 2 8" xfId="11653" xr:uid="{00000000-0005-0000-0000-0000E57C0000}"/>
    <cellStyle name="Porcentaje 2 2 2 4 2 8 2" xfId="32665" xr:uid="{00000000-0005-0000-0000-0000E67C0000}"/>
    <cellStyle name="Porcentaje 2 2 2 4 2 9" xfId="21832" xr:uid="{00000000-0005-0000-0000-0000E77C0000}"/>
    <cellStyle name="Porcentaje 2 2 2 4 3" xfId="1142" xr:uid="{00000000-0005-0000-0000-0000E87C0000}"/>
    <cellStyle name="Porcentaje 2 2 2 4 3 2" xfId="1635" xr:uid="{00000000-0005-0000-0000-0000E97C0000}"/>
    <cellStyle name="Porcentaje 2 2 2 4 3 2 2" xfId="6234" xr:uid="{00000000-0005-0000-0000-0000EA7C0000}"/>
    <cellStyle name="Porcentaje 2 2 2 4 3 2 2 2" xfId="17067" xr:uid="{00000000-0005-0000-0000-0000EB7C0000}"/>
    <cellStyle name="Porcentaje 2 2 2 4 3 2 2 2 2" xfId="38079" xr:uid="{00000000-0005-0000-0000-0000EC7C0000}"/>
    <cellStyle name="Porcentaje 2 2 2 4 3 2 2 3" xfId="27246" xr:uid="{00000000-0005-0000-0000-0000ED7C0000}"/>
    <cellStyle name="Porcentaje 2 2 2 4 3 2 3" xfId="12468" xr:uid="{00000000-0005-0000-0000-0000EE7C0000}"/>
    <cellStyle name="Porcentaje 2 2 2 4 3 2 3 2" xfId="33480" xr:uid="{00000000-0005-0000-0000-0000EF7C0000}"/>
    <cellStyle name="Porcentaje 2 2 2 4 3 2 4" xfId="22647" xr:uid="{00000000-0005-0000-0000-0000F07C0000}"/>
    <cellStyle name="Porcentaje 2 2 2 4 3 3" xfId="3610" xr:uid="{00000000-0005-0000-0000-0000F17C0000}"/>
    <cellStyle name="Porcentaje 2 2 2 4 3 3 2" xfId="8209" xr:uid="{00000000-0005-0000-0000-0000F27C0000}"/>
    <cellStyle name="Porcentaje 2 2 2 4 3 3 2 2" xfId="19042" xr:uid="{00000000-0005-0000-0000-0000F37C0000}"/>
    <cellStyle name="Porcentaje 2 2 2 4 3 3 2 2 2" xfId="40054" xr:uid="{00000000-0005-0000-0000-0000F47C0000}"/>
    <cellStyle name="Porcentaje 2 2 2 4 3 3 2 3" xfId="29221" xr:uid="{00000000-0005-0000-0000-0000F57C0000}"/>
    <cellStyle name="Porcentaje 2 2 2 4 3 3 3" xfId="14443" xr:uid="{00000000-0005-0000-0000-0000F67C0000}"/>
    <cellStyle name="Porcentaje 2 2 2 4 3 3 3 2" xfId="35455" xr:uid="{00000000-0005-0000-0000-0000F77C0000}"/>
    <cellStyle name="Porcentaje 2 2 2 4 3 3 4" xfId="24622" xr:uid="{00000000-0005-0000-0000-0000F87C0000}"/>
    <cellStyle name="Porcentaje 2 2 2 4 3 4" xfId="4765" xr:uid="{00000000-0005-0000-0000-0000F97C0000}"/>
    <cellStyle name="Porcentaje 2 2 2 4 3 4 2" xfId="9364" xr:uid="{00000000-0005-0000-0000-0000FA7C0000}"/>
    <cellStyle name="Porcentaje 2 2 2 4 3 4 2 2" xfId="20197" xr:uid="{00000000-0005-0000-0000-0000FB7C0000}"/>
    <cellStyle name="Porcentaje 2 2 2 4 3 4 2 2 2" xfId="41209" xr:uid="{00000000-0005-0000-0000-0000FC7C0000}"/>
    <cellStyle name="Porcentaje 2 2 2 4 3 4 2 3" xfId="30376" xr:uid="{00000000-0005-0000-0000-0000FD7C0000}"/>
    <cellStyle name="Porcentaje 2 2 2 4 3 4 3" xfId="15598" xr:uid="{00000000-0005-0000-0000-0000FE7C0000}"/>
    <cellStyle name="Porcentaje 2 2 2 4 3 4 3 2" xfId="36610" xr:uid="{00000000-0005-0000-0000-0000FF7C0000}"/>
    <cellStyle name="Porcentaje 2 2 2 4 3 4 4" xfId="25777" xr:uid="{00000000-0005-0000-0000-0000007D0000}"/>
    <cellStyle name="Porcentaje 2 2 2 4 3 5" xfId="5746" xr:uid="{00000000-0005-0000-0000-0000017D0000}"/>
    <cellStyle name="Porcentaje 2 2 2 4 3 5 2" xfId="16579" xr:uid="{00000000-0005-0000-0000-0000027D0000}"/>
    <cellStyle name="Porcentaje 2 2 2 4 3 5 2 2" xfId="37591" xr:uid="{00000000-0005-0000-0000-0000037D0000}"/>
    <cellStyle name="Porcentaje 2 2 2 4 3 5 3" xfId="26758" xr:uid="{00000000-0005-0000-0000-0000047D0000}"/>
    <cellStyle name="Porcentaje 2 2 2 4 3 6" xfId="10345" xr:uid="{00000000-0005-0000-0000-0000057D0000}"/>
    <cellStyle name="Porcentaje 2 2 2 4 3 6 2" xfId="21178" xr:uid="{00000000-0005-0000-0000-0000067D0000}"/>
    <cellStyle name="Porcentaje 2 2 2 4 3 6 2 2" xfId="42190" xr:uid="{00000000-0005-0000-0000-0000077D0000}"/>
    <cellStyle name="Porcentaje 2 2 2 4 3 6 3" xfId="31357" xr:uid="{00000000-0005-0000-0000-0000087D0000}"/>
    <cellStyle name="Porcentaje 2 2 2 4 3 7" xfId="11980" xr:uid="{00000000-0005-0000-0000-0000097D0000}"/>
    <cellStyle name="Porcentaje 2 2 2 4 3 7 2" xfId="32992" xr:uid="{00000000-0005-0000-0000-00000A7D0000}"/>
    <cellStyle name="Porcentaje 2 2 2 4 3 8" xfId="22159" xr:uid="{00000000-0005-0000-0000-00000B7D0000}"/>
    <cellStyle name="Porcentaje 2 2 2 4 4" xfId="1472" xr:uid="{00000000-0005-0000-0000-00000C7D0000}"/>
    <cellStyle name="Porcentaje 2 2 2 4 4 2" xfId="6073" xr:uid="{00000000-0005-0000-0000-00000D7D0000}"/>
    <cellStyle name="Porcentaje 2 2 2 4 4 2 2" xfId="16906" xr:uid="{00000000-0005-0000-0000-00000E7D0000}"/>
    <cellStyle name="Porcentaje 2 2 2 4 4 2 2 2" xfId="37918" xr:uid="{00000000-0005-0000-0000-00000F7D0000}"/>
    <cellStyle name="Porcentaje 2 2 2 4 4 2 3" xfId="27085" xr:uid="{00000000-0005-0000-0000-0000107D0000}"/>
    <cellStyle name="Porcentaje 2 2 2 4 4 3" xfId="12307" xr:uid="{00000000-0005-0000-0000-0000117D0000}"/>
    <cellStyle name="Porcentaje 2 2 2 4 4 3 2" xfId="33319" xr:uid="{00000000-0005-0000-0000-0000127D0000}"/>
    <cellStyle name="Porcentaje 2 2 2 4 4 4" xfId="22486" xr:uid="{00000000-0005-0000-0000-0000137D0000}"/>
    <cellStyle name="Porcentaje 2 2 2 4 5" xfId="1836" xr:uid="{00000000-0005-0000-0000-0000147D0000}"/>
    <cellStyle name="Porcentaje 2 2 2 4 5 2" xfId="6435" xr:uid="{00000000-0005-0000-0000-0000157D0000}"/>
    <cellStyle name="Porcentaje 2 2 2 4 5 2 2" xfId="17268" xr:uid="{00000000-0005-0000-0000-0000167D0000}"/>
    <cellStyle name="Porcentaje 2 2 2 4 5 2 2 2" xfId="38280" xr:uid="{00000000-0005-0000-0000-0000177D0000}"/>
    <cellStyle name="Porcentaje 2 2 2 4 5 2 3" xfId="27447" xr:uid="{00000000-0005-0000-0000-0000187D0000}"/>
    <cellStyle name="Porcentaje 2 2 2 4 5 3" xfId="12669" xr:uid="{00000000-0005-0000-0000-0000197D0000}"/>
    <cellStyle name="Porcentaje 2 2 2 4 5 3 2" xfId="33681" xr:uid="{00000000-0005-0000-0000-00001A7D0000}"/>
    <cellStyle name="Porcentaje 2 2 2 4 5 4" xfId="22848" xr:uid="{00000000-0005-0000-0000-00001B7D0000}"/>
    <cellStyle name="Porcentaje 2 2 2 4 6" xfId="2956" xr:uid="{00000000-0005-0000-0000-00001C7D0000}"/>
    <cellStyle name="Porcentaje 2 2 2 4 6 2" xfId="7555" xr:uid="{00000000-0005-0000-0000-00001D7D0000}"/>
    <cellStyle name="Porcentaje 2 2 2 4 6 2 2" xfId="18388" xr:uid="{00000000-0005-0000-0000-00001E7D0000}"/>
    <cellStyle name="Porcentaje 2 2 2 4 6 2 2 2" xfId="39400" xr:uid="{00000000-0005-0000-0000-00001F7D0000}"/>
    <cellStyle name="Porcentaje 2 2 2 4 6 2 3" xfId="28567" xr:uid="{00000000-0005-0000-0000-0000207D0000}"/>
    <cellStyle name="Porcentaje 2 2 2 4 6 3" xfId="13789" xr:uid="{00000000-0005-0000-0000-0000217D0000}"/>
    <cellStyle name="Porcentaje 2 2 2 4 6 3 2" xfId="34801" xr:uid="{00000000-0005-0000-0000-0000227D0000}"/>
    <cellStyle name="Porcentaje 2 2 2 4 6 4" xfId="23968" xr:uid="{00000000-0005-0000-0000-0000237D0000}"/>
    <cellStyle name="Porcentaje 2 2 2 4 7" xfId="3937" xr:uid="{00000000-0005-0000-0000-0000247D0000}"/>
    <cellStyle name="Porcentaje 2 2 2 4 7 2" xfId="8536" xr:uid="{00000000-0005-0000-0000-0000257D0000}"/>
    <cellStyle name="Porcentaje 2 2 2 4 7 2 2" xfId="19369" xr:uid="{00000000-0005-0000-0000-0000267D0000}"/>
    <cellStyle name="Porcentaje 2 2 2 4 7 2 2 2" xfId="40381" xr:uid="{00000000-0005-0000-0000-0000277D0000}"/>
    <cellStyle name="Porcentaje 2 2 2 4 7 2 3" xfId="29548" xr:uid="{00000000-0005-0000-0000-0000287D0000}"/>
    <cellStyle name="Porcentaje 2 2 2 4 7 3" xfId="14770" xr:uid="{00000000-0005-0000-0000-0000297D0000}"/>
    <cellStyle name="Porcentaje 2 2 2 4 7 3 2" xfId="35782" xr:uid="{00000000-0005-0000-0000-00002A7D0000}"/>
    <cellStyle name="Porcentaje 2 2 2 4 7 4" xfId="24949" xr:uid="{00000000-0005-0000-0000-00002B7D0000}"/>
    <cellStyle name="Porcentaje 2 2 2 4 8" xfId="5092" xr:uid="{00000000-0005-0000-0000-00002C7D0000}"/>
    <cellStyle name="Porcentaje 2 2 2 4 8 2" xfId="15925" xr:uid="{00000000-0005-0000-0000-00002D7D0000}"/>
    <cellStyle name="Porcentaje 2 2 2 4 8 2 2" xfId="36937" xr:uid="{00000000-0005-0000-0000-00002E7D0000}"/>
    <cellStyle name="Porcentaje 2 2 2 4 8 3" xfId="26104" xr:uid="{00000000-0005-0000-0000-00002F7D0000}"/>
    <cellStyle name="Porcentaje 2 2 2 4 9" xfId="9691" xr:uid="{00000000-0005-0000-0000-0000307D0000}"/>
    <cellStyle name="Porcentaje 2 2 2 4 9 2" xfId="20524" xr:uid="{00000000-0005-0000-0000-0000317D0000}"/>
    <cellStyle name="Porcentaje 2 2 2 4 9 2 2" xfId="41536" xr:uid="{00000000-0005-0000-0000-0000327D0000}"/>
    <cellStyle name="Porcentaje 2 2 2 4 9 3" xfId="30703" xr:uid="{00000000-0005-0000-0000-0000337D0000}"/>
    <cellStyle name="Porcentaje 2 2 2 5" xfId="646" xr:uid="{00000000-0005-0000-0000-0000347D0000}"/>
    <cellStyle name="Porcentaje 2 2 2 5 2" xfId="1998" xr:uid="{00000000-0005-0000-0000-0000357D0000}"/>
    <cellStyle name="Porcentaje 2 2 2 5 2 2" xfId="6597" xr:uid="{00000000-0005-0000-0000-0000367D0000}"/>
    <cellStyle name="Porcentaje 2 2 2 5 2 2 2" xfId="17430" xr:uid="{00000000-0005-0000-0000-0000377D0000}"/>
    <cellStyle name="Porcentaje 2 2 2 5 2 2 2 2" xfId="38442" xr:uid="{00000000-0005-0000-0000-0000387D0000}"/>
    <cellStyle name="Porcentaje 2 2 2 5 2 2 3" xfId="27609" xr:uid="{00000000-0005-0000-0000-0000397D0000}"/>
    <cellStyle name="Porcentaje 2 2 2 5 2 3" xfId="12831" xr:uid="{00000000-0005-0000-0000-00003A7D0000}"/>
    <cellStyle name="Porcentaje 2 2 2 5 2 3 2" xfId="33843" xr:uid="{00000000-0005-0000-0000-00003B7D0000}"/>
    <cellStyle name="Porcentaje 2 2 2 5 2 4" xfId="23010" xr:uid="{00000000-0005-0000-0000-00003C7D0000}"/>
    <cellStyle name="Porcentaje 2 2 2 5 3" xfId="3118" xr:uid="{00000000-0005-0000-0000-00003D7D0000}"/>
    <cellStyle name="Porcentaje 2 2 2 5 3 2" xfId="7717" xr:uid="{00000000-0005-0000-0000-00003E7D0000}"/>
    <cellStyle name="Porcentaje 2 2 2 5 3 2 2" xfId="18550" xr:uid="{00000000-0005-0000-0000-00003F7D0000}"/>
    <cellStyle name="Porcentaje 2 2 2 5 3 2 2 2" xfId="39562" xr:uid="{00000000-0005-0000-0000-0000407D0000}"/>
    <cellStyle name="Porcentaje 2 2 2 5 3 2 3" xfId="28729" xr:uid="{00000000-0005-0000-0000-0000417D0000}"/>
    <cellStyle name="Porcentaje 2 2 2 5 3 3" xfId="13951" xr:uid="{00000000-0005-0000-0000-0000427D0000}"/>
    <cellStyle name="Porcentaje 2 2 2 5 3 3 2" xfId="34963" xr:uid="{00000000-0005-0000-0000-0000437D0000}"/>
    <cellStyle name="Porcentaje 2 2 2 5 3 4" xfId="24130" xr:uid="{00000000-0005-0000-0000-0000447D0000}"/>
    <cellStyle name="Porcentaje 2 2 2 5 4" xfId="4099" xr:uid="{00000000-0005-0000-0000-0000457D0000}"/>
    <cellStyle name="Porcentaje 2 2 2 5 4 2" xfId="8698" xr:uid="{00000000-0005-0000-0000-0000467D0000}"/>
    <cellStyle name="Porcentaje 2 2 2 5 4 2 2" xfId="19531" xr:uid="{00000000-0005-0000-0000-0000477D0000}"/>
    <cellStyle name="Porcentaje 2 2 2 5 4 2 2 2" xfId="40543" xr:uid="{00000000-0005-0000-0000-0000487D0000}"/>
    <cellStyle name="Porcentaje 2 2 2 5 4 2 3" xfId="29710" xr:uid="{00000000-0005-0000-0000-0000497D0000}"/>
    <cellStyle name="Porcentaje 2 2 2 5 4 3" xfId="14932" xr:uid="{00000000-0005-0000-0000-00004A7D0000}"/>
    <cellStyle name="Porcentaje 2 2 2 5 4 3 2" xfId="35944" xr:uid="{00000000-0005-0000-0000-00004B7D0000}"/>
    <cellStyle name="Porcentaje 2 2 2 5 4 4" xfId="25111" xr:uid="{00000000-0005-0000-0000-00004C7D0000}"/>
    <cellStyle name="Porcentaje 2 2 2 5 5" xfId="5254" xr:uid="{00000000-0005-0000-0000-00004D7D0000}"/>
    <cellStyle name="Porcentaje 2 2 2 5 5 2" xfId="16087" xr:uid="{00000000-0005-0000-0000-00004E7D0000}"/>
    <cellStyle name="Porcentaje 2 2 2 5 5 2 2" xfId="37099" xr:uid="{00000000-0005-0000-0000-00004F7D0000}"/>
    <cellStyle name="Porcentaje 2 2 2 5 5 3" xfId="26266" xr:uid="{00000000-0005-0000-0000-0000507D0000}"/>
    <cellStyle name="Porcentaje 2 2 2 5 6" xfId="9853" xr:uid="{00000000-0005-0000-0000-0000517D0000}"/>
    <cellStyle name="Porcentaje 2 2 2 5 6 2" xfId="20686" xr:uid="{00000000-0005-0000-0000-0000527D0000}"/>
    <cellStyle name="Porcentaje 2 2 2 5 6 2 2" xfId="41698" xr:uid="{00000000-0005-0000-0000-0000537D0000}"/>
    <cellStyle name="Porcentaje 2 2 2 5 6 3" xfId="30865" xr:uid="{00000000-0005-0000-0000-0000547D0000}"/>
    <cellStyle name="Porcentaje 2 2 2 5 7" xfId="10834" xr:uid="{00000000-0005-0000-0000-0000557D0000}"/>
    <cellStyle name="Porcentaje 2 2 2 5 7 2" xfId="31846" xr:uid="{00000000-0005-0000-0000-0000567D0000}"/>
    <cellStyle name="Porcentaje 2 2 2 5 8" xfId="11488" xr:uid="{00000000-0005-0000-0000-0000577D0000}"/>
    <cellStyle name="Porcentaje 2 2 2 5 8 2" xfId="32500" xr:uid="{00000000-0005-0000-0000-0000587D0000}"/>
    <cellStyle name="Porcentaje 2 2 2 5 9" xfId="21667" xr:uid="{00000000-0005-0000-0000-0000597D0000}"/>
    <cellStyle name="Porcentaje 2 2 2 6" xfId="976" xr:uid="{00000000-0005-0000-0000-00005A7D0000}"/>
    <cellStyle name="Porcentaje 2 2 2 6 2" xfId="2328" xr:uid="{00000000-0005-0000-0000-00005B7D0000}"/>
    <cellStyle name="Porcentaje 2 2 2 6 2 2" xfId="6927" xr:uid="{00000000-0005-0000-0000-00005C7D0000}"/>
    <cellStyle name="Porcentaje 2 2 2 6 2 2 2" xfId="17760" xr:uid="{00000000-0005-0000-0000-00005D7D0000}"/>
    <cellStyle name="Porcentaje 2 2 2 6 2 2 2 2" xfId="38772" xr:uid="{00000000-0005-0000-0000-00005E7D0000}"/>
    <cellStyle name="Porcentaje 2 2 2 6 2 2 3" xfId="27939" xr:uid="{00000000-0005-0000-0000-00005F7D0000}"/>
    <cellStyle name="Porcentaje 2 2 2 6 2 3" xfId="13161" xr:uid="{00000000-0005-0000-0000-0000607D0000}"/>
    <cellStyle name="Porcentaje 2 2 2 6 2 3 2" xfId="34173" xr:uid="{00000000-0005-0000-0000-0000617D0000}"/>
    <cellStyle name="Porcentaje 2 2 2 6 2 4" xfId="23340" xr:uid="{00000000-0005-0000-0000-0000627D0000}"/>
    <cellStyle name="Porcentaje 2 2 2 6 3" xfId="3445" xr:uid="{00000000-0005-0000-0000-0000637D0000}"/>
    <cellStyle name="Porcentaje 2 2 2 6 3 2" xfId="8044" xr:uid="{00000000-0005-0000-0000-0000647D0000}"/>
    <cellStyle name="Porcentaje 2 2 2 6 3 2 2" xfId="18877" xr:uid="{00000000-0005-0000-0000-0000657D0000}"/>
    <cellStyle name="Porcentaje 2 2 2 6 3 2 2 2" xfId="39889" xr:uid="{00000000-0005-0000-0000-0000667D0000}"/>
    <cellStyle name="Porcentaje 2 2 2 6 3 2 3" xfId="29056" xr:uid="{00000000-0005-0000-0000-0000677D0000}"/>
    <cellStyle name="Porcentaje 2 2 2 6 3 3" xfId="14278" xr:uid="{00000000-0005-0000-0000-0000687D0000}"/>
    <cellStyle name="Porcentaje 2 2 2 6 3 3 2" xfId="35290" xr:uid="{00000000-0005-0000-0000-0000697D0000}"/>
    <cellStyle name="Porcentaje 2 2 2 6 3 4" xfId="24457" xr:uid="{00000000-0005-0000-0000-00006A7D0000}"/>
    <cellStyle name="Porcentaje 2 2 2 6 4" xfId="4429" xr:uid="{00000000-0005-0000-0000-00006B7D0000}"/>
    <cellStyle name="Porcentaje 2 2 2 6 4 2" xfId="9028" xr:uid="{00000000-0005-0000-0000-00006C7D0000}"/>
    <cellStyle name="Porcentaje 2 2 2 6 4 2 2" xfId="19861" xr:uid="{00000000-0005-0000-0000-00006D7D0000}"/>
    <cellStyle name="Porcentaje 2 2 2 6 4 2 2 2" xfId="40873" xr:uid="{00000000-0005-0000-0000-00006E7D0000}"/>
    <cellStyle name="Porcentaje 2 2 2 6 4 2 3" xfId="30040" xr:uid="{00000000-0005-0000-0000-00006F7D0000}"/>
    <cellStyle name="Porcentaje 2 2 2 6 4 3" xfId="15262" xr:uid="{00000000-0005-0000-0000-0000707D0000}"/>
    <cellStyle name="Porcentaje 2 2 2 6 4 3 2" xfId="36274" xr:uid="{00000000-0005-0000-0000-0000717D0000}"/>
    <cellStyle name="Porcentaje 2 2 2 6 4 4" xfId="25441" xr:uid="{00000000-0005-0000-0000-0000727D0000}"/>
    <cellStyle name="Porcentaje 2 2 2 6 5" xfId="5581" xr:uid="{00000000-0005-0000-0000-0000737D0000}"/>
    <cellStyle name="Porcentaje 2 2 2 6 5 2" xfId="16414" xr:uid="{00000000-0005-0000-0000-0000747D0000}"/>
    <cellStyle name="Porcentaje 2 2 2 6 5 2 2" xfId="37426" xr:uid="{00000000-0005-0000-0000-0000757D0000}"/>
    <cellStyle name="Porcentaje 2 2 2 6 5 3" xfId="26593" xr:uid="{00000000-0005-0000-0000-0000767D0000}"/>
    <cellStyle name="Porcentaje 2 2 2 6 6" xfId="10180" xr:uid="{00000000-0005-0000-0000-0000777D0000}"/>
    <cellStyle name="Porcentaje 2 2 2 6 6 2" xfId="21013" xr:uid="{00000000-0005-0000-0000-0000787D0000}"/>
    <cellStyle name="Porcentaje 2 2 2 6 6 2 2" xfId="42025" xr:uid="{00000000-0005-0000-0000-0000797D0000}"/>
    <cellStyle name="Porcentaje 2 2 2 6 6 3" xfId="31192" xr:uid="{00000000-0005-0000-0000-00007A7D0000}"/>
    <cellStyle name="Porcentaje 2 2 2 6 7" xfId="11815" xr:uid="{00000000-0005-0000-0000-00007B7D0000}"/>
    <cellStyle name="Porcentaje 2 2 2 6 7 2" xfId="32827" xr:uid="{00000000-0005-0000-0000-00007C7D0000}"/>
    <cellStyle name="Porcentaje 2 2 2 6 8" xfId="21994" xr:uid="{00000000-0005-0000-0000-00007D7D0000}"/>
    <cellStyle name="Porcentaje 2 2 2 7" xfId="1306" xr:uid="{00000000-0005-0000-0000-00007E7D0000}"/>
    <cellStyle name="Porcentaje 2 2 2 7 2" xfId="2496" xr:uid="{00000000-0005-0000-0000-00007F7D0000}"/>
    <cellStyle name="Porcentaje 2 2 2 7 2 2" xfId="7095" xr:uid="{00000000-0005-0000-0000-0000807D0000}"/>
    <cellStyle name="Porcentaje 2 2 2 7 2 2 2" xfId="17928" xr:uid="{00000000-0005-0000-0000-0000817D0000}"/>
    <cellStyle name="Porcentaje 2 2 2 7 2 2 2 2" xfId="38940" xr:uid="{00000000-0005-0000-0000-0000827D0000}"/>
    <cellStyle name="Porcentaje 2 2 2 7 2 2 3" xfId="28107" xr:uid="{00000000-0005-0000-0000-0000837D0000}"/>
    <cellStyle name="Porcentaje 2 2 2 7 2 3" xfId="13329" xr:uid="{00000000-0005-0000-0000-0000847D0000}"/>
    <cellStyle name="Porcentaje 2 2 2 7 2 3 2" xfId="34341" xr:uid="{00000000-0005-0000-0000-0000857D0000}"/>
    <cellStyle name="Porcentaje 2 2 2 7 2 4" xfId="23508" xr:uid="{00000000-0005-0000-0000-0000867D0000}"/>
    <cellStyle name="Porcentaje 2 2 2 7 3" xfId="4597" xr:uid="{00000000-0005-0000-0000-0000877D0000}"/>
    <cellStyle name="Porcentaje 2 2 2 7 3 2" xfId="9196" xr:uid="{00000000-0005-0000-0000-0000887D0000}"/>
    <cellStyle name="Porcentaje 2 2 2 7 3 2 2" xfId="20029" xr:uid="{00000000-0005-0000-0000-0000897D0000}"/>
    <cellStyle name="Porcentaje 2 2 2 7 3 2 2 2" xfId="41041" xr:uid="{00000000-0005-0000-0000-00008A7D0000}"/>
    <cellStyle name="Porcentaje 2 2 2 7 3 2 3" xfId="30208" xr:uid="{00000000-0005-0000-0000-00008B7D0000}"/>
    <cellStyle name="Porcentaje 2 2 2 7 3 3" xfId="15430" xr:uid="{00000000-0005-0000-0000-00008C7D0000}"/>
    <cellStyle name="Porcentaje 2 2 2 7 3 3 2" xfId="36442" xr:uid="{00000000-0005-0000-0000-00008D7D0000}"/>
    <cellStyle name="Porcentaje 2 2 2 7 3 4" xfId="25609" xr:uid="{00000000-0005-0000-0000-00008E7D0000}"/>
    <cellStyle name="Porcentaje 2 2 2 7 4" xfId="5908" xr:uid="{00000000-0005-0000-0000-00008F7D0000}"/>
    <cellStyle name="Porcentaje 2 2 2 7 4 2" xfId="16741" xr:uid="{00000000-0005-0000-0000-0000907D0000}"/>
    <cellStyle name="Porcentaje 2 2 2 7 4 2 2" xfId="37753" xr:uid="{00000000-0005-0000-0000-0000917D0000}"/>
    <cellStyle name="Porcentaje 2 2 2 7 4 3" xfId="26920" xr:uid="{00000000-0005-0000-0000-0000927D0000}"/>
    <cellStyle name="Porcentaje 2 2 2 7 5" xfId="12142" xr:uid="{00000000-0005-0000-0000-0000937D0000}"/>
    <cellStyle name="Porcentaje 2 2 2 7 5 2" xfId="33154" xr:uid="{00000000-0005-0000-0000-0000947D0000}"/>
    <cellStyle name="Porcentaje 2 2 2 7 6" xfId="22321" xr:uid="{00000000-0005-0000-0000-0000957D0000}"/>
    <cellStyle name="Porcentaje 2 2 2 8" xfId="1666" xr:uid="{00000000-0005-0000-0000-0000967D0000}"/>
    <cellStyle name="Porcentaje 2 2 2 8 2" xfId="6265" xr:uid="{00000000-0005-0000-0000-0000977D0000}"/>
    <cellStyle name="Porcentaje 2 2 2 8 2 2" xfId="17098" xr:uid="{00000000-0005-0000-0000-0000987D0000}"/>
    <cellStyle name="Porcentaje 2 2 2 8 2 2 2" xfId="38110" xr:uid="{00000000-0005-0000-0000-0000997D0000}"/>
    <cellStyle name="Porcentaje 2 2 2 8 2 3" xfId="27277" xr:uid="{00000000-0005-0000-0000-00009A7D0000}"/>
    <cellStyle name="Porcentaje 2 2 2 8 3" xfId="12499" xr:uid="{00000000-0005-0000-0000-00009B7D0000}"/>
    <cellStyle name="Porcentaje 2 2 2 8 3 2" xfId="33511" xr:uid="{00000000-0005-0000-0000-00009C7D0000}"/>
    <cellStyle name="Porcentaje 2 2 2 8 4" xfId="22678" xr:uid="{00000000-0005-0000-0000-00009D7D0000}"/>
    <cellStyle name="Porcentaje 2 2 2 9" xfId="2791" xr:uid="{00000000-0005-0000-0000-00009E7D0000}"/>
    <cellStyle name="Porcentaje 2 2 2 9 2" xfId="7390" xr:uid="{00000000-0005-0000-0000-00009F7D0000}"/>
    <cellStyle name="Porcentaje 2 2 2 9 2 2" xfId="18223" xr:uid="{00000000-0005-0000-0000-0000A07D0000}"/>
    <cellStyle name="Porcentaje 2 2 2 9 2 2 2" xfId="39235" xr:uid="{00000000-0005-0000-0000-0000A17D0000}"/>
    <cellStyle name="Porcentaje 2 2 2 9 2 3" xfId="28402" xr:uid="{00000000-0005-0000-0000-0000A27D0000}"/>
    <cellStyle name="Porcentaje 2 2 2 9 3" xfId="13624" xr:uid="{00000000-0005-0000-0000-0000A37D0000}"/>
    <cellStyle name="Porcentaje 2 2 2 9 3 2" xfId="34636" xr:uid="{00000000-0005-0000-0000-0000A47D0000}"/>
    <cellStyle name="Porcentaje 2 2 2 9 4" xfId="23803" xr:uid="{00000000-0005-0000-0000-0000A57D0000}"/>
    <cellStyle name="Porcentaje 2 2 3" xfId="294" xr:uid="{00000000-0005-0000-0000-0000A67D0000}"/>
    <cellStyle name="Porcentaje 2 2 3 10" xfId="3794" xr:uid="{00000000-0005-0000-0000-0000A77D0000}"/>
    <cellStyle name="Porcentaje 2 2 3 10 2" xfId="8393" xr:uid="{00000000-0005-0000-0000-0000A87D0000}"/>
    <cellStyle name="Porcentaje 2 2 3 10 2 2" xfId="19226" xr:uid="{00000000-0005-0000-0000-0000A97D0000}"/>
    <cellStyle name="Porcentaje 2 2 3 10 2 2 2" xfId="40238" xr:uid="{00000000-0005-0000-0000-0000AA7D0000}"/>
    <cellStyle name="Porcentaje 2 2 3 10 2 3" xfId="29405" xr:uid="{00000000-0005-0000-0000-0000AB7D0000}"/>
    <cellStyle name="Porcentaje 2 2 3 10 3" xfId="14627" xr:uid="{00000000-0005-0000-0000-0000AC7D0000}"/>
    <cellStyle name="Porcentaje 2 2 3 10 3 2" xfId="35639" xr:uid="{00000000-0005-0000-0000-0000AD7D0000}"/>
    <cellStyle name="Porcentaje 2 2 3 10 4" xfId="24806" xr:uid="{00000000-0005-0000-0000-0000AE7D0000}"/>
    <cellStyle name="Porcentaje 2 2 3 11" xfId="4949" xr:uid="{00000000-0005-0000-0000-0000AF7D0000}"/>
    <cellStyle name="Porcentaje 2 2 3 11 2" xfId="15782" xr:uid="{00000000-0005-0000-0000-0000B07D0000}"/>
    <cellStyle name="Porcentaje 2 2 3 11 2 2" xfId="36794" xr:uid="{00000000-0005-0000-0000-0000B17D0000}"/>
    <cellStyle name="Porcentaje 2 2 3 11 3" xfId="25961" xr:uid="{00000000-0005-0000-0000-0000B27D0000}"/>
    <cellStyle name="Porcentaje 2 2 3 12" xfId="9548" xr:uid="{00000000-0005-0000-0000-0000B37D0000}"/>
    <cellStyle name="Porcentaje 2 2 3 12 2" xfId="20381" xr:uid="{00000000-0005-0000-0000-0000B47D0000}"/>
    <cellStyle name="Porcentaje 2 2 3 12 2 2" xfId="41393" xr:uid="{00000000-0005-0000-0000-0000B57D0000}"/>
    <cellStyle name="Porcentaje 2 2 3 12 3" xfId="30560" xr:uid="{00000000-0005-0000-0000-0000B67D0000}"/>
    <cellStyle name="Porcentaje 2 2 3 13" xfId="10529" xr:uid="{00000000-0005-0000-0000-0000B77D0000}"/>
    <cellStyle name="Porcentaje 2 2 3 13 2" xfId="31541" xr:uid="{00000000-0005-0000-0000-0000B87D0000}"/>
    <cellStyle name="Porcentaje 2 2 3 14" xfId="11183" xr:uid="{00000000-0005-0000-0000-0000B97D0000}"/>
    <cellStyle name="Porcentaje 2 2 3 14 2" xfId="32195" xr:uid="{00000000-0005-0000-0000-0000BA7D0000}"/>
    <cellStyle name="Porcentaje 2 2 3 15" xfId="21362" xr:uid="{00000000-0005-0000-0000-0000BB7D0000}"/>
    <cellStyle name="Porcentaje 2 2 3 2" xfId="350" xr:uid="{00000000-0005-0000-0000-0000BC7D0000}"/>
    <cellStyle name="Porcentaje 2 2 3 2 10" xfId="9604" xr:uid="{00000000-0005-0000-0000-0000BD7D0000}"/>
    <cellStyle name="Porcentaje 2 2 3 2 10 2" xfId="20437" xr:uid="{00000000-0005-0000-0000-0000BE7D0000}"/>
    <cellStyle name="Porcentaje 2 2 3 2 10 2 2" xfId="41449" xr:uid="{00000000-0005-0000-0000-0000BF7D0000}"/>
    <cellStyle name="Porcentaje 2 2 3 2 10 3" xfId="30616" xr:uid="{00000000-0005-0000-0000-0000C07D0000}"/>
    <cellStyle name="Porcentaje 2 2 3 2 11" xfId="10585" xr:uid="{00000000-0005-0000-0000-0000C17D0000}"/>
    <cellStyle name="Porcentaje 2 2 3 2 11 2" xfId="31597" xr:uid="{00000000-0005-0000-0000-0000C27D0000}"/>
    <cellStyle name="Porcentaje 2 2 3 2 12" xfId="11239" xr:uid="{00000000-0005-0000-0000-0000C37D0000}"/>
    <cellStyle name="Porcentaje 2 2 3 2 12 2" xfId="32251" xr:uid="{00000000-0005-0000-0000-0000C47D0000}"/>
    <cellStyle name="Porcentaje 2 2 3 2 13" xfId="21418" xr:uid="{00000000-0005-0000-0000-0000C57D0000}"/>
    <cellStyle name="Porcentaje 2 2 3 2 2" xfId="560" xr:uid="{00000000-0005-0000-0000-0000C67D0000}"/>
    <cellStyle name="Porcentaje 2 2 3 2 2 10" xfId="10750" xr:uid="{00000000-0005-0000-0000-0000C77D0000}"/>
    <cellStyle name="Porcentaje 2 2 3 2 2 10 2" xfId="31762" xr:uid="{00000000-0005-0000-0000-0000C87D0000}"/>
    <cellStyle name="Porcentaje 2 2 3 2 2 11" xfId="11404" xr:uid="{00000000-0005-0000-0000-0000C97D0000}"/>
    <cellStyle name="Porcentaje 2 2 3 2 2 11 2" xfId="32416" xr:uid="{00000000-0005-0000-0000-0000CA7D0000}"/>
    <cellStyle name="Porcentaje 2 2 3 2 2 12" xfId="21583" xr:uid="{00000000-0005-0000-0000-0000CB7D0000}"/>
    <cellStyle name="Porcentaje 2 2 3 2 2 2" xfId="890" xr:uid="{00000000-0005-0000-0000-0000CC7D0000}"/>
    <cellStyle name="Porcentaje 2 2 3 2 2 2 2" xfId="2241" xr:uid="{00000000-0005-0000-0000-0000CD7D0000}"/>
    <cellStyle name="Porcentaje 2 2 3 2 2 2 2 2" xfId="6840" xr:uid="{00000000-0005-0000-0000-0000CE7D0000}"/>
    <cellStyle name="Porcentaje 2 2 3 2 2 2 2 2 2" xfId="17673" xr:uid="{00000000-0005-0000-0000-0000CF7D0000}"/>
    <cellStyle name="Porcentaje 2 2 3 2 2 2 2 2 2 2" xfId="38685" xr:uid="{00000000-0005-0000-0000-0000D07D0000}"/>
    <cellStyle name="Porcentaje 2 2 3 2 2 2 2 2 3" xfId="27852" xr:uid="{00000000-0005-0000-0000-0000D17D0000}"/>
    <cellStyle name="Porcentaje 2 2 3 2 2 2 2 3" xfId="13074" xr:uid="{00000000-0005-0000-0000-0000D27D0000}"/>
    <cellStyle name="Porcentaje 2 2 3 2 2 2 2 3 2" xfId="34086" xr:uid="{00000000-0005-0000-0000-0000D37D0000}"/>
    <cellStyle name="Porcentaje 2 2 3 2 2 2 2 4" xfId="23253" xr:uid="{00000000-0005-0000-0000-0000D47D0000}"/>
    <cellStyle name="Porcentaje 2 2 3 2 2 2 3" xfId="3361" xr:uid="{00000000-0005-0000-0000-0000D57D0000}"/>
    <cellStyle name="Porcentaje 2 2 3 2 2 2 3 2" xfId="7960" xr:uid="{00000000-0005-0000-0000-0000D67D0000}"/>
    <cellStyle name="Porcentaje 2 2 3 2 2 2 3 2 2" xfId="18793" xr:uid="{00000000-0005-0000-0000-0000D77D0000}"/>
    <cellStyle name="Porcentaje 2 2 3 2 2 2 3 2 2 2" xfId="39805" xr:uid="{00000000-0005-0000-0000-0000D87D0000}"/>
    <cellStyle name="Porcentaje 2 2 3 2 2 2 3 2 3" xfId="28972" xr:uid="{00000000-0005-0000-0000-0000D97D0000}"/>
    <cellStyle name="Porcentaje 2 2 3 2 2 2 3 3" xfId="14194" xr:uid="{00000000-0005-0000-0000-0000DA7D0000}"/>
    <cellStyle name="Porcentaje 2 2 3 2 2 2 3 3 2" xfId="35206" xr:uid="{00000000-0005-0000-0000-0000DB7D0000}"/>
    <cellStyle name="Porcentaje 2 2 3 2 2 2 3 4" xfId="24373" xr:uid="{00000000-0005-0000-0000-0000DC7D0000}"/>
    <cellStyle name="Porcentaje 2 2 3 2 2 2 4" xfId="4342" xr:uid="{00000000-0005-0000-0000-0000DD7D0000}"/>
    <cellStyle name="Porcentaje 2 2 3 2 2 2 4 2" xfId="8941" xr:uid="{00000000-0005-0000-0000-0000DE7D0000}"/>
    <cellStyle name="Porcentaje 2 2 3 2 2 2 4 2 2" xfId="19774" xr:uid="{00000000-0005-0000-0000-0000DF7D0000}"/>
    <cellStyle name="Porcentaje 2 2 3 2 2 2 4 2 2 2" xfId="40786" xr:uid="{00000000-0005-0000-0000-0000E07D0000}"/>
    <cellStyle name="Porcentaje 2 2 3 2 2 2 4 2 3" xfId="29953" xr:uid="{00000000-0005-0000-0000-0000E17D0000}"/>
    <cellStyle name="Porcentaje 2 2 3 2 2 2 4 3" xfId="15175" xr:uid="{00000000-0005-0000-0000-0000E27D0000}"/>
    <cellStyle name="Porcentaje 2 2 3 2 2 2 4 3 2" xfId="36187" xr:uid="{00000000-0005-0000-0000-0000E37D0000}"/>
    <cellStyle name="Porcentaje 2 2 3 2 2 2 4 4" xfId="25354" xr:uid="{00000000-0005-0000-0000-0000E47D0000}"/>
    <cellStyle name="Porcentaje 2 2 3 2 2 2 5" xfId="5497" xr:uid="{00000000-0005-0000-0000-0000E57D0000}"/>
    <cellStyle name="Porcentaje 2 2 3 2 2 2 5 2" xfId="16330" xr:uid="{00000000-0005-0000-0000-0000E67D0000}"/>
    <cellStyle name="Porcentaje 2 2 3 2 2 2 5 2 2" xfId="37342" xr:uid="{00000000-0005-0000-0000-0000E77D0000}"/>
    <cellStyle name="Porcentaje 2 2 3 2 2 2 5 3" xfId="26509" xr:uid="{00000000-0005-0000-0000-0000E87D0000}"/>
    <cellStyle name="Porcentaje 2 2 3 2 2 2 6" xfId="10096" xr:uid="{00000000-0005-0000-0000-0000E97D0000}"/>
    <cellStyle name="Porcentaje 2 2 3 2 2 2 6 2" xfId="20929" xr:uid="{00000000-0005-0000-0000-0000EA7D0000}"/>
    <cellStyle name="Porcentaje 2 2 3 2 2 2 6 2 2" xfId="41941" xr:uid="{00000000-0005-0000-0000-0000EB7D0000}"/>
    <cellStyle name="Porcentaje 2 2 3 2 2 2 6 3" xfId="31108" xr:uid="{00000000-0005-0000-0000-0000EC7D0000}"/>
    <cellStyle name="Porcentaje 2 2 3 2 2 2 7" xfId="11077" xr:uid="{00000000-0005-0000-0000-0000ED7D0000}"/>
    <cellStyle name="Porcentaje 2 2 3 2 2 2 7 2" xfId="32089" xr:uid="{00000000-0005-0000-0000-0000EE7D0000}"/>
    <cellStyle name="Porcentaje 2 2 3 2 2 2 8" xfId="11731" xr:uid="{00000000-0005-0000-0000-0000EF7D0000}"/>
    <cellStyle name="Porcentaje 2 2 3 2 2 2 8 2" xfId="32743" xr:uid="{00000000-0005-0000-0000-0000F07D0000}"/>
    <cellStyle name="Porcentaje 2 2 3 2 2 2 9" xfId="21910" xr:uid="{00000000-0005-0000-0000-0000F17D0000}"/>
    <cellStyle name="Porcentaje 2 2 3 2 2 3" xfId="1220" xr:uid="{00000000-0005-0000-0000-0000F27D0000}"/>
    <cellStyle name="Porcentaje 2 2 3 2 2 3 2" xfId="2707" xr:uid="{00000000-0005-0000-0000-0000F37D0000}"/>
    <cellStyle name="Porcentaje 2 2 3 2 2 3 2 2" xfId="7306" xr:uid="{00000000-0005-0000-0000-0000F47D0000}"/>
    <cellStyle name="Porcentaje 2 2 3 2 2 3 2 2 2" xfId="18139" xr:uid="{00000000-0005-0000-0000-0000F57D0000}"/>
    <cellStyle name="Porcentaje 2 2 3 2 2 3 2 2 2 2" xfId="39151" xr:uid="{00000000-0005-0000-0000-0000F67D0000}"/>
    <cellStyle name="Porcentaje 2 2 3 2 2 3 2 2 3" xfId="28318" xr:uid="{00000000-0005-0000-0000-0000F77D0000}"/>
    <cellStyle name="Porcentaje 2 2 3 2 2 3 2 3" xfId="13540" xr:uid="{00000000-0005-0000-0000-0000F87D0000}"/>
    <cellStyle name="Porcentaje 2 2 3 2 2 3 2 3 2" xfId="34552" xr:uid="{00000000-0005-0000-0000-0000F97D0000}"/>
    <cellStyle name="Porcentaje 2 2 3 2 2 3 2 4" xfId="23719" xr:uid="{00000000-0005-0000-0000-0000FA7D0000}"/>
    <cellStyle name="Porcentaje 2 2 3 2 2 3 3" xfId="3688" xr:uid="{00000000-0005-0000-0000-0000FB7D0000}"/>
    <cellStyle name="Porcentaje 2 2 3 2 2 3 3 2" xfId="8287" xr:uid="{00000000-0005-0000-0000-0000FC7D0000}"/>
    <cellStyle name="Porcentaje 2 2 3 2 2 3 3 2 2" xfId="19120" xr:uid="{00000000-0005-0000-0000-0000FD7D0000}"/>
    <cellStyle name="Porcentaje 2 2 3 2 2 3 3 2 2 2" xfId="40132" xr:uid="{00000000-0005-0000-0000-0000FE7D0000}"/>
    <cellStyle name="Porcentaje 2 2 3 2 2 3 3 2 3" xfId="29299" xr:uid="{00000000-0005-0000-0000-0000FF7D0000}"/>
    <cellStyle name="Porcentaje 2 2 3 2 2 3 3 3" xfId="14521" xr:uid="{00000000-0005-0000-0000-0000007E0000}"/>
    <cellStyle name="Porcentaje 2 2 3 2 2 3 3 3 2" xfId="35533" xr:uid="{00000000-0005-0000-0000-0000017E0000}"/>
    <cellStyle name="Porcentaje 2 2 3 2 2 3 3 4" xfId="24700" xr:uid="{00000000-0005-0000-0000-0000027E0000}"/>
    <cellStyle name="Porcentaje 2 2 3 2 2 3 4" xfId="4843" xr:uid="{00000000-0005-0000-0000-0000037E0000}"/>
    <cellStyle name="Porcentaje 2 2 3 2 2 3 4 2" xfId="9442" xr:uid="{00000000-0005-0000-0000-0000047E0000}"/>
    <cellStyle name="Porcentaje 2 2 3 2 2 3 4 2 2" xfId="20275" xr:uid="{00000000-0005-0000-0000-0000057E0000}"/>
    <cellStyle name="Porcentaje 2 2 3 2 2 3 4 2 2 2" xfId="41287" xr:uid="{00000000-0005-0000-0000-0000067E0000}"/>
    <cellStyle name="Porcentaje 2 2 3 2 2 3 4 2 3" xfId="30454" xr:uid="{00000000-0005-0000-0000-0000077E0000}"/>
    <cellStyle name="Porcentaje 2 2 3 2 2 3 4 3" xfId="15676" xr:uid="{00000000-0005-0000-0000-0000087E0000}"/>
    <cellStyle name="Porcentaje 2 2 3 2 2 3 4 3 2" xfId="36688" xr:uid="{00000000-0005-0000-0000-0000097E0000}"/>
    <cellStyle name="Porcentaje 2 2 3 2 2 3 4 4" xfId="25855" xr:uid="{00000000-0005-0000-0000-00000A7E0000}"/>
    <cellStyle name="Porcentaje 2 2 3 2 2 3 5" xfId="5824" xr:uid="{00000000-0005-0000-0000-00000B7E0000}"/>
    <cellStyle name="Porcentaje 2 2 3 2 2 3 5 2" xfId="16657" xr:uid="{00000000-0005-0000-0000-00000C7E0000}"/>
    <cellStyle name="Porcentaje 2 2 3 2 2 3 5 2 2" xfId="37669" xr:uid="{00000000-0005-0000-0000-00000D7E0000}"/>
    <cellStyle name="Porcentaje 2 2 3 2 2 3 5 3" xfId="26836" xr:uid="{00000000-0005-0000-0000-00000E7E0000}"/>
    <cellStyle name="Porcentaje 2 2 3 2 2 3 6" xfId="10423" xr:uid="{00000000-0005-0000-0000-00000F7E0000}"/>
    <cellStyle name="Porcentaje 2 2 3 2 2 3 6 2" xfId="21256" xr:uid="{00000000-0005-0000-0000-0000107E0000}"/>
    <cellStyle name="Porcentaje 2 2 3 2 2 3 6 2 2" xfId="42268" xr:uid="{00000000-0005-0000-0000-0000117E0000}"/>
    <cellStyle name="Porcentaje 2 2 3 2 2 3 6 3" xfId="31435" xr:uid="{00000000-0005-0000-0000-0000127E0000}"/>
    <cellStyle name="Porcentaje 2 2 3 2 2 3 7" xfId="12058" xr:uid="{00000000-0005-0000-0000-0000137E0000}"/>
    <cellStyle name="Porcentaje 2 2 3 2 2 3 7 2" xfId="33070" xr:uid="{00000000-0005-0000-0000-0000147E0000}"/>
    <cellStyle name="Porcentaje 2 2 3 2 2 3 8" xfId="22237" xr:uid="{00000000-0005-0000-0000-0000157E0000}"/>
    <cellStyle name="Porcentaje 2 2 3 2 2 4" xfId="1550" xr:uid="{00000000-0005-0000-0000-0000167E0000}"/>
    <cellStyle name="Porcentaje 2 2 3 2 2 4 2" xfId="6151" xr:uid="{00000000-0005-0000-0000-0000177E0000}"/>
    <cellStyle name="Porcentaje 2 2 3 2 2 4 2 2" xfId="16984" xr:uid="{00000000-0005-0000-0000-0000187E0000}"/>
    <cellStyle name="Porcentaje 2 2 3 2 2 4 2 2 2" xfId="37996" xr:uid="{00000000-0005-0000-0000-0000197E0000}"/>
    <cellStyle name="Porcentaje 2 2 3 2 2 4 2 3" xfId="27163" xr:uid="{00000000-0005-0000-0000-00001A7E0000}"/>
    <cellStyle name="Porcentaje 2 2 3 2 2 4 3" xfId="12385" xr:uid="{00000000-0005-0000-0000-00001B7E0000}"/>
    <cellStyle name="Porcentaje 2 2 3 2 2 4 3 2" xfId="33397" xr:uid="{00000000-0005-0000-0000-00001C7E0000}"/>
    <cellStyle name="Porcentaje 2 2 3 2 2 4 4" xfId="22564" xr:uid="{00000000-0005-0000-0000-00001D7E0000}"/>
    <cellStyle name="Porcentaje 2 2 3 2 2 5" xfId="1914" xr:uid="{00000000-0005-0000-0000-00001E7E0000}"/>
    <cellStyle name="Porcentaje 2 2 3 2 2 5 2" xfId="6513" xr:uid="{00000000-0005-0000-0000-00001F7E0000}"/>
    <cellStyle name="Porcentaje 2 2 3 2 2 5 2 2" xfId="17346" xr:uid="{00000000-0005-0000-0000-0000207E0000}"/>
    <cellStyle name="Porcentaje 2 2 3 2 2 5 2 2 2" xfId="38358" xr:uid="{00000000-0005-0000-0000-0000217E0000}"/>
    <cellStyle name="Porcentaje 2 2 3 2 2 5 2 3" xfId="27525" xr:uid="{00000000-0005-0000-0000-0000227E0000}"/>
    <cellStyle name="Porcentaje 2 2 3 2 2 5 3" xfId="12747" xr:uid="{00000000-0005-0000-0000-0000237E0000}"/>
    <cellStyle name="Porcentaje 2 2 3 2 2 5 3 2" xfId="33759" xr:uid="{00000000-0005-0000-0000-0000247E0000}"/>
    <cellStyle name="Porcentaje 2 2 3 2 2 5 4" xfId="22926" xr:uid="{00000000-0005-0000-0000-0000257E0000}"/>
    <cellStyle name="Porcentaje 2 2 3 2 2 6" xfId="3034" xr:uid="{00000000-0005-0000-0000-0000267E0000}"/>
    <cellStyle name="Porcentaje 2 2 3 2 2 6 2" xfId="7633" xr:uid="{00000000-0005-0000-0000-0000277E0000}"/>
    <cellStyle name="Porcentaje 2 2 3 2 2 6 2 2" xfId="18466" xr:uid="{00000000-0005-0000-0000-0000287E0000}"/>
    <cellStyle name="Porcentaje 2 2 3 2 2 6 2 2 2" xfId="39478" xr:uid="{00000000-0005-0000-0000-0000297E0000}"/>
    <cellStyle name="Porcentaje 2 2 3 2 2 6 2 3" xfId="28645" xr:uid="{00000000-0005-0000-0000-00002A7E0000}"/>
    <cellStyle name="Porcentaje 2 2 3 2 2 6 3" xfId="13867" xr:uid="{00000000-0005-0000-0000-00002B7E0000}"/>
    <cellStyle name="Porcentaje 2 2 3 2 2 6 3 2" xfId="34879" xr:uid="{00000000-0005-0000-0000-00002C7E0000}"/>
    <cellStyle name="Porcentaje 2 2 3 2 2 6 4" xfId="24046" xr:uid="{00000000-0005-0000-0000-00002D7E0000}"/>
    <cellStyle name="Porcentaje 2 2 3 2 2 7" xfId="4015" xr:uid="{00000000-0005-0000-0000-00002E7E0000}"/>
    <cellStyle name="Porcentaje 2 2 3 2 2 7 2" xfId="8614" xr:uid="{00000000-0005-0000-0000-00002F7E0000}"/>
    <cellStyle name="Porcentaje 2 2 3 2 2 7 2 2" xfId="19447" xr:uid="{00000000-0005-0000-0000-0000307E0000}"/>
    <cellStyle name="Porcentaje 2 2 3 2 2 7 2 2 2" xfId="40459" xr:uid="{00000000-0005-0000-0000-0000317E0000}"/>
    <cellStyle name="Porcentaje 2 2 3 2 2 7 2 3" xfId="29626" xr:uid="{00000000-0005-0000-0000-0000327E0000}"/>
    <cellStyle name="Porcentaje 2 2 3 2 2 7 3" xfId="14848" xr:uid="{00000000-0005-0000-0000-0000337E0000}"/>
    <cellStyle name="Porcentaje 2 2 3 2 2 7 3 2" xfId="35860" xr:uid="{00000000-0005-0000-0000-0000347E0000}"/>
    <cellStyle name="Porcentaje 2 2 3 2 2 7 4" xfId="25027" xr:uid="{00000000-0005-0000-0000-0000357E0000}"/>
    <cellStyle name="Porcentaje 2 2 3 2 2 8" xfId="5170" xr:uid="{00000000-0005-0000-0000-0000367E0000}"/>
    <cellStyle name="Porcentaje 2 2 3 2 2 8 2" xfId="16003" xr:uid="{00000000-0005-0000-0000-0000377E0000}"/>
    <cellStyle name="Porcentaje 2 2 3 2 2 8 2 2" xfId="37015" xr:uid="{00000000-0005-0000-0000-0000387E0000}"/>
    <cellStyle name="Porcentaje 2 2 3 2 2 8 3" xfId="26182" xr:uid="{00000000-0005-0000-0000-0000397E0000}"/>
    <cellStyle name="Porcentaje 2 2 3 2 2 9" xfId="9769" xr:uid="{00000000-0005-0000-0000-00003A7E0000}"/>
    <cellStyle name="Porcentaje 2 2 3 2 2 9 2" xfId="20602" xr:uid="{00000000-0005-0000-0000-00003B7E0000}"/>
    <cellStyle name="Porcentaje 2 2 3 2 2 9 2 2" xfId="41614" xr:uid="{00000000-0005-0000-0000-00003C7E0000}"/>
    <cellStyle name="Porcentaje 2 2 3 2 2 9 3" xfId="30781" xr:uid="{00000000-0005-0000-0000-00003D7E0000}"/>
    <cellStyle name="Porcentaje 2 2 3 2 3" xfId="724" xr:uid="{00000000-0005-0000-0000-00003E7E0000}"/>
    <cellStyle name="Porcentaje 2 2 3 2 3 2" xfId="2076" xr:uid="{00000000-0005-0000-0000-00003F7E0000}"/>
    <cellStyle name="Porcentaje 2 2 3 2 3 2 2" xfId="6675" xr:uid="{00000000-0005-0000-0000-0000407E0000}"/>
    <cellStyle name="Porcentaje 2 2 3 2 3 2 2 2" xfId="17508" xr:uid="{00000000-0005-0000-0000-0000417E0000}"/>
    <cellStyle name="Porcentaje 2 2 3 2 3 2 2 2 2" xfId="38520" xr:uid="{00000000-0005-0000-0000-0000427E0000}"/>
    <cellStyle name="Porcentaje 2 2 3 2 3 2 2 3" xfId="27687" xr:uid="{00000000-0005-0000-0000-0000437E0000}"/>
    <cellStyle name="Porcentaje 2 2 3 2 3 2 3" xfId="12909" xr:uid="{00000000-0005-0000-0000-0000447E0000}"/>
    <cellStyle name="Porcentaje 2 2 3 2 3 2 3 2" xfId="33921" xr:uid="{00000000-0005-0000-0000-0000457E0000}"/>
    <cellStyle name="Porcentaje 2 2 3 2 3 2 4" xfId="23088" xr:uid="{00000000-0005-0000-0000-0000467E0000}"/>
    <cellStyle name="Porcentaje 2 2 3 2 3 3" xfId="3196" xr:uid="{00000000-0005-0000-0000-0000477E0000}"/>
    <cellStyle name="Porcentaje 2 2 3 2 3 3 2" xfId="7795" xr:uid="{00000000-0005-0000-0000-0000487E0000}"/>
    <cellStyle name="Porcentaje 2 2 3 2 3 3 2 2" xfId="18628" xr:uid="{00000000-0005-0000-0000-0000497E0000}"/>
    <cellStyle name="Porcentaje 2 2 3 2 3 3 2 2 2" xfId="39640" xr:uid="{00000000-0005-0000-0000-00004A7E0000}"/>
    <cellStyle name="Porcentaje 2 2 3 2 3 3 2 3" xfId="28807" xr:uid="{00000000-0005-0000-0000-00004B7E0000}"/>
    <cellStyle name="Porcentaje 2 2 3 2 3 3 3" xfId="14029" xr:uid="{00000000-0005-0000-0000-00004C7E0000}"/>
    <cellStyle name="Porcentaje 2 2 3 2 3 3 3 2" xfId="35041" xr:uid="{00000000-0005-0000-0000-00004D7E0000}"/>
    <cellStyle name="Porcentaje 2 2 3 2 3 3 4" xfId="24208" xr:uid="{00000000-0005-0000-0000-00004E7E0000}"/>
    <cellStyle name="Porcentaje 2 2 3 2 3 4" xfId="4177" xr:uid="{00000000-0005-0000-0000-00004F7E0000}"/>
    <cellStyle name="Porcentaje 2 2 3 2 3 4 2" xfId="8776" xr:uid="{00000000-0005-0000-0000-0000507E0000}"/>
    <cellStyle name="Porcentaje 2 2 3 2 3 4 2 2" xfId="19609" xr:uid="{00000000-0005-0000-0000-0000517E0000}"/>
    <cellStyle name="Porcentaje 2 2 3 2 3 4 2 2 2" xfId="40621" xr:uid="{00000000-0005-0000-0000-0000527E0000}"/>
    <cellStyle name="Porcentaje 2 2 3 2 3 4 2 3" xfId="29788" xr:uid="{00000000-0005-0000-0000-0000537E0000}"/>
    <cellStyle name="Porcentaje 2 2 3 2 3 4 3" xfId="15010" xr:uid="{00000000-0005-0000-0000-0000547E0000}"/>
    <cellStyle name="Porcentaje 2 2 3 2 3 4 3 2" xfId="36022" xr:uid="{00000000-0005-0000-0000-0000557E0000}"/>
    <cellStyle name="Porcentaje 2 2 3 2 3 4 4" xfId="25189" xr:uid="{00000000-0005-0000-0000-0000567E0000}"/>
    <cellStyle name="Porcentaje 2 2 3 2 3 5" xfId="5332" xr:uid="{00000000-0005-0000-0000-0000577E0000}"/>
    <cellStyle name="Porcentaje 2 2 3 2 3 5 2" xfId="16165" xr:uid="{00000000-0005-0000-0000-0000587E0000}"/>
    <cellStyle name="Porcentaje 2 2 3 2 3 5 2 2" xfId="37177" xr:uid="{00000000-0005-0000-0000-0000597E0000}"/>
    <cellStyle name="Porcentaje 2 2 3 2 3 5 3" xfId="26344" xr:uid="{00000000-0005-0000-0000-00005A7E0000}"/>
    <cellStyle name="Porcentaje 2 2 3 2 3 6" xfId="9931" xr:uid="{00000000-0005-0000-0000-00005B7E0000}"/>
    <cellStyle name="Porcentaje 2 2 3 2 3 6 2" xfId="20764" xr:uid="{00000000-0005-0000-0000-00005C7E0000}"/>
    <cellStyle name="Porcentaje 2 2 3 2 3 6 2 2" xfId="41776" xr:uid="{00000000-0005-0000-0000-00005D7E0000}"/>
    <cellStyle name="Porcentaje 2 2 3 2 3 6 3" xfId="30943" xr:uid="{00000000-0005-0000-0000-00005E7E0000}"/>
    <cellStyle name="Porcentaje 2 2 3 2 3 7" xfId="10912" xr:uid="{00000000-0005-0000-0000-00005F7E0000}"/>
    <cellStyle name="Porcentaje 2 2 3 2 3 7 2" xfId="31924" xr:uid="{00000000-0005-0000-0000-0000607E0000}"/>
    <cellStyle name="Porcentaje 2 2 3 2 3 8" xfId="11566" xr:uid="{00000000-0005-0000-0000-0000617E0000}"/>
    <cellStyle name="Porcentaje 2 2 3 2 3 8 2" xfId="32578" xr:uid="{00000000-0005-0000-0000-0000627E0000}"/>
    <cellStyle name="Porcentaje 2 2 3 2 3 9" xfId="21745" xr:uid="{00000000-0005-0000-0000-0000637E0000}"/>
    <cellStyle name="Porcentaje 2 2 3 2 4" xfId="1054" xr:uid="{00000000-0005-0000-0000-0000647E0000}"/>
    <cellStyle name="Porcentaje 2 2 3 2 4 2" xfId="2406" xr:uid="{00000000-0005-0000-0000-0000657E0000}"/>
    <cellStyle name="Porcentaje 2 2 3 2 4 2 2" xfId="7005" xr:uid="{00000000-0005-0000-0000-0000667E0000}"/>
    <cellStyle name="Porcentaje 2 2 3 2 4 2 2 2" xfId="17838" xr:uid="{00000000-0005-0000-0000-0000677E0000}"/>
    <cellStyle name="Porcentaje 2 2 3 2 4 2 2 2 2" xfId="38850" xr:uid="{00000000-0005-0000-0000-0000687E0000}"/>
    <cellStyle name="Porcentaje 2 2 3 2 4 2 2 3" xfId="28017" xr:uid="{00000000-0005-0000-0000-0000697E0000}"/>
    <cellStyle name="Porcentaje 2 2 3 2 4 2 3" xfId="13239" xr:uid="{00000000-0005-0000-0000-00006A7E0000}"/>
    <cellStyle name="Porcentaje 2 2 3 2 4 2 3 2" xfId="34251" xr:uid="{00000000-0005-0000-0000-00006B7E0000}"/>
    <cellStyle name="Porcentaje 2 2 3 2 4 2 4" xfId="23418" xr:uid="{00000000-0005-0000-0000-00006C7E0000}"/>
    <cellStyle name="Porcentaje 2 2 3 2 4 3" xfId="3523" xr:uid="{00000000-0005-0000-0000-00006D7E0000}"/>
    <cellStyle name="Porcentaje 2 2 3 2 4 3 2" xfId="8122" xr:uid="{00000000-0005-0000-0000-00006E7E0000}"/>
    <cellStyle name="Porcentaje 2 2 3 2 4 3 2 2" xfId="18955" xr:uid="{00000000-0005-0000-0000-00006F7E0000}"/>
    <cellStyle name="Porcentaje 2 2 3 2 4 3 2 2 2" xfId="39967" xr:uid="{00000000-0005-0000-0000-0000707E0000}"/>
    <cellStyle name="Porcentaje 2 2 3 2 4 3 2 3" xfId="29134" xr:uid="{00000000-0005-0000-0000-0000717E0000}"/>
    <cellStyle name="Porcentaje 2 2 3 2 4 3 3" xfId="14356" xr:uid="{00000000-0005-0000-0000-0000727E0000}"/>
    <cellStyle name="Porcentaje 2 2 3 2 4 3 3 2" xfId="35368" xr:uid="{00000000-0005-0000-0000-0000737E0000}"/>
    <cellStyle name="Porcentaje 2 2 3 2 4 3 4" xfId="24535" xr:uid="{00000000-0005-0000-0000-0000747E0000}"/>
    <cellStyle name="Porcentaje 2 2 3 2 4 4" xfId="4507" xr:uid="{00000000-0005-0000-0000-0000757E0000}"/>
    <cellStyle name="Porcentaje 2 2 3 2 4 4 2" xfId="9106" xr:uid="{00000000-0005-0000-0000-0000767E0000}"/>
    <cellStyle name="Porcentaje 2 2 3 2 4 4 2 2" xfId="19939" xr:uid="{00000000-0005-0000-0000-0000777E0000}"/>
    <cellStyle name="Porcentaje 2 2 3 2 4 4 2 2 2" xfId="40951" xr:uid="{00000000-0005-0000-0000-0000787E0000}"/>
    <cellStyle name="Porcentaje 2 2 3 2 4 4 2 3" xfId="30118" xr:uid="{00000000-0005-0000-0000-0000797E0000}"/>
    <cellStyle name="Porcentaje 2 2 3 2 4 4 3" xfId="15340" xr:uid="{00000000-0005-0000-0000-00007A7E0000}"/>
    <cellStyle name="Porcentaje 2 2 3 2 4 4 3 2" xfId="36352" xr:uid="{00000000-0005-0000-0000-00007B7E0000}"/>
    <cellStyle name="Porcentaje 2 2 3 2 4 4 4" xfId="25519" xr:uid="{00000000-0005-0000-0000-00007C7E0000}"/>
    <cellStyle name="Porcentaje 2 2 3 2 4 5" xfId="5659" xr:uid="{00000000-0005-0000-0000-00007D7E0000}"/>
    <cellStyle name="Porcentaje 2 2 3 2 4 5 2" xfId="16492" xr:uid="{00000000-0005-0000-0000-00007E7E0000}"/>
    <cellStyle name="Porcentaje 2 2 3 2 4 5 2 2" xfId="37504" xr:uid="{00000000-0005-0000-0000-00007F7E0000}"/>
    <cellStyle name="Porcentaje 2 2 3 2 4 5 3" xfId="26671" xr:uid="{00000000-0005-0000-0000-0000807E0000}"/>
    <cellStyle name="Porcentaje 2 2 3 2 4 6" xfId="10258" xr:uid="{00000000-0005-0000-0000-0000817E0000}"/>
    <cellStyle name="Porcentaje 2 2 3 2 4 6 2" xfId="21091" xr:uid="{00000000-0005-0000-0000-0000827E0000}"/>
    <cellStyle name="Porcentaje 2 2 3 2 4 6 2 2" xfId="42103" xr:uid="{00000000-0005-0000-0000-0000837E0000}"/>
    <cellStyle name="Porcentaje 2 2 3 2 4 6 3" xfId="31270" xr:uid="{00000000-0005-0000-0000-0000847E0000}"/>
    <cellStyle name="Porcentaje 2 2 3 2 4 7" xfId="11893" xr:uid="{00000000-0005-0000-0000-0000857E0000}"/>
    <cellStyle name="Porcentaje 2 2 3 2 4 7 2" xfId="32905" xr:uid="{00000000-0005-0000-0000-0000867E0000}"/>
    <cellStyle name="Porcentaje 2 2 3 2 4 8" xfId="22072" xr:uid="{00000000-0005-0000-0000-0000877E0000}"/>
    <cellStyle name="Porcentaje 2 2 3 2 5" xfId="1384" xr:uid="{00000000-0005-0000-0000-0000887E0000}"/>
    <cellStyle name="Porcentaje 2 2 3 2 5 2" xfId="2574" xr:uid="{00000000-0005-0000-0000-0000897E0000}"/>
    <cellStyle name="Porcentaje 2 2 3 2 5 2 2" xfId="7173" xr:uid="{00000000-0005-0000-0000-00008A7E0000}"/>
    <cellStyle name="Porcentaje 2 2 3 2 5 2 2 2" xfId="18006" xr:uid="{00000000-0005-0000-0000-00008B7E0000}"/>
    <cellStyle name="Porcentaje 2 2 3 2 5 2 2 2 2" xfId="39018" xr:uid="{00000000-0005-0000-0000-00008C7E0000}"/>
    <cellStyle name="Porcentaje 2 2 3 2 5 2 2 3" xfId="28185" xr:uid="{00000000-0005-0000-0000-00008D7E0000}"/>
    <cellStyle name="Porcentaje 2 2 3 2 5 2 3" xfId="13407" xr:uid="{00000000-0005-0000-0000-00008E7E0000}"/>
    <cellStyle name="Porcentaje 2 2 3 2 5 2 3 2" xfId="34419" xr:uid="{00000000-0005-0000-0000-00008F7E0000}"/>
    <cellStyle name="Porcentaje 2 2 3 2 5 2 4" xfId="23586" xr:uid="{00000000-0005-0000-0000-0000907E0000}"/>
    <cellStyle name="Porcentaje 2 2 3 2 5 3" xfId="4675" xr:uid="{00000000-0005-0000-0000-0000917E0000}"/>
    <cellStyle name="Porcentaje 2 2 3 2 5 3 2" xfId="9274" xr:uid="{00000000-0005-0000-0000-0000927E0000}"/>
    <cellStyle name="Porcentaje 2 2 3 2 5 3 2 2" xfId="20107" xr:uid="{00000000-0005-0000-0000-0000937E0000}"/>
    <cellStyle name="Porcentaje 2 2 3 2 5 3 2 2 2" xfId="41119" xr:uid="{00000000-0005-0000-0000-0000947E0000}"/>
    <cellStyle name="Porcentaje 2 2 3 2 5 3 2 3" xfId="30286" xr:uid="{00000000-0005-0000-0000-0000957E0000}"/>
    <cellStyle name="Porcentaje 2 2 3 2 5 3 3" xfId="15508" xr:uid="{00000000-0005-0000-0000-0000967E0000}"/>
    <cellStyle name="Porcentaje 2 2 3 2 5 3 3 2" xfId="36520" xr:uid="{00000000-0005-0000-0000-0000977E0000}"/>
    <cellStyle name="Porcentaje 2 2 3 2 5 3 4" xfId="25687" xr:uid="{00000000-0005-0000-0000-0000987E0000}"/>
    <cellStyle name="Porcentaje 2 2 3 2 5 4" xfId="5986" xr:uid="{00000000-0005-0000-0000-0000997E0000}"/>
    <cellStyle name="Porcentaje 2 2 3 2 5 4 2" xfId="16819" xr:uid="{00000000-0005-0000-0000-00009A7E0000}"/>
    <cellStyle name="Porcentaje 2 2 3 2 5 4 2 2" xfId="37831" xr:uid="{00000000-0005-0000-0000-00009B7E0000}"/>
    <cellStyle name="Porcentaje 2 2 3 2 5 4 3" xfId="26998" xr:uid="{00000000-0005-0000-0000-00009C7E0000}"/>
    <cellStyle name="Porcentaje 2 2 3 2 5 5" xfId="12220" xr:uid="{00000000-0005-0000-0000-00009D7E0000}"/>
    <cellStyle name="Porcentaje 2 2 3 2 5 5 2" xfId="33232" xr:uid="{00000000-0005-0000-0000-00009E7E0000}"/>
    <cellStyle name="Porcentaje 2 2 3 2 5 6" xfId="22399" xr:uid="{00000000-0005-0000-0000-00009F7E0000}"/>
    <cellStyle name="Porcentaje 2 2 3 2 6" xfId="1744" xr:uid="{00000000-0005-0000-0000-0000A07E0000}"/>
    <cellStyle name="Porcentaje 2 2 3 2 6 2" xfId="6343" xr:uid="{00000000-0005-0000-0000-0000A17E0000}"/>
    <cellStyle name="Porcentaje 2 2 3 2 6 2 2" xfId="17176" xr:uid="{00000000-0005-0000-0000-0000A27E0000}"/>
    <cellStyle name="Porcentaje 2 2 3 2 6 2 2 2" xfId="38188" xr:uid="{00000000-0005-0000-0000-0000A37E0000}"/>
    <cellStyle name="Porcentaje 2 2 3 2 6 2 3" xfId="27355" xr:uid="{00000000-0005-0000-0000-0000A47E0000}"/>
    <cellStyle name="Porcentaje 2 2 3 2 6 3" xfId="12577" xr:uid="{00000000-0005-0000-0000-0000A57E0000}"/>
    <cellStyle name="Porcentaje 2 2 3 2 6 3 2" xfId="33589" xr:uid="{00000000-0005-0000-0000-0000A67E0000}"/>
    <cellStyle name="Porcentaje 2 2 3 2 6 4" xfId="22756" xr:uid="{00000000-0005-0000-0000-0000A77E0000}"/>
    <cellStyle name="Porcentaje 2 2 3 2 7" xfId="2869" xr:uid="{00000000-0005-0000-0000-0000A87E0000}"/>
    <cellStyle name="Porcentaje 2 2 3 2 7 2" xfId="7468" xr:uid="{00000000-0005-0000-0000-0000A97E0000}"/>
    <cellStyle name="Porcentaje 2 2 3 2 7 2 2" xfId="18301" xr:uid="{00000000-0005-0000-0000-0000AA7E0000}"/>
    <cellStyle name="Porcentaje 2 2 3 2 7 2 2 2" xfId="39313" xr:uid="{00000000-0005-0000-0000-0000AB7E0000}"/>
    <cellStyle name="Porcentaje 2 2 3 2 7 2 3" xfId="28480" xr:uid="{00000000-0005-0000-0000-0000AC7E0000}"/>
    <cellStyle name="Porcentaje 2 2 3 2 7 3" xfId="13702" xr:uid="{00000000-0005-0000-0000-0000AD7E0000}"/>
    <cellStyle name="Porcentaje 2 2 3 2 7 3 2" xfId="34714" xr:uid="{00000000-0005-0000-0000-0000AE7E0000}"/>
    <cellStyle name="Porcentaje 2 2 3 2 7 4" xfId="23881" xr:uid="{00000000-0005-0000-0000-0000AF7E0000}"/>
    <cellStyle name="Porcentaje 2 2 3 2 8" xfId="3850" xr:uid="{00000000-0005-0000-0000-0000B07E0000}"/>
    <cellStyle name="Porcentaje 2 2 3 2 8 2" xfId="8449" xr:uid="{00000000-0005-0000-0000-0000B17E0000}"/>
    <cellStyle name="Porcentaje 2 2 3 2 8 2 2" xfId="19282" xr:uid="{00000000-0005-0000-0000-0000B27E0000}"/>
    <cellStyle name="Porcentaje 2 2 3 2 8 2 2 2" xfId="40294" xr:uid="{00000000-0005-0000-0000-0000B37E0000}"/>
    <cellStyle name="Porcentaje 2 2 3 2 8 2 3" xfId="29461" xr:uid="{00000000-0005-0000-0000-0000B47E0000}"/>
    <cellStyle name="Porcentaje 2 2 3 2 8 3" xfId="14683" xr:uid="{00000000-0005-0000-0000-0000B57E0000}"/>
    <cellStyle name="Porcentaje 2 2 3 2 8 3 2" xfId="35695" xr:uid="{00000000-0005-0000-0000-0000B67E0000}"/>
    <cellStyle name="Porcentaje 2 2 3 2 8 4" xfId="24862" xr:uid="{00000000-0005-0000-0000-0000B77E0000}"/>
    <cellStyle name="Porcentaje 2 2 3 2 9" xfId="5005" xr:uid="{00000000-0005-0000-0000-0000B87E0000}"/>
    <cellStyle name="Porcentaje 2 2 3 2 9 2" xfId="15838" xr:uid="{00000000-0005-0000-0000-0000B97E0000}"/>
    <cellStyle name="Porcentaje 2 2 3 2 9 2 2" xfId="36850" xr:uid="{00000000-0005-0000-0000-0000BA7E0000}"/>
    <cellStyle name="Porcentaje 2 2 3 2 9 3" xfId="26017" xr:uid="{00000000-0005-0000-0000-0000BB7E0000}"/>
    <cellStyle name="Porcentaje 2 2 3 3" xfId="404" xr:uid="{00000000-0005-0000-0000-0000BC7E0000}"/>
    <cellStyle name="Porcentaje 2 2 3 3 10" xfId="9657" xr:uid="{00000000-0005-0000-0000-0000BD7E0000}"/>
    <cellStyle name="Porcentaje 2 2 3 3 10 2" xfId="20490" xr:uid="{00000000-0005-0000-0000-0000BE7E0000}"/>
    <cellStyle name="Porcentaje 2 2 3 3 10 2 2" xfId="41502" xr:uid="{00000000-0005-0000-0000-0000BF7E0000}"/>
    <cellStyle name="Porcentaje 2 2 3 3 10 3" xfId="30669" xr:uid="{00000000-0005-0000-0000-0000C07E0000}"/>
    <cellStyle name="Porcentaje 2 2 3 3 11" xfId="10638" xr:uid="{00000000-0005-0000-0000-0000C17E0000}"/>
    <cellStyle name="Porcentaje 2 2 3 3 11 2" xfId="31650" xr:uid="{00000000-0005-0000-0000-0000C27E0000}"/>
    <cellStyle name="Porcentaje 2 2 3 3 12" xfId="11292" xr:uid="{00000000-0005-0000-0000-0000C37E0000}"/>
    <cellStyle name="Porcentaje 2 2 3 3 12 2" xfId="32304" xr:uid="{00000000-0005-0000-0000-0000C47E0000}"/>
    <cellStyle name="Porcentaje 2 2 3 3 13" xfId="21471" xr:uid="{00000000-0005-0000-0000-0000C57E0000}"/>
    <cellStyle name="Porcentaje 2 2 3 3 2" xfId="615" xr:uid="{00000000-0005-0000-0000-0000C67E0000}"/>
    <cellStyle name="Porcentaje 2 2 3 3 2 10" xfId="10803" xr:uid="{00000000-0005-0000-0000-0000C77E0000}"/>
    <cellStyle name="Porcentaje 2 2 3 3 2 10 2" xfId="31815" xr:uid="{00000000-0005-0000-0000-0000C87E0000}"/>
    <cellStyle name="Porcentaje 2 2 3 3 2 11" xfId="11457" xr:uid="{00000000-0005-0000-0000-0000C97E0000}"/>
    <cellStyle name="Porcentaje 2 2 3 3 2 11 2" xfId="32469" xr:uid="{00000000-0005-0000-0000-0000CA7E0000}"/>
    <cellStyle name="Porcentaje 2 2 3 3 2 12" xfId="21636" xr:uid="{00000000-0005-0000-0000-0000CB7E0000}"/>
    <cellStyle name="Porcentaje 2 2 3 3 2 2" xfId="945" xr:uid="{00000000-0005-0000-0000-0000CC7E0000}"/>
    <cellStyle name="Porcentaje 2 2 3 3 2 2 2" xfId="2294" xr:uid="{00000000-0005-0000-0000-0000CD7E0000}"/>
    <cellStyle name="Porcentaje 2 2 3 3 2 2 2 2" xfId="6893" xr:uid="{00000000-0005-0000-0000-0000CE7E0000}"/>
    <cellStyle name="Porcentaje 2 2 3 3 2 2 2 2 2" xfId="17726" xr:uid="{00000000-0005-0000-0000-0000CF7E0000}"/>
    <cellStyle name="Porcentaje 2 2 3 3 2 2 2 2 2 2" xfId="38738" xr:uid="{00000000-0005-0000-0000-0000D07E0000}"/>
    <cellStyle name="Porcentaje 2 2 3 3 2 2 2 2 3" xfId="27905" xr:uid="{00000000-0005-0000-0000-0000D17E0000}"/>
    <cellStyle name="Porcentaje 2 2 3 3 2 2 2 3" xfId="13127" xr:uid="{00000000-0005-0000-0000-0000D27E0000}"/>
    <cellStyle name="Porcentaje 2 2 3 3 2 2 2 3 2" xfId="34139" xr:uid="{00000000-0005-0000-0000-0000D37E0000}"/>
    <cellStyle name="Porcentaje 2 2 3 3 2 2 2 4" xfId="23306" xr:uid="{00000000-0005-0000-0000-0000D47E0000}"/>
    <cellStyle name="Porcentaje 2 2 3 3 2 2 3" xfId="3414" xr:uid="{00000000-0005-0000-0000-0000D57E0000}"/>
    <cellStyle name="Porcentaje 2 2 3 3 2 2 3 2" xfId="8013" xr:uid="{00000000-0005-0000-0000-0000D67E0000}"/>
    <cellStyle name="Porcentaje 2 2 3 3 2 2 3 2 2" xfId="18846" xr:uid="{00000000-0005-0000-0000-0000D77E0000}"/>
    <cellStyle name="Porcentaje 2 2 3 3 2 2 3 2 2 2" xfId="39858" xr:uid="{00000000-0005-0000-0000-0000D87E0000}"/>
    <cellStyle name="Porcentaje 2 2 3 3 2 2 3 2 3" xfId="29025" xr:uid="{00000000-0005-0000-0000-0000D97E0000}"/>
    <cellStyle name="Porcentaje 2 2 3 3 2 2 3 3" xfId="14247" xr:uid="{00000000-0005-0000-0000-0000DA7E0000}"/>
    <cellStyle name="Porcentaje 2 2 3 3 2 2 3 3 2" xfId="35259" xr:uid="{00000000-0005-0000-0000-0000DB7E0000}"/>
    <cellStyle name="Porcentaje 2 2 3 3 2 2 3 4" xfId="24426" xr:uid="{00000000-0005-0000-0000-0000DC7E0000}"/>
    <cellStyle name="Porcentaje 2 2 3 3 2 2 4" xfId="4395" xr:uid="{00000000-0005-0000-0000-0000DD7E0000}"/>
    <cellStyle name="Porcentaje 2 2 3 3 2 2 4 2" xfId="8994" xr:uid="{00000000-0005-0000-0000-0000DE7E0000}"/>
    <cellStyle name="Porcentaje 2 2 3 3 2 2 4 2 2" xfId="19827" xr:uid="{00000000-0005-0000-0000-0000DF7E0000}"/>
    <cellStyle name="Porcentaje 2 2 3 3 2 2 4 2 2 2" xfId="40839" xr:uid="{00000000-0005-0000-0000-0000E07E0000}"/>
    <cellStyle name="Porcentaje 2 2 3 3 2 2 4 2 3" xfId="30006" xr:uid="{00000000-0005-0000-0000-0000E17E0000}"/>
    <cellStyle name="Porcentaje 2 2 3 3 2 2 4 3" xfId="15228" xr:uid="{00000000-0005-0000-0000-0000E27E0000}"/>
    <cellStyle name="Porcentaje 2 2 3 3 2 2 4 3 2" xfId="36240" xr:uid="{00000000-0005-0000-0000-0000E37E0000}"/>
    <cellStyle name="Porcentaje 2 2 3 3 2 2 4 4" xfId="25407" xr:uid="{00000000-0005-0000-0000-0000E47E0000}"/>
    <cellStyle name="Porcentaje 2 2 3 3 2 2 5" xfId="5550" xr:uid="{00000000-0005-0000-0000-0000E57E0000}"/>
    <cellStyle name="Porcentaje 2 2 3 3 2 2 5 2" xfId="16383" xr:uid="{00000000-0005-0000-0000-0000E67E0000}"/>
    <cellStyle name="Porcentaje 2 2 3 3 2 2 5 2 2" xfId="37395" xr:uid="{00000000-0005-0000-0000-0000E77E0000}"/>
    <cellStyle name="Porcentaje 2 2 3 3 2 2 5 3" xfId="26562" xr:uid="{00000000-0005-0000-0000-0000E87E0000}"/>
    <cellStyle name="Porcentaje 2 2 3 3 2 2 6" xfId="10149" xr:uid="{00000000-0005-0000-0000-0000E97E0000}"/>
    <cellStyle name="Porcentaje 2 2 3 3 2 2 6 2" xfId="20982" xr:uid="{00000000-0005-0000-0000-0000EA7E0000}"/>
    <cellStyle name="Porcentaje 2 2 3 3 2 2 6 2 2" xfId="41994" xr:uid="{00000000-0005-0000-0000-0000EB7E0000}"/>
    <cellStyle name="Porcentaje 2 2 3 3 2 2 6 3" xfId="31161" xr:uid="{00000000-0005-0000-0000-0000EC7E0000}"/>
    <cellStyle name="Porcentaje 2 2 3 3 2 2 7" xfId="11130" xr:uid="{00000000-0005-0000-0000-0000ED7E0000}"/>
    <cellStyle name="Porcentaje 2 2 3 3 2 2 7 2" xfId="32142" xr:uid="{00000000-0005-0000-0000-0000EE7E0000}"/>
    <cellStyle name="Porcentaje 2 2 3 3 2 2 8" xfId="11784" xr:uid="{00000000-0005-0000-0000-0000EF7E0000}"/>
    <cellStyle name="Porcentaje 2 2 3 3 2 2 8 2" xfId="32796" xr:uid="{00000000-0005-0000-0000-0000F07E0000}"/>
    <cellStyle name="Porcentaje 2 2 3 3 2 2 9" xfId="21963" xr:uid="{00000000-0005-0000-0000-0000F17E0000}"/>
    <cellStyle name="Porcentaje 2 2 3 3 2 3" xfId="1275" xr:uid="{00000000-0005-0000-0000-0000F27E0000}"/>
    <cellStyle name="Porcentaje 2 2 3 3 2 3 2" xfId="2760" xr:uid="{00000000-0005-0000-0000-0000F37E0000}"/>
    <cellStyle name="Porcentaje 2 2 3 3 2 3 2 2" xfId="7359" xr:uid="{00000000-0005-0000-0000-0000F47E0000}"/>
    <cellStyle name="Porcentaje 2 2 3 3 2 3 2 2 2" xfId="18192" xr:uid="{00000000-0005-0000-0000-0000F57E0000}"/>
    <cellStyle name="Porcentaje 2 2 3 3 2 3 2 2 2 2" xfId="39204" xr:uid="{00000000-0005-0000-0000-0000F67E0000}"/>
    <cellStyle name="Porcentaje 2 2 3 3 2 3 2 2 3" xfId="28371" xr:uid="{00000000-0005-0000-0000-0000F77E0000}"/>
    <cellStyle name="Porcentaje 2 2 3 3 2 3 2 3" xfId="13593" xr:uid="{00000000-0005-0000-0000-0000F87E0000}"/>
    <cellStyle name="Porcentaje 2 2 3 3 2 3 2 3 2" xfId="34605" xr:uid="{00000000-0005-0000-0000-0000F97E0000}"/>
    <cellStyle name="Porcentaje 2 2 3 3 2 3 2 4" xfId="23772" xr:uid="{00000000-0005-0000-0000-0000FA7E0000}"/>
    <cellStyle name="Porcentaje 2 2 3 3 2 3 3" xfId="3741" xr:uid="{00000000-0005-0000-0000-0000FB7E0000}"/>
    <cellStyle name="Porcentaje 2 2 3 3 2 3 3 2" xfId="8340" xr:uid="{00000000-0005-0000-0000-0000FC7E0000}"/>
    <cellStyle name="Porcentaje 2 2 3 3 2 3 3 2 2" xfId="19173" xr:uid="{00000000-0005-0000-0000-0000FD7E0000}"/>
    <cellStyle name="Porcentaje 2 2 3 3 2 3 3 2 2 2" xfId="40185" xr:uid="{00000000-0005-0000-0000-0000FE7E0000}"/>
    <cellStyle name="Porcentaje 2 2 3 3 2 3 3 2 3" xfId="29352" xr:uid="{00000000-0005-0000-0000-0000FF7E0000}"/>
    <cellStyle name="Porcentaje 2 2 3 3 2 3 3 3" xfId="14574" xr:uid="{00000000-0005-0000-0000-0000007F0000}"/>
    <cellStyle name="Porcentaje 2 2 3 3 2 3 3 3 2" xfId="35586" xr:uid="{00000000-0005-0000-0000-0000017F0000}"/>
    <cellStyle name="Porcentaje 2 2 3 3 2 3 3 4" xfId="24753" xr:uid="{00000000-0005-0000-0000-0000027F0000}"/>
    <cellStyle name="Porcentaje 2 2 3 3 2 3 4" xfId="4896" xr:uid="{00000000-0005-0000-0000-0000037F0000}"/>
    <cellStyle name="Porcentaje 2 2 3 3 2 3 4 2" xfId="9495" xr:uid="{00000000-0005-0000-0000-0000047F0000}"/>
    <cellStyle name="Porcentaje 2 2 3 3 2 3 4 2 2" xfId="20328" xr:uid="{00000000-0005-0000-0000-0000057F0000}"/>
    <cellStyle name="Porcentaje 2 2 3 3 2 3 4 2 2 2" xfId="41340" xr:uid="{00000000-0005-0000-0000-0000067F0000}"/>
    <cellStyle name="Porcentaje 2 2 3 3 2 3 4 2 3" xfId="30507" xr:uid="{00000000-0005-0000-0000-0000077F0000}"/>
    <cellStyle name="Porcentaje 2 2 3 3 2 3 4 3" xfId="15729" xr:uid="{00000000-0005-0000-0000-0000087F0000}"/>
    <cellStyle name="Porcentaje 2 2 3 3 2 3 4 3 2" xfId="36741" xr:uid="{00000000-0005-0000-0000-0000097F0000}"/>
    <cellStyle name="Porcentaje 2 2 3 3 2 3 4 4" xfId="25908" xr:uid="{00000000-0005-0000-0000-00000A7F0000}"/>
    <cellStyle name="Porcentaje 2 2 3 3 2 3 5" xfId="5877" xr:uid="{00000000-0005-0000-0000-00000B7F0000}"/>
    <cellStyle name="Porcentaje 2 2 3 3 2 3 5 2" xfId="16710" xr:uid="{00000000-0005-0000-0000-00000C7F0000}"/>
    <cellStyle name="Porcentaje 2 2 3 3 2 3 5 2 2" xfId="37722" xr:uid="{00000000-0005-0000-0000-00000D7F0000}"/>
    <cellStyle name="Porcentaje 2 2 3 3 2 3 5 3" xfId="26889" xr:uid="{00000000-0005-0000-0000-00000E7F0000}"/>
    <cellStyle name="Porcentaje 2 2 3 3 2 3 6" xfId="10476" xr:uid="{00000000-0005-0000-0000-00000F7F0000}"/>
    <cellStyle name="Porcentaje 2 2 3 3 2 3 6 2" xfId="21309" xr:uid="{00000000-0005-0000-0000-0000107F0000}"/>
    <cellStyle name="Porcentaje 2 2 3 3 2 3 6 2 2" xfId="42321" xr:uid="{00000000-0005-0000-0000-0000117F0000}"/>
    <cellStyle name="Porcentaje 2 2 3 3 2 3 6 3" xfId="31488" xr:uid="{00000000-0005-0000-0000-0000127F0000}"/>
    <cellStyle name="Porcentaje 2 2 3 3 2 3 7" xfId="12111" xr:uid="{00000000-0005-0000-0000-0000137F0000}"/>
    <cellStyle name="Porcentaje 2 2 3 3 2 3 7 2" xfId="33123" xr:uid="{00000000-0005-0000-0000-0000147F0000}"/>
    <cellStyle name="Porcentaje 2 2 3 3 2 3 8" xfId="22290" xr:uid="{00000000-0005-0000-0000-0000157F0000}"/>
    <cellStyle name="Porcentaje 2 2 3 3 2 4" xfId="1605" xr:uid="{00000000-0005-0000-0000-0000167F0000}"/>
    <cellStyle name="Porcentaje 2 2 3 3 2 4 2" xfId="6204" xr:uid="{00000000-0005-0000-0000-0000177F0000}"/>
    <cellStyle name="Porcentaje 2 2 3 3 2 4 2 2" xfId="17037" xr:uid="{00000000-0005-0000-0000-0000187F0000}"/>
    <cellStyle name="Porcentaje 2 2 3 3 2 4 2 2 2" xfId="38049" xr:uid="{00000000-0005-0000-0000-0000197F0000}"/>
    <cellStyle name="Porcentaje 2 2 3 3 2 4 2 3" xfId="27216" xr:uid="{00000000-0005-0000-0000-00001A7F0000}"/>
    <cellStyle name="Porcentaje 2 2 3 3 2 4 3" xfId="12438" xr:uid="{00000000-0005-0000-0000-00001B7F0000}"/>
    <cellStyle name="Porcentaje 2 2 3 3 2 4 3 2" xfId="33450" xr:uid="{00000000-0005-0000-0000-00001C7F0000}"/>
    <cellStyle name="Porcentaje 2 2 3 3 2 4 4" xfId="22617" xr:uid="{00000000-0005-0000-0000-00001D7F0000}"/>
    <cellStyle name="Porcentaje 2 2 3 3 2 5" xfId="1967" xr:uid="{00000000-0005-0000-0000-00001E7F0000}"/>
    <cellStyle name="Porcentaje 2 2 3 3 2 5 2" xfId="6566" xr:uid="{00000000-0005-0000-0000-00001F7F0000}"/>
    <cellStyle name="Porcentaje 2 2 3 3 2 5 2 2" xfId="17399" xr:uid="{00000000-0005-0000-0000-0000207F0000}"/>
    <cellStyle name="Porcentaje 2 2 3 3 2 5 2 2 2" xfId="38411" xr:uid="{00000000-0005-0000-0000-0000217F0000}"/>
    <cellStyle name="Porcentaje 2 2 3 3 2 5 2 3" xfId="27578" xr:uid="{00000000-0005-0000-0000-0000227F0000}"/>
    <cellStyle name="Porcentaje 2 2 3 3 2 5 3" xfId="12800" xr:uid="{00000000-0005-0000-0000-0000237F0000}"/>
    <cellStyle name="Porcentaje 2 2 3 3 2 5 3 2" xfId="33812" xr:uid="{00000000-0005-0000-0000-0000247F0000}"/>
    <cellStyle name="Porcentaje 2 2 3 3 2 5 4" xfId="22979" xr:uid="{00000000-0005-0000-0000-0000257F0000}"/>
    <cellStyle name="Porcentaje 2 2 3 3 2 6" xfId="3087" xr:uid="{00000000-0005-0000-0000-0000267F0000}"/>
    <cellStyle name="Porcentaje 2 2 3 3 2 6 2" xfId="7686" xr:uid="{00000000-0005-0000-0000-0000277F0000}"/>
    <cellStyle name="Porcentaje 2 2 3 3 2 6 2 2" xfId="18519" xr:uid="{00000000-0005-0000-0000-0000287F0000}"/>
    <cellStyle name="Porcentaje 2 2 3 3 2 6 2 2 2" xfId="39531" xr:uid="{00000000-0005-0000-0000-0000297F0000}"/>
    <cellStyle name="Porcentaje 2 2 3 3 2 6 2 3" xfId="28698" xr:uid="{00000000-0005-0000-0000-00002A7F0000}"/>
    <cellStyle name="Porcentaje 2 2 3 3 2 6 3" xfId="13920" xr:uid="{00000000-0005-0000-0000-00002B7F0000}"/>
    <cellStyle name="Porcentaje 2 2 3 3 2 6 3 2" xfId="34932" xr:uid="{00000000-0005-0000-0000-00002C7F0000}"/>
    <cellStyle name="Porcentaje 2 2 3 3 2 6 4" xfId="24099" xr:uid="{00000000-0005-0000-0000-00002D7F0000}"/>
    <cellStyle name="Porcentaje 2 2 3 3 2 7" xfId="4068" xr:uid="{00000000-0005-0000-0000-00002E7F0000}"/>
    <cellStyle name="Porcentaje 2 2 3 3 2 7 2" xfId="8667" xr:uid="{00000000-0005-0000-0000-00002F7F0000}"/>
    <cellStyle name="Porcentaje 2 2 3 3 2 7 2 2" xfId="19500" xr:uid="{00000000-0005-0000-0000-0000307F0000}"/>
    <cellStyle name="Porcentaje 2 2 3 3 2 7 2 2 2" xfId="40512" xr:uid="{00000000-0005-0000-0000-0000317F0000}"/>
    <cellStyle name="Porcentaje 2 2 3 3 2 7 2 3" xfId="29679" xr:uid="{00000000-0005-0000-0000-0000327F0000}"/>
    <cellStyle name="Porcentaje 2 2 3 3 2 7 3" xfId="14901" xr:uid="{00000000-0005-0000-0000-0000337F0000}"/>
    <cellStyle name="Porcentaje 2 2 3 3 2 7 3 2" xfId="35913" xr:uid="{00000000-0005-0000-0000-0000347F0000}"/>
    <cellStyle name="Porcentaje 2 2 3 3 2 7 4" xfId="25080" xr:uid="{00000000-0005-0000-0000-0000357F0000}"/>
    <cellStyle name="Porcentaje 2 2 3 3 2 8" xfId="5223" xr:uid="{00000000-0005-0000-0000-0000367F0000}"/>
    <cellStyle name="Porcentaje 2 2 3 3 2 8 2" xfId="16056" xr:uid="{00000000-0005-0000-0000-0000377F0000}"/>
    <cellStyle name="Porcentaje 2 2 3 3 2 8 2 2" xfId="37068" xr:uid="{00000000-0005-0000-0000-0000387F0000}"/>
    <cellStyle name="Porcentaje 2 2 3 3 2 8 3" xfId="26235" xr:uid="{00000000-0005-0000-0000-0000397F0000}"/>
    <cellStyle name="Porcentaje 2 2 3 3 2 9" xfId="9822" xr:uid="{00000000-0005-0000-0000-00003A7F0000}"/>
    <cellStyle name="Porcentaje 2 2 3 3 2 9 2" xfId="20655" xr:uid="{00000000-0005-0000-0000-00003B7F0000}"/>
    <cellStyle name="Porcentaje 2 2 3 3 2 9 2 2" xfId="41667" xr:uid="{00000000-0005-0000-0000-00003C7F0000}"/>
    <cellStyle name="Porcentaje 2 2 3 3 2 9 3" xfId="30834" xr:uid="{00000000-0005-0000-0000-00003D7F0000}"/>
    <cellStyle name="Porcentaje 2 2 3 3 3" xfId="778" xr:uid="{00000000-0005-0000-0000-00003E7F0000}"/>
    <cellStyle name="Porcentaje 2 2 3 3 3 2" xfId="2129" xr:uid="{00000000-0005-0000-0000-00003F7F0000}"/>
    <cellStyle name="Porcentaje 2 2 3 3 3 2 2" xfId="6728" xr:uid="{00000000-0005-0000-0000-0000407F0000}"/>
    <cellStyle name="Porcentaje 2 2 3 3 3 2 2 2" xfId="17561" xr:uid="{00000000-0005-0000-0000-0000417F0000}"/>
    <cellStyle name="Porcentaje 2 2 3 3 3 2 2 2 2" xfId="38573" xr:uid="{00000000-0005-0000-0000-0000427F0000}"/>
    <cellStyle name="Porcentaje 2 2 3 3 3 2 2 3" xfId="27740" xr:uid="{00000000-0005-0000-0000-0000437F0000}"/>
    <cellStyle name="Porcentaje 2 2 3 3 3 2 3" xfId="12962" xr:uid="{00000000-0005-0000-0000-0000447F0000}"/>
    <cellStyle name="Porcentaje 2 2 3 3 3 2 3 2" xfId="33974" xr:uid="{00000000-0005-0000-0000-0000457F0000}"/>
    <cellStyle name="Porcentaje 2 2 3 3 3 2 4" xfId="23141" xr:uid="{00000000-0005-0000-0000-0000467F0000}"/>
    <cellStyle name="Porcentaje 2 2 3 3 3 3" xfId="3249" xr:uid="{00000000-0005-0000-0000-0000477F0000}"/>
    <cellStyle name="Porcentaje 2 2 3 3 3 3 2" xfId="7848" xr:uid="{00000000-0005-0000-0000-0000487F0000}"/>
    <cellStyle name="Porcentaje 2 2 3 3 3 3 2 2" xfId="18681" xr:uid="{00000000-0005-0000-0000-0000497F0000}"/>
    <cellStyle name="Porcentaje 2 2 3 3 3 3 2 2 2" xfId="39693" xr:uid="{00000000-0005-0000-0000-00004A7F0000}"/>
    <cellStyle name="Porcentaje 2 2 3 3 3 3 2 3" xfId="28860" xr:uid="{00000000-0005-0000-0000-00004B7F0000}"/>
    <cellStyle name="Porcentaje 2 2 3 3 3 3 3" xfId="14082" xr:uid="{00000000-0005-0000-0000-00004C7F0000}"/>
    <cellStyle name="Porcentaje 2 2 3 3 3 3 3 2" xfId="35094" xr:uid="{00000000-0005-0000-0000-00004D7F0000}"/>
    <cellStyle name="Porcentaje 2 2 3 3 3 3 4" xfId="24261" xr:uid="{00000000-0005-0000-0000-00004E7F0000}"/>
    <cellStyle name="Porcentaje 2 2 3 3 3 4" xfId="4230" xr:uid="{00000000-0005-0000-0000-00004F7F0000}"/>
    <cellStyle name="Porcentaje 2 2 3 3 3 4 2" xfId="8829" xr:uid="{00000000-0005-0000-0000-0000507F0000}"/>
    <cellStyle name="Porcentaje 2 2 3 3 3 4 2 2" xfId="19662" xr:uid="{00000000-0005-0000-0000-0000517F0000}"/>
    <cellStyle name="Porcentaje 2 2 3 3 3 4 2 2 2" xfId="40674" xr:uid="{00000000-0005-0000-0000-0000527F0000}"/>
    <cellStyle name="Porcentaje 2 2 3 3 3 4 2 3" xfId="29841" xr:uid="{00000000-0005-0000-0000-0000537F0000}"/>
    <cellStyle name="Porcentaje 2 2 3 3 3 4 3" xfId="15063" xr:uid="{00000000-0005-0000-0000-0000547F0000}"/>
    <cellStyle name="Porcentaje 2 2 3 3 3 4 3 2" xfId="36075" xr:uid="{00000000-0005-0000-0000-0000557F0000}"/>
    <cellStyle name="Porcentaje 2 2 3 3 3 4 4" xfId="25242" xr:uid="{00000000-0005-0000-0000-0000567F0000}"/>
    <cellStyle name="Porcentaje 2 2 3 3 3 5" xfId="5385" xr:uid="{00000000-0005-0000-0000-0000577F0000}"/>
    <cellStyle name="Porcentaje 2 2 3 3 3 5 2" xfId="16218" xr:uid="{00000000-0005-0000-0000-0000587F0000}"/>
    <cellStyle name="Porcentaje 2 2 3 3 3 5 2 2" xfId="37230" xr:uid="{00000000-0005-0000-0000-0000597F0000}"/>
    <cellStyle name="Porcentaje 2 2 3 3 3 5 3" xfId="26397" xr:uid="{00000000-0005-0000-0000-00005A7F0000}"/>
    <cellStyle name="Porcentaje 2 2 3 3 3 6" xfId="9984" xr:uid="{00000000-0005-0000-0000-00005B7F0000}"/>
    <cellStyle name="Porcentaje 2 2 3 3 3 6 2" xfId="20817" xr:uid="{00000000-0005-0000-0000-00005C7F0000}"/>
    <cellStyle name="Porcentaje 2 2 3 3 3 6 2 2" xfId="41829" xr:uid="{00000000-0005-0000-0000-00005D7F0000}"/>
    <cellStyle name="Porcentaje 2 2 3 3 3 6 3" xfId="30996" xr:uid="{00000000-0005-0000-0000-00005E7F0000}"/>
    <cellStyle name="Porcentaje 2 2 3 3 3 7" xfId="10965" xr:uid="{00000000-0005-0000-0000-00005F7F0000}"/>
    <cellStyle name="Porcentaje 2 2 3 3 3 7 2" xfId="31977" xr:uid="{00000000-0005-0000-0000-0000607F0000}"/>
    <cellStyle name="Porcentaje 2 2 3 3 3 8" xfId="11619" xr:uid="{00000000-0005-0000-0000-0000617F0000}"/>
    <cellStyle name="Porcentaje 2 2 3 3 3 8 2" xfId="32631" xr:uid="{00000000-0005-0000-0000-0000627F0000}"/>
    <cellStyle name="Porcentaje 2 2 3 3 3 9" xfId="21798" xr:uid="{00000000-0005-0000-0000-0000637F0000}"/>
    <cellStyle name="Porcentaje 2 2 3 3 4" xfId="1108" xr:uid="{00000000-0005-0000-0000-0000647F0000}"/>
    <cellStyle name="Porcentaje 2 2 3 3 4 2" xfId="2459" xr:uid="{00000000-0005-0000-0000-0000657F0000}"/>
    <cellStyle name="Porcentaje 2 2 3 3 4 2 2" xfId="7058" xr:uid="{00000000-0005-0000-0000-0000667F0000}"/>
    <cellStyle name="Porcentaje 2 2 3 3 4 2 2 2" xfId="17891" xr:uid="{00000000-0005-0000-0000-0000677F0000}"/>
    <cellStyle name="Porcentaje 2 2 3 3 4 2 2 2 2" xfId="38903" xr:uid="{00000000-0005-0000-0000-0000687F0000}"/>
    <cellStyle name="Porcentaje 2 2 3 3 4 2 2 3" xfId="28070" xr:uid="{00000000-0005-0000-0000-0000697F0000}"/>
    <cellStyle name="Porcentaje 2 2 3 3 4 2 3" xfId="13292" xr:uid="{00000000-0005-0000-0000-00006A7F0000}"/>
    <cellStyle name="Porcentaje 2 2 3 3 4 2 3 2" xfId="34304" xr:uid="{00000000-0005-0000-0000-00006B7F0000}"/>
    <cellStyle name="Porcentaje 2 2 3 3 4 2 4" xfId="23471" xr:uid="{00000000-0005-0000-0000-00006C7F0000}"/>
    <cellStyle name="Porcentaje 2 2 3 3 4 3" xfId="3576" xr:uid="{00000000-0005-0000-0000-00006D7F0000}"/>
    <cellStyle name="Porcentaje 2 2 3 3 4 3 2" xfId="8175" xr:uid="{00000000-0005-0000-0000-00006E7F0000}"/>
    <cellStyle name="Porcentaje 2 2 3 3 4 3 2 2" xfId="19008" xr:uid="{00000000-0005-0000-0000-00006F7F0000}"/>
    <cellStyle name="Porcentaje 2 2 3 3 4 3 2 2 2" xfId="40020" xr:uid="{00000000-0005-0000-0000-0000707F0000}"/>
    <cellStyle name="Porcentaje 2 2 3 3 4 3 2 3" xfId="29187" xr:uid="{00000000-0005-0000-0000-0000717F0000}"/>
    <cellStyle name="Porcentaje 2 2 3 3 4 3 3" xfId="14409" xr:uid="{00000000-0005-0000-0000-0000727F0000}"/>
    <cellStyle name="Porcentaje 2 2 3 3 4 3 3 2" xfId="35421" xr:uid="{00000000-0005-0000-0000-0000737F0000}"/>
    <cellStyle name="Porcentaje 2 2 3 3 4 3 4" xfId="24588" xr:uid="{00000000-0005-0000-0000-0000747F0000}"/>
    <cellStyle name="Porcentaje 2 2 3 3 4 4" xfId="4560" xr:uid="{00000000-0005-0000-0000-0000757F0000}"/>
    <cellStyle name="Porcentaje 2 2 3 3 4 4 2" xfId="9159" xr:uid="{00000000-0005-0000-0000-0000767F0000}"/>
    <cellStyle name="Porcentaje 2 2 3 3 4 4 2 2" xfId="19992" xr:uid="{00000000-0005-0000-0000-0000777F0000}"/>
    <cellStyle name="Porcentaje 2 2 3 3 4 4 2 2 2" xfId="41004" xr:uid="{00000000-0005-0000-0000-0000787F0000}"/>
    <cellStyle name="Porcentaje 2 2 3 3 4 4 2 3" xfId="30171" xr:uid="{00000000-0005-0000-0000-0000797F0000}"/>
    <cellStyle name="Porcentaje 2 2 3 3 4 4 3" xfId="15393" xr:uid="{00000000-0005-0000-0000-00007A7F0000}"/>
    <cellStyle name="Porcentaje 2 2 3 3 4 4 3 2" xfId="36405" xr:uid="{00000000-0005-0000-0000-00007B7F0000}"/>
    <cellStyle name="Porcentaje 2 2 3 3 4 4 4" xfId="25572" xr:uid="{00000000-0005-0000-0000-00007C7F0000}"/>
    <cellStyle name="Porcentaje 2 2 3 3 4 5" xfId="5712" xr:uid="{00000000-0005-0000-0000-00007D7F0000}"/>
    <cellStyle name="Porcentaje 2 2 3 3 4 5 2" xfId="16545" xr:uid="{00000000-0005-0000-0000-00007E7F0000}"/>
    <cellStyle name="Porcentaje 2 2 3 3 4 5 2 2" xfId="37557" xr:uid="{00000000-0005-0000-0000-00007F7F0000}"/>
    <cellStyle name="Porcentaje 2 2 3 3 4 5 3" xfId="26724" xr:uid="{00000000-0005-0000-0000-0000807F0000}"/>
    <cellStyle name="Porcentaje 2 2 3 3 4 6" xfId="10311" xr:uid="{00000000-0005-0000-0000-0000817F0000}"/>
    <cellStyle name="Porcentaje 2 2 3 3 4 6 2" xfId="21144" xr:uid="{00000000-0005-0000-0000-0000827F0000}"/>
    <cellStyle name="Porcentaje 2 2 3 3 4 6 2 2" xfId="42156" xr:uid="{00000000-0005-0000-0000-0000837F0000}"/>
    <cellStyle name="Porcentaje 2 2 3 3 4 6 3" xfId="31323" xr:uid="{00000000-0005-0000-0000-0000847F0000}"/>
    <cellStyle name="Porcentaje 2 2 3 3 4 7" xfId="11946" xr:uid="{00000000-0005-0000-0000-0000857F0000}"/>
    <cellStyle name="Porcentaje 2 2 3 3 4 7 2" xfId="32958" xr:uid="{00000000-0005-0000-0000-0000867F0000}"/>
    <cellStyle name="Porcentaje 2 2 3 3 4 8" xfId="22125" xr:uid="{00000000-0005-0000-0000-0000877F0000}"/>
    <cellStyle name="Porcentaje 2 2 3 3 5" xfId="1438" xr:uid="{00000000-0005-0000-0000-0000887F0000}"/>
    <cellStyle name="Porcentaje 2 2 3 3 5 2" xfId="2627" xr:uid="{00000000-0005-0000-0000-0000897F0000}"/>
    <cellStyle name="Porcentaje 2 2 3 3 5 2 2" xfId="7226" xr:uid="{00000000-0005-0000-0000-00008A7F0000}"/>
    <cellStyle name="Porcentaje 2 2 3 3 5 2 2 2" xfId="18059" xr:uid="{00000000-0005-0000-0000-00008B7F0000}"/>
    <cellStyle name="Porcentaje 2 2 3 3 5 2 2 2 2" xfId="39071" xr:uid="{00000000-0005-0000-0000-00008C7F0000}"/>
    <cellStyle name="Porcentaje 2 2 3 3 5 2 2 3" xfId="28238" xr:uid="{00000000-0005-0000-0000-00008D7F0000}"/>
    <cellStyle name="Porcentaje 2 2 3 3 5 2 3" xfId="13460" xr:uid="{00000000-0005-0000-0000-00008E7F0000}"/>
    <cellStyle name="Porcentaje 2 2 3 3 5 2 3 2" xfId="34472" xr:uid="{00000000-0005-0000-0000-00008F7F0000}"/>
    <cellStyle name="Porcentaje 2 2 3 3 5 2 4" xfId="23639" xr:uid="{00000000-0005-0000-0000-0000907F0000}"/>
    <cellStyle name="Porcentaje 2 2 3 3 5 3" xfId="4728" xr:uid="{00000000-0005-0000-0000-0000917F0000}"/>
    <cellStyle name="Porcentaje 2 2 3 3 5 3 2" xfId="9327" xr:uid="{00000000-0005-0000-0000-0000927F0000}"/>
    <cellStyle name="Porcentaje 2 2 3 3 5 3 2 2" xfId="20160" xr:uid="{00000000-0005-0000-0000-0000937F0000}"/>
    <cellStyle name="Porcentaje 2 2 3 3 5 3 2 2 2" xfId="41172" xr:uid="{00000000-0005-0000-0000-0000947F0000}"/>
    <cellStyle name="Porcentaje 2 2 3 3 5 3 2 3" xfId="30339" xr:uid="{00000000-0005-0000-0000-0000957F0000}"/>
    <cellStyle name="Porcentaje 2 2 3 3 5 3 3" xfId="15561" xr:uid="{00000000-0005-0000-0000-0000967F0000}"/>
    <cellStyle name="Porcentaje 2 2 3 3 5 3 3 2" xfId="36573" xr:uid="{00000000-0005-0000-0000-0000977F0000}"/>
    <cellStyle name="Porcentaje 2 2 3 3 5 3 4" xfId="25740" xr:uid="{00000000-0005-0000-0000-0000987F0000}"/>
    <cellStyle name="Porcentaje 2 2 3 3 5 4" xfId="6039" xr:uid="{00000000-0005-0000-0000-0000997F0000}"/>
    <cellStyle name="Porcentaje 2 2 3 3 5 4 2" xfId="16872" xr:uid="{00000000-0005-0000-0000-00009A7F0000}"/>
    <cellStyle name="Porcentaje 2 2 3 3 5 4 2 2" xfId="37884" xr:uid="{00000000-0005-0000-0000-00009B7F0000}"/>
    <cellStyle name="Porcentaje 2 2 3 3 5 4 3" xfId="27051" xr:uid="{00000000-0005-0000-0000-00009C7F0000}"/>
    <cellStyle name="Porcentaje 2 2 3 3 5 5" xfId="12273" xr:uid="{00000000-0005-0000-0000-00009D7F0000}"/>
    <cellStyle name="Porcentaje 2 2 3 3 5 5 2" xfId="33285" xr:uid="{00000000-0005-0000-0000-00009E7F0000}"/>
    <cellStyle name="Porcentaje 2 2 3 3 5 6" xfId="22452" xr:uid="{00000000-0005-0000-0000-00009F7F0000}"/>
    <cellStyle name="Porcentaje 2 2 3 3 6" xfId="1797" xr:uid="{00000000-0005-0000-0000-0000A07F0000}"/>
    <cellStyle name="Porcentaje 2 2 3 3 6 2" xfId="6396" xr:uid="{00000000-0005-0000-0000-0000A17F0000}"/>
    <cellStyle name="Porcentaje 2 2 3 3 6 2 2" xfId="17229" xr:uid="{00000000-0005-0000-0000-0000A27F0000}"/>
    <cellStyle name="Porcentaje 2 2 3 3 6 2 2 2" xfId="38241" xr:uid="{00000000-0005-0000-0000-0000A37F0000}"/>
    <cellStyle name="Porcentaje 2 2 3 3 6 2 3" xfId="27408" xr:uid="{00000000-0005-0000-0000-0000A47F0000}"/>
    <cellStyle name="Porcentaje 2 2 3 3 6 3" xfId="12630" xr:uid="{00000000-0005-0000-0000-0000A57F0000}"/>
    <cellStyle name="Porcentaje 2 2 3 3 6 3 2" xfId="33642" xr:uid="{00000000-0005-0000-0000-0000A67F0000}"/>
    <cellStyle name="Porcentaje 2 2 3 3 6 4" xfId="22809" xr:uid="{00000000-0005-0000-0000-0000A77F0000}"/>
    <cellStyle name="Porcentaje 2 2 3 3 7" xfId="2922" xr:uid="{00000000-0005-0000-0000-0000A87F0000}"/>
    <cellStyle name="Porcentaje 2 2 3 3 7 2" xfId="7521" xr:uid="{00000000-0005-0000-0000-0000A97F0000}"/>
    <cellStyle name="Porcentaje 2 2 3 3 7 2 2" xfId="18354" xr:uid="{00000000-0005-0000-0000-0000AA7F0000}"/>
    <cellStyle name="Porcentaje 2 2 3 3 7 2 2 2" xfId="39366" xr:uid="{00000000-0005-0000-0000-0000AB7F0000}"/>
    <cellStyle name="Porcentaje 2 2 3 3 7 2 3" xfId="28533" xr:uid="{00000000-0005-0000-0000-0000AC7F0000}"/>
    <cellStyle name="Porcentaje 2 2 3 3 7 3" xfId="13755" xr:uid="{00000000-0005-0000-0000-0000AD7F0000}"/>
    <cellStyle name="Porcentaje 2 2 3 3 7 3 2" xfId="34767" xr:uid="{00000000-0005-0000-0000-0000AE7F0000}"/>
    <cellStyle name="Porcentaje 2 2 3 3 7 4" xfId="23934" xr:uid="{00000000-0005-0000-0000-0000AF7F0000}"/>
    <cellStyle name="Porcentaje 2 2 3 3 8" xfId="3903" xr:uid="{00000000-0005-0000-0000-0000B07F0000}"/>
    <cellStyle name="Porcentaje 2 2 3 3 8 2" xfId="8502" xr:uid="{00000000-0005-0000-0000-0000B17F0000}"/>
    <cellStyle name="Porcentaje 2 2 3 3 8 2 2" xfId="19335" xr:uid="{00000000-0005-0000-0000-0000B27F0000}"/>
    <cellStyle name="Porcentaje 2 2 3 3 8 2 2 2" xfId="40347" xr:uid="{00000000-0005-0000-0000-0000B37F0000}"/>
    <cellStyle name="Porcentaje 2 2 3 3 8 2 3" xfId="29514" xr:uid="{00000000-0005-0000-0000-0000B47F0000}"/>
    <cellStyle name="Porcentaje 2 2 3 3 8 3" xfId="14736" xr:uid="{00000000-0005-0000-0000-0000B57F0000}"/>
    <cellStyle name="Porcentaje 2 2 3 3 8 3 2" xfId="35748" xr:uid="{00000000-0005-0000-0000-0000B67F0000}"/>
    <cellStyle name="Porcentaje 2 2 3 3 8 4" xfId="24915" xr:uid="{00000000-0005-0000-0000-0000B77F0000}"/>
    <cellStyle name="Porcentaje 2 2 3 3 9" xfId="5058" xr:uid="{00000000-0005-0000-0000-0000B87F0000}"/>
    <cellStyle name="Porcentaje 2 2 3 3 9 2" xfId="15891" xr:uid="{00000000-0005-0000-0000-0000B97F0000}"/>
    <cellStyle name="Porcentaje 2 2 3 3 9 2 2" xfId="36903" xr:uid="{00000000-0005-0000-0000-0000BA7F0000}"/>
    <cellStyle name="Porcentaje 2 2 3 3 9 3" xfId="26070" xr:uid="{00000000-0005-0000-0000-0000BB7F0000}"/>
    <cellStyle name="Porcentaje 2 2 3 4" xfId="504" xr:uid="{00000000-0005-0000-0000-0000BC7F0000}"/>
    <cellStyle name="Porcentaje 2 2 3 4 10" xfId="10694" xr:uid="{00000000-0005-0000-0000-0000BD7F0000}"/>
    <cellStyle name="Porcentaje 2 2 3 4 10 2" xfId="31706" xr:uid="{00000000-0005-0000-0000-0000BE7F0000}"/>
    <cellStyle name="Porcentaje 2 2 3 4 11" xfId="11348" xr:uid="{00000000-0005-0000-0000-0000BF7F0000}"/>
    <cellStyle name="Porcentaje 2 2 3 4 11 2" xfId="32360" xr:uid="{00000000-0005-0000-0000-0000C07F0000}"/>
    <cellStyle name="Porcentaje 2 2 3 4 12" xfId="21527" xr:uid="{00000000-0005-0000-0000-0000C17F0000}"/>
    <cellStyle name="Porcentaje 2 2 3 4 2" xfId="834" xr:uid="{00000000-0005-0000-0000-0000C27F0000}"/>
    <cellStyle name="Porcentaje 2 2 3 4 2 2" xfId="2185" xr:uid="{00000000-0005-0000-0000-0000C37F0000}"/>
    <cellStyle name="Porcentaje 2 2 3 4 2 2 2" xfId="6784" xr:uid="{00000000-0005-0000-0000-0000C47F0000}"/>
    <cellStyle name="Porcentaje 2 2 3 4 2 2 2 2" xfId="17617" xr:uid="{00000000-0005-0000-0000-0000C57F0000}"/>
    <cellStyle name="Porcentaje 2 2 3 4 2 2 2 2 2" xfId="38629" xr:uid="{00000000-0005-0000-0000-0000C67F0000}"/>
    <cellStyle name="Porcentaje 2 2 3 4 2 2 2 3" xfId="27796" xr:uid="{00000000-0005-0000-0000-0000C77F0000}"/>
    <cellStyle name="Porcentaje 2 2 3 4 2 2 3" xfId="13018" xr:uid="{00000000-0005-0000-0000-0000C87F0000}"/>
    <cellStyle name="Porcentaje 2 2 3 4 2 2 3 2" xfId="34030" xr:uid="{00000000-0005-0000-0000-0000C97F0000}"/>
    <cellStyle name="Porcentaje 2 2 3 4 2 2 4" xfId="23197" xr:uid="{00000000-0005-0000-0000-0000CA7F0000}"/>
    <cellStyle name="Porcentaje 2 2 3 4 2 3" xfId="3305" xr:uid="{00000000-0005-0000-0000-0000CB7F0000}"/>
    <cellStyle name="Porcentaje 2 2 3 4 2 3 2" xfId="7904" xr:uid="{00000000-0005-0000-0000-0000CC7F0000}"/>
    <cellStyle name="Porcentaje 2 2 3 4 2 3 2 2" xfId="18737" xr:uid="{00000000-0005-0000-0000-0000CD7F0000}"/>
    <cellStyle name="Porcentaje 2 2 3 4 2 3 2 2 2" xfId="39749" xr:uid="{00000000-0005-0000-0000-0000CE7F0000}"/>
    <cellStyle name="Porcentaje 2 2 3 4 2 3 2 3" xfId="28916" xr:uid="{00000000-0005-0000-0000-0000CF7F0000}"/>
    <cellStyle name="Porcentaje 2 2 3 4 2 3 3" xfId="14138" xr:uid="{00000000-0005-0000-0000-0000D07F0000}"/>
    <cellStyle name="Porcentaje 2 2 3 4 2 3 3 2" xfId="35150" xr:uid="{00000000-0005-0000-0000-0000D17F0000}"/>
    <cellStyle name="Porcentaje 2 2 3 4 2 3 4" xfId="24317" xr:uid="{00000000-0005-0000-0000-0000D27F0000}"/>
    <cellStyle name="Porcentaje 2 2 3 4 2 4" xfId="4286" xr:uid="{00000000-0005-0000-0000-0000D37F0000}"/>
    <cellStyle name="Porcentaje 2 2 3 4 2 4 2" xfId="8885" xr:uid="{00000000-0005-0000-0000-0000D47F0000}"/>
    <cellStyle name="Porcentaje 2 2 3 4 2 4 2 2" xfId="19718" xr:uid="{00000000-0005-0000-0000-0000D57F0000}"/>
    <cellStyle name="Porcentaje 2 2 3 4 2 4 2 2 2" xfId="40730" xr:uid="{00000000-0005-0000-0000-0000D67F0000}"/>
    <cellStyle name="Porcentaje 2 2 3 4 2 4 2 3" xfId="29897" xr:uid="{00000000-0005-0000-0000-0000D77F0000}"/>
    <cellStyle name="Porcentaje 2 2 3 4 2 4 3" xfId="15119" xr:uid="{00000000-0005-0000-0000-0000D87F0000}"/>
    <cellStyle name="Porcentaje 2 2 3 4 2 4 3 2" xfId="36131" xr:uid="{00000000-0005-0000-0000-0000D97F0000}"/>
    <cellStyle name="Porcentaje 2 2 3 4 2 4 4" xfId="25298" xr:uid="{00000000-0005-0000-0000-0000DA7F0000}"/>
    <cellStyle name="Porcentaje 2 2 3 4 2 5" xfId="5441" xr:uid="{00000000-0005-0000-0000-0000DB7F0000}"/>
    <cellStyle name="Porcentaje 2 2 3 4 2 5 2" xfId="16274" xr:uid="{00000000-0005-0000-0000-0000DC7F0000}"/>
    <cellStyle name="Porcentaje 2 2 3 4 2 5 2 2" xfId="37286" xr:uid="{00000000-0005-0000-0000-0000DD7F0000}"/>
    <cellStyle name="Porcentaje 2 2 3 4 2 5 3" xfId="26453" xr:uid="{00000000-0005-0000-0000-0000DE7F0000}"/>
    <cellStyle name="Porcentaje 2 2 3 4 2 6" xfId="10040" xr:uid="{00000000-0005-0000-0000-0000DF7F0000}"/>
    <cellStyle name="Porcentaje 2 2 3 4 2 6 2" xfId="20873" xr:uid="{00000000-0005-0000-0000-0000E07F0000}"/>
    <cellStyle name="Porcentaje 2 2 3 4 2 6 2 2" xfId="41885" xr:uid="{00000000-0005-0000-0000-0000E17F0000}"/>
    <cellStyle name="Porcentaje 2 2 3 4 2 6 3" xfId="31052" xr:uid="{00000000-0005-0000-0000-0000E27F0000}"/>
    <cellStyle name="Porcentaje 2 2 3 4 2 7" xfId="11021" xr:uid="{00000000-0005-0000-0000-0000E37F0000}"/>
    <cellStyle name="Porcentaje 2 2 3 4 2 7 2" xfId="32033" xr:uid="{00000000-0005-0000-0000-0000E47F0000}"/>
    <cellStyle name="Porcentaje 2 2 3 4 2 8" xfId="11675" xr:uid="{00000000-0005-0000-0000-0000E57F0000}"/>
    <cellStyle name="Porcentaje 2 2 3 4 2 8 2" xfId="32687" xr:uid="{00000000-0005-0000-0000-0000E67F0000}"/>
    <cellStyle name="Porcentaje 2 2 3 4 2 9" xfId="21854" xr:uid="{00000000-0005-0000-0000-0000E77F0000}"/>
    <cellStyle name="Porcentaje 2 2 3 4 3" xfId="1164" xr:uid="{00000000-0005-0000-0000-0000E87F0000}"/>
    <cellStyle name="Porcentaje 2 2 3 4 3 2" xfId="2645" xr:uid="{00000000-0005-0000-0000-0000E97F0000}"/>
    <cellStyle name="Porcentaje 2 2 3 4 3 2 2" xfId="7244" xr:uid="{00000000-0005-0000-0000-0000EA7F0000}"/>
    <cellStyle name="Porcentaje 2 2 3 4 3 2 2 2" xfId="18077" xr:uid="{00000000-0005-0000-0000-0000EB7F0000}"/>
    <cellStyle name="Porcentaje 2 2 3 4 3 2 2 2 2" xfId="39089" xr:uid="{00000000-0005-0000-0000-0000EC7F0000}"/>
    <cellStyle name="Porcentaje 2 2 3 4 3 2 2 3" xfId="28256" xr:uid="{00000000-0005-0000-0000-0000ED7F0000}"/>
    <cellStyle name="Porcentaje 2 2 3 4 3 2 3" xfId="13478" xr:uid="{00000000-0005-0000-0000-0000EE7F0000}"/>
    <cellStyle name="Porcentaje 2 2 3 4 3 2 3 2" xfId="34490" xr:uid="{00000000-0005-0000-0000-0000EF7F0000}"/>
    <cellStyle name="Porcentaje 2 2 3 4 3 2 4" xfId="23657" xr:uid="{00000000-0005-0000-0000-0000F07F0000}"/>
    <cellStyle name="Porcentaje 2 2 3 4 3 3" xfId="3632" xr:uid="{00000000-0005-0000-0000-0000F17F0000}"/>
    <cellStyle name="Porcentaje 2 2 3 4 3 3 2" xfId="8231" xr:uid="{00000000-0005-0000-0000-0000F27F0000}"/>
    <cellStyle name="Porcentaje 2 2 3 4 3 3 2 2" xfId="19064" xr:uid="{00000000-0005-0000-0000-0000F37F0000}"/>
    <cellStyle name="Porcentaje 2 2 3 4 3 3 2 2 2" xfId="40076" xr:uid="{00000000-0005-0000-0000-0000F47F0000}"/>
    <cellStyle name="Porcentaje 2 2 3 4 3 3 2 3" xfId="29243" xr:uid="{00000000-0005-0000-0000-0000F57F0000}"/>
    <cellStyle name="Porcentaje 2 2 3 4 3 3 3" xfId="14465" xr:uid="{00000000-0005-0000-0000-0000F67F0000}"/>
    <cellStyle name="Porcentaje 2 2 3 4 3 3 3 2" xfId="35477" xr:uid="{00000000-0005-0000-0000-0000F77F0000}"/>
    <cellStyle name="Porcentaje 2 2 3 4 3 3 4" xfId="24644" xr:uid="{00000000-0005-0000-0000-0000F87F0000}"/>
    <cellStyle name="Porcentaje 2 2 3 4 3 4" xfId="4787" xr:uid="{00000000-0005-0000-0000-0000F97F0000}"/>
    <cellStyle name="Porcentaje 2 2 3 4 3 4 2" xfId="9386" xr:uid="{00000000-0005-0000-0000-0000FA7F0000}"/>
    <cellStyle name="Porcentaje 2 2 3 4 3 4 2 2" xfId="20219" xr:uid="{00000000-0005-0000-0000-0000FB7F0000}"/>
    <cellStyle name="Porcentaje 2 2 3 4 3 4 2 2 2" xfId="41231" xr:uid="{00000000-0005-0000-0000-0000FC7F0000}"/>
    <cellStyle name="Porcentaje 2 2 3 4 3 4 2 3" xfId="30398" xr:uid="{00000000-0005-0000-0000-0000FD7F0000}"/>
    <cellStyle name="Porcentaje 2 2 3 4 3 4 3" xfId="15620" xr:uid="{00000000-0005-0000-0000-0000FE7F0000}"/>
    <cellStyle name="Porcentaje 2 2 3 4 3 4 3 2" xfId="36632" xr:uid="{00000000-0005-0000-0000-0000FF7F0000}"/>
    <cellStyle name="Porcentaje 2 2 3 4 3 4 4" xfId="25799" xr:uid="{00000000-0005-0000-0000-000000800000}"/>
    <cellStyle name="Porcentaje 2 2 3 4 3 5" xfId="5768" xr:uid="{00000000-0005-0000-0000-000001800000}"/>
    <cellStyle name="Porcentaje 2 2 3 4 3 5 2" xfId="16601" xr:uid="{00000000-0005-0000-0000-000002800000}"/>
    <cellStyle name="Porcentaje 2 2 3 4 3 5 2 2" xfId="37613" xr:uid="{00000000-0005-0000-0000-000003800000}"/>
    <cellStyle name="Porcentaje 2 2 3 4 3 5 3" xfId="26780" xr:uid="{00000000-0005-0000-0000-000004800000}"/>
    <cellStyle name="Porcentaje 2 2 3 4 3 6" xfId="10367" xr:uid="{00000000-0005-0000-0000-000005800000}"/>
    <cellStyle name="Porcentaje 2 2 3 4 3 6 2" xfId="21200" xr:uid="{00000000-0005-0000-0000-000006800000}"/>
    <cellStyle name="Porcentaje 2 2 3 4 3 6 2 2" xfId="42212" xr:uid="{00000000-0005-0000-0000-000007800000}"/>
    <cellStyle name="Porcentaje 2 2 3 4 3 6 3" xfId="31379" xr:uid="{00000000-0005-0000-0000-000008800000}"/>
    <cellStyle name="Porcentaje 2 2 3 4 3 7" xfId="12002" xr:uid="{00000000-0005-0000-0000-000009800000}"/>
    <cellStyle name="Porcentaje 2 2 3 4 3 7 2" xfId="33014" xr:uid="{00000000-0005-0000-0000-00000A800000}"/>
    <cellStyle name="Porcentaje 2 2 3 4 3 8" xfId="22181" xr:uid="{00000000-0005-0000-0000-00000B800000}"/>
    <cellStyle name="Porcentaje 2 2 3 4 4" xfId="1494" xr:uid="{00000000-0005-0000-0000-00000C800000}"/>
    <cellStyle name="Porcentaje 2 2 3 4 4 2" xfId="6095" xr:uid="{00000000-0005-0000-0000-00000D800000}"/>
    <cellStyle name="Porcentaje 2 2 3 4 4 2 2" xfId="16928" xr:uid="{00000000-0005-0000-0000-00000E800000}"/>
    <cellStyle name="Porcentaje 2 2 3 4 4 2 2 2" xfId="37940" xr:uid="{00000000-0005-0000-0000-00000F800000}"/>
    <cellStyle name="Porcentaje 2 2 3 4 4 2 3" xfId="27107" xr:uid="{00000000-0005-0000-0000-000010800000}"/>
    <cellStyle name="Porcentaje 2 2 3 4 4 3" xfId="12329" xr:uid="{00000000-0005-0000-0000-000011800000}"/>
    <cellStyle name="Porcentaje 2 2 3 4 4 3 2" xfId="33341" xr:uid="{00000000-0005-0000-0000-000012800000}"/>
    <cellStyle name="Porcentaje 2 2 3 4 4 4" xfId="22508" xr:uid="{00000000-0005-0000-0000-000013800000}"/>
    <cellStyle name="Porcentaje 2 2 3 4 5" xfId="1858" xr:uid="{00000000-0005-0000-0000-000014800000}"/>
    <cellStyle name="Porcentaje 2 2 3 4 5 2" xfId="6457" xr:uid="{00000000-0005-0000-0000-000015800000}"/>
    <cellStyle name="Porcentaje 2 2 3 4 5 2 2" xfId="17290" xr:uid="{00000000-0005-0000-0000-000016800000}"/>
    <cellStyle name="Porcentaje 2 2 3 4 5 2 2 2" xfId="38302" xr:uid="{00000000-0005-0000-0000-000017800000}"/>
    <cellStyle name="Porcentaje 2 2 3 4 5 2 3" xfId="27469" xr:uid="{00000000-0005-0000-0000-000018800000}"/>
    <cellStyle name="Porcentaje 2 2 3 4 5 3" xfId="12691" xr:uid="{00000000-0005-0000-0000-000019800000}"/>
    <cellStyle name="Porcentaje 2 2 3 4 5 3 2" xfId="33703" xr:uid="{00000000-0005-0000-0000-00001A800000}"/>
    <cellStyle name="Porcentaje 2 2 3 4 5 4" xfId="22870" xr:uid="{00000000-0005-0000-0000-00001B800000}"/>
    <cellStyle name="Porcentaje 2 2 3 4 6" xfId="2978" xr:uid="{00000000-0005-0000-0000-00001C800000}"/>
    <cellStyle name="Porcentaje 2 2 3 4 6 2" xfId="7577" xr:uid="{00000000-0005-0000-0000-00001D800000}"/>
    <cellStyle name="Porcentaje 2 2 3 4 6 2 2" xfId="18410" xr:uid="{00000000-0005-0000-0000-00001E800000}"/>
    <cellStyle name="Porcentaje 2 2 3 4 6 2 2 2" xfId="39422" xr:uid="{00000000-0005-0000-0000-00001F800000}"/>
    <cellStyle name="Porcentaje 2 2 3 4 6 2 3" xfId="28589" xr:uid="{00000000-0005-0000-0000-000020800000}"/>
    <cellStyle name="Porcentaje 2 2 3 4 6 3" xfId="13811" xr:uid="{00000000-0005-0000-0000-000021800000}"/>
    <cellStyle name="Porcentaje 2 2 3 4 6 3 2" xfId="34823" xr:uid="{00000000-0005-0000-0000-000022800000}"/>
    <cellStyle name="Porcentaje 2 2 3 4 6 4" xfId="23990" xr:uid="{00000000-0005-0000-0000-000023800000}"/>
    <cellStyle name="Porcentaje 2 2 3 4 7" xfId="3959" xr:uid="{00000000-0005-0000-0000-000024800000}"/>
    <cellStyle name="Porcentaje 2 2 3 4 7 2" xfId="8558" xr:uid="{00000000-0005-0000-0000-000025800000}"/>
    <cellStyle name="Porcentaje 2 2 3 4 7 2 2" xfId="19391" xr:uid="{00000000-0005-0000-0000-000026800000}"/>
    <cellStyle name="Porcentaje 2 2 3 4 7 2 2 2" xfId="40403" xr:uid="{00000000-0005-0000-0000-000027800000}"/>
    <cellStyle name="Porcentaje 2 2 3 4 7 2 3" xfId="29570" xr:uid="{00000000-0005-0000-0000-000028800000}"/>
    <cellStyle name="Porcentaje 2 2 3 4 7 3" xfId="14792" xr:uid="{00000000-0005-0000-0000-000029800000}"/>
    <cellStyle name="Porcentaje 2 2 3 4 7 3 2" xfId="35804" xr:uid="{00000000-0005-0000-0000-00002A800000}"/>
    <cellStyle name="Porcentaje 2 2 3 4 7 4" xfId="24971" xr:uid="{00000000-0005-0000-0000-00002B800000}"/>
    <cellStyle name="Porcentaje 2 2 3 4 8" xfId="5114" xr:uid="{00000000-0005-0000-0000-00002C800000}"/>
    <cellStyle name="Porcentaje 2 2 3 4 8 2" xfId="15947" xr:uid="{00000000-0005-0000-0000-00002D800000}"/>
    <cellStyle name="Porcentaje 2 2 3 4 8 2 2" xfId="36959" xr:uid="{00000000-0005-0000-0000-00002E800000}"/>
    <cellStyle name="Porcentaje 2 2 3 4 8 3" xfId="26126" xr:uid="{00000000-0005-0000-0000-00002F800000}"/>
    <cellStyle name="Porcentaje 2 2 3 4 9" xfId="9713" xr:uid="{00000000-0005-0000-0000-000030800000}"/>
    <cellStyle name="Porcentaje 2 2 3 4 9 2" xfId="20546" xr:uid="{00000000-0005-0000-0000-000031800000}"/>
    <cellStyle name="Porcentaje 2 2 3 4 9 2 2" xfId="41558" xr:uid="{00000000-0005-0000-0000-000032800000}"/>
    <cellStyle name="Porcentaje 2 2 3 4 9 3" xfId="30725" xr:uid="{00000000-0005-0000-0000-000033800000}"/>
    <cellStyle name="Porcentaje 2 2 3 5" xfId="668" xr:uid="{00000000-0005-0000-0000-000034800000}"/>
    <cellStyle name="Porcentaje 2 2 3 5 2" xfId="2020" xr:uid="{00000000-0005-0000-0000-000035800000}"/>
    <cellStyle name="Porcentaje 2 2 3 5 2 2" xfId="6619" xr:uid="{00000000-0005-0000-0000-000036800000}"/>
    <cellStyle name="Porcentaje 2 2 3 5 2 2 2" xfId="17452" xr:uid="{00000000-0005-0000-0000-000037800000}"/>
    <cellStyle name="Porcentaje 2 2 3 5 2 2 2 2" xfId="38464" xr:uid="{00000000-0005-0000-0000-000038800000}"/>
    <cellStyle name="Porcentaje 2 2 3 5 2 2 3" xfId="27631" xr:uid="{00000000-0005-0000-0000-000039800000}"/>
    <cellStyle name="Porcentaje 2 2 3 5 2 3" xfId="12853" xr:uid="{00000000-0005-0000-0000-00003A800000}"/>
    <cellStyle name="Porcentaje 2 2 3 5 2 3 2" xfId="33865" xr:uid="{00000000-0005-0000-0000-00003B800000}"/>
    <cellStyle name="Porcentaje 2 2 3 5 2 4" xfId="23032" xr:uid="{00000000-0005-0000-0000-00003C800000}"/>
    <cellStyle name="Porcentaje 2 2 3 5 3" xfId="3140" xr:uid="{00000000-0005-0000-0000-00003D800000}"/>
    <cellStyle name="Porcentaje 2 2 3 5 3 2" xfId="7739" xr:uid="{00000000-0005-0000-0000-00003E800000}"/>
    <cellStyle name="Porcentaje 2 2 3 5 3 2 2" xfId="18572" xr:uid="{00000000-0005-0000-0000-00003F800000}"/>
    <cellStyle name="Porcentaje 2 2 3 5 3 2 2 2" xfId="39584" xr:uid="{00000000-0005-0000-0000-000040800000}"/>
    <cellStyle name="Porcentaje 2 2 3 5 3 2 3" xfId="28751" xr:uid="{00000000-0005-0000-0000-000041800000}"/>
    <cellStyle name="Porcentaje 2 2 3 5 3 3" xfId="13973" xr:uid="{00000000-0005-0000-0000-000042800000}"/>
    <cellStyle name="Porcentaje 2 2 3 5 3 3 2" xfId="34985" xr:uid="{00000000-0005-0000-0000-000043800000}"/>
    <cellStyle name="Porcentaje 2 2 3 5 3 4" xfId="24152" xr:uid="{00000000-0005-0000-0000-000044800000}"/>
    <cellStyle name="Porcentaje 2 2 3 5 4" xfId="4121" xr:uid="{00000000-0005-0000-0000-000045800000}"/>
    <cellStyle name="Porcentaje 2 2 3 5 4 2" xfId="8720" xr:uid="{00000000-0005-0000-0000-000046800000}"/>
    <cellStyle name="Porcentaje 2 2 3 5 4 2 2" xfId="19553" xr:uid="{00000000-0005-0000-0000-000047800000}"/>
    <cellStyle name="Porcentaje 2 2 3 5 4 2 2 2" xfId="40565" xr:uid="{00000000-0005-0000-0000-000048800000}"/>
    <cellStyle name="Porcentaje 2 2 3 5 4 2 3" xfId="29732" xr:uid="{00000000-0005-0000-0000-000049800000}"/>
    <cellStyle name="Porcentaje 2 2 3 5 4 3" xfId="14954" xr:uid="{00000000-0005-0000-0000-00004A800000}"/>
    <cellStyle name="Porcentaje 2 2 3 5 4 3 2" xfId="35966" xr:uid="{00000000-0005-0000-0000-00004B800000}"/>
    <cellStyle name="Porcentaje 2 2 3 5 4 4" xfId="25133" xr:uid="{00000000-0005-0000-0000-00004C800000}"/>
    <cellStyle name="Porcentaje 2 2 3 5 5" xfId="5276" xr:uid="{00000000-0005-0000-0000-00004D800000}"/>
    <cellStyle name="Porcentaje 2 2 3 5 5 2" xfId="16109" xr:uid="{00000000-0005-0000-0000-00004E800000}"/>
    <cellStyle name="Porcentaje 2 2 3 5 5 2 2" xfId="37121" xr:uid="{00000000-0005-0000-0000-00004F800000}"/>
    <cellStyle name="Porcentaje 2 2 3 5 5 3" xfId="26288" xr:uid="{00000000-0005-0000-0000-000050800000}"/>
    <cellStyle name="Porcentaje 2 2 3 5 6" xfId="9875" xr:uid="{00000000-0005-0000-0000-000051800000}"/>
    <cellStyle name="Porcentaje 2 2 3 5 6 2" xfId="20708" xr:uid="{00000000-0005-0000-0000-000052800000}"/>
    <cellStyle name="Porcentaje 2 2 3 5 6 2 2" xfId="41720" xr:uid="{00000000-0005-0000-0000-000053800000}"/>
    <cellStyle name="Porcentaje 2 2 3 5 6 3" xfId="30887" xr:uid="{00000000-0005-0000-0000-000054800000}"/>
    <cellStyle name="Porcentaje 2 2 3 5 7" xfId="10856" xr:uid="{00000000-0005-0000-0000-000055800000}"/>
    <cellStyle name="Porcentaje 2 2 3 5 7 2" xfId="31868" xr:uid="{00000000-0005-0000-0000-000056800000}"/>
    <cellStyle name="Porcentaje 2 2 3 5 8" xfId="11510" xr:uid="{00000000-0005-0000-0000-000057800000}"/>
    <cellStyle name="Porcentaje 2 2 3 5 8 2" xfId="32522" xr:uid="{00000000-0005-0000-0000-000058800000}"/>
    <cellStyle name="Porcentaje 2 2 3 5 9" xfId="21689" xr:uid="{00000000-0005-0000-0000-000059800000}"/>
    <cellStyle name="Porcentaje 2 2 3 6" xfId="998" xr:uid="{00000000-0005-0000-0000-00005A800000}"/>
    <cellStyle name="Porcentaje 2 2 3 6 2" xfId="2350" xr:uid="{00000000-0005-0000-0000-00005B800000}"/>
    <cellStyle name="Porcentaje 2 2 3 6 2 2" xfId="6949" xr:uid="{00000000-0005-0000-0000-00005C800000}"/>
    <cellStyle name="Porcentaje 2 2 3 6 2 2 2" xfId="17782" xr:uid="{00000000-0005-0000-0000-00005D800000}"/>
    <cellStyle name="Porcentaje 2 2 3 6 2 2 2 2" xfId="38794" xr:uid="{00000000-0005-0000-0000-00005E800000}"/>
    <cellStyle name="Porcentaje 2 2 3 6 2 2 3" xfId="27961" xr:uid="{00000000-0005-0000-0000-00005F800000}"/>
    <cellStyle name="Porcentaje 2 2 3 6 2 3" xfId="13183" xr:uid="{00000000-0005-0000-0000-000060800000}"/>
    <cellStyle name="Porcentaje 2 2 3 6 2 3 2" xfId="34195" xr:uid="{00000000-0005-0000-0000-000061800000}"/>
    <cellStyle name="Porcentaje 2 2 3 6 2 4" xfId="23362" xr:uid="{00000000-0005-0000-0000-000062800000}"/>
    <cellStyle name="Porcentaje 2 2 3 6 3" xfId="3467" xr:uid="{00000000-0005-0000-0000-000063800000}"/>
    <cellStyle name="Porcentaje 2 2 3 6 3 2" xfId="8066" xr:uid="{00000000-0005-0000-0000-000064800000}"/>
    <cellStyle name="Porcentaje 2 2 3 6 3 2 2" xfId="18899" xr:uid="{00000000-0005-0000-0000-000065800000}"/>
    <cellStyle name="Porcentaje 2 2 3 6 3 2 2 2" xfId="39911" xr:uid="{00000000-0005-0000-0000-000066800000}"/>
    <cellStyle name="Porcentaje 2 2 3 6 3 2 3" xfId="29078" xr:uid="{00000000-0005-0000-0000-000067800000}"/>
    <cellStyle name="Porcentaje 2 2 3 6 3 3" xfId="14300" xr:uid="{00000000-0005-0000-0000-000068800000}"/>
    <cellStyle name="Porcentaje 2 2 3 6 3 3 2" xfId="35312" xr:uid="{00000000-0005-0000-0000-000069800000}"/>
    <cellStyle name="Porcentaje 2 2 3 6 3 4" xfId="24479" xr:uid="{00000000-0005-0000-0000-00006A800000}"/>
    <cellStyle name="Porcentaje 2 2 3 6 4" xfId="4451" xr:uid="{00000000-0005-0000-0000-00006B800000}"/>
    <cellStyle name="Porcentaje 2 2 3 6 4 2" xfId="9050" xr:uid="{00000000-0005-0000-0000-00006C800000}"/>
    <cellStyle name="Porcentaje 2 2 3 6 4 2 2" xfId="19883" xr:uid="{00000000-0005-0000-0000-00006D800000}"/>
    <cellStyle name="Porcentaje 2 2 3 6 4 2 2 2" xfId="40895" xr:uid="{00000000-0005-0000-0000-00006E800000}"/>
    <cellStyle name="Porcentaje 2 2 3 6 4 2 3" xfId="30062" xr:uid="{00000000-0005-0000-0000-00006F800000}"/>
    <cellStyle name="Porcentaje 2 2 3 6 4 3" xfId="15284" xr:uid="{00000000-0005-0000-0000-000070800000}"/>
    <cellStyle name="Porcentaje 2 2 3 6 4 3 2" xfId="36296" xr:uid="{00000000-0005-0000-0000-000071800000}"/>
    <cellStyle name="Porcentaje 2 2 3 6 4 4" xfId="25463" xr:uid="{00000000-0005-0000-0000-000072800000}"/>
    <cellStyle name="Porcentaje 2 2 3 6 5" xfId="5603" xr:uid="{00000000-0005-0000-0000-000073800000}"/>
    <cellStyle name="Porcentaje 2 2 3 6 5 2" xfId="16436" xr:uid="{00000000-0005-0000-0000-000074800000}"/>
    <cellStyle name="Porcentaje 2 2 3 6 5 2 2" xfId="37448" xr:uid="{00000000-0005-0000-0000-000075800000}"/>
    <cellStyle name="Porcentaje 2 2 3 6 5 3" xfId="26615" xr:uid="{00000000-0005-0000-0000-000076800000}"/>
    <cellStyle name="Porcentaje 2 2 3 6 6" xfId="10202" xr:uid="{00000000-0005-0000-0000-000077800000}"/>
    <cellStyle name="Porcentaje 2 2 3 6 6 2" xfId="21035" xr:uid="{00000000-0005-0000-0000-000078800000}"/>
    <cellStyle name="Porcentaje 2 2 3 6 6 2 2" xfId="42047" xr:uid="{00000000-0005-0000-0000-000079800000}"/>
    <cellStyle name="Porcentaje 2 2 3 6 6 3" xfId="31214" xr:uid="{00000000-0005-0000-0000-00007A800000}"/>
    <cellStyle name="Porcentaje 2 2 3 6 7" xfId="11837" xr:uid="{00000000-0005-0000-0000-00007B800000}"/>
    <cellStyle name="Porcentaje 2 2 3 6 7 2" xfId="32849" xr:uid="{00000000-0005-0000-0000-00007C800000}"/>
    <cellStyle name="Porcentaje 2 2 3 6 8" xfId="22016" xr:uid="{00000000-0005-0000-0000-00007D800000}"/>
    <cellStyle name="Porcentaje 2 2 3 7" xfId="1328" xr:uid="{00000000-0005-0000-0000-00007E800000}"/>
    <cellStyle name="Porcentaje 2 2 3 7 2" xfId="2518" xr:uid="{00000000-0005-0000-0000-00007F800000}"/>
    <cellStyle name="Porcentaje 2 2 3 7 2 2" xfId="7117" xr:uid="{00000000-0005-0000-0000-000080800000}"/>
    <cellStyle name="Porcentaje 2 2 3 7 2 2 2" xfId="17950" xr:uid="{00000000-0005-0000-0000-000081800000}"/>
    <cellStyle name="Porcentaje 2 2 3 7 2 2 2 2" xfId="38962" xr:uid="{00000000-0005-0000-0000-000082800000}"/>
    <cellStyle name="Porcentaje 2 2 3 7 2 2 3" xfId="28129" xr:uid="{00000000-0005-0000-0000-000083800000}"/>
    <cellStyle name="Porcentaje 2 2 3 7 2 3" xfId="13351" xr:uid="{00000000-0005-0000-0000-000084800000}"/>
    <cellStyle name="Porcentaje 2 2 3 7 2 3 2" xfId="34363" xr:uid="{00000000-0005-0000-0000-000085800000}"/>
    <cellStyle name="Porcentaje 2 2 3 7 2 4" xfId="23530" xr:uid="{00000000-0005-0000-0000-000086800000}"/>
    <cellStyle name="Porcentaje 2 2 3 7 3" xfId="4619" xr:uid="{00000000-0005-0000-0000-000087800000}"/>
    <cellStyle name="Porcentaje 2 2 3 7 3 2" xfId="9218" xr:uid="{00000000-0005-0000-0000-000088800000}"/>
    <cellStyle name="Porcentaje 2 2 3 7 3 2 2" xfId="20051" xr:uid="{00000000-0005-0000-0000-000089800000}"/>
    <cellStyle name="Porcentaje 2 2 3 7 3 2 2 2" xfId="41063" xr:uid="{00000000-0005-0000-0000-00008A800000}"/>
    <cellStyle name="Porcentaje 2 2 3 7 3 2 3" xfId="30230" xr:uid="{00000000-0005-0000-0000-00008B800000}"/>
    <cellStyle name="Porcentaje 2 2 3 7 3 3" xfId="15452" xr:uid="{00000000-0005-0000-0000-00008C800000}"/>
    <cellStyle name="Porcentaje 2 2 3 7 3 3 2" xfId="36464" xr:uid="{00000000-0005-0000-0000-00008D800000}"/>
    <cellStyle name="Porcentaje 2 2 3 7 3 4" xfId="25631" xr:uid="{00000000-0005-0000-0000-00008E800000}"/>
    <cellStyle name="Porcentaje 2 2 3 7 4" xfId="5930" xr:uid="{00000000-0005-0000-0000-00008F800000}"/>
    <cellStyle name="Porcentaje 2 2 3 7 4 2" xfId="16763" xr:uid="{00000000-0005-0000-0000-000090800000}"/>
    <cellStyle name="Porcentaje 2 2 3 7 4 2 2" xfId="37775" xr:uid="{00000000-0005-0000-0000-000091800000}"/>
    <cellStyle name="Porcentaje 2 2 3 7 4 3" xfId="26942" xr:uid="{00000000-0005-0000-0000-000092800000}"/>
    <cellStyle name="Porcentaje 2 2 3 7 5" xfId="12164" xr:uid="{00000000-0005-0000-0000-000093800000}"/>
    <cellStyle name="Porcentaje 2 2 3 7 5 2" xfId="33176" xr:uid="{00000000-0005-0000-0000-000094800000}"/>
    <cellStyle name="Porcentaje 2 2 3 7 6" xfId="22343" xr:uid="{00000000-0005-0000-0000-000095800000}"/>
    <cellStyle name="Porcentaje 2 2 3 8" xfId="1688" xr:uid="{00000000-0005-0000-0000-000096800000}"/>
    <cellStyle name="Porcentaje 2 2 3 8 2" xfId="6287" xr:uid="{00000000-0005-0000-0000-000097800000}"/>
    <cellStyle name="Porcentaje 2 2 3 8 2 2" xfId="17120" xr:uid="{00000000-0005-0000-0000-000098800000}"/>
    <cellStyle name="Porcentaje 2 2 3 8 2 2 2" xfId="38132" xr:uid="{00000000-0005-0000-0000-000099800000}"/>
    <cellStyle name="Porcentaje 2 2 3 8 2 3" xfId="27299" xr:uid="{00000000-0005-0000-0000-00009A800000}"/>
    <cellStyle name="Porcentaje 2 2 3 8 3" xfId="12521" xr:uid="{00000000-0005-0000-0000-00009B800000}"/>
    <cellStyle name="Porcentaje 2 2 3 8 3 2" xfId="33533" xr:uid="{00000000-0005-0000-0000-00009C800000}"/>
    <cellStyle name="Porcentaje 2 2 3 8 4" xfId="22700" xr:uid="{00000000-0005-0000-0000-00009D800000}"/>
    <cellStyle name="Porcentaje 2 2 3 9" xfId="2813" xr:uid="{00000000-0005-0000-0000-00009E800000}"/>
    <cellStyle name="Porcentaje 2 2 3 9 2" xfId="7412" xr:uid="{00000000-0005-0000-0000-00009F800000}"/>
    <cellStyle name="Porcentaje 2 2 3 9 2 2" xfId="18245" xr:uid="{00000000-0005-0000-0000-0000A0800000}"/>
    <cellStyle name="Porcentaje 2 2 3 9 2 2 2" xfId="39257" xr:uid="{00000000-0005-0000-0000-0000A1800000}"/>
    <cellStyle name="Porcentaje 2 2 3 9 2 3" xfId="28424" xr:uid="{00000000-0005-0000-0000-0000A2800000}"/>
    <cellStyle name="Porcentaje 2 2 3 9 3" xfId="13646" xr:uid="{00000000-0005-0000-0000-0000A3800000}"/>
    <cellStyle name="Porcentaje 2 2 3 9 3 2" xfId="34658" xr:uid="{00000000-0005-0000-0000-0000A4800000}"/>
    <cellStyle name="Porcentaje 2 2 3 9 4" xfId="23825" xr:uid="{00000000-0005-0000-0000-0000A5800000}"/>
    <cellStyle name="Porcentaje 2 2 4" xfId="314" xr:uid="{00000000-0005-0000-0000-0000A6800000}"/>
    <cellStyle name="Porcentaje 2 2 4 10" xfId="9568" xr:uid="{00000000-0005-0000-0000-0000A7800000}"/>
    <cellStyle name="Porcentaje 2 2 4 10 2" xfId="20401" xr:uid="{00000000-0005-0000-0000-0000A8800000}"/>
    <cellStyle name="Porcentaje 2 2 4 10 2 2" xfId="41413" xr:uid="{00000000-0005-0000-0000-0000A9800000}"/>
    <cellStyle name="Porcentaje 2 2 4 10 3" xfId="30580" xr:uid="{00000000-0005-0000-0000-0000AA800000}"/>
    <cellStyle name="Porcentaje 2 2 4 11" xfId="10549" xr:uid="{00000000-0005-0000-0000-0000AB800000}"/>
    <cellStyle name="Porcentaje 2 2 4 11 2" xfId="31561" xr:uid="{00000000-0005-0000-0000-0000AC800000}"/>
    <cellStyle name="Porcentaje 2 2 4 12" xfId="11203" xr:uid="{00000000-0005-0000-0000-0000AD800000}"/>
    <cellStyle name="Porcentaje 2 2 4 12 2" xfId="32215" xr:uid="{00000000-0005-0000-0000-0000AE800000}"/>
    <cellStyle name="Porcentaje 2 2 4 13" xfId="21382" xr:uid="{00000000-0005-0000-0000-0000AF800000}"/>
    <cellStyle name="Porcentaje 2 2 4 2" xfId="524" xr:uid="{00000000-0005-0000-0000-0000B0800000}"/>
    <cellStyle name="Porcentaje 2 2 4 2 10" xfId="10714" xr:uid="{00000000-0005-0000-0000-0000B1800000}"/>
    <cellStyle name="Porcentaje 2 2 4 2 10 2" xfId="31726" xr:uid="{00000000-0005-0000-0000-0000B2800000}"/>
    <cellStyle name="Porcentaje 2 2 4 2 11" xfId="11368" xr:uid="{00000000-0005-0000-0000-0000B3800000}"/>
    <cellStyle name="Porcentaje 2 2 4 2 11 2" xfId="32380" xr:uid="{00000000-0005-0000-0000-0000B4800000}"/>
    <cellStyle name="Porcentaje 2 2 4 2 12" xfId="21547" xr:uid="{00000000-0005-0000-0000-0000B5800000}"/>
    <cellStyle name="Porcentaje 2 2 4 2 2" xfId="854" xr:uid="{00000000-0005-0000-0000-0000B6800000}"/>
    <cellStyle name="Porcentaje 2 2 4 2 2 2" xfId="2205" xr:uid="{00000000-0005-0000-0000-0000B7800000}"/>
    <cellStyle name="Porcentaje 2 2 4 2 2 2 2" xfId="6804" xr:uid="{00000000-0005-0000-0000-0000B8800000}"/>
    <cellStyle name="Porcentaje 2 2 4 2 2 2 2 2" xfId="17637" xr:uid="{00000000-0005-0000-0000-0000B9800000}"/>
    <cellStyle name="Porcentaje 2 2 4 2 2 2 2 2 2" xfId="38649" xr:uid="{00000000-0005-0000-0000-0000BA800000}"/>
    <cellStyle name="Porcentaje 2 2 4 2 2 2 2 3" xfId="27816" xr:uid="{00000000-0005-0000-0000-0000BB800000}"/>
    <cellStyle name="Porcentaje 2 2 4 2 2 2 3" xfId="13038" xr:uid="{00000000-0005-0000-0000-0000BC800000}"/>
    <cellStyle name="Porcentaje 2 2 4 2 2 2 3 2" xfId="34050" xr:uid="{00000000-0005-0000-0000-0000BD800000}"/>
    <cellStyle name="Porcentaje 2 2 4 2 2 2 4" xfId="23217" xr:uid="{00000000-0005-0000-0000-0000BE800000}"/>
    <cellStyle name="Porcentaje 2 2 4 2 2 3" xfId="3325" xr:uid="{00000000-0005-0000-0000-0000BF800000}"/>
    <cellStyle name="Porcentaje 2 2 4 2 2 3 2" xfId="7924" xr:uid="{00000000-0005-0000-0000-0000C0800000}"/>
    <cellStyle name="Porcentaje 2 2 4 2 2 3 2 2" xfId="18757" xr:uid="{00000000-0005-0000-0000-0000C1800000}"/>
    <cellStyle name="Porcentaje 2 2 4 2 2 3 2 2 2" xfId="39769" xr:uid="{00000000-0005-0000-0000-0000C2800000}"/>
    <cellStyle name="Porcentaje 2 2 4 2 2 3 2 3" xfId="28936" xr:uid="{00000000-0005-0000-0000-0000C3800000}"/>
    <cellStyle name="Porcentaje 2 2 4 2 2 3 3" xfId="14158" xr:uid="{00000000-0005-0000-0000-0000C4800000}"/>
    <cellStyle name="Porcentaje 2 2 4 2 2 3 3 2" xfId="35170" xr:uid="{00000000-0005-0000-0000-0000C5800000}"/>
    <cellStyle name="Porcentaje 2 2 4 2 2 3 4" xfId="24337" xr:uid="{00000000-0005-0000-0000-0000C6800000}"/>
    <cellStyle name="Porcentaje 2 2 4 2 2 4" xfId="4306" xr:uid="{00000000-0005-0000-0000-0000C7800000}"/>
    <cellStyle name="Porcentaje 2 2 4 2 2 4 2" xfId="8905" xr:uid="{00000000-0005-0000-0000-0000C8800000}"/>
    <cellStyle name="Porcentaje 2 2 4 2 2 4 2 2" xfId="19738" xr:uid="{00000000-0005-0000-0000-0000C9800000}"/>
    <cellStyle name="Porcentaje 2 2 4 2 2 4 2 2 2" xfId="40750" xr:uid="{00000000-0005-0000-0000-0000CA800000}"/>
    <cellStyle name="Porcentaje 2 2 4 2 2 4 2 3" xfId="29917" xr:uid="{00000000-0005-0000-0000-0000CB800000}"/>
    <cellStyle name="Porcentaje 2 2 4 2 2 4 3" xfId="15139" xr:uid="{00000000-0005-0000-0000-0000CC800000}"/>
    <cellStyle name="Porcentaje 2 2 4 2 2 4 3 2" xfId="36151" xr:uid="{00000000-0005-0000-0000-0000CD800000}"/>
    <cellStyle name="Porcentaje 2 2 4 2 2 4 4" xfId="25318" xr:uid="{00000000-0005-0000-0000-0000CE800000}"/>
    <cellStyle name="Porcentaje 2 2 4 2 2 5" xfId="5461" xr:uid="{00000000-0005-0000-0000-0000CF800000}"/>
    <cellStyle name="Porcentaje 2 2 4 2 2 5 2" xfId="16294" xr:uid="{00000000-0005-0000-0000-0000D0800000}"/>
    <cellStyle name="Porcentaje 2 2 4 2 2 5 2 2" xfId="37306" xr:uid="{00000000-0005-0000-0000-0000D1800000}"/>
    <cellStyle name="Porcentaje 2 2 4 2 2 5 3" xfId="26473" xr:uid="{00000000-0005-0000-0000-0000D2800000}"/>
    <cellStyle name="Porcentaje 2 2 4 2 2 6" xfId="10060" xr:uid="{00000000-0005-0000-0000-0000D3800000}"/>
    <cellStyle name="Porcentaje 2 2 4 2 2 6 2" xfId="20893" xr:uid="{00000000-0005-0000-0000-0000D4800000}"/>
    <cellStyle name="Porcentaje 2 2 4 2 2 6 2 2" xfId="41905" xr:uid="{00000000-0005-0000-0000-0000D5800000}"/>
    <cellStyle name="Porcentaje 2 2 4 2 2 6 3" xfId="31072" xr:uid="{00000000-0005-0000-0000-0000D6800000}"/>
    <cellStyle name="Porcentaje 2 2 4 2 2 7" xfId="11041" xr:uid="{00000000-0005-0000-0000-0000D7800000}"/>
    <cellStyle name="Porcentaje 2 2 4 2 2 7 2" xfId="32053" xr:uid="{00000000-0005-0000-0000-0000D8800000}"/>
    <cellStyle name="Porcentaje 2 2 4 2 2 8" xfId="11695" xr:uid="{00000000-0005-0000-0000-0000D9800000}"/>
    <cellStyle name="Porcentaje 2 2 4 2 2 8 2" xfId="32707" xr:uid="{00000000-0005-0000-0000-0000DA800000}"/>
    <cellStyle name="Porcentaje 2 2 4 2 2 9" xfId="21874" xr:uid="{00000000-0005-0000-0000-0000DB800000}"/>
    <cellStyle name="Porcentaje 2 2 4 2 3" xfId="1184" xr:uid="{00000000-0005-0000-0000-0000DC800000}"/>
    <cellStyle name="Porcentaje 2 2 4 2 3 2" xfId="2671" xr:uid="{00000000-0005-0000-0000-0000DD800000}"/>
    <cellStyle name="Porcentaje 2 2 4 2 3 2 2" xfId="7270" xr:uid="{00000000-0005-0000-0000-0000DE800000}"/>
    <cellStyle name="Porcentaje 2 2 4 2 3 2 2 2" xfId="18103" xr:uid="{00000000-0005-0000-0000-0000DF800000}"/>
    <cellStyle name="Porcentaje 2 2 4 2 3 2 2 2 2" xfId="39115" xr:uid="{00000000-0005-0000-0000-0000E0800000}"/>
    <cellStyle name="Porcentaje 2 2 4 2 3 2 2 3" xfId="28282" xr:uid="{00000000-0005-0000-0000-0000E1800000}"/>
    <cellStyle name="Porcentaje 2 2 4 2 3 2 3" xfId="13504" xr:uid="{00000000-0005-0000-0000-0000E2800000}"/>
    <cellStyle name="Porcentaje 2 2 4 2 3 2 3 2" xfId="34516" xr:uid="{00000000-0005-0000-0000-0000E3800000}"/>
    <cellStyle name="Porcentaje 2 2 4 2 3 2 4" xfId="23683" xr:uid="{00000000-0005-0000-0000-0000E4800000}"/>
    <cellStyle name="Porcentaje 2 2 4 2 3 3" xfId="3652" xr:uid="{00000000-0005-0000-0000-0000E5800000}"/>
    <cellStyle name="Porcentaje 2 2 4 2 3 3 2" xfId="8251" xr:uid="{00000000-0005-0000-0000-0000E6800000}"/>
    <cellStyle name="Porcentaje 2 2 4 2 3 3 2 2" xfId="19084" xr:uid="{00000000-0005-0000-0000-0000E7800000}"/>
    <cellStyle name="Porcentaje 2 2 4 2 3 3 2 2 2" xfId="40096" xr:uid="{00000000-0005-0000-0000-0000E8800000}"/>
    <cellStyle name="Porcentaje 2 2 4 2 3 3 2 3" xfId="29263" xr:uid="{00000000-0005-0000-0000-0000E9800000}"/>
    <cellStyle name="Porcentaje 2 2 4 2 3 3 3" xfId="14485" xr:uid="{00000000-0005-0000-0000-0000EA800000}"/>
    <cellStyle name="Porcentaje 2 2 4 2 3 3 3 2" xfId="35497" xr:uid="{00000000-0005-0000-0000-0000EB800000}"/>
    <cellStyle name="Porcentaje 2 2 4 2 3 3 4" xfId="24664" xr:uid="{00000000-0005-0000-0000-0000EC800000}"/>
    <cellStyle name="Porcentaje 2 2 4 2 3 4" xfId="4807" xr:uid="{00000000-0005-0000-0000-0000ED800000}"/>
    <cellStyle name="Porcentaje 2 2 4 2 3 4 2" xfId="9406" xr:uid="{00000000-0005-0000-0000-0000EE800000}"/>
    <cellStyle name="Porcentaje 2 2 4 2 3 4 2 2" xfId="20239" xr:uid="{00000000-0005-0000-0000-0000EF800000}"/>
    <cellStyle name="Porcentaje 2 2 4 2 3 4 2 2 2" xfId="41251" xr:uid="{00000000-0005-0000-0000-0000F0800000}"/>
    <cellStyle name="Porcentaje 2 2 4 2 3 4 2 3" xfId="30418" xr:uid="{00000000-0005-0000-0000-0000F1800000}"/>
    <cellStyle name="Porcentaje 2 2 4 2 3 4 3" xfId="15640" xr:uid="{00000000-0005-0000-0000-0000F2800000}"/>
    <cellStyle name="Porcentaje 2 2 4 2 3 4 3 2" xfId="36652" xr:uid="{00000000-0005-0000-0000-0000F3800000}"/>
    <cellStyle name="Porcentaje 2 2 4 2 3 4 4" xfId="25819" xr:uid="{00000000-0005-0000-0000-0000F4800000}"/>
    <cellStyle name="Porcentaje 2 2 4 2 3 5" xfId="5788" xr:uid="{00000000-0005-0000-0000-0000F5800000}"/>
    <cellStyle name="Porcentaje 2 2 4 2 3 5 2" xfId="16621" xr:uid="{00000000-0005-0000-0000-0000F6800000}"/>
    <cellStyle name="Porcentaje 2 2 4 2 3 5 2 2" xfId="37633" xr:uid="{00000000-0005-0000-0000-0000F7800000}"/>
    <cellStyle name="Porcentaje 2 2 4 2 3 5 3" xfId="26800" xr:uid="{00000000-0005-0000-0000-0000F8800000}"/>
    <cellStyle name="Porcentaje 2 2 4 2 3 6" xfId="10387" xr:uid="{00000000-0005-0000-0000-0000F9800000}"/>
    <cellStyle name="Porcentaje 2 2 4 2 3 6 2" xfId="21220" xr:uid="{00000000-0005-0000-0000-0000FA800000}"/>
    <cellStyle name="Porcentaje 2 2 4 2 3 6 2 2" xfId="42232" xr:uid="{00000000-0005-0000-0000-0000FB800000}"/>
    <cellStyle name="Porcentaje 2 2 4 2 3 6 3" xfId="31399" xr:uid="{00000000-0005-0000-0000-0000FC800000}"/>
    <cellStyle name="Porcentaje 2 2 4 2 3 7" xfId="12022" xr:uid="{00000000-0005-0000-0000-0000FD800000}"/>
    <cellStyle name="Porcentaje 2 2 4 2 3 7 2" xfId="33034" xr:uid="{00000000-0005-0000-0000-0000FE800000}"/>
    <cellStyle name="Porcentaje 2 2 4 2 3 8" xfId="22201" xr:uid="{00000000-0005-0000-0000-0000FF800000}"/>
    <cellStyle name="Porcentaje 2 2 4 2 4" xfId="1514" xr:uid="{00000000-0005-0000-0000-000000810000}"/>
    <cellStyle name="Porcentaje 2 2 4 2 4 2" xfId="6115" xr:uid="{00000000-0005-0000-0000-000001810000}"/>
    <cellStyle name="Porcentaje 2 2 4 2 4 2 2" xfId="16948" xr:uid="{00000000-0005-0000-0000-000002810000}"/>
    <cellStyle name="Porcentaje 2 2 4 2 4 2 2 2" xfId="37960" xr:uid="{00000000-0005-0000-0000-000003810000}"/>
    <cellStyle name="Porcentaje 2 2 4 2 4 2 3" xfId="27127" xr:uid="{00000000-0005-0000-0000-000004810000}"/>
    <cellStyle name="Porcentaje 2 2 4 2 4 3" xfId="12349" xr:uid="{00000000-0005-0000-0000-000005810000}"/>
    <cellStyle name="Porcentaje 2 2 4 2 4 3 2" xfId="33361" xr:uid="{00000000-0005-0000-0000-000006810000}"/>
    <cellStyle name="Porcentaje 2 2 4 2 4 4" xfId="22528" xr:uid="{00000000-0005-0000-0000-000007810000}"/>
    <cellStyle name="Porcentaje 2 2 4 2 5" xfId="1878" xr:uid="{00000000-0005-0000-0000-000008810000}"/>
    <cellStyle name="Porcentaje 2 2 4 2 5 2" xfId="6477" xr:uid="{00000000-0005-0000-0000-000009810000}"/>
    <cellStyle name="Porcentaje 2 2 4 2 5 2 2" xfId="17310" xr:uid="{00000000-0005-0000-0000-00000A810000}"/>
    <cellStyle name="Porcentaje 2 2 4 2 5 2 2 2" xfId="38322" xr:uid="{00000000-0005-0000-0000-00000B810000}"/>
    <cellStyle name="Porcentaje 2 2 4 2 5 2 3" xfId="27489" xr:uid="{00000000-0005-0000-0000-00000C810000}"/>
    <cellStyle name="Porcentaje 2 2 4 2 5 3" xfId="12711" xr:uid="{00000000-0005-0000-0000-00000D810000}"/>
    <cellStyle name="Porcentaje 2 2 4 2 5 3 2" xfId="33723" xr:uid="{00000000-0005-0000-0000-00000E810000}"/>
    <cellStyle name="Porcentaje 2 2 4 2 5 4" xfId="22890" xr:uid="{00000000-0005-0000-0000-00000F810000}"/>
    <cellStyle name="Porcentaje 2 2 4 2 6" xfId="2998" xr:uid="{00000000-0005-0000-0000-000010810000}"/>
    <cellStyle name="Porcentaje 2 2 4 2 6 2" xfId="7597" xr:uid="{00000000-0005-0000-0000-000011810000}"/>
    <cellStyle name="Porcentaje 2 2 4 2 6 2 2" xfId="18430" xr:uid="{00000000-0005-0000-0000-000012810000}"/>
    <cellStyle name="Porcentaje 2 2 4 2 6 2 2 2" xfId="39442" xr:uid="{00000000-0005-0000-0000-000013810000}"/>
    <cellStyle name="Porcentaje 2 2 4 2 6 2 3" xfId="28609" xr:uid="{00000000-0005-0000-0000-000014810000}"/>
    <cellStyle name="Porcentaje 2 2 4 2 6 3" xfId="13831" xr:uid="{00000000-0005-0000-0000-000015810000}"/>
    <cellStyle name="Porcentaje 2 2 4 2 6 3 2" xfId="34843" xr:uid="{00000000-0005-0000-0000-000016810000}"/>
    <cellStyle name="Porcentaje 2 2 4 2 6 4" xfId="24010" xr:uid="{00000000-0005-0000-0000-000017810000}"/>
    <cellStyle name="Porcentaje 2 2 4 2 7" xfId="3979" xr:uid="{00000000-0005-0000-0000-000018810000}"/>
    <cellStyle name="Porcentaje 2 2 4 2 7 2" xfId="8578" xr:uid="{00000000-0005-0000-0000-000019810000}"/>
    <cellStyle name="Porcentaje 2 2 4 2 7 2 2" xfId="19411" xr:uid="{00000000-0005-0000-0000-00001A810000}"/>
    <cellStyle name="Porcentaje 2 2 4 2 7 2 2 2" xfId="40423" xr:uid="{00000000-0005-0000-0000-00001B810000}"/>
    <cellStyle name="Porcentaje 2 2 4 2 7 2 3" xfId="29590" xr:uid="{00000000-0005-0000-0000-00001C810000}"/>
    <cellStyle name="Porcentaje 2 2 4 2 7 3" xfId="14812" xr:uid="{00000000-0005-0000-0000-00001D810000}"/>
    <cellStyle name="Porcentaje 2 2 4 2 7 3 2" xfId="35824" xr:uid="{00000000-0005-0000-0000-00001E810000}"/>
    <cellStyle name="Porcentaje 2 2 4 2 7 4" xfId="24991" xr:uid="{00000000-0005-0000-0000-00001F810000}"/>
    <cellStyle name="Porcentaje 2 2 4 2 8" xfId="5134" xr:uid="{00000000-0005-0000-0000-000020810000}"/>
    <cellStyle name="Porcentaje 2 2 4 2 8 2" xfId="15967" xr:uid="{00000000-0005-0000-0000-000021810000}"/>
    <cellStyle name="Porcentaje 2 2 4 2 8 2 2" xfId="36979" xr:uid="{00000000-0005-0000-0000-000022810000}"/>
    <cellStyle name="Porcentaje 2 2 4 2 8 3" xfId="26146" xr:uid="{00000000-0005-0000-0000-000023810000}"/>
    <cellStyle name="Porcentaje 2 2 4 2 9" xfId="9733" xr:uid="{00000000-0005-0000-0000-000024810000}"/>
    <cellStyle name="Porcentaje 2 2 4 2 9 2" xfId="20566" xr:uid="{00000000-0005-0000-0000-000025810000}"/>
    <cellStyle name="Porcentaje 2 2 4 2 9 2 2" xfId="41578" xr:uid="{00000000-0005-0000-0000-000026810000}"/>
    <cellStyle name="Porcentaje 2 2 4 2 9 3" xfId="30745" xr:uid="{00000000-0005-0000-0000-000027810000}"/>
    <cellStyle name="Porcentaje 2 2 4 3" xfId="688" xr:uid="{00000000-0005-0000-0000-000028810000}"/>
    <cellStyle name="Porcentaje 2 2 4 3 2" xfId="2040" xr:uid="{00000000-0005-0000-0000-000029810000}"/>
    <cellStyle name="Porcentaje 2 2 4 3 2 2" xfId="6639" xr:uid="{00000000-0005-0000-0000-00002A810000}"/>
    <cellStyle name="Porcentaje 2 2 4 3 2 2 2" xfId="17472" xr:uid="{00000000-0005-0000-0000-00002B810000}"/>
    <cellStyle name="Porcentaje 2 2 4 3 2 2 2 2" xfId="38484" xr:uid="{00000000-0005-0000-0000-00002C810000}"/>
    <cellStyle name="Porcentaje 2 2 4 3 2 2 3" xfId="27651" xr:uid="{00000000-0005-0000-0000-00002D810000}"/>
    <cellStyle name="Porcentaje 2 2 4 3 2 3" xfId="12873" xr:uid="{00000000-0005-0000-0000-00002E810000}"/>
    <cellStyle name="Porcentaje 2 2 4 3 2 3 2" xfId="33885" xr:uid="{00000000-0005-0000-0000-00002F810000}"/>
    <cellStyle name="Porcentaje 2 2 4 3 2 4" xfId="23052" xr:uid="{00000000-0005-0000-0000-000030810000}"/>
    <cellStyle name="Porcentaje 2 2 4 3 3" xfId="3160" xr:uid="{00000000-0005-0000-0000-000031810000}"/>
    <cellStyle name="Porcentaje 2 2 4 3 3 2" xfId="7759" xr:uid="{00000000-0005-0000-0000-000032810000}"/>
    <cellStyle name="Porcentaje 2 2 4 3 3 2 2" xfId="18592" xr:uid="{00000000-0005-0000-0000-000033810000}"/>
    <cellStyle name="Porcentaje 2 2 4 3 3 2 2 2" xfId="39604" xr:uid="{00000000-0005-0000-0000-000034810000}"/>
    <cellStyle name="Porcentaje 2 2 4 3 3 2 3" xfId="28771" xr:uid="{00000000-0005-0000-0000-000035810000}"/>
    <cellStyle name="Porcentaje 2 2 4 3 3 3" xfId="13993" xr:uid="{00000000-0005-0000-0000-000036810000}"/>
    <cellStyle name="Porcentaje 2 2 4 3 3 3 2" xfId="35005" xr:uid="{00000000-0005-0000-0000-000037810000}"/>
    <cellStyle name="Porcentaje 2 2 4 3 3 4" xfId="24172" xr:uid="{00000000-0005-0000-0000-000038810000}"/>
    <cellStyle name="Porcentaje 2 2 4 3 4" xfId="4141" xr:uid="{00000000-0005-0000-0000-000039810000}"/>
    <cellStyle name="Porcentaje 2 2 4 3 4 2" xfId="8740" xr:uid="{00000000-0005-0000-0000-00003A810000}"/>
    <cellStyle name="Porcentaje 2 2 4 3 4 2 2" xfId="19573" xr:uid="{00000000-0005-0000-0000-00003B810000}"/>
    <cellStyle name="Porcentaje 2 2 4 3 4 2 2 2" xfId="40585" xr:uid="{00000000-0005-0000-0000-00003C810000}"/>
    <cellStyle name="Porcentaje 2 2 4 3 4 2 3" xfId="29752" xr:uid="{00000000-0005-0000-0000-00003D810000}"/>
    <cellStyle name="Porcentaje 2 2 4 3 4 3" xfId="14974" xr:uid="{00000000-0005-0000-0000-00003E810000}"/>
    <cellStyle name="Porcentaje 2 2 4 3 4 3 2" xfId="35986" xr:uid="{00000000-0005-0000-0000-00003F810000}"/>
    <cellStyle name="Porcentaje 2 2 4 3 4 4" xfId="25153" xr:uid="{00000000-0005-0000-0000-000040810000}"/>
    <cellStyle name="Porcentaje 2 2 4 3 5" xfId="5296" xr:uid="{00000000-0005-0000-0000-000041810000}"/>
    <cellStyle name="Porcentaje 2 2 4 3 5 2" xfId="16129" xr:uid="{00000000-0005-0000-0000-000042810000}"/>
    <cellStyle name="Porcentaje 2 2 4 3 5 2 2" xfId="37141" xr:uid="{00000000-0005-0000-0000-000043810000}"/>
    <cellStyle name="Porcentaje 2 2 4 3 5 3" xfId="26308" xr:uid="{00000000-0005-0000-0000-000044810000}"/>
    <cellStyle name="Porcentaje 2 2 4 3 6" xfId="9895" xr:uid="{00000000-0005-0000-0000-000045810000}"/>
    <cellStyle name="Porcentaje 2 2 4 3 6 2" xfId="20728" xr:uid="{00000000-0005-0000-0000-000046810000}"/>
    <cellStyle name="Porcentaje 2 2 4 3 6 2 2" xfId="41740" xr:uid="{00000000-0005-0000-0000-000047810000}"/>
    <cellStyle name="Porcentaje 2 2 4 3 6 3" xfId="30907" xr:uid="{00000000-0005-0000-0000-000048810000}"/>
    <cellStyle name="Porcentaje 2 2 4 3 7" xfId="10876" xr:uid="{00000000-0005-0000-0000-000049810000}"/>
    <cellStyle name="Porcentaje 2 2 4 3 7 2" xfId="31888" xr:uid="{00000000-0005-0000-0000-00004A810000}"/>
    <cellStyle name="Porcentaje 2 2 4 3 8" xfId="11530" xr:uid="{00000000-0005-0000-0000-00004B810000}"/>
    <cellStyle name="Porcentaje 2 2 4 3 8 2" xfId="32542" xr:uid="{00000000-0005-0000-0000-00004C810000}"/>
    <cellStyle name="Porcentaje 2 2 4 3 9" xfId="21709" xr:uid="{00000000-0005-0000-0000-00004D810000}"/>
    <cellStyle name="Porcentaje 2 2 4 4" xfId="1018" xr:uid="{00000000-0005-0000-0000-00004E810000}"/>
    <cellStyle name="Porcentaje 2 2 4 4 2" xfId="2370" xr:uid="{00000000-0005-0000-0000-00004F810000}"/>
    <cellStyle name="Porcentaje 2 2 4 4 2 2" xfId="6969" xr:uid="{00000000-0005-0000-0000-000050810000}"/>
    <cellStyle name="Porcentaje 2 2 4 4 2 2 2" xfId="17802" xr:uid="{00000000-0005-0000-0000-000051810000}"/>
    <cellStyle name="Porcentaje 2 2 4 4 2 2 2 2" xfId="38814" xr:uid="{00000000-0005-0000-0000-000052810000}"/>
    <cellStyle name="Porcentaje 2 2 4 4 2 2 3" xfId="27981" xr:uid="{00000000-0005-0000-0000-000053810000}"/>
    <cellStyle name="Porcentaje 2 2 4 4 2 3" xfId="13203" xr:uid="{00000000-0005-0000-0000-000054810000}"/>
    <cellStyle name="Porcentaje 2 2 4 4 2 3 2" xfId="34215" xr:uid="{00000000-0005-0000-0000-000055810000}"/>
    <cellStyle name="Porcentaje 2 2 4 4 2 4" xfId="23382" xr:uid="{00000000-0005-0000-0000-000056810000}"/>
    <cellStyle name="Porcentaje 2 2 4 4 3" xfId="3487" xr:uid="{00000000-0005-0000-0000-000057810000}"/>
    <cellStyle name="Porcentaje 2 2 4 4 3 2" xfId="8086" xr:uid="{00000000-0005-0000-0000-000058810000}"/>
    <cellStyle name="Porcentaje 2 2 4 4 3 2 2" xfId="18919" xr:uid="{00000000-0005-0000-0000-000059810000}"/>
    <cellStyle name="Porcentaje 2 2 4 4 3 2 2 2" xfId="39931" xr:uid="{00000000-0005-0000-0000-00005A810000}"/>
    <cellStyle name="Porcentaje 2 2 4 4 3 2 3" xfId="29098" xr:uid="{00000000-0005-0000-0000-00005B810000}"/>
    <cellStyle name="Porcentaje 2 2 4 4 3 3" xfId="14320" xr:uid="{00000000-0005-0000-0000-00005C810000}"/>
    <cellStyle name="Porcentaje 2 2 4 4 3 3 2" xfId="35332" xr:uid="{00000000-0005-0000-0000-00005D810000}"/>
    <cellStyle name="Porcentaje 2 2 4 4 3 4" xfId="24499" xr:uid="{00000000-0005-0000-0000-00005E810000}"/>
    <cellStyle name="Porcentaje 2 2 4 4 4" xfId="4471" xr:uid="{00000000-0005-0000-0000-00005F810000}"/>
    <cellStyle name="Porcentaje 2 2 4 4 4 2" xfId="9070" xr:uid="{00000000-0005-0000-0000-000060810000}"/>
    <cellStyle name="Porcentaje 2 2 4 4 4 2 2" xfId="19903" xr:uid="{00000000-0005-0000-0000-000061810000}"/>
    <cellStyle name="Porcentaje 2 2 4 4 4 2 2 2" xfId="40915" xr:uid="{00000000-0005-0000-0000-000062810000}"/>
    <cellStyle name="Porcentaje 2 2 4 4 4 2 3" xfId="30082" xr:uid="{00000000-0005-0000-0000-000063810000}"/>
    <cellStyle name="Porcentaje 2 2 4 4 4 3" xfId="15304" xr:uid="{00000000-0005-0000-0000-000064810000}"/>
    <cellStyle name="Porcentaje 2 2 4 4 4 3 2" xfId="36316" xr:uid="{00000000-0005-0000-0000-000065810000}"/>
    <cellStyle name="Porcentaje 2 2 4 4 4 4" xfId="25483" xr:uid="{00000000-0005-0000-0000-000066810000}"/>
    <cellStyle name="Porcentaje 2 2 4 4 5" xfId="5623" xr:uid="{00000000-0005-0000-0000-000067810000}"/>
    <cellStyle name="Porcentaje 2 2 4 4 5 2" xfId="16456" xr:uid="{00000000-0005-0000-0000-000068810000}"/>
    <cellStyle name="Porcentaje 2 2 4 4 5 2 2" xfId="37468" xr:uid="{00000000-0005-0000-0000-000069810000}"/>
    <cellStyle name="Porcentaje 2 2 4 4 5 3" xfId="26635" xr:uid="{00000000-0005-0000-0000-00006A810000}"/>
    <cellStyle name="Porcentaje 2 2 4 4 6" xfId="10222" xr:uid="{00000000-0005-0000-0000-00006B810000}"/>
    <cellStyle name="Porcentaje 2 2 4 4 6 2" xfId="21055" xr:uid="{00000000-0005-0000-0000-00006C810000}"/>
    <cellStyle name="Porcentaje 2 2 4 4 6 2 2" xfId="42067" xr:uid="{00000000-0005-0000-0000-00006D810000}"/>
    <cellStyle name="Porcentaje 2 2 4 4 6 3" xfId="31234" xr:uid="{00000000-0005-0000-0000-00006E810000}"/>
    <cellStyle name="Porcentaje 2 2 4 4 7" xfId="11857" xr:uid="{00000000-0005-0000-0000-00006F810000}"/>
    <cellStyle name="Porcentaje 2 2 4 4 7 2" xfId="32869" xr:uid="{00000000-0005-0000-0000-000070810000}"/>
    <cellStyle name="Porcentaje 2 2 4 4 8" xfId="22036" xr:uid="{00000000-0005-0000-0000-000071810000}"/>
    <cellStyle name="Porcentaje 2 2 4 5" xfId="1348" xr:uid="{00000000-0005-0000-0000-000072810000}"/>
    <cellStyle name="Porcentaje 2 2 4 5 2" xfId="2538" xr:uid="{00000000-0005-0000-0000-000073810000}"/>
    <cellStyle name="Porcentaje 2 2 4 5 2 2" xfId="7137" xr:uid="{00000000-0005-0000-0000-000074810000}"/>
    <cellStyle name="Porcentaje 2 2 4 5 2 2 2" xfId="17970" xr:uid="{00000000-0005-0000-0000-000075810000}"/>
    <cellStyle name="Porcentaje 2 2 4 5 2 2 2 2" xfId="38982" xr:uid="{00000000-0005-0000-0000-000076810000}"/>
    <cellStyle name="Porcentaje 2 2 4 5 2 2 3" xfId="28149" xr:uid="{00000000-0005-0000-0000-000077810000}"/>
    <cellStyle name="Porcentaje 2 2 4 5 2 3" xfId="13371" xr:uid="{00000000-0005-0000-0000-000078810000}"/>
    <cellStyle name="Porcentaje 2 2 4 5 2 3 2" xfId="34383" xr:uid="{00000000-0005-0000-0000-000079810000}"/>
    <cellStyle name="Porcentaje 2 2 4 5 2 4" xfId="23550" xr:uid="{00000000-0005-0000-0000-00007A810000}"/>
    <cellStyle name="Porcentaje 2 2 4 5 3" xfId="4639" xr:uid="{00000000-0005-0000-0000-00007B810000}"/>
    <cellStyle name="Porcentaje 2 2 4 5 3 2" xfId="9238" xr:uid="{00000000-0005-0000-0000-00007C810000}"/>
    <cellStyle name="Porcentaje 2 2 4 5 3 2 2" xfId="20071" xr:uid="{00000000-0005-0000-0000-00007D810000}"/>
    <cellStyle name="Porcentaje 2 2 4 5 3 2 2 2" xfId="41083" xr:uid="{00000000-0005-0000-0000-00007E810000}"/>
    <cellStyle name="Porcentaje 2 2 4 5 3 2 3" xfId="30250" xr:uid="{00000000-0005-0000-0000-00007F810000}"/>
    <cellStyle name="Porcentaje 2 2 4 5 3 3" xfId="15472" xr:uid="{00000000-0005-0000-0000-000080810000}"/>
    <cellStyle name="Porcentaje 2 2 4 5 3 3 2" xfId="36484" xr:uid="{00000000-0005-0000-0000-000081810000}"/>
    <cellStyle name="Porcentaje 2 2 4 5 3 4" xfId="25651" xr:uid="{00000000-0005-0000-0000-000082810000}"/>
    <cellStyle name="Porcentaje 2 2 4 5 4" xfId="5950" xr:uid="{00000000-0005-0000-0000-000083810000}"/>
    <cellStyle name="Porcentaje 2 2 4 5 4 2" xfId="16783" xr:uid="{00000000-0005-0000-0000-000084810000}"/>
    <cellStyle name="Porcentaje 2 2 4 5 4 2 2" xfId="37795" xr:uid="{00000000-0005-0000-0000-000085810000}"/>
    <cellStyle name="Porcentaje 2 2 4 5 4 3" xfId="26962" xr:uid="{00000000-0005-0000-0000-000086810000}"/>
    <cellStyle name="Porcentaje 2 2 4 5 5" xfId="12184" xr:uid="{00000000-0005-0000-0000-000087810000}"/>
    <cellStyle name="Porcentaje 2 2 4 5 5 2" xfId="33196" xr:uid="{00000000-0005-0000-0000-000088810000}"/>
    <cellStyle name="Porcentaje 2 2 4 5 6" xfId="22363" xr:uid="{00000000-0005-0000-0000-000089810000}"/>
    <cellStyle name="Porcentaje 2 2 4 6" xfId="1708" xr:uid="{00000000-0005-0000-0000-00008A810000}"/>
    <cellStyle name="Porcentaje 2 2 4 6 2" xfId="6307" xr:uid="{00000000-0005-0000-0000-00008B810000}"/>
    <cellStyle name="Porcentaje 2 2 4 6 2 2" xfId="17140" xr:uid="{00000000-0005-0000-0000-00008C810000}"/>
    <cellStyle name="Porcentaje 2 2 4 6 2 2 2" xfId="38152" xr:uid="{00000000-0005-0000-0000-00008D810000}"/>
    <cellStyle name="Porcentaje 2 2 4 6 2 3" xfId="27319" xr:uid="{00000000-0005-0000-0000-00008E810000}"/>
    <cellStyle name="Porcentaje 2 2 4 6 3" xfId="12541" xr:uid="{00000000-0005-0000-0000-00008F810000}"/>
    <cellStyle name="Porcentaje 2 2 4 6 3 2" xfId="33553" xr:uid="{00000000-0005-0000-0000-000090810000}"/>
    <cellStyle name="Porcentaje 2 2 4 6 4" xfId="22720" xr:uid="{00000000-0005-0000-0000-000091810000}"/>
    <cellStyle name="Porcentaje 2 2 4 7" xfId="2833" xr:uid="{00000000-0005-0000-0000-000092810000}"/>
    <cellStyle name="Porcentaje 2 2 4 7 2" xfId="7432" xr:uid="{00000000-0005-0000-0000-000093810000}"/>
    <cellStyle name="Porcentaje 2 2 4 7 2 2" xfId="18265" xr:uid="{00000000-0005-0000-0000-000094810000}"/>
    <cellStyle name="Porcentaje 2 2 4 7 2 2 2" xfId="39277" xr:uid="{00000000-0005-0000-0000-000095810000}"/>
    <cellStyle name="Porcentaje 2 2 4 7 2 3" xfId="28444" xr:uid="{00000000-0005-0000-0000-000096810000}"/>
    <cellStyle name="Porcentaje 2 2 4 7 3" xfId="13666" xr:uid="{00000000-0005-0000-0000-000097810000}"/>
    <cellStyle name="Porcentaje 2 2 4 7 3 2" xfId="34678" xr:uid="{00000000-0005-0000-0000-000098810000}"/>
    <cellStyle name="Porcentaje 2 2 4 7 4" xfId="23845" xr:uid="{00000000-0005-0000-0000-000099810000}"/>
    <cellStyle name="Porcentaje 2 2 4 8" xfId="3814" xr:uid="{00000000-0005-0000-0000-00009A810000}"/>
    <cellStyle name="Porcentaje 2 2 4 8 2" xfId="8413" xr:uid="{00000000-0005-0000-0000-00009B810000}"/>
    <cellStyle name="Porcentaje 2 2 4 8 2 2" xfId="19246" xr:uid="{00000000-0005-0000-0000-00009C810000}"/>
    <cellStyle name="Porcentaje 2 2 4 8 2 2 2" xfId="40258" xr:uid="{00000000-0005-0000-0000-00009D810000}"/>
    <cellStyle name="Porcentaje 2 2 4 8 2 3" xfId="29425" xr:uid="{00000000-0005-0000-0000-00009E810000}"/>
    <cellStyle name="Porcentaje 2 2 4 8 3" xfId="14647" xr:uid="{00000000-0005-0000-0000-00009F810000}"/>
    <cellStyle name="Porcentaje 2 2 4 8 3 2" xfId="35659" xr:uid="{00000000-0005-0000-0000-0000A0810000}"/>
    <cellStyle name="Porcentaje 2 2 4 8 4" xfId="24826" xr:uid="{00000000-0005-0000-0000-0000A1810000}"/>
    <cellStyle name="Porcentaje 2 2 4 9" xfId="4969" xr:uid="{00000000-0005-0000-0000-0000A2810000}"/>
    <cellStyle name="Porcentaje 2 2 4 9 2" xfId="15802" xr:uid="{00000000-0005-0000-0000-0000A3810000}"/>
    <cellStyle name="Porcentaje 2 2 4 9 2 2" xfId="36814" xr:uid="{00000000-0005-0000-0000-0000A4810000}"/>
    <cellStyle name="Porcentaje 2 2 4 9 3" xfId="25981" xr:uid="{00000000-0005-0000-0000-0000A5810000}"/>
    <cellStyle name="Porcentaje 2 2 5" xfId="368" xr:uid="{00000000-0005-0000-0000-0000A6810000}"/>
    <cellStyle name="Porcentaje 2 2 5 10" xfId="9621" xr:uid="{00000000-0005-0000-0000-0000A7810000}"/>
    <cellStyle name="Porcentaje 2 2 5 10 2" xfId="20454" xr:uid="{00000000-0005-0000-0000-0000A8810000}"/>
    <cellStyle name="Porcentaje 2 2 5 10 2 2" xfId="41466" xr:uid="{00000000-0005-0000-0000-0000A9810000}"/>
    <cellStyle name="Porcentaje 2 2 5 10 3" xfId="30633" xr:uid="{00000000-0005-0000-0000-0000AA810000}"/>
    <cellStyle name="Porcentaje 2 2 5 11" xfId="10602" xr:uid="{00000000-0005-0000-0000-0000AB810000}"/>
    <cellStyle name="Porcentaje 2 2 5 11 2" xfId="31614" xr:uid="{00000000-0005-0000-0000-0000AC810000}"/>
    <cellStyle name="Porcentaje 2 2 5 12" xfId="11256" xr:uid="{00000000-0005-0000-0000-0000AD810000}"/>
    <cellStyle name="Porcentaje 2 2 5 12 2" xfId="32268" xr:uid="{00000000-0005-0000-0000-0000AE810000}"/>
    <cellStyle name="Porcentaje 2 2 5 13" xfId="21435" xr:uid="{00000000-0005-0000-0000-0000AF810000}"/>
    <cellStyle name="Porcentaje 2 2 5 2" xfId="579" xr:uid="{00000000-0005-0000-0000-0000B0810000}"/>
    <cellStyle name="Porcentaje 2 2 5 2 10" xfId="10767" xr:uid="{00000000-0005-0000-0000-0000B1810000}"/>
    <cellStyle name="Porcentaje 2 2 5 2 10 2" xfId="31779" xr:uid="{00000000-0005-0000-0000-0000B2810000}"/>
    <cellStyle name="Porcentaje 2 2 5 2 11" xfId="11421" xr:uid="{00000000-0005-0000-0000-0000B3810000}"/>
    <cellStyle name="Porcentaje 2 2 5 2 11 2" xfId="32433" xr:uid="{00000000-0005-0000-0000-0000B4810000}"/>
    <cellStyle name="Porcentaje 2 2 5 2 12" xfId="21600" xr:uid="{00000000-0005-0000-0000-0000B5810000}"/>
    <cellStyle name="Porcentaje 2 2 5 2 2" xfId="909" xr:uid="{00000000-0005-0000-0000-0000B6810000}"/>
    <cellStyle name="Porcentaje 2 2 5 2 2 2" xfId="2258" xr:uid="{00000000-0005-0000-0000-0000B7810000}"/>
    <cellStyle name="Porcentaje 2 2 5 2 2 2 2" xfId="6857" xr:uid="{00000000-0005-0000-0000-0000B8810000}"/>
    <cellStyle name="Porcentaje 2 2 5 2 2 2 2 2" xfId="17690" xr:uid="{00000000-0005-0000-0000-0000B9810000}"/>
    <cellStyle name="Porcentaje 2 2 5 2 2 2 2 2 2" xfId="38702" xr:uid="{00000000-0005-0000-0000-0000BA810000}"/>
    <cellStyle name="Porcentaje 2 2 5 2 2 2 2 3" xfId="27869" xr:uid="{00000000-0005-0000-0000-0000BB810000}"/>
    <cellStyle name="Porcentaje 2 2 5 2 2 2 3" xfId="13091" xr:uid="{00000000-0005-0000-0000-0000BC810000}"/>
    <cellStyle name="Porcentaje 2 2 5 2 2 2 3 2" xfId="34103" xr:uid="{00000000-0005-0000-0000-0000BD810000}"/>
    <cellStyle name="Porcentaje 2 2 5 2 2 2 4" xfId="23270" xr:uid="{00000000-0005-0000-0000-0000BE810000}"/>
    <cellStyle name="Porcentaje 2 2 5 2 2 3" xfId="3378" xr:uid="{00000000-0005-0000-0000-0000BF810000}"/>
    <cellStyle name="Porcentaje 2 2 5 2 2 3 2" xfId="7977" xr:uid="{00000000-0005-0000-0000-0000C0810000}"/>
    <cellStyle name="Porcentaje 2 2 5 2 2 3 2 2" xfId="18810" xr:uid="{00000000-0005-0000-0000-0000C1810000}"/>
    <cellStyle name="Porcentaje 2 2 5 2 2 3 2 2 2" xfId="39822" xr:uid="{00000000-0005-0000-0000-0000C2810000}"/>
    <cellStyle name="Porcentaje 2 2 5 2 2 3 2 3" xfId="28989" xr:uid="{00000000-0005-0000-0000-0000C3810000}"/>
    <cellStyle name="Porcentaje 2 2 5 2 2 3 3" xfId="14211" xr:uid="{00000000-0005-0000-0000-0000C4810000}"/>
    <cellStyle name="Porcentaje 2 2 5 2 2 3 3 2" xfId="35223" xr:uid="{00000000-0005-0000-0000-0000C5810000}"/>
    <cellStyle name="Porcentaje 2 2 5 2 2 3 4" xfId="24390" xr:uid="{00000000-0005-0000-0000-0000C6810000}"/>
    <cellStyle name="Porcentaje 2 2 5 2 2 4" xfId="4359" xr:uid="{00000000-0005-0000-0000-0000C7810000}"/>
    <cellStyle name="Porcentaje 2 2 5 2 2 4 2" xfId="8958" xr:uid="{00000000-0005-0000-0000-0000C8810000}"/>
    <cellStyle name="Porcentaje 2 2 5 2 2 4 2 2" xfId="19791" xr:uid="{00000000-0005-0000-0000-0000C9810000}"/>
    <cellStyle name="Porcentaje 2 2 5 2 2 4 2 2 2" xfId="40803" xr:uid="{00000000-0005-0000-0000-0000CA810000}"/>
    <cellStyle name="Porcentaje 2 2 5 2 2 4 2 3" xfId="29970" xr:uid="{00000000-0005-0000-0000-0000CB810000}"/>
    <cellStyle name="Porcentaje 2 2 5 2 2 4 3" xfId="15192" xr:uid="{00000000-0005-0000-0000-0000CC810000}"/>
    <cellStyle name="Porcentaje 2 2 5 2 2 4 3 2" xfId="36204" xr:uid="{00000000-0005-0000-0000-0000CD810000}"/>
    <cellStyle name="Porcentaje 2 2 5 2 2 4 4" xfId="25371" xr:uid="{00000000-0005-0000-0000-0000CE810000}"/>
    <cellStyle name="Porcentaje 2 2 5 2 2 5" xfId="5514" xr:uid="{00000000-0005-0000-0000-0000CF810000}"/>
    <cellStyle name="Porcentaje 2 2 5 2 2 5 2" xfId="16347" xr:uid="{00000000-0005-0000-0000-0000D0810000}"/>
    <cellStyle name="Porcentaje 2 2 5 2 2 5 2 2" xfId="37359" xr:uid="{00000000-0005-0000-0000-0000D1810000}"/>
    <cellStyle name="Porcentaje 2 2 5 2 2 5 3" xfId="26526" xr:uid="{00000000-0005-0000-0000-0000D2810000}"/>
    <cellStyle name="Porcentaje 2 2 5 2 2 6" xfId="10113" xr:uid="{00000000-0005-0000-0000-0000D3810000}"/>
    <cellStyle name="Porcentaje 2 2 5 2 2 6 2" xfId="20946" xr:uid="{00000000-0005-0000-0000-0000D4810000}"/>
    <cellStyle name="Porcentaje 2 2 5 2 2 6 2 2" xfId="41958" xr:uid="{00000000-0005-0000-0000-0000D5810000}"/>
    <cellStyle name="Porcentaje 2 2 5 2 2 6 3" xfId="31125" xr:uid="{00000000-0005-0000-0000-0000D6810000}"/>
    <cellStyle name="Porcentaje 2 2 5 2 2 7" xfId="11094" xr:uid="{00000000-0005-0000-0000-0000D7810000}"/>
    <cellStyle name="Porcentaje 2 2 5 2 2 7 2" xfId="32106" xr:uid="{00000000-0005-0000-0000-0000D8810000}"/>
    <cellStyle name="Porcentaje 2 2 5 2 2 8" xfId="11748" xr:uid="{00000000-0005-0000-0000-0000D9810000}"/>
    <cellStyle name="Porcentaje 2 2 5 2 2 8 2" xfId="32760" xr:uid="{00000000-0005-0000-0000-0000DA810000}"/>
    <cellStyle name="Porcentaje 2 2 5 2 2 9" xfId="21927" xr:uid="{00000000-0005-0000-0000-0000DB810000}"/>
    <cellStyle name="Porcentaje 2 2 5 2 3" xfId="1239" xr:uid="{00000000-0005-0000-0000-0000DC810000}"/>
    <cellStyle name="Porcentaje 2 2 5 2 3 2" xfId="2724" xr:uid="{00000000-0005-0000-0000-0000DD810000}"/>
    <cellStyle name="Porcentaje 2 2 5 2 3 2 2" xfId="7323" xr:uid="{00000000-0005-0000-0000-0000DE810000}"/>
    <cellStyle name="Porcentaje 2 2 5 2 3 2 2 2" xfId="18156" xr:uid="{00000000-0005-0000-0000-0000DF810000}"/>
    <cellStyle name="Porcentaje 2 2 5 2 3 2 2 2 2" xfId="39168" xr:uid="{00000000-0005-0000-0000-0000E0810000}"/>
    <cellStyle name="Porcentaje 2 2 5 2 3 2 2 3" xfId="28335" xr:uid="{00000000-0005-0000-0000-0000E1810000}"/>
    <cellStyle name="Porcentaje 2 2 5 2 3 2 3" xfId="13557" xr:uid="{00000000-0005-0000-0000-0000E2810000}"/>
    <cellStyle name="Porcentaje 2 2 5 2 3 2 3 2" xfId="34569" xr:uid="{00000000-0005-0000-0000-0000E3810000}"/>
    <cellStyle name="Porcentaje 2 2 5 2 3 2 4" xfId="23736" xr:uid="{00000000-0005-0000-0000-0000E4810000}"/>
    <cellStyle name="Porcentaje 2 2 5 2 3 3" xfId="3705" xr:uid="{00000000-0005-0000-0000-0000E5810000}"/>
    <cellStyle name="Porcentaje 2 2 5 2 3 3 2" xfId="8304" xr:uid="{00000000-0005-0000-0000-0000E6810000}"/>
    <cellStyle name="Porcentaje 2 2 5 2 3 3 2 2" xfId="19137" xr:uid="{00000000-0005-0000-0000-0000E7810000}"/>
    <cellStyle name="Porcentaje 2 2 5 2 3 3 2 2 2" xfId="40149" xr:uid="{00000000-0005-0000-0000-0000E8810000}"/>
    <cellStyle name="Porcentaje 2 2 5 2 3 3 2 3" xfId="29316" xr:uid="{00000000-0005-0000-0000-0000E9810000}"/>
    <cellStyle name="Porcentaje 2 2 5 2 3 3 3" xfId="14538" xr:uid="{00000000-0005-0000-0000-0000EA810000}"/>
    <cellStyle name="Porcentaje 2 2 5 2 3 3 3 2" xfId="35550" xr:uid="{00000000-0005-0000-0000-0000EB810000}"/>
    <cellStyle name="Porcentaje 2 2 5 2 3 3 4" xfId="24717" xr:uid="{00000000-0005-0000-0000-0000EC810000}"/>
    <cellStyle name="Porcentaje 2 2 5 2 3 4" xfId="4860" xr:uid="{00000000-0005-0000-0000-0000ED810000}"/>
    <cellStyle name="Porcentaje 2 2 5 2 3 4 2" xfId="9459" xr:uid="{00000000-0005-0000-0000-0000EE810000}"/>
    <cellStyle name="Porcentaje 2 2 5 2 3 4 2 2" xfId="20292" xr:uid="{00000000-0005-0000-0000-0000EF810000}"/>
    <cellStyle name="Porcentaje 2 2 5 2 3 4 2 2 2" xfId="41304" xr:uid="{00000000-0005-0000-0000-0000F0810000}"/>
    <cellStyle name="Porcentaje 2 2 5 2 3 4 2 3" xfId="30471" xr:uid="{00000000-0005-0000-0000-0000F1810000}"/>
    <cellStyle name="Porcentaje 2 2 5 2 3 4 3" xfId="15693" xr:uid="{00000000-0005-0000-0000-0000F2810000}"/>
    <cellStyle name="Porcentaje 2 2 5 2 3 4 3 2" xfId="36705" xr:uid="{00000000-0005-0000-0000-0000F3810000}"/>
    <cellStyle name="Porcentaje 2 2 5 2 3 4 4" xfId="25872" xr:uid="{00000000-0005-0000-0000-0000F4810000}"/>
    <cellStyle name="Porcentaje 2 2 5 2 3 5" xfId="5841" xr:uid="{00000000-0005-0000-0000-0000F5810000}"/>
    <cellStyle name="Porcentaje 2 2 5 2 3 5 2" xfId="16674" xr:uid="{00000000-0005-0000-0000-0000F6810000}"/>
    <cellStyle name="Porcentaje 2 2 5 2 3 5 2 2" xfId="37686" xr:uid="{00000000-0005-0000-0000-0000F7810000}"/>
    <cellStyle name="Porcentaje 2 2 5 2 3 5 3" xfId="26853" xr:uid="{00000000-0005-0000-0000-0000F8810000}"/>
    <cellStyle name="Porcentaje 2 2 5 2 3 6" xfId="10440" xr:uid="{00000000-0005-0000-0000-0000F9810000}"/>
    <cellStyle name="Porcentaje 2 2 5 2 3 6 2" xfId="21273" xr:uid="{00000000-0005-0000-0000-0000FA810000}"/>
    <cellStyle name="Porcentaje 2 2 5 2 3 6 2 2" xfId="42285" xr:uid="{00000000-0005-0000-0000-0000FB810000}"/>
    <cellStyle name="Porcentaje 2 2 5 2 3 6 3" xfId="31452" xr:uid="{00000000-0005-0000-0000-0000FC810000}"/>
    <cellStyle name="Porcentaje 2 2 5 2 3 7" xfId="12075" xr:uid="{00000000-0005-0000-0000-0000FD810000}"/>
    <cellStyle name="Porcentaje 2 2 5 2 3 7 2" xfId="33087" xr:uid="{00000000-0005-0000-0000-0000FE810000}"/>
    <cellStyle name="Porcentaje 2 2 5 2 3 8" xfId="22254" xr:uid="{00000000-0005-0000-0000-0000FF810000}"/>
    <cellStyle name="Porcentaje 2 2 5 2 4" xfId="1569" xr:uid="{00000000-0005-0000-0000-000000820000}"/>
    <cellStyle name="Porcentaje 2 2 5 2 4 2" xfId="6168" xr:uid="{00000000-0005-0000-0000-000001820000}"/>
    <cellStyle name="Porcentaje 2 2 5 2 4 2 2" xfId="17001" xr:uid="{00000000-0005-0000-0000-000002820000}"/>
    <cellStyle name="Porcentaje 2 2 5 2 4 2 2 2" xfId="38013" xr:uid="{00000000-0005-0000-0000-000003820000}"/>
    <cellStyle name="Porcentaje 2 2 5 2 4 2 3" xfId="27180" xr:uid="{00000000-0005-0000-0000-000004820000}"/>
    <cellStyle name="Porcentaje 2 2 5 2 4 3" xfId="12402" xr:uid="{00000000-0005-0000-0000-000005820000}"/>
    <cellStyle name="Porcentaje 2 2 5 2 4 3 2" xfId="33414" xr:uid="{00000000-0005-0000-0000-000006820000}"/>
    <cellStyle name="Porcentaje 2 2 5 2 4 4" xfId="22581" xr:uid="{00000000-0005-0000-0000-000007820000}"/>
    <cellStyle name="Porcentaje 2 2 5 2 5" xfId="1931" xr:uid="{00000000-0005-0000-0000-000008820000}"/>
    <cellStyle name="Porcentaje 2 2 5 2 5 2" xfId="6530" xr:uid="{00000000-0005-0000-0000-000009820000}"/>
    <cellStyle name="Porcentaje 2 2 5 2 5 2 2" xfId="17363" xr:uid="{00000000-0005-0000-0000-00000A820000}"/>
    <cellStyle name="Porcentaje 2 2 5 2 5 2 2 2" xfId="38375" xr:uid="{00000000-0005-0000-0000-00000B820000}"/>
    <cellStyle name="Porcentaje 2 2 5 2 5 2 3" xfId="27542" xr:uid="{00000000-0005-0000-0000-00000C820000}"/>
    <cellStyle name="Porcentaje 2 2 5 2 5 3" xfId="12764" xr:uid="{00000000-0005-0000-0000-00000D820000}"/>
    <cellStyle name="Porcentaje 2 2 5 2 5 3 2" xfId="33776" xr:uid="{00000000-0005-0000-0000-00000E820000}"/>
    <cellStyle name="Porcentaje 2 2 5 2 5 4" xfId="22943" xr:uid="{00000000-0005-0000-0000-00000F820000}"/>
    <cellStyle name="Porcentaje 2 2 5 2 6" xfId="3051" xr:uid="{00000000-0005-0000-0000-000010820000}"/>
    <cellStyle name="Porcentaje 2 2 5 2 6 2" xfId="7650" xr:uid="{00000000-0005-0000-0000-000011820000}"/>
    <cellStyle name="Porcentaje 2 2 5 2 6 2 2" xfId="18483" xr:uid="{00000000-0005-0000-0000-000012820000}"/>
    <cellStyle name="Porcentaje 2 2 5 2 6 2 2 2" xfId="39495" xr:uid="{00000000-0005-0000-0000-000013820000}"/>
    <cellStyle name="Porcentaje 2 2 5 2 6 2 3" xfId="28662" xr:uid="{00000000-0005-0000-0000-000014820000}"/>
    <cellStyle name="Porcentaje 2 2 5 2 6 3" xfId="13884" xr:uid="{00000000-0005-0000-0000-000015820000}"/>
    <cellStyle name="Porcentaje 2 2 5 2 6 3 2" xfId="34896" xr:uid="{00000000-0005-0000-0000-000016820000}"/>
    <cellStyle name="Porcentaje 2 2 5 2 6 4" xfId="24063" xr:uid="{00000000-0005-0000-0000-000017820000}"/>
    <cellStyle name="Porcentaje 2 2 5 2 7" xfId="4032" xr:uid="{00000000-0005-0000-0000-000018820000}"/>
    <cellStyle name="Porcentaje 2 2 5 2 7 2" xfId="8631" xr:uid="{00000000-0005-0000-0000-000019820000}"/>
    <cellStyle name="Porcentaje 2 2 5 2 7 2 2" xfId="19464" xr:uid="{00000000-0005-0000-0000-00001A820000}"/>
    <cellStyle name="Porcentaje 2 2 5 2 7 2 2 2" xfId="40476" xr:uid="{00000000-0005-0000-0000-00001B820000}"/>
    <cellStyle name="Porcentaje 2 2 5 2 7 2 3" xfId="29643" xr:uid="{00000000-0005-0000-0000-00001C820000}"/>
    <cellStyle name="Porcentaje 2 2 5 2 7 3" xfId="14865" xr:uid="{00000000-0005-0000-0000-00001D820000}"/>
    <cellStyle name="Porcentaje 2 2 5 2 7 3 2" xfId="35877" xr:uid="{00000000-0005-0000-0000-00001E820000}"/>
    <cellStyle name="Porcentaje 2 2 5 2 7 4" xfId="25044" xr:uid="{00000000-0005-0000-0000-00001F820000}"/>
    <cellStyle name="Porcentaje 2 2 5 2 8" xfId="5187" xr:uid="{00000000-0005-0000-0000-000020820000}"/>
    <cellStyle name="Porcentaje 2 2 5 2 8 2" xfId="16020" xr:uid="{00000000-0005-0000-0000-000021820000}"/>
    <cellStyle name="Porcentaje 2 2 5 2 8 2 2" xfId="37032" xr:uid="{00000000-0005-0000-0000-000022820000}"/>
    <cellStyle name="Porcentaje 2 2 5 2 8 3" xfId="26199" xr:uid="{00000000-0005-0000-0000-000023820000}"/>
    <cellStyle name="Porcentaje 2 2 5 2 9" xfId="9786" xr:uid="{00000000-0005-0000-0000-000024820000}"/>
    <cellStyle name="Porcentaje 2 2 5 2 9 2" xfId="20619" xr:uid="{00000000-0005-0000-0000-000025820000}"/>
    <cellStyle name="Porcentaje 2 2 5 2 9 2 2" xfId="41631" xr:uid="{00000000-0005-0000-0000-000026820000}"/>
    <cellStyle name="Porcentaje 2 2 5 2 9 3" xfId="30798" xr:uid="{00000000-0005-0000-0000-000027820000}"/>
    <cellStyle name="Porcentaje 2 2 5 3" xfId="742" xr:uid="{00000000-0005-0000-0000-000028820000}"/>
    <cellStyle name="Porcentaje 2 2 5 3 2" xfId="2093" xr:uid="{00000000-0005-0000-0000-000029820000}"/>
    <cellStyle name="Porcentaje 2 2 5 3 2 2" xfId="6692" xr:uid="{00000000-0005-0000-0000-00002A820000}"/>
    <cellStyle name="Porcentaje 2 2 5 3 2 2 2" xfId="17525" xr:uid="{00000000-0005-0000-0000-00002B820000}"/>
    <cellStyle name="Porcentaje 2 2 5 3 2 2 2 2" xfId="38537" xr:uid="{00000000-0005-0000-0000-00002C820000}"/>
    <cellStyle name="Porcentaje 2 2 5 3 2 2 3" xfId="27704" xr:uid="{00000000-0005-0000-0000-00002D820000}"/>
    <cellStyle name="Porcentaje 2 2 5 3 2 3" xfId="12926" xr:uid="{00000000-0005-0000-0000-00002E820000}"/>
    <cellStyle name="Porcentaje 2 2 5 3 2 3 2" xfId="33938" xr:uid="{00000000-0005-0000-0000-00002F820000}"/>
    <cellStyle name="Porcentaje 2 2 5 3 2 4" xfId="23105" xr:uid="{00000000-0005-0000-0000-000030820000}"/>
    <cellStyle name="Porcentaje 2 2 5 3 3" xfId="3213" xr:uid="{00000000-0005-0000-0000-000031820000}"/>
    <cellStyle name="Porcentaje 2 2 5 3 3 2" xfId="7812" xr:uid="{00000000-0005-0000-0000-000032820000}"/>
    <cellStyle name="Porcentaje 2 2 5 3 3 2 2" xfId="18645" xr:uid="{00000000-0005-0000-0000-000033820000}"/>
    <cellStyle name="Porcentaje 2 2 5 3 3 2 2 2" xfId="39657" xr:uid="{00000000-0005-0000-0000-000034820000}"/>
    <cellStyle name="Porcentaje 2 2 5 3 3 2 3" xfId="28824" xr:uid="{00000000-0005-0000-0000-000035820000}"/>
    <cellStyle name="Porcentaje 2 2 5 3 3 3" xfId="14046" xr:uid="{00000000-0005-0000-0000-000036820000}"/>
    <cellStyle name="Porcentaje 2 2 5 3 3 3 2" xfId="35058" xr:uid="{00000000-0005-0000-0000-000037820000}"/>
    <cellStyle name="Porcentaje 2 2 5 3 3 4" xfId="24225" xr:uid="{00000000-0005-0000-0000-000038820000}"/>
    <cellStyle name="Porcentaje 2 2 5 3 4" xfId="4194" xr:uid="{00000000-0005-0000-0000-000039820000}"/>
    <cellStyle name="Porcentaje 2 2 5 3 4 2" xfId="8793" xr:uid="{00000000-0005-0000-0000-00003A820000}"/>
    <cellStyle name="Porcentaje 2 2 5 3 4 2 2" xfId="19626" xr:uid="{00000000-0005-0000-0000-00003B820000}"/>
    <cellStyle name="Porcentaje 2 2 5 3 4 2 2 2" xfId="40638" xr:uid="{00000000-0005-0000-0000-00003C820000}"/>
    <cellStyle name="Porcentaje 2 2 5 3 4 2 3" xfId="29805" xr:uid="{00000000-0005-0000-0000-00003D820000}"/>
    <cellStyle name="Porcentaje 2 2 5 3 4 3" xfId="15027" xr:uid="{00000000-0005-0000-0000-00003E820000}"/>
    <cellStyle name="Porcentaje 2 2 5 3 4 3 2" xfId="36039" xr:uid="{00000000-0005-0000-0000-00003F820000}"/>
    <cellStyle name="Porcentaje 2 2 5 3 4 4" xfId="25206" xr:uid="{00000000-0005-0000-0000-000040820000}"/>
    <cellStyle name="Porcentaje 2 2 5 3 5" xfId="5349" xr:uid="{00000000-0005-0000-0000-000041820000}"/>
    <cellStyle name="Porcentaje 2 2 5 3 5 2" xfId="16182" xr:uid="{00000000-0005-0000-0000-000042820000}"/>
    <cellStyle name="Porcentaje 2 2 5 3 5 2 2" xfId="37194" xr:uid="{00000000-0005-0000-0000-000043820000}"/>
    <cellStyle name="Porcentaje 2 2 5 3 5 3" xfId="26361" xr:uid="{00000000-0005-0000-0000-000044820000}"/>
    <cellStyle name="Porcentaje 2 2 5 3 6" xfId="9948" xr:uid="{00000000-0005-0000-0000-000045820000}"/>
    <cellStyle name="Porcentaje 2 2 5 3 6 2" xfId="20781" xr:uid="{00000000-0005-0000-0000-000046820000}"/>
    <cellStyle name="Porcentaje 2 2 5 3 6 2 2" xfId="41793" xr:uid="{00000000-0005-0000-0000-000047820000}"/>
    <cellStyle name="Porcentaje 2 2 5 3 6 3" xfId="30960" xr:uid="{00000000-0005-0000-0000-000048820000}"/>
    <cellStyle name="Porcentaje 2 2 5 3 7" xfId="10929" xr:uid="{00000000-0005-0000-0000-000049820000}"/>
    <cellStyle name="Porcentaje 2 2 5 3 7 2" xfId="31941" xr:uid="{00000000-0005-0000-0000-00004A820000}"/>
    <cellStyle name="Porcentaje 2 2 5 3 8" xfId="11583" xr:uid="{00000000-0005-0000-0000-00004B820000}"/>
    <cellStyle name="Porcentaje 2 2 5 3 8 2" xfId="32595" xr:uid="{00000000-0005-0000-0000-00004C820000}"/>
    <cellStyle name="Porcentaje 2 2 5 3 9" xfId="21762" xr:uid="{00000000-0005-0000-0000-00004D820000}"/>
    <cellStyle name="Porcentaje 2 2 5 4" xfId="1072" xr:uid="{00000000-0005-0000-0000-00004E820000}"/>
    <cellStyle name="Porcentaje 2 2 5 4 2" xfId="2423" xr:uid="{00000000-0005-0000-0000-00004F820000}"/>
    <cellStyle name="Porcentaje 2 2 5 4 2 2" xfId="7022" xr:uid="{00000000-0005-0000-0000-000050820000}"/>
    <cellStyle name="Porcentaje 2 2 5 4 2 2 2" xfId="17855" xr:uid="{00000000-0005-0000-0000-000051820000}"/>
    <cellStyle name="Porcentaje 2 2 5 4 2 2 2 2" xfId="38867" xr:uid="{00000000-0005-0000-0000-000052820000}"/>
    <cellStyle name="Porcentaje 2 2 5 4 2 2 3" xfId="28034" xr:uid="{00000000-0005-0000-0000-000053820000}"/>
    <cellStyle name="Porcentaje 2 2 5 4 2 3" xfId="13256" xr:uid="{00000000-0005-0000-0000-000054820000}"/>
    <cellStyle name="Porcentaje 2 2 5 4 2 3 2" xfId="34268" xr:uid="{00000000-0005-0000-0000-000055820000}"/>
    <cellStyle name="Porcentaje 2 2 5 4 2 4" xfId="23435" xr:uid="{00000000-0005-0000-0000-000056820000}"/>
    <cellStyle name="Porcentaje 2 2 5 4 3" xfId="3540" xr:uid="{00000000-0005-0000-0000-000057820000}"/>
    <cellStyle name="Porcentaje 2 2 5 4 3 2" xfId="8139" xr:uid="{00000000-0005-0000-0000-000058820000}"/>
    <cellStyle name="Porcentaje 2 2 5 4 3 2 2" xfId="18972" xr:uid="{00000000-0005-0000-0000-000059820000}"/>
    <cellStyle name="Porcentaje 2 2 5 4 3 2 2 2" xfId="39984" xr:uid="{00000000-0005-0000-0000-00005A820000}"/>
    <cellStyle name="Porcentaje 2 2 5 4 3 2 3" xfId="29151" xr:uid="{00000000-0005-0000-0000-00005B820000}"/>
    <cellStyle name="Porcentaje 2 2 5 4 3 3" xfId="14373" xr:uid="{00000000-0005-0000-0000-00005C820000}"/>
    <cellStyle name="Porcentaje 2 2 5 4 3 3 2" xfId="35385" xr:uid="{00000000-0005-0000-0000-00005D820000}"/>
    <cellStyle name="Porcentaje 2 2 5 4 3 4" xfId="24552" xr:uid="{00000000-0005-0000-0000-00005E820000}"/>
    <cellStyle name="Porcentaje 2 2 5 4 4" xfId="4524" xr:uid="{00000000-0005-0000-0000-00005F820000}"/>
    <cellStyle name="Porcentaje 2 2 5 4 4 2" xfId="9123" xr:uid="{00000000-0005-0000-0000-000060820000}"/>
    <cellStyle name="Porcentaje 2 2 5 4 4 2 2" xfId="19956" xr:uid="{00000000-0005-0000-0000-000061820000}"/>
    <cellStyle name="Porcentaje 2 2 5 4 4 2 2 2" xfId="40968" xr:uid="{00000000-0005-0000-0000-000062820000}"/>
    <cellStyle name="Porcentaje 2 2 5 4 4 2 3" xfId="30135" xr:uid="{00000000-0005-0000-0000-000063820000}"/>
    <cellStyle name="Porcentaje 2 2 5 4 4 3" xfId="15357" xr:uid="{00000000-0005-0000-0000-000064820000}"/>
    <cellStyle name="Porcentaje 2 2 5 4 4 3 2" xfId="36369" xr:uid="{00000000-0005-0000-0000-000065820000}"/>
    <cellStyle name="Porcentaje 2 2 5 4 4 4" xfId="25536" xr:uid="{00000000-0005-0000-0000-000066820000}"/>
    <cellStyle name="Porcentaje 2 2 5 4 5" xfId="5676" xr:uid="{00000000-0005-0000-0000-000067820000}"/>
    <cellStyle name="Porcentaje 2 2 5 4 5 2" xfId="16509" xr:uid="{00000000-0005-0000-0000-000068820000}"/>
    <cellStyle name="Porcentaje 2 2 5 4 5 2 2" xfId="37521" xr:uid="{00000000-0005-0000-0000-000069820000}"/>
    <cellStyle name="Porcentaje 2 2 5 4 5 3" xfId="26688" xr:uid="{00000000-0005-0000-0000-00006A820000}"/>
    <cellStyle name="Porcentaje 2 2 5 4 6" xfId="10275" xr:uid="{00000000-0005-0000-0000-00006B820000}"/>
    <cellStyle name="Porcentaje 2 2 5 4 6 2" xfId="21108" xr:uid="{00000000-0005-0000-0000-00006C820000}"/>
    <cellStyle name="Porcentaje 2 2 5 4 6 2 2" xfId="42120" xr:uid="{00000000-0005-0000-0000-00006D820000}"/>
    <cellStyle name="Porcentaje 2 2 5 4 6 3" xfId="31287" xr:uid="{00000000-0005-0000-0000-00006E820000}"/>
    <cellStyle name="Porcentaje 2 2 5 4 7" xfId="11910" xr:uid="{00000000-0005-0000-0000-00006F820000}"/>
    <cellStyle name="Porcentaje 2 2 5 4 7 2" xfId="32922" xr:uid="{00000000-0005-0000-0000-000070820000}"/>
    <cellStyle name="Porcentaje 2 2 5 4 8" xfId="22089" xr:uid="{00000000-0005-0000-0000-000071820000}"/>
    <cellStyle name="Porcentaje 2 2 5 5" xfId="1402" xr:uid="{00000000-0005-0000-0000-000072820000}"/>
    <cellStyle name="Porcentaje 2 2 5 5 2" xfId="2591" xr:uid="{00000000-0005-0000-0000-000073820000}"/>
    <cellStyle name="Porcentaje 2 2 5 5 2 2" xfId="7190" xr:uid="{00000000-0005-0000-0000-000074820000}"/>
    <cellStyle name="Porcentaje 2 2 5 5 2 2 2" xfId="18023" xr:uid="{00000000-0005-0000-0000-000075820000}"/>
    <cellStyle name="Porcentaje 2 2 5 5 2 2 2 2" xfId="39035" xr:uid="{00000000-0005-0000-0000-000076820000}"/>
    <cellStyle name="Porcentaje 2 2 5 5 2 2 3" xfId="28202" xr:uid="{00000000-0005-0000-0000-000077820000}"/>
    <cellStyle name="Porcentaje 2 2 5 5 2 3" xfId="13424" xr:uid="{00000000-0005-0000-0000-000078820000}"/>
    <cellStyle name="Porcentaje 2 2 5 5 2 3 2" xfId="34436" xr:uid="{00000000-0005-0000-0000-000079820000}"/>
    <cellStyle name="Porcentaje 2 2 5 5 2 4" xfId="23603" xr:uid="{00000000-0005-0000-0000-00007A820000}"/>
    <cellStyle name="Porcentaje 2 2 5 5 3" xfId="4692" xr:uid="{00000000-0005-0000-0000-00007B820000}"/>
    <cellStyle name="Porcentaje 2 2 5 5 3 2" xfId="9291" xr:uid="{00000000-0005-0000-0000-00007C820000}"/>
    <cellStyle name="Porcentaje 2 2 5 5 3 2 2" xfId="20124" xr:uid="{00000000-0005-0000-0000-00007D820000}"/>
    <cellStyle name="Porcentaje 2 2 5 5 3 2 2 2" xfId="41136" xr:uid="{00000000-0005-0000-0000-00007E820000}"/>
    <cellStyle name="Porcentaje 2 2 5 5 3 2 3" xfId="30303" xr:uid="{00000000-0005-0000-0000-00007F820000}"/>
    <cellStyle name="Porcentaje 2 2 5 5 3 3" xfId="15525" xr:uid="{00000000-0005-0000-0000-000080820000}"/>
    <cellStyle name="Porcentaje 2 2 5 5 3 3 2" xfId="36537" xr:uid="{00000000-0005-0000-0000-000081820000}"/>
    <cellStyle name="Porcentaje 2 2 5 5 3 4" xfId="25704" xr:uid="{00000000-0005-0000-0000-000082820000}"/>
    <cellStyle name="Porcentaje 2 2 5 5 4" xfId="6003" xr:uid="{00000000-0005-0000-0000-000083820000}"/>
    <cellStyle name="Porcentaje 2 2 5 5 4 2" xfId="16836" xr:uid="{00000000-0005-0000-0000-000084820000}"/>
    <cellStyle name="Porcentaje 2 2 5 5 4 2 2" xfId="37848" xr:uid="{00000000-0005-0000-0000-000085820000}"/>
    <cellStyle name="Porcentaje 2 2 5 5 4 3" xfId="27015" xr:uid="{00000000-0005-0000-0000-000086820000}"/>
    <cellStyle name="Porcentaje 2 2 5 5 5" xfId="12237" xr:uid="{00000000-0005-0000-0000-000087820000}"/>
    <cellStyle name="Porcentaje 2 2 5 5 5 2" xfId="33249" xr:uid="{00000000-0005-0000-0000-000088820000}"/>
    <cellStyle name="Porcentaje 2 2 5 5 6" xfId="22416" xr:uid="{00000000-0005-0000-0000-000089820000}"/>
    <cellStyle name="Porcentaje 2 2 5 6" xfId="1761" xr:uid="{00000000-0005-0000-0000-00008A820000}"/>
    <cellStyle name="Porcentaje 2 2 5 6 2" xfId="6360" xr:uid="{00000000-0005-0000-0000-00008B820000}"/>
    <cellStyle name="Porcentaje 2 2 5 6 2 2" xfId="17193" xr:uid="{00000000-0005-0000-0000-00008C820000}"/>
    <cellStyle name="Porcentaje 2 2 5 6 2 2 2" xfId="38205" xr:uid="{00000000-0005-0000-0000-00008D820000}"/>
    <cellStyle name="Porcentaje 2 2 5 6 2 3" xfId="27372" xr:uid="{00000000-0005-0000-0000-00008E820000}"/>
    <cellStyle name="Porcentaje 2 2 5 6 3" xfId="12594" xr:uid="{00000000-0005-0000-0000-00008F820000}"/>
    <cellStyle name="Porcentaje 2 2 5 6 3 2" xfId="33606" xr:uid="{00000000-0005-0000-0000-000090820000}"/>
    <cellStyle name="Porcentaje 2 2 5 6 4" xfId="22773" xr:uid="{00000000-0005-0000-0000-000091820000}"/>
    <cellStyle name="Porcentaje 2 2 5 7" xfId="2886" xr:uid="{00000000-0005-0000-0000-000092820000}"/>
    <cellStyle name="Porcentaje 2 2 5 7 2" xfId="7485" xr:uid="{00000000-0005-0000-0000-000093820000}"/>
    <cellStyle name="Porcentaje 2 2 5 7 2 2" xfId="18318" xr:uid="{00000000-0005-0000-0000-000094820000}"/>
    <cellStyle name="Porcentaje 2 2 5 7 2 2 2" xfId="39330" xr:uid="{00000000-0005-0000-0000-000095820000}"/>
    <cellStyle name="Porcentaje 2 2 5 7 2 3" xfId="28497" xr:uid="{00000000-0005-0000-0000-000096820000}"/>
    <cellStyle name="Porcentaje 2 2 5 7 3" xfId="13719" xr:uid="{00000000-0005-0000-0000-000097820000}"/>
    <cellStyle name="Porcentaje 2 2 5 7 3 2" xfId="34731" xr:uid="{00000000-0005-0000-0000-000098820000}"/>
    <cellStyle name="Porcentaje 2 2 5 7 4" xfId="23898" xr:uid="{00000000-0005-0000-0000-000099820000}"/>
    <cellStyle name="Porcentaje 2 2 5 8" xfId="3867" xr:uid="{00000000-0005-0000-0000-00009A820000}"/>
    <cellStyle name="Porcentaje 2 2 5 8 2" xfId="8466" xr:uid="{00000000-0005-0000-0000-00009B820000}"/>
    <cellStyle name="Porcentaje 2 2 5 8 2 2" xfId="19299" xr:uid="{00000000-0005-0000-0000-00009C820000}"/>
    <cellStyle name="Porcentaje 2 2 5 8 2 2 2" xfId="40311" xr:uid="{00000000-0005-0000-0000-00009D820000}"/>
    <cellStyle name="Porcentaje 2 2 5 8 2 3" xfId="29478" xr:uid="{00000000-0005-0000-0000-00009E820000}"/>
    <cellStyle name="Porcentaje 2 2 5 8 3" xfId="14700" xr:uid="{00000000-0005-0000-0000-00009F820000}"/>
    <cellStyle name="Porcentaje 2 2 5 8 3 2" xfId="35712" xr:uid="{00000000-0005-0000-0000-0000A0820000}"/>
    <cellStyle name="Porcentaje 2 2 5 8 4" xfId="24879" xr:uid="{00000000-0005-0000-0000-0000A1820000}"/>
    <cellStyle name="Porcentaje 2 2 5 9" xfId="5022" xr:uid="{00000000-0005-0000-0000-0000A2820000}"/>
    <cellStyle name="Porcentaje 2 2 5 9 2" xfId="15855" xr:uid="{00000000-0005-0000-0000-0000A3820000}"/>
    <cellStyle name="Porcentaje 2 2 5 9 2 2" xfId="36867" xr:uid="{00000000-0005-0000-0000-0000A4820000}"/>
    <cellStyle name="Porcentaje 2 2 5 9 3" xfId="26034" xr:uid="{00000000-0005-0000-0000-0000A5820000}"/>
    <cellStyle name="Porcentaje 2 2 6" xfId="468" xr:uid="{00000000-0005-0000-0000-0000A6820000}"/>
    <cellStyle name="Porcentaje 2 2 6 10" xfId="10658" xr:uid="{00000000-0005-0000-0000-0000A7820000}"/>
    <cellStyle name="Porcentaje 2 2 6 10 2" xfId="31670" xr:uid="{00000000-0005-0000-0000-0000A8820000}"/>
    <cellStyle name="Porcentaje 2 2 6 11" xfId="11312" xr:uid="{00000000-0005-0000-0000-0000A9820000}"/>
    <cellStyle name="Porcentaje 2 2 6 11 2" xfId="32324" xr:uid="{00000000-0005-0000-0000-0000AA820000}"/>
    <cellStyle name="Porcentaje 2 2 6 12" xfId="21491" xr:uid="{00000000-0005-0000-0000-0000AB820000}"/>
    <cellStyle name="Porcentaje 2 2 6 2" xfId="798" xr:uid="{00000000-0005-0000-0000-0000AC820000}"/>
    <cellStyle name="Porcentaje 2 2 6 2 2" xfId="2149" xr:uid="{00000000-0005-0000-0000-0000AD820000}"/>
    <cellStyle name="Porcentaje 2 2 6 2 2 2" xfId="6748" xr:uid="{00000000-0005-0000-0000-0000AE820000}"/>
    <cellStyle name="Porcentaje 2 2 6 2 2 2 2" xfId="17581" xr:uid="{00000000-0005-0000-0000-0000AF820000}"/>
    <cellStyle name="Porcentaje 2 2 6 2 2 2 2 2" xfId="38593" xr:uid="{00000000-0005-0000-0000-0000B0820000}"/>
    <cellStyle name="Porcentaje 2 2 6 2 2 2 3" xfId="27760" xr:uid="{00000000-0005-0000-0000-0000B1820000}"/>
    <cellStyle name="Porcentaje 2 2 6 2 2 3" xfId="12982" xr:uid="{00000000-0005-0000-0000-0000B2820000}"/>
    <cellStyle name="Porcentaje 2 2 6 2 2 3 2" xfId="33994" xr:uid="{00000000-0005-0000-0000-0000B3820000}"/>
    <cellStyle name="Porcentaje 2 2 6 2 2 4" xfId="23161" xr:uid="{00000000-0005-0000-0000-0000B4820000}"/>
    <cellStyle name="Porcentaje 2 2 6 2 3" xfId="3269" xr:uid="{00000000-0005-0000-0000-0000B5820000}"/>
    <cellStyle name="Porcentaje 2 2 6 2 3 2" xfId="7868" xr:uid="{00000000-0005-0000-0000-0000B6820000}"/>
    <cellStyle name="Porcentaje 2 2 6 2 3 2 2" xfId="18701" xr:uid="{00000000-0005-0000-0000-0000B7820000}"/>
    <cellStyle name="Porcentaje 2 2 6 2 3 2 2 2" xfId="39713" xr:uid="{00000000-0005-0000-0000-0000B8820000}"/>
    <cellStyle name="Porcentaje 2 2 6 2 3 2 3" xfId="28880" xr:uid="{00000000-0005-0000-0000-0000B9820000}"/>
    <cellStyle name="Porcentaje 2 2 6 2 3 3" xfId="14102" xr:uid="{00000000-0005-0000-0000-0000BA820000}"/>
    <cellStyle name="Porcentaje 2 2 6 2 3 3 2" xfId="35114" xr:uid="{00000000-0005-0000-0000-0000BB820000}"/>
    <cellStyle name="Porcentaje 2 2 6 2 3 4" xfId="24281" xr:uid="{00000000-0005-0000-0000-0000BC820000}"/>
    <cellStyle name="Porcentaje 2 2 6 2 4" xfId="4250" xr:uid="{00000000-0005-0000-0000-0000BD820000}"/>
    <cellStyle name="Porcentaje 2 2 6 2 4 2" xfId="8849" xr:uid="{00000000-0005-0000-0000-0000BE820000}"/>
    <cellStyle name="Porcentaje 2 2 6 2 4 2 2" xfId="19682" xr:uid="{00000000-0005-0000-0000-0000BF820000}"/>
    <cellStyle name="Porcentaje 2 2 6 2 4 2 2 2" xfId="40694" xr:uid="{00000000-0005-0000-0000-0000C0820000}"/>
    <cellStyle name="Porcentaje 2 2 6 2 4 2 3" xfId="29861" xr:uid="{00000000-0005-0000-0000-0000C1820000}"/>
    <cellStyle name="Porcentaje 2 2 6 2 4 3" xfId="15083" xr:uid="{00000000-0005-0000-0000-0000C2820000}"/>
    <cellStyle name="Porcentaje 2 2 6 2 4 3 2" xfId="36095" xr:uid="{00000000-0005-0000-0000-0000C3820000}"/>
    <cellStyle name="Porcentaje 2 2 6 2 4 4" xfId="25262" xr:uid="{00000000-0005-0000-0000-0000C4820000}"/>
    <cellStyle name="Porcentaje 2 2 6 2 5" xfId="5405" xr:uid="{00000000-0005-0000-0000-0000C5820000}"/>
    <cellStyle name="Porcentaje 2 2 6 2 5 2" xfId="16238" xr:uid="{00000000-0005-0000-0000-0000C6820000}"/>
    <cellStyle name="Porcentaje 2 2 6 2 5 2 2" xfId="37250" xr:uid="{00000000-0005-0000-0000-0000C7820000}"/>
    <cellStyle name="Porcentaje 2 2 6 2 5 3" xfId="26417" xr:uid="{00000000-0005-0000-0000-0000C8820000}"/>
    <cellStyle name="Porcentaje 2 2 6 2 6" xfId="10004" xr:uid="{00000000-0005-0000-0000-0000C9820000}"/>
    <cellStyle name="Porcentaje 2 2 6 2 6 2" xfId="20837" xr:uid="{00000000-0005-0000-0000-0000CA820000}"/>
    <cellStyle name="Porcentaje 2 2 6 2 6 2 2" xfId="41849" xr:uid="{00000000-0005-0000-0000-0000CB820000}"/>
    <cellStyle name="Porcentaje 2 2 6 2 6 3" xfId="31016" xr:uid="{00000000-0005-0000-0000-0000CC820000}"/>
    <cellStyle name="Porcentaje 2 2 6 2 7" xfId="10985" xr:uid="{00000000-0005-0000-0000-0000CD820000}"/>
    <cellStyle name="Porcentaje 2 2 6 2 7 2" xfId="31997" xr:uid="{00000000-0005-0000-0000-0000CE820000}"/>
    <cellStyle name="Porcentaje 2 2 6 2 8" xfId="11639" xr:uid="{00000000-0005-0000-0000-0000CF820000}"/>
    <cellStyle name="Porcentaje 2 2 6 2 8 2" xfId="32651" xr:uid="{00000000-0005-0000-0000-0000D0820000}"/>
    <cellStyle name="Porcentaje 2 2 6 2 9" xfId="21818" xr:uid="{00000000-0005-0000-0000-0000D1820000}"/>
    <cellStyle name="Porcentaje 2 2 6 3" xfId="1128" xr:uid="{00000000-0005-0000-0000-0000D2820000}"/>
    <cellStyle name="Porcentaje 2 2 6 3 2" xfId="1817" xr:uid="{00000000-0005-0000-0000-0000D3820000}"/>
    <cellStyle name="Porcentaje 2 2 6 3 2 2" xfId="6416" xr:uid="{00000000-0005-0000-0000-0000D4820000}"/>
    <cellStyle name="Porcentaje 2 2 6 3 2 2 2" xfId="17249" xr:uid="{00000000-0005-0000-0000-0000D5820000}"/>
    <cellStyle name="Porcentaje 2 2 6 3 2 2 2 2" xfId="38261" xr:uid="{00000000-0005-0000-0000-0000D6820000}"/>
    <cellStyle name="Porcentaje 2 2 6 3 2 2 3" xfId="27428" xr:uid="{00000000-0005-0000-0000-0000D7820000}"/>
    <cellStyle name="Porcentaje 2 2 6 3 2 3" xfId="12650" xr:uid="{00000000-0005-0000-0000-0000D8820000}"/>
    <cellStyle name="Porcentaje 2 2 6 3 2 3 2" xfId="33662" xr:uid="{00000000-0005-0000-0000-0000D9820000}"/>
    <cellStyle name="Porcentaje 2 2 6 3 2 4" xfId="22829" xr:uid="{00000000-0005-0000-0000-0000DA820000}"/>
    <cellStyle name="Porcentaje 2 2 6 3 3" xfId="3596" xr:uid="{00000000-0005-0000-0000-0000DB820000}"/>
    <cellStyle name="Porcentaje 2 2 6 3 3 2" xfId="8195" xr:uid="{00000000-0005-0000-0000-0000DC820000}"/>
    <cellStyle name="Porcentaje 2 2 6 3 3 2 2" xfId="19028" xr:uid="{00000000-0005-0000-0000-0000DD820000}"/>
    <cellStyle name="Porcentaje 2 2 6 3 3 2 2 2" xfId="40040" xr:uid="{00000000-0005-0000-0000-0000DE820000}"/>
    <cellStyle name="Porcentaje 2 2 6 3 3 2 3" xfId="29207" xr:uid="{00000000-0005-0000-0000-0000DF820000}"/>
    <cellStyle name="Porcentaje 2 2 6 3 3 3" xfId="14429" xr:uid="{00000000-0005-0000-0000-0000E0820000}"/>
    <cellStyle name="Porcentaje 2 2 6 3 3 3 2" xfId="35441" xr:uid="{00000000-0005-0000-0000-0000E1820000}"/>
    <cellStyle name="Porcentaje 2 2 6 3 3 4" xfId="24608" xr:uid="{00000000-0005-0000-0000-0000E2820000}"/>
    <cellStyle name="Porcentaje 2 2 6 3 4" xfId="4751" xr:uid="{00000000-0005-0000-0000-0000E3820000}"/>
    <cellStyle name="Porcentaje 2 2 6 3 4 2" xfId="9350" xr:uid="{00000000-0005-0000-0000-0000E4820000}"/>
    <cellStyle name="Porcentaje 2 2 6 3 4 2 2" xfId="20183" xr:uid="{00000000-0005-0000-0000-0000E5820000}"/>
    <cellStyle name="Porcentaje 2 2 6 3 4 2 2 2" xfId="41195" xr:uid="{00000000-0005-0000-0000-0000E6820000}"/>
    <cellStyle name="Porcentaje 2 2 6 3 4 2 3" xfId="30362" xr:uid="{00000000-0005-0000-0000-0000E7820000}"/>
    <cellStyle name="Porcentaje 2 2 6 3 4 3" xfId="15584" xr:uid="{00000000-0005-0000-0000-0000E8820000}"/>
    <cellStyle name="Porcentaje 2 2 6 3 4 3 2" xfId="36596" xr:uid="{00000000-0005-0000-0000-0000E9820000}"/>
    <cellStyle name="Porcentaje 2 2 6 3 4 4" xfId="25763" xr:uid="{00000000-0005-0000-0000-0000EA820000}"/>
    <cellStyle name="Porcentaje 2 2 6 3 5" xfId="5732" xr:uid="{00000000-0005-0000-0000-0000EB820000}"/>
    <cellStyle name="Porcentaje 2 2 6 3 5 2" xfId="16565" xr:uid="{00000000-0005-0000-0000-0000EC820000}"/>
    <cellStyle name="Porcentaje 2 2 6 3 5 2 2" xfId="37577" xr:uid="{00000000-0005-0000-0000-0000ED820000}"/>
    <cellStyle name="Porcentaje 2 2 6 3 5 3" xfId="26744" xr:uid="{00000000-0005-0000-0000-0000EE820000}"/>
    <cellStyle name="Porcentaje 2 2 6 3 6" xfId="10331" xr:uid="{00000000-0005-0000-0000-0000EF820000}"/>
    <cellStyle name="Porcentaje 2 2 6 3 6 2" xfId="21164" xr:uid="{00000000-0005-0000-0000-0000F0820000}"/>
    <cellStyle name="Porcentaje 2 2 6 3 6 2 2" xfId="42176" xr:uid="{00000000-0005-0000-0000-0000F1820000}"/>
    <cellStyle name="Porcentaje 2 2 6 3 6 3" xfId="31343" xr:uid="{00000000-0005-0000-0000-0000F2820000}"/>
    <cellStyle name="Porcentaje 2 2 6 3 7" xfId="11966" xr:uid="{00000000-0005-0000-0000-0000F3820000}"/>
    <cellStyle name="Porcentaje 2 2 6 3 7 2" xfId="32978" xr:uid="{00000000-0005-0000-0000-0000F4820000}"/>
    <cellStyle name="Porcentaje 2 2 6 3 8" xfId="22145" xr:uid="{00000000-0005-0000-0000-0000F5820000}"/>
    <cellStyle name="Porcentaje 2 2 6 4" xfId="1458" xr:uid="{00000000-0005-0000-0000-0000F6820000}"/>
    <cellStyle name="Porcentaje 2 2 6 4 2" xfId="6059" xr:uid="{00000000-0005-0000-0000-0000F7820000}"/>
    <cellStyle name="Porcentaje 2 2 6 4 2 2" xfId="16892" xr:uid="{00000000-0005-0000-0000-0000F8820000}"/>
    <cellStyle name="Porcentaje 2 2 6 4 2 2 2" xfId="37904" xr:uid="{00000000-0005-0000-0000-0000F9820000}"/>
    <cellStyle name="Porcentaje 2 2 6 4 2 3" xfId="27071" xr:uid="{00000000-0005-0000-0000-0000FA820000}"/>
    <cellStyle name="Porcentaje 2 2 6 4 3" xfId="12293" xr:uid="{00000000-0005-0000-0000-0000FB820000}"/>
    <cellStyle name="Porcentaje 2 2 6 4 3 2" xfId="33305" xr:uid="{00000000-0005-0000-0000-0000FC820000}"/>
    <cellStyle name="Porcentaje 2 2 6 4 4" xfId="22472" xr:uid="{00000000-0005-0000-0000-0000FD820000}"/>
    <cellStyle name="Porcentaje 2 2 6 5" xfId="1822" xr:uid="{00000000-0005-0000-0000-0000FE820000}"/>
    <cellStyle name="Porcentaje 2 2 6 5 2" xfId="6421" xr:uid="{00000000-0005-0000-0000-0000FF820000}"/>
    <cellStyle name="Porcentaje 2 2 6 5 2 2" xfId="17254" xr:uid="{00000000-0005-0000-0000-000000830000}"/>
    <cellStyle name="Porcentaje 2 2 6 5 2 2 2" xfId="38266" xr:uid="{00000000-0005-0000-0000-000001830000}"/>
    <cellStyle name="Porcentaje 2 2 6 5 2 3" xfId="27433" xr:uid="{00000000-0005-0000-0000-000002830000}"/>
    <cellStyle name="Porcentaje 2 2 6 5 3" xfId="12655" xr:uid="{00000000-0005-0000-0000-000003830000}"/>
    <cellStyle name="Porcentaje 2 2 6 5 3 2" xfId="33667" xr:uid="{00000000-0005-0000-0000-000004830000}"/>
    <cellStyle name="Porcentaje 2 2 6 5 4" xfId="22834" xr:uid="{00000000-0005-0000-0000-000005830000}"/>
    <cellStyle name="Porcentaje 2 2 6 6" xfId="2942" xr:uid="{00000000-0005-0000-0000-000006830000}"/>
    <cellStyle name="Porcentaje 2 2 6 6 2" xfId="7541" xr:uid="{00000000-0005-0000-0000-000007830000}"/>
    <cellStyle name="Porcentaje 2 2 6 6 2 2" xfId="18374" xr:uid="{00000000-0005-0000-0000-000008830000}"/>
    <cellStyle name="Porcentaje 2 2 6 6 2 2 2" xfId="39386" xr:uid="{00000000-0005-0000-0000-000009830000}"/>
    <cellStyle name="Porcentaje 2 2 6 6 2 3" xfId="28553" xr:uid="{00000000-0005-0000-0000-00000A830000}"/>
    <cellStyle name="Porcentaje 2 2 6 6 3" xfId="13775" xr:uid="{00000000-0005-0000-0000-00000B830000}"/>
    <cellStyle name="Porcentaje 2 2 6 6 3 2" xfId="34787" xr:uid="{00000000-0005-0000-0000-00000C830000}"/>
    <cellStyle name="Porcentaje 2 2 6 6 4" xfId="23954" xr:uid="{00000000-0005-0000-0000-00000D830000}"/>
    <cellStyle name="Porcentaje 2 2 6 7" xfId="3923" xr:uid="{00000000-0005-0000-0000-00000E830000}"/>
    <cellStyle name="Porcentaje 2 2 6 7 2" xfId="8522" xr:uid="{00000000-0005-0000-0000-00000F830000}"/>
    <cellStyle name="Porcentaje 2 2 6 7 2 2" xfId="19355" xr:uid="{00000000-0005-0000-0000-000010830000}"/>
    <cellStyle name="Porcentaje 2 2 6 7 2 2 2" xfId="40367" xr:uid="{00000000-0005-0000-0000-000011830000}"/>
    <cellStyle name="Porcentaje 2 2 6 7 2 3" xfId="29534" xr:uid="{00000000-0005-0000-0000-000012830000}"/>
    <cellStyle name="Porcentaje 2 2 6 7 3" xfId="14756" xr:uid="{00000000-0005-0000-0000-000013830000}"/>
    <cellStyle name="Porcentaje 2 2 6 7 3 2" xfId="35768" xr:uid="{00000000-0005-0000-0000-000014830000}"/>
    <cellStyle name="Porcentaje 2 2 6 7 4" xfId="24935" xr:uid="{00000000-0005-0000-0000-000015830000}"/>
    <cellStyle name="Porcentaje 2 2 6 8" xfId="5078" xr:uid="{00000000-0005-0000-0000-000016830000}"/>
    <cellStyle name="Porcentaje 2 2 6 8 2" xfId="15911" xr:uid="{00000000-0005-0000-0000-000017830000}"/>
    <cellStyle name="Porcentaje 2 2 6 8 2 2" xfId="36923" xr:uid="{00000000-0005-0000-0000-000018830000}"/>
    <cellStyle name="Porcentaje 2 2 6 8 3" xfId="26090" xr:uid="{00000000-0005-0000-0000-000019830000}"/>
    <cellStyle name="Porcentaje 2 2 6 9" xfId="9677" xr:uid="{00000000-0005-0000-0000-00001A830000}"/>
    <cellStyle name="Porcentaje 2 2 6 9 2" xfId="20510" xr:uid="{00000000-0005-0000-0000-00001B830000}"/>
    <cellStyle name="Porcentaje 2 2 6 9 2 2" xfId="41522" xr:uid="{00000000-0005-0000-0000-00001C830000}"/>
    <cellStyle name="Porcentaje 2 2 6 9 3" xfId="30689" xr:uid="{00000000-0005-0000-0000-00001D830000}"/>
    <cellStyle name="Porcentaje 2 2 7" xfId="632" xr:uid="{00000000-0005-0000-0000-00001E830000}"/>
    <cellStyle name="Porcentaje 2 2 7 2" xfId="1984" xr:uid="{00000000-0005-0000-0000-00001F830000}"/>
    <cellStyle name="Porcentaje 2 2 7 2 2" xfId="6583" xr:uid="{00000000-0005-0000-0000-000020830000}"/>
    <cellStyle name="Porcentaje 2 2 7 2 2 2" xfId="17416" xr:uid="{00000000-0005-0000-0000-000021830000}"/>
    <cellStyle name="Porcentaje 2 2 7 2 2 2 2" xfId="38428" xr:uid="{00000000-0005-0000-0000-000022830000}"/>
    <cellStyle name="Porcentaje 2 2 7 2 2 3" xfId="27595" xr:uid="{00000000-0005-0000-0000-000023830000}"/>
    <cellStyle name="Porcentaje 2 2 7 2 3" xfId="12817" xr:uid="{00000000-0005-0000-0000-000024830000}"/>
    <cellStyle name="Porcentaje 2 2 7 2 3 2" xfId="33829" xr:uid="{00000000-0005-0000-0000-000025830000}"/>
    <cellStyle name="Porcentaje 2 2 7 2 4" xfId="22996" xr:uid="{00000000-0005-0000-0000-000026830000}"/>
    <cellStyle name="Porcentaje 2 2 7 3" xfId="3104" xr:uid="{00000000-0005-0000-0000-000027830000}"/>
    <cellStyle name="Porcentaje 2 2 7 3 2" xfId="7703" xr:uid="{00000000-0005-0000-0000-000028830000}"/>
    <cellStyle name="Porcentaje 2 2 7 3 2 2" xfId="18536" xr:uid="{00000000-0005-0000-0000-000029830000}"/>
    <cellStyle name="Porcentaje 2 2 7 3 2 2 2" xfId="39548" xr:uid="{00000000-0005-0000-0000-00002A830000}"/>
    <cellStyle name="Porcentaje 2 2 7 3 2 3" xfId="28715" xr:uid="{00000000-0005-0000-0000-00002B830000}"/>
    <cellStyle name="Porcentaje 2 2 7 3 3" xfId="13937" xr:uid="{00000000-0005-0000-0000-00002C830000}"/>
    <cellStyle name="Porcentaje 2 2 7 3 3 2" xfId="34949" xr:uid="{00000000-0005-0000-0000-00002D830000}"/>
    <cellStyle name="Porcentaje 2 2 7 3 4" xfId="24116" xr:uid="{00000000-0005-0000-0000-00002E830000}"/>
    <cellStyle name="Porcentaje 2 2 7 4" xfId="4085" xr:uid="{00000000-0005-0000-0000-00002F830000}"/>
    <cellStyle name="Porcentaje 2 2 7 4 2" xfId="8684" xr:uid="{00000000-0005-0000-0000-000030830000}"/>
    <cellStyle name="Porcentaje 2 2 7 4 2 2" xfId="19517" xr:uid="{00000000-0005-0000-0000-000031830000}"/>
    <cellStyle name="Porcentaje 2 2 7 4 2 2 2" xfId="40529" xr:uid="{00000000-0005-0000-0000-000032830000}"/>
    <cellStyle name="Porcentaje 2 2 7 4 2 3" xfId="29696" xr:uid="{00000000-0005-0000-0000-000033830000}"/>
    <cellStyle name="Porcentaje 2 2 7 4 3" xfId="14918" xr:uid="{00000000-0005-0000-0000-000034830000}"/>
    <cellStyle name="Porcentaje 2 2 7 4 3 2" xfId="35930" xr:uid="{00000000-0005-0000-0000-000035830000}"/>
    <cellStyle name="Porcentaje 2 2 7 4 4" xfId="25097" xr:uid="{00000000-0005-0000-0000-000036830000}"/>
    <cellStyle name="Porcentaje 2 2 7 5" xfId="5240" xr:uid="{00000000-0005-0000-0000-000037830000}"/>
    <cellStyle name="Porcentaje 2 2 7 5 2" xfId="16073" xr:uid="{00000000-0005-0000-0000-000038830000}"/>
    <cellStyle name="Porcentaje 2 2 7 5 2 2" xfId="37085" xr:uid="{00000000-0005-0000-0000-000039830000}"/>
    <cellStyle name="Porcentaje 2 2 7 5 3" xfId="26252" xr:uid="{00000000-0005-0000-0000-00003A830000}"/>
    <cellStyle name="Porcentaje 2 2 7 6" xfId="9839" xr:uid="{00000000-0005-0000-0000-00003B830000}"/>
    <cellStyle name="Porcentaje 2 2 7 6 2" xfId="20672" xr:uid="{00000000-0005-0000-0000-00003C830000}"/>
    <cellStyle name="Porcentaje 2 2 7 6 2 2" xfId="41684" xr:uid="{00000000-0005-0000-0000-00003D830000}"/>
    <cellStyle name="Porcentaje 2 2 7 6 3" xfId="30851" xr:uid="{00000000-0005-0000-0000-00003E830000}"/>
    <cellStyle name="Porcentaje 2 2 7 7" xfId="10820" xr:uid="{00000000-0005-0000-0000-00003F830000}"/>
    <cellStyle name="Porcentaje 2 2 7 7 2" xfId="31832" xr:uid="{00000000-0005-0000-0000-000040830000}"/>
    <cellStyle name="Porcentaje 2 2 7 8" xfId="11474" xr:uid="{00000000-0005-0000-0000-000041830000}"/>
    <cellStyle name="Porcentaje 2 2 7 8 2" xfId="32486" xr:uid="{00000000-0005-0000-0000-000042830000}"/>
    <cellStyle name="Porcentaje 2 2 7 9" xfId="21653" xr:uid="{00000000-0005-0000-0000-000043830000}"/>
    <cellStyle name="Porcentaje 2 2 8" xfId="962" xr:uid="{00000000-0005-0000-0000-000044830000}"/>
    <cellStyle name="Porcentaje 2 2 8 2" xfId="2314" xr:uid="{00000000-0005-0000-0000-000045830000}"/>
    <cellStyle name="Porcentaje 2 2 8 2 2" xfId="6913" xr:uid="{00000000-0005-0000-0000-000046830000}"/>
    <cellStyle name="Porcentaje 2 2 8 2 2 2" xfId="17746" xr:uid="{00000000-0005-0000-0000-000047830000}"/>
    <cellStyle name="Porcentaje 2 2 8 2 2 2 2" xfId="38758" xr:uid="{00000000-0005-0000-0000-000048830000}"/>
    <cellStyle name="Porcentaje 2 2 8 2 2 3" xfId="27925" xr:uid="{00000000-0005-0000-0000-000049830000}"/>
    <cellStyle name="Porcentaje 2 2 8 2 3" xfId="13147" xr:uid="{00000000-0005-0000-0000-00004A830000}"/>
    <cellStyle name="Porcentaje 2 2 8 2 3 2" xfId="34159" xr:uid="{00000000-0005-0000-0000-00004B830000}"/>
    <cellStyle name="Porcentaje 2 2 8 2 4" xfId="23326" xr:uid="{00000000-0005-0000-0000-00004C830000}"/>
    <cellStyle name="Porcentaje 2 2 8 3" xfId="3431" xr:uid="{00000000-0005-0000-0000-00004D830000}"/>
    <cellStyle name="Porcentaje 2 2 8 3 2" xfId="8030" xr:uid="{00000000-0005-0000-0000-00004E830000}"/>
    <cellStyle name="Porcentaje 2 2 8 3 2 2" xfId="18863" xr:uid="{00000000-0005-0000-0000-00004F830000}"/>
    <cellStyle name="Porcentaje 2 2 8 3 2 2 2" xfId="39875" xr:uid="{00000000-0005-0000-0000-000050830000}"/>
    <cellStyle name="Porcentaje 2 2 8 3 2 3" xfId="29042" xr:uid="{00000000-0005-0000-0000-000051830000}"/>
    <cellStyle name="Porcentaje 2 2 8 3 3" xfId="14264" xr:uid="{00000000-0005-0000-0000-000052830000}"/>
    <cellStyle name="Porcentaje 2 2 8 3 3 2" xfId="35276" xr:uid="{00000000-0005-0000-0000-000053830000}"/>
    <cellStyle name="Porcentaje 2 2 8 3 4" xfId="24443" xr:uid="{00000000-0005-0000-0000-000054830000}"/>
    <cellStyle name="Porcentaje 2 2 8 4" xfId="4415" xr:uid="{00000000-0005-0000-0000-000055830000}"/>
    <cellStyle name="Porcentaje 2 2 8 4 2" xfId="9014" xr:uid="{00000000-0005-0000-0000-000056830000}"/>
    <cellStyle name="Porcentaje 2 2 8 4 2 2" xfId="19847" xr:uid="{00000000-0005-0000-0000-000057830000}"/>
    <cellStyle name="Porcentaje 2 2 8 4 2 2 2" xfId="40859" xr:uid="{00000000-0005-0000-0000-000058830000}"/>
    <cellStyle name="Porcentaje 2 2 8 4 2 3" xfId="30026" xr:uid="{00000000-0005-0000-0000-000059830000}"/>
    <cellStyle name="Porcentaje 2 2 8 4 3" xfId="15248" xr:uid="{00000000-0005-0000-0000-00005A830000}"/>
    <cellStyle name="Porcentaje 2 2 8 4 3 2" xfId="36260" xr:uid="{00000000-0005-0000-0000-00005B830000}"/>
    <cellStyle name="Porcentaje 2 2 8 4 4" xfId="25427" xr:uid="{00000000-0005-0000-0000-00005C830000}"/>
    <cellStyle name="Porcentaje 2 2 8 5" xfId="5567" xr:uid="{00000000-0005-0000-0000-00005D830000}"/>
    <cellStyle name="Porcentaje 2 2 8 5 2" xfId="16400" xr:uid="{00000000-0005-0000-0000-00005E830000}"/>
    <cellStyle name="Porcentaje 2 2 8 5 2 2" xfId="37412" xr:uid="{00000000-0005-0000-0000-00005F830000}"/>
    <cellStyle name="Porcentaje 2 2 8 5 3" xfId="26579" xr:uid="{00000000-0005-0000-0000-000060830000}"/>
    <cellStyle name="Porcentaje 2 2 8 6" xfId="10166" xr:uid="{00000000-0005-0000-0000-000061830000}"/>
    <cellStyle name="Porcentaje 2 2 8 6 2" xfId="20999" xr:uid="{00000000-0005-0000-0000-000062830000}"/>
    <cellStyle name="Porcentaje 2 2 8 6 2 2" xfId="42011" xr:uid="{00000000-0005-0000-0000-000063830000}"/>
    <cellStyle name="Porcentaje 2 2 8 6 3" xfId="31178" xr:uid="{00000000-0005-0000-0000-000064830000}"/>
    <cellStyle name="Porcentaje 2 2 8 7" xfId="11801" xr:uid="{00000000-0005-0000-0000-000065830000}"/>
    <cellStyle name="Porcentaje 2 2 8 7 2" xfId="32813" xr:uid="{00000000-0005-0000-0000-000066830000}"/>
    <cellStyle name="Porcentaje 2 2 8 8" xfId="21980" xr:uid="{00000000-0005-0000-0000-000067830000}"/>
    <cellStyle name="Porcentaje 2 2 9" xfId="1292" xr:uid="{00000000-0005-0000-0000-000068830000}"/>
    <cellStyle name="Porcentaje 2 2 9 2" xfId="2482" xr:uid="{00000000-0005-0000-0000-000069830000}"/>
    <cellStyle name="Porcentaje 2 2 9 2 2" xfId="7081" xr:uid="{00000000-0005-0000-0000-00006A830000}"/>
    <cellStyle name="Porcentaje 2 2 9 2 2 2" xfId="17914" xr:uid="{00000000-0005-0000-0000-00006B830000}"/>
    <cellStyle name="Porcentaje 2 2 9 2 2 2 2" xfId="38926" xr:uid="{00000000-0005-0000-0000-00006C830000}"/>
    <cellStyle name="Porcentaje 2 2 9 2 2 3" xfId="28093" xr:uid="{00000000-0005-0000-0000-00006D830000}"/>
    <cellStyle name="Porcentaje 2 2 9 2 3" xfId="13315" xr:uid="{00000000-0005-0000-0000-00006E830000}"/>
    <cellStyle name="Porcentaje 2 2 9 2 3 2" xfId="34327" xr:uid="{00000000-0005-0000-0000-00006F830000}"/>
    <cellStyle name="Porcentaje 2 2 9 2 4" xfId="23494" xr:uid="{00000000-0005-0000-0000-000070830000}"/>
    <cellStyle name="Porcentaje 2 2 9 3" xfId="4583" xr:uid="{00000000-0005-0000-0000-000071830000}"/>
    <cellStyle name="Porcentaje 2 2 9 3 2" xfId="9182" xr:uid="{00000000-0005-0000-0000-000072830000}"/>
    <cellStyle name="Porcentaje 2 2 9 3 2 2" xfId="20015" xr:uid="{00000000-0005-0000-0000-000073830000}"/>
    <cellStyle name="Porcentaje 2 2 9 3 2 2 2" xfId="41027" xr:uid="{00000000-0005-0000-0000-000074830000}"/>
    <cellStyle name="Porcentaje 2 2 9 3 2 3" xfId="30194" xr:uid="{00000000-0005-0000-0000-000075830000}"/>
    <cellStyle name="Porcentaje 2 2 9 3 3" xfId="15416" xr:uid="{00000000-0005-0000-0000-000076830000}"/>
    <cellStyle name="Porcentaje 2 2 9 3 3 2" xfId="36428" xr:uid="{00000000-0005-0000-0000-000077830000}"/>
    <cellStyle name="Porcentaje 2 2 9 3 4" xfId="25595" xr:uid="{00000000-0005-0000-0000-000078830000}"/>
    <cellStyle name="Porcentaje 2 2 9 4" xfId="5894" xr:uid="{00000000-0005-0000-0000-000079830000}"/>
    <cellStyle name="Porcentaje 2 2 9 4 2" xfId="16727" xr:uid="{00000000-0005-0000-0000-00007A830000}"/>
    <cellStyle name="Porcentaje 2 2 9 4 2 2" xfId="37739" xr:uid="{00000000-0005-0000-0000-00007B830000}"/>
    <cellStyle name="Porcentaje 2 2 9 4 3" xfId="26906" xr:uid="{00000000-0005-0000-0000-00007C830000}"/>
    <cellStyle name="Porcentaje 2 2 9 5" xfId="12128" xr:uid="{00000000-0005-0000-0000-00007D830000}"/>
    <cellStyle name="Porcentaje 2 2 9 5 2" xfId="33140" xr:uid="{00000000-0005-0000-0000-00007E830000}"/>
    <cellStyle name="Porcentaje 2 2 9 6" xfId="22307" xr:uid="{00000000-0005-0000-0000-00007F830000}"/>
    <cellStyle name="Porcentaje 2 20" xfId="4910" xr:uid="{00000000-0005-0000-0000-000080830000}"/>
    <cellStyle name="Porcentaje 2 20 2" xfId="15743" xr:uid="{00000000-0005-0000-0000-000081830000}"/>
    <cellStyle name="Porcentaje 2 20 2 2" xfId="36755" xr:uid="{00000000-0005-0000-0000-000082830000}"/>
    <cellStyle name="Porcentaje 2 20 3" xfId="25922" xr:uid="{00000000-0005-0000-0000-000083830000}"/>
    <cellStyle name="Porcentaje 2 21" xfId="9509" xr:uid="{00000000-0005-0000-0000-000084830000}"/>
    <cellStyle name="Porcentaje 2 21 2" xfId="20342" xr:uid="{00000000-0005-0000-0000-000085830000}"/>
    <cellStyle name="Porcentaje 2 21 2 2" xfId="41354" xr:uid="{00000000-0005-0000-0000-000086830000}"/>
    <cellStyle name="Porcentaje 2 21 3" xfId="30521" xr:uid="{00000000-0005-0000-0000-000087830000}"/>
    <cellStyle name="Porcentaje 2 22" xfId="10490" xr:uid="{00000000-0005-0000-0000-000088830000}"/>
    <cellStyle name="Porcentaje 2 22 2" xfId="31502" xr:uid="{00000000-0005-0000-0000-000089830000}"/>
    <cellStyle name="Porcentaje 2 23" xfId="11144" xr:uid="{00000000-0005-0000-0000-00008A830000}"/>
    <cellStyle name="Porcentaje 2 23 2" xfId="32156" xr:uid="{00000000-0005-0000-0000-00008B830000}"/>
    <cellStyle name="Porcentaje 2 24" xfId="21323" xr:uid="{00000000-0005-0000-0000-00008C830000}"/>
    <cellStyle name="Porcentaje 2 3" xfId="263" xr:uid="{00000000-0005-0000-0000-00008D830000}"/>
    <cellStyle name="Porcentaje 2 3 10" xfId="1657" xr:uid="{00000000-0005-0000-0000-00008E830000}"/>
    <cellStyle name="Porcentaje 2 3 10 2" xfId="6256" xr:uid="{00000000-0005-0000-0000-00008F830000}"/>
    <cellStyle name="Porcentaje 2 3 10 2 2" xfId="17089" xr:uid="{00000000-0005-0000-0000-000090830000}"/>
    <cellStyle name="Porcentaje 2 3 10 2 2 2" xfId="38101" xr:uid="{00000000-0005-0000-0000-000091830000}"/>
    <cellStyle name="Porcentaje 2 3 10 2 3" xfId="27268" xr:uid="{00000000-0005-0000-0000-000092830000}"/>
    <cellStyle name="Porcentaje 2 3 10 3" xfId="12490" xr:uid="{00000000-0005-0000-0000-000093830000}"/>
    <cellStyle name="Porcentaje 2 3 10 3 2" xfId="33502" xr:uid="{00000000-0005-0000-0000-000094830000}"/>
    <cellStyle name="Porcentaje 2 3 10 4" xfId="22669" xr:uid="{00000000-0005-0000-0000-000095830000}"/>
    <cellStyle name="Porcentaje 2 3 11" xfId="2782" xr:uid="{00000000-0005-0000-0000-000096830000}"/>
    <cellStyle name="Porcentaje 2 3 11 2" xfId="7381" xr:uid="{00000000-0005-0000-0000-000097830000}"/>
    <cellStyle name="Porcentaje 2 3 11 2 2" xfId="18214" xr:uid="{00000000-0005-0000-0000-000098830000}"/>
    <cellStyle name="Porcentaje 2 3 11 2 2 2" xfId="39226" xr:uid="{00000000-0005-0000-0000-000099830000}"/>
    <cellStyle name="Porcentaje 2 3 11 2 3" xfId="28393" xr:uid="{00000000-0005-0000-0000-00009A830000}"/>
    <cellStyle name="Porcentaje 2 3 11 3" xfId="13615" xr:uid="{00000000-0005-0000-0000-00009B830000}"/>
    <cellStyle name="Porcentaje 2 3 11 3 2" xfId="34627" xr:uid="{00000000-0005-0000-0000-00009C830000}"/>
    <cellStyle name="Porcentaje 2 3 11 4" xfId="23794" xr:uid="{00000000-0005-0000-0000-00009D830000}"/>
    <cellStyle name="Porcentaje 2 3 12" xfId="3763" xr:uid="{00000000-0005-0000-0000-00009E830000}"/>
    <cellStyle name="Porcentaje 2 3 12 2" xfId="8362" xr:uid="{00000000-0005-0000-0000-00009F830000}"/>
    <cellStyle name="Porcentaje 2 3 12 2 2" xfId="19195" xr:uid="{00000000-0005-0000-0000-0000A0830000}"/>
    <cellStyle name="Porcentaje 2 3 12 2 2 2" xfId="40207" xr:uid="{00000000-0005-0000-0000-0000A1830000}"/>
    <cellStyle name="Porcentaje 2 3 12 2 3" xfId="29374" xr:uid="{00000000-0005-0000-0000-0000A2830000}"/>
    <cellStyle name="Porcentaje 2 3 12 3" xfId="14596" xr:uid="{00000000-0005-0000-0000-0000A3830000}"/>
    <cellStyle name="Porcentaje 2 3 12 3 2" xfId="35608" xr:uid="{00000000-0005-0000-0000-0000A4830000}"/>
    <cellStyle name="Porcentaje 2 3 12 4" xfId="24775" xr:uid="{00000000-0005-0000-0000-0000A5830000}"/>
    <cellStyle name="Porcentaje 2 3 13" xfId="4918" xr:uid="{00000000-0005-0000-0000-0000A6830000}"/>
    <cellStyle name="Porcentaje 2 3 13 2" xfId="15751" xr:uid="{00000000-0005-0000-0000-0000A7830000}"/>
    <cellStyle name="Porcentaje 2 3 13 2 2" xfId="36763" xr:uid="{00000000-0005-0000-0000-0000A8830000}"/>
    <cellStyle name="Porcentaje 2 3 13 3" xfId="25930" xr:uid="{00000000-0005-0000-0000-0000A9830000}"/>
    <cellStyle name="Porcentaje 2 3 14" xfId="9517" xr:uid="{00000000-0005-0000-0000-0000AA830000}"/>
    <cellStyle name="Porcentaje 2 3 14 2" xfId="20350" xr:uid="{00000000-0005-0000-0000-0000AB830000}"/>
    <cellStyle name="Porcentaje 2 3 14 2 2" xfId="41362" xr:uid="{00000000-0005-0000-0000-0000AC830000}"/>
    <cellStyle name="Porcentaje 2 3 14 3" xfId="30529" xr:uid="{00000000-0005-0000-0000-0000AD830000}"/>
    <cellStyle name="Porcentaje 2 3 15" xfId="10498" xr:uid="{00000000-0005-0000-0000-0000AE830000}"/>
    <cellStyle name="Porcentaje 2 3 15 2" xfId="31510" xr:uid="{00000000-0005-0000-0000-0000AF830000}"/>
    <cellStyle name="Porcentaje 2 3 16" xfId="11152" xr:uid="{00000000-0005-0000-0000-0000B0830000}"/>
    <cellStyle name="Porcentaje 2 3 16 2" xfId="32164" xr:uid="{00000000-0005-0000-0000-0000B1830000}"/>
    <cellStyle name="Porcentaje 2 3 17" xfId="21331" xr:uid="{00000000-0005-0000-0000-0000B2830000}"/>
    <cellStyle name="Porcentaje 2 3 2" xfId="277" xr:uid="{00000000-0005-0000-0000-0000B3830000}"/>
    <cellStyle name="Porcentaje 2 3 2 10" xfId="3777" xr:uid="{00000000-0005-0000-0000-0000B4830000}"/>
    <cellStyle name="Porcentaje 2 3 2 10 2" xfId="8376" xr:uid="{00000000-0005-0000-0000-0000B5830000}"/>
    <cellStyle name="Porcentaje 2 3 2 10 2 2" xfId="19209" xr:uid="{00000000-0005-0000-0000-0000B6830000}"/>
    <cellStyle name="Porcentaje 2 3 2 10 2 2 2" xfId="40221" xr:uid="{00000000-0005-0000-0000-0000B7830000}"/>
    <cellStyle name="Porcentaje 2 3 2 10 2 3" xfId="29388" xr:uid="{00000000-0005-0000-0000-0000B8830000}"/>
    <cellStyle name="Porcentaje 2 3 2 10 3" xfId="14610" xr:uid="{00000000-0005-0000-0000-0000B9830000}"/>
    <cellStyle name="Porcentaje 2 3 2 10 3 2" xfId="35622" xr:uid="{00000000-0005-0000-0000-0000BA830000}"/>
    <cellStyle name="Porcentaje 2 3 2 10 4" xfId="24789" xr:uid="{00000000-0005-0000-0000-0000BB830000}"/>
    <cellStyle name="Porcentaje 2 3 2 11" xfId="4932" xr:uid="{00000000-0005-0000-0000-0000BC830000}"/>
    <cellStyle name="Porcentaje 2 3 2 11 2" xfId="15765" xr:uid="{00000000-0005-0000-0000-0000BD830000}"/>
    <cellStyle name="Porcentaje 2 3 2 11 2 2" xfId="36777" xr:uid="{00000000-0005-0000-0000-0000BE830000}"/>
    <cellStyle name="Porcentaje 2 3 2 11 3" xfId="25944" xr:uid="{00000000-0005-0000-0000-0000BF830000}"/>
    <cellStyle name="Porcentaje 2 3 2 12" xfId="9531" xr:uid="{00000000-0005-0000-0000-0000C0830000}"/>
    <cellStyle name="Porcentaje 2 3 2 12 2" xfId="20364" xr:uid="{00000000-0005-0000-0000-0000C1830000}"/>
    <cellStyle name="Porcentaje 2 3 2 12 2 2" xfId="41376" xr:uid="{00000000-0005-0000-0000-0000C2830000}"/>
    <cellStyle name="Porcentaje 2 3 2 12 3" xfId="30543" xr:uid="{00000000-0005-0000-0000-0000C3830000}"/>
    <cellStyle name="Porcentaje 2 3 2 13" xfId="10512" xr:uid="{00000000-0005-0000-0000-0000C4830000}"/>
    <cellStyle name="Porcentaje 2 3 2 13 2" xfId="31524" xr:uid="{00000000-0005-0000-0000-0000C5830000}"/>
    <cellStyle name="Porcentaje 2 3 2 14" xfId="11166" xr:uid="{00000000-0005-0000-0000-0000C6830000}"/>
    <cellStyle name="Porcentaje 2 3 2 14 2" xfId="32178" xr:uid="{00000000-0005-0000-0000-0000C7830000}"/>
    <cellStyle name="Porcentaje 2 3 2 15" xfId="21345" xr:uid="{00000000-0005-0000-0000-0000C8830000}"/>
    <cellStyle name="Porcentaje 2 3 2 2" xfId="333" xr:uid="{00000000-0005-0000-0000-0000C9830000}"/>
    <cellStyle name="Porcentaje 2 3 2 2 10" xfId="9587" xr:uid="{00000000-0005-0000-0000-0000CA830000}"/>
    <cellStyle name="Porcentaje 2 3 2 2 10 2" xfId="20420" xr:uid="{00000000-0005-0000-0000-0000CB830000}"/>
    <cellStyle name="Porcentaje 2 3 2 2 10 2 2" xfId="41432" xr:uid="{00000000-0005-0000-0000-0000CC830000}"/>
    <cellStyle name="Porcentaje 2 3 2 2 10 3" xfId="30599" xr:uid="{00000000-0005-0000-0000-0000CD830000}"/>
    <cellStyle name="Porcentaje 2 3 2 2 11" xfId="10568" xr:uid="{00000000-0005-0000-0000-0000CE830000}"/>
    <cellStyle name="Porcentaje 2 3 2 2 11 2" xfId="31580" xr:uid="{00000000-0005-0000-0000-0000CF830000}"/>
    <cellStyle name="Porcentaje 2 3 2 2 12" xfId="11222" xr:uid="{00000000-0005-0000-0000-0000D0830000}"/>
    <cellStyle name="Porcentaje 2 3 2 2 12 2" xfId="32234" xr:uid="{00000000-0005-0000-0000-0000D1830000}"/>
    <cellStyle name="Porcentaje 2 3 2 2 13" xfId="21401" xr:uid="{00000000-0005-0000-0000-0000D2830000}"/>
    <cellStyle name="Porcentaje 2 3 2 2 2" xfId="543" xr:uid="{00000000-0005-0000-0000-0000D3830000}"/>
    <cellStyle name="Porcentaje 2 3 2 2 2 10" xfId="10733" xr:uid="{00000000-0005-0000-0000-0000D4830000}"/>
    <cellStyle name="Porcentaje 2 3 2 2 2 10 2" xfId="31745" xr:uid="{00000000-0005-0000-0000-0000D5830000}"/>
    <cellStyle name="Porcentaje 2 3 2 2 2 11" xfId="11387" xr:uid="{00000000-0005-0000-0000-0000D6830000}"/>
    <cellStyle name="Porcentaje 2 3 2 2 2 11 2" xfId="32399" xr:uid="{00000000-0005-0000-0000-0000D7830000}"/>
    <cellStyle name="Porcentaje 2 3 2 2 2 12" xfId="21566" xr:uid="{00000000-0005-0000-0000-0000D8830000}"/>
    <cellStyle name="Porcentaje 2 3 2 2 2 2" xfId="873" xr:uid="{00000000-0005-0000-0000-0000D9830000}"/>
    <cellStyle name="Porcentaje 2 3 2 2 2 2 2" xfId="2224" xr:uid="{00000000-0005-0000-0000-0000DA830000}"/>
    <cellStyle name="Porcentaje 2 3 2 2 2 2 2 2" xfId="6823" xr:uid="{00000000-0005-0000-0000-0000DB830000}"/>
    <cellStyle name="Porcentaje 2 3 2 2 2 2 2 2 2" xfId="17656" xr:uid="{00000000-0005-0000-0000-0000DC830000}"/>
    <cellStyle name="Porcentaje 2 3 2 2 2 2 2 2 2 2" xfId="38668" xr:uid="{00000000-0005-0000-0000-0000DD830000}"/>
    <cellStyle name="Porcentaje 2 3 2 2 2 2 2 2 3" xfId="27835" xr:uid="{00000000-0005-0000-0000-0000DE830000}"/>
    <cellStyle name="Porcentaje 2 3 2 2 2 2 2 3" xfId="13057" xr:uid="{00000000-0005-0000-0000-0000DF830000}"/>
    <cellStyle name="Porcentaje 2 3 2 2 2 2 2 3 2" xfId="34069" xr:uid="{00000000-0005-0000-0000-0000E0830000}"/>
    <cellStyle name="Porcentaje 2 3 2 2 2 2 2 4" xfId="23236" xr:uid="{00000000-0005-0000-0000-0000E1830000}"/>
    <cellStyle name="Porcentaje 2 3 2 2 2 2 3" xfId="3344" xr:uid="{00000000-0005-0000-0000-0000E2830000}"/>
    <cellStyle name="Porcentaje 2 3 2 2 2 2 3 2" xfId="7943" xr:uid="{00000000-0005-0000-0000-0000E3830000}"/>
    <cellStyle name="Porcentaje 2 3 2 2 2 2 3 2 2" xfId="18776" xr:uid="{00000000-0005-0000-0000-0000E4830000}"/>
    <cellStyle name="Porcentaje 2 3 2 2 2 2 3 2 2 2" xfId="39788" xr:uid="{00000000-0005-0000-0000-0000E5830000}"/>
    <cellStyle name="Porcentaje 2 3 2 2 2 2 3 2 3" xfId="28955" xr:uid="{00000000-0005-0000-0000-0000E6830000}"/>
    <cellStyle name="Porcentaje 2 3 2 2 2 2 3 3" xfId="14177" xr:uid="{00000000-0005-0000-0000-0000E7830000}"/>
    <cellStyle name="Porcentaje 2 3 2 2 2 2 3 3 2" xfId="35189" xr:uid="{00000000-0005-0000-0000-0000E8830000}"/>
    <cellStyle name="Porcentaje 2 3 2 2 2 2 3 4" xfId="24356" xr:uid="{00000000-0005-0000-0000-0000E9830000}"/>
    <cellStyle name="Porcentaje 2 3 2 2 2 2 4" xfId="4325" xr:uid="{00000000-0005-0000-0000-0000EA830000}"/>
    <cellStyle name="Porcentaje 2 3 2 2 2 2 4 2" xfId="8924" xr:uid="{00000000-0005-0000-0000-0000EB830000}"/>
    <cellStyle name="Porcentaje 2 3 2 2 2 2 4 2 2" xfId="19757" xr:uid="{00000000-0005-0000-0000-0000EC830000}"/>
    <cellStyle name="Porcentaje 2 3 2 2 2 2 4 2 2 2" xfId="40769" xr:uid="{00000000-0005-0000-0000-0000ED830000}"/>
    <cellStyle name="Porcentaje 2 3 2 2 2 2 4 2 3" xfId="29936" xr:uid="{00000000-0005-0000-0000-0000EE830000}"/>
    <cellStyle name="Porcentaje 2 3 2 2 2 2 4 3" xfId="15158" xr:uid="{00000000-0005-0000-0000-0000EF830000}"/>
    <cellStyle name="Porcentaje 2 3 2 2 2 2 4 3 2" xfId="36170" xr:uid="{00000000-0005-0000-0000-0000F0830000}"/>
    <cellStyle name="Porcentaje 2 3 2 2 2 2 4 4" xfId="25337" xr:uid="{00000000-0005-0000-0000-0000F1830000}"/>
    <cellStyle name="Porcentaje 2 3 2 2 2 2 5" xfId="5480" xr:uid="{00000000-0005-0000-0000-0000F2830000}"/>
    <cellStyle name="Porcentaje 2 3 2 2 2 2 5 2" xfId="16313" xr:uid="{00000000-0005-0000-0000-0000F3830000}"/>
    <cellStyle name="Porcentaje 2 3 2 2 2 2 5 2 2" xfId="37325" xr:uid="{00000000-0005-0000-0000-0000F4830000}"/>
    <cellStyle name="Porcentaje 2 3 2 2 2 2 5 3" xfId="26492" xr:uid="{00000000-0005-0000-0000-0000F5830000}"/>
    <cellStyle name="Porcentaje 2 3 2 2 2 2 6" xfId="10079" xr:uid="{00000000-0005-0000-0000-0000F6830000}"/>
    <cellStyle name="Porcentaje 2 3 2 2 2 2 6 2" xfId="20912" xr:uid="{00000000-0005-0000-0000-0000F7830000}"/>
    <cellStyle name="Porcentaje 2 3 2 2 2 2 6 2 2" xfId="41924" xr:uid="{00000000-0005-0000-0000-0000F8830000}"/>
    <cellStyle name="Porcentaje 2 3 2 2 2 2 6 3" xfId="31091" xr:uid="{00000000-0005-0000-0000-0000F9830000}"/>
    <cellStyle name="Porcentaje 2 3 2 2 2 2 7" xfId="11060" xr:uid="{00000000-0005-0000-0000-0000FA830000}"/>
    <cellStyle name="Porcentaje 2 3 2 2 2 2 7 2" xfId="32072" xr:uid="{00000000-0005-0000-0000-0000FB830000}"/>
    <cellStyle name="Porcentaje 2 3 2 2 2 2 8" xfId="11714" xr:uid="{00000000-0005-0000-0000-0000FC830000}"/>
    <cellStyle name="Porcentaje 2 3 2 2 2 2 8 2" xfId="32726" xr:uid="{00000000-0005-0000-0000-0000FD830000}"/>
    <cellStyle name="Porcentaje 2 3 2 2 2 2 9" xfId="21893" xr:uid="{00000000-0005-0000-0000-0000FE830000}"/>
    <cellStyle name="Porcentaje 2 3 2 2 2 3" xfId="1203" xr:uid="{00000000-0005-0000-0000-0000FF830000}"/>
    <cellStyle name="Porcentaje 2 3 2 2 2 3 2" xfId="2690" xr:uid="{00000000-0005-0000-0000-000000840000}"/>
    <cellStyle name="Porcentaje 2 3 2 2 2 3 2 2" xfId="7289" xr:uid="{00000000-0005-0000-0000-000001840000}"/>
    <cellStyle name="Porcentaje 2 3 2 2 2 3 2 2 2" xfId="18122" xr:uid="{00000000-0005-0000-0000-000002840000}"/>
    <cellStyle name="Porcentaje 2 3 2 2 2 3 2 2 2 2" xfId="39134" xr:uid="{00000000-0005-0000-0000-000003840000}"/>
    <cellStyle name="Porcentaje 2 3 2 2 2 3 2 2 3" xfId="28301" xr:uid="{00000000-0005-0000-0000-000004840000}"/>
    <cellStyle name="Porcentaje 2 3 2 2 2 3 2 3" xfId="13523" xr:uid="{00000000-0005-0000-0000-000005840000}"/>
    <cellStyle name="Porcentaje 2 3 2 2 2 3 2 3 2" xfId="34535" xr:uid="{00000000-0005-0000-0000-000006840000}"/>
    <cellStyle name="Porcentaje 2 3 2 2 2 3 2 4" xfId="23702" xr:uid="{00000000-0005-0000-0000-000007840000}"/>
    <cellStyle name="Porcentaje 2 3 2 2 2 3 3" xfId="3671" xr:uid="{00000000-0005-0000-0000-000008840000}"/>
    <cellStyle name="Porcentaje 2 3 2 2 2 3 3 2" xfId="8270" xr:uid="{00000000-0005-0000-0000-000009840000}"/>
    <cellStyle name="Porcentaje 2 3 2 2 2 3 3 2 2" xfId="19103" xr:uid="{00000000-0005-0000-0000-00000A840000}"/>
    <cellStyle name="Porcentaje 2 3 2 2 2 3 3 2 2 2" xfId="40115" xr:uid="{00000000-0005-0000-0000-00000B840000}"/>
    <cellStyle name="Porcentaje 2 3 2 2 2 3 3 2 3" xfId="29282" xr:uid="{00000000-0005-0000-0000-00000C840000}"/>
    <cellStyle name="Porcentaje 2 3 2 2 2 3 3 3" xfId="14504" xr:uid="{00000000-0005-0000-0000-00000D840000}"/>
    <cellStyle name="Porcentaje 2 3 2 2 2 3 3 3 2" xfId="35516" xr:uid="{00000000-0005-0000-0000-00000E840000}"/>
    <cellStyle name="Porcentaje 2 3 2 2 2 3 3 4" xfId="24683" xr:uid="{00000000-0005-0000-0000-00000F840000}"/>
    <cellStyle name="Porcentaje 2 3 2 2 2 3 4" xfId="4826" xr:uid="{00000000-0005-0000-0000-000010840000}"/>
    <cellStyle name="Porcentaje 2 3 2 2 2 3 4 2" xfId="9425" xr:uid="{00000000-0005-0000-0000-000011840000}"/>
    <cellStyle name="Porcentaje 2 3 2 2 2 3 4 2 2" xfId="20258" xr:uid="{00000000-0005-0000-0000-000012840000}"/>
    <cellStyle name="Porcentaje 2 3 2 2 2 3 4 2 2 2" xfId="41270" xr:uid="{00000000-0005-0000-0000-000013840000}"/>
    <cellStyle name="Porcentaje 2 3 2 2 2 3 4 2 3" xfId="30437" xr:uid="{00000000-0005-0000-0000-000014840000}"/>
    <cellStyle name="Porcentaje 2 3 2 2 2 3 4 3" xfId="15659" xr:uid="{00000000-0005-0000-0000-000015840000}"/>
    <cellStyle name="Porcentaje 2 3 2 2 2 3 4 3 2" xfId="36671" xr:uid="{00000000-0005-0000-0000-000016840000}"/>
    <cellStyle name="Porcentaje 2 3 2 2 2 3 4 4" xfId="25838" xr:uid="{00000000-0005-0000-0000-000017840000}"/>
    <cellStyle name="Porcentaje 2 3 2 2 2 3 5" xfId="5807" xr:uid="{00000000-0005-0000-0000-000018840000}"/>
    <cellStyle name="Porcentaje 2 3 2 2 2 3 5 2" xfId="16640" xr:uid="{00000000-0005-0000-0000-000019840000}"/>
    <cellStyle name="Porcentaje 2 3 2 2 2 3 5 2 2" xfId="37652" xr:uid="{00000000-0005-0000-0000-00001A840000}"/>
    <cellStyle name="Porcentaje 2 3 2 2 2 3 5 3" xfId="26819" xr:uid="{00000000-0005-0000-0000-00001B840000}"/>
    <cellStyle name="Porcentaje 2 3 2 2 2 3 6" xfId="10406" xr:uid="{00000000-0005-0000-0000-00001C840000}"/>
    <cellStyle name="Porcentaje 2 3 2 2 2 3 6 2" xfId="21239" xr:uid="{00000000-0005-0000-0000-00001D840000}"/>
    <cellStyle name="Porcentaje 2 3 2 2 2 3 6 2 2" xfId="42251" xr:uid="{00000000-0005-0000-0000-00001E840000}"/>
    <cellStyle name="Porcentaje 2 3 2 2 2 3 6 3" xfId="31418" xr:uid="{00000000-0005-0000-0000-00001F840000}"/>
    <cellStyle name="Porcentaje 2 3 2 2 2 3 7" xfId="12041" xr:uid="{00000000-0005-0000-0000-000020840000}"/>
    <cellStyle name="Porcentaje 2 3 2 2 2 3 7 2" xfId="33053" xr:uid="{00000000-0005-0000-0000-000021840000}"/>
    <cellStyle name="Porcentaje 2 3 2 2 2 3 8" xfId="22220" xr:uid="{00000000-0005-0000-0000-000022840000}"/>
    <cellStyle name="Porcentaje 2 3 2 2 2 4" xfId="1533" xr:uid="{00000000-0005-0000-0000-000023840000}"/>
    <cellStyle name="Porcentaje 2 3 2 2 2 4 2" xfId="6134" xr:uid="{00000000-0005-0000-0000-000024840000}"/>
    <cellStyle name="Porcentaje 2 3 2 2 2 4 2 2" xfId="16967" xr:uid="{00000000-0005-0000-0000-000025840000}"/>
    <cellStyle name="Porcentaje 2 3 2 2 2 4 2 2 2" xfId="37979" xr:uid="{00000000-0005-0000-0000-000026840000}"/>
    <cellStyle name="Porcentaje 2 3 2 2 2 4 2 3" xfId="27146" xr:uid="{00000000-0005-0000-0000-000027840000}"/>
    <cellStyle name="Porcentaje 2 3 2 2 2 4 3" xfId="12368" xr:uid="{00000000-0005-0000-0000-000028840000}"/>
    <cellStyle name="Porcentaje 2 3 2 2 2 4 3 2" xfId="33380" xr:uid="{00000000-0005-0000-0000-000029840000}"/>
    <cellStyle name="Porcentaje 2 3 2 2 2 4 4" xfId="22547" xr:uid="{00000000-0005-0000-0000-00002A840000}"/>
    <cellStyle name="Porcentaje 2 3 2 2 2 5" xfId="1897" xr:uid="{00000000-0005-0000-0000-00002B840000}"/>
    <cellStyle name="Porcentaje 2 3 2 2 2 5 2" xfId="6496" xr:uid="{00000000-0005-0000-0000-00002C840000}"/>
    <cellStyle name="Porcentaje 2 3 2 2 2 5 2 2" xfId="17329" xr:uid="{00000000-0005-0000-0000-00002D840000}"/>
    <cellStyle name="Porcentaje 2 3 2 2 2 5 2 2 2" xfId="38341" xr:uid="{00000000-0005-0000-0000-00002E840000}"/>
    <cellStyle name="Porcentaje 2 3 2 2 2 5 2 3" xfId="27508" xr:uid="{00000000-0005-0000-0000-00002F840000}"/>
    <cellStyle name="Porcentaje 2 3 2 2 2 5 3" xfId="12730" xr:uid="{00000000-0005-0000-0000-000030840000}"/>
    <cellStyle name="Porcentaje 2 3 2 2 2 5 3 2" xfId="33742" xr:uid="{00000000-0005-0000-0000-000031840000}"/>
    <cellStyle name="Porcentaje 2 3 2 2 2 5 4" xfId="22909" xr:uid="{00000000-0005-0000-0000-000032840000}"/>
    <cellStyle name="Porcentaje 2 3 2 2 2 6" xfId="3017" xr:uid="{00000000-0005-0000-0000-000033840000}"/>
    <cellStyle name="Porcentaje 2 3 2 2 2 6 2" xfId="7616" xr:uid="{00000000-0005-0000-0000-000034840000}"/>
    <cellStyle name="Porcentaje 2 3 2 2 2 6 2 2" xfId="18449" xr:uid="{00000000-0005-0000-0000-000035840000}"/>
    <cellStyle name="Porcentaje 2 3 2 2 2 6 2 2 2" xfId="39461" xr:uid="{00000000-0005-0000-0000-000036840000}"/>
    <cellStyle name="Porcentaje 2 3 2 2 2 6 2 3" xfId="28628" xr:uid="{00000000-0005-0000-0000-000037840000}"/>
    <cellStyle name="Porcentaje 2 3 2 2 2 6 3" xfId="13850" xr:uid="{00000000-0005-0000-0000-000038840000}"/>
    <cellStyle name="Porcentaje 2 3 2 2 2 6 3 2" xfId="34862" xr:uid="{00000000-0005-0000-0000-000039840000}"/>
    <cellStyle name="Porcentaje 2 3 2 2 2 6 4" xfId="24029" xr:uid="{00000000-0005-0000-0000-00003A840000}"/>
    <cellStyle name="Porcentaje 2 3 2 2 2 7" xfId="3998" xr:uid="{00000000-0005-0000-0000-00003B840000}"/>
    <cellStyle name="Porcentaje 2 3 2 2 2 7 2" xfId="8597" xr:uid="{00000000-0005-0000-0000-00003C840000}"/>
    <cellStyle name="Porcentaje 2 3 2 2 2 7 2 2" xfId="19430" xr:uid="{00000000-0005-0000-0000-00003D840000}"/>
    <cellStyle name="Porcentaje 2 3 2 2 2 7 2 2 2" xfId="40442" xr:uid="{00000000-0005-0000-0000-00003E840000}"/>
    <cellStyle name="Porcentaje 2 3 2 2 2 7 2 3" xfId="29609" xr:uid="{00000000-0005-0000-0000-00003F840000}"/>
    <cellStyle name="Porcentaje 2 3 2 2 2 7 3" xfId="14831" xr:uid="{00000000-0005-0000-0000-000040840000}"/>
    <cellStyle name="Porcentaje 2 3 2 2 2 7 3 2" xfId="35843" xr:uid="{00000000-0005-0000-0000-000041840000}"/>
    <cellStyle name="Porcentaje 2 3 2 2 2 7 4" xfId="25010" xr:uid="{00000000-0005-0000-0000-000042840000}"/>
    <cellStyle name="Porcentaje 2 3 2 2 2 8" xfId="5153" xr:uid="{00000000-0005-0000-0000-000043840000}"/>
    <cellStyle name="Porcentaje 2 3 2 2 2 8 2" xfId="15986" xr:uid="{00000000-0005-0000-0000-000044840000}"/>
    <cellStyle name="Porcentaje 2 3 2 2 2 8 2 2" xfId="36998" xr:uid="{00000000-0005-0000-0000-000045840000}"/>
    <cellStyle name="Porcentaje 2 3 2 2 2 8 3" xfId="26165" xr:uid="{00000000-0005-0000-0000-000046840000}"/>
    <cellStyle name="Porcentaje 2 3 2 2 2 9" xfId="9752" xr:uid="{00000000-0005-0000-0000-000047840000}"/>
    <cellStyle name="Porcentaje 2 3 2 2 2 9 2" xfId="20585" xr:uid="{00000000-0005-0000-0000-000048840000}"/>
    <cellStyle name="Porcentaje 2 3 2 2 2 9 2 2" xfId="41597" xr:uid="{00000000-0005-0000-0000-000049840000}"/>
    <cellStyle name="Porcentaje 2 3 2 2 2 9 3" xfId="30764" xr:uid="{00000000-0005-0000-0000-00004A840000}"/>
    <cellStyle name="Porcentaje 2 3 2 2 3" xfId="707" xr:uid="{00000000-0005-0000-0000-00004B840000}"/>
    <cellStyle name="Porcentaje 2 3 2 2 3 2" xfId="2059" xr:uid="{00000000-0005-0000-0000-00004C840000}"/>
    <cellStyle name="Porcentaje 2 3 2 2 3 2 2" xfId="6658" xr:uid="{00000000-0005-0000-0000-00004D840000}"/>
    <cellStyle name="Porcentaje 2 3 2 2 3 2 2 2" xfId="17491" xr:uid="{00000000-0005-0000-0000-00004E840000}"/>
    <cellStyle name="Porcentaje 2 3 2 2 3 2 2 2 2" xfId="38503" xr:uid="{00000000-0005-0000-0000-00004F840000}"/>
    <cellStyle name="Porcentaje 2 3 2 2 3 2 2 3" xfId="27670" xr:uid="{00000000-0005-0000-0000-000050840000}"/>
    <cellStyle name="Porcentaje 2 3 2 2 3 2 3" xfId="12892" xr:uid="{00000000-0005-0000-0000-000051840000}"/>
    <cellStyle name="Porcentaje 2 3 2 2 3 2 3 2" xfId="33904" xr:uid="{00000000-0005-0000-0000-000052840000}"/>
    <cellStyle name="Porcentaje 2 3 2 2 3 2 4" xfId="23071" xr:uid="{00000000-0005-0000-0000-000053840000}"/>
    <cellStyle name="Porcentaje 2 3 2 2 3 3" xfId="3179" xr:uid="{00000000-0005-0000-0000-000054840000}"/>
    <cellStyle name="Porcentaje 2 3 2 2 3 3 2" xfId="7778" xr:uid="{00000000-0005-0000-0000-000055840000}"/>
    <cellStyle name="Porcentaje 2 3 2 2 3 3 2 2" xfId="18611" xr:uid="{00000000-0005-0000-0000-000056840000}"/>
    <cellStyle name="Porcentaje 2 3 2 2 3 3 2 2 2" xfId="39623" xr:uid="{00000000-0005-0000-0000-000057840000}"/>
    <cellStyle name="Porcentaje 2 3 2 2 3 3 2 3" xfId="28790" xr:uid="{00000000-0005-0000-0000-000058840000}"/>
    <cellStyle name="Porcentaje 2 3 2 2 3 3 3" xfId="14012" xr:uid="{00000000-0005-0000-0000-000059840000}"/>
    <cellStyle name="Porcentaje 2 3 2 2 3 3 3 2" xfId="35024" xr:uid="{00000000-0005-0000-0000-00005A840000}"/>
    <cellStyle name="Porcentaje 2 3 2 2 3 3 4" xfId="24191" xr:uid="{00000000-0005-0000-0000-00005B840000}"/>
    <cellStyle name="Porcentaje 2 3 2 2 3 4" xfId="4160" xr:uid="{00000000-0005-0000-0000-00005C840000}"/>
    <cellStyle name="Porcentaje 2 3 2 2 3 4 2" xfId="8759" xr:uid="{00000000-0005-0000-0000-00005D840000}"/>
    <cellStyle name="Porcentaje 2 3 2 2 3 4 2 2" xfId="19592" xr:uid="{00000000-0005-0000-0000-00005E840000}"/>
    <cellStyle name="Porcentaje 2 3 2 2 3 4 2 2 2" xfId="40604" xr:uid="{00000000-0005-0000-0000-00005F840000}"/>
    <cellStyle name="Porcentaje 2 3 2 2 3 4 2 3" xfId="29771" xr:uid="{00000000-0005-0000-0000-000060840000}"/>
    <cellStyle name="Porcentaje 2 3 2 2 3 4 3" xfId="14993" xr:uid="{00000000-0005-0000-0000-000061840000}"/>
    <cellStyle name="Porcentaje 2 3 2 2 3 4 3 2" xfId="36005" xr:uid="{00000000-0005-0000-0000-000062840000}"/>
    <cellStyle name="Porcentaje 2 3 2 2 3 4 4" xfId="25172" xr:uid="{00000000-0005-0000-0000-000063840000}"/>
    <cellStyle name="Porcentaje 2 3 2 2 3 5" xfId="5315" xr:uid="{00000000-0005-0000-0000-000064840000}"/>
    <cellStyle name="Porcentaje 2 3 2 2 3 5 2" xfId="16148" xr:uid="{00000000-0005-0000-0000-000065840000}"/>
    <cellStyle name="Porcentaje 2 3 2 2 3 5 2 2" xfId="37160" xr:uid="{00000000-0005-0000-0000-000066840000}"/>
    <cellStyle name="Porcentaje 2 3 2 2 3 5 3" xfId="26327" xr:uid="{00000000-0005-0000-0000-000067840000}"/>
    <cellStyle name="Porcentaje 2 3 2 2 3 6" xfId="9914" xr:uid="{00000000-0005-0000-0000-000068840000}"/>
    <cellStyle name="Porcentaje 2 3 2 2 3 6 2" xfId="20747" xr:uid="{00000000-0005-0000-0000-000069840000}"/>
    <cellStyle name="Porcentaje 2 3 2 2 3 6 2 2" xfId="41759" xr:uid="{00000000-0005-0000-0000-00006A840000}"/>
    <cellStyle name="Porcentaje 2 3 2 2 3 6 3" xfId="30926" xr:uid="{00000000-0005-0000-0000-00006B840000}"/>
    <cellStyle name="Porcentaje 2 3 2 2 3 7" xfId="10895" xr:uid="{00000000-0005-0000-0000-00006C840000}"/>
    <cellStyle name="Porcentaje 2 3 2 2 3 7 2" xfId="31907" xr:uid="{00000000-0005-0000-0000-00006D840000}"/>
    <cellStyle name="Porcentaje 2 3 2 2 3 8" xfId="11549" xr:uid="{00000000-0005-0000-0000-00006E840000}"/>
    <cellStyle name="Porcentaje 2 3 2 2 3 8 2" xfId="32561" xr:uid="{00000000-0005-0000-0000-00006F840000}"/>
    <cellStyle name="Porcentaje 2 3 2 2 3 9" xfId="21728" xr:uid="{00000000-0005-0000-0000-000070840000}"/>
    <cellStyle name="Porcentaje 2 3 2 2 4" xfId="1037" xr:uid="{00000000-0005-0000-0000-000071840000}"/>
    <cellStyle name="Porcentaje 2 3 2 2 4 2" xfId="2389" xr:uid="{00000000-0005-0000-0000-000072840000}"/>
    <cellStyle name="Porcentaje 2 3 2 2 4 2 2" xfId="6988" xr:uid="{00000000-0005-0000-0000-000073840000}"/>
    <cellStyle name="Porcentaje 2 3 2 2 4 2 2 2" xfId="17821" xr:uid="{00000000-0005-0000-0000-000074840000}"/>
    <cellStyle name="Porcentaje 2 3 2 2 4 2 2 2 2" xfId="38833" xr:uid="{00000000-0005-0000-0000-000075840000}"/>
    <cellStyle name="Porcentaje 2 3 2 2 4 2 2 3" xfId="28000" xr:uid="{00000000-0005-0000-0000-000076840000}"/>
    <cellStyle name="Porcentaje 2 3 2 2 4 2 3" xfId="13222" xr:uid="{00000000-0005-0000-0000-000077840000}"/>
    <cellStyle name="Porcentaje 2 3 2 2 4 2 3 2" xfId="34234" xr:uid="{00000000-0005-0000-0000-000078840000}"/>
    <cellStyle name="Porcentaje 2 3 2 2 4 2 4" xfId="23401" xr:uid="{00000000-0005-0000-0000-000079840000}"/>
    <cellStyle name="Porcentaje 2 3 2 2 4 3" xfId="3506" xr:uid="{00000000-0005-0000-0000-00007A840000}"/>
    <cellStyle name="Porcentaje 2 3 2 2 4 3 2" xfId="8105" xr:uid="{00000000-0005-0000-0000-00007B840000}"/>
    <cellStyle name="Porcentaje 2 3 2 2 4 3 2 2" xfId="18938" xr:uid="{00000000-0005-0000-0000-00007C840000}"/>
    <cellStyle name="Porcentaje 2 3 2 2 4 3 2 2 2" xfId="39950" xr:uid="{00000000-0005-0000-0000-00007D840000}"/>
    <cellStyle name="Porcentaje 2 3 2 2 4 3 2 3" xfId="29117" xr:uid="{00000000-0005-0000-0000-00007E840000}"/>
    <cellStyle name="Porcentaje 2 3 2 2 4 3 3" xfId="14339" xr:uid="{00000000-0005-0000-0000-00007F840000}"/>
    <cellStyle name="Porcentaje 2 3 2 2 4 3 3 2" xfId="35351" xr:uid="{00000000-0005-0000-0000-000080840000}"/>
    <cellStyle name="Porcentaje 2 3 2 2 4 3 4" xfId="24518" xr:uid="{00000000-0005-0000-0000-000081840000}"/>
    <cellStyle name="Porcentaje 2 3 2 2 4 4" xfId="4490" xr:uid="{00000000-0005-0000-0000-000082840000}"/>
    <cellStyle name="Porcentaje 2 3 2 2 4 4 2" xfId="9089" xr:uid="{00000000-0005-0000-0000-000083840000}"/>
    <cellStyle name="Porcentaje 2 3 2 2 4 4 2 2" xfId="19922" xr:uid="{00000000-0005-0000-0000-000084840000}"/>
    <cellStyle name="Porcentaje 2 3 2 2 4 4 2 2 2" xfId="40934" xr:uid="{00000000-0005-0000-0000-000085840000}"/>
    <cellStyle name="Porcentaje 2 3 2 2 4 4 2 3" xfId="30101" xr:uid="{00000000-0005-0000-0000-000086840000}"/>
    <cellStyle name="Porcentaje 2 3 2 2 4 4 3" xfId="15323" xr:uid="{00000000-0005-0000-0000-000087840000}"/>
    <cellStyle name="Porcentaje 2 3 2 2 4 4 3 2" xfId="36335" xr:uid="{00000000-0005-0000-0000-000088840000}"/>
    <cellStyle name="Porcentaje 2 3 2 2 4 4 4" xfId="25502" xr:uid="{00000000-0005-0000-0000-000089840000}"/>
    <cellStyle name="Porcentaje 2 3 2 2 4 5" xfId="5642" xr:uid="{00000000-0005-0000-0000-00008A840000}"/>
    <cellStyle name="Porcentaje 2 3 2 2 4 5 2" xfId="16475" xr:uid="{00000000-0005-0000-0000-00008B840000}"/>
    <cellStyle name="Porcentaje 2 3 2 2 4 5 2 2" xfId="37487" xr:uid="{00000000-0005-0000-0000-00008C840000}"/>
    <cellStyle name="Porcentaje 2 3 2 2 4 5 3" xfId="26654" xr:uid="{00000000-0005-0000-0000-00008D840000}"/>
    <cellStyle name="Porcentaje 2 3 2 2 4 6" xfId="10241" xr:uid="{00000000-0005-0000-0000-00008E840000}"/>
    <cellStyle name="Porcentaje 2 3 2 2 4 6 2" xfId="21074" xr:uid="{00000000-0005-0000-0000-00008F840000}"/>
    <cellStyle name="Porcentaje 2 3 2 2 4 6 2 2" xfId="42086" xr:uid="{00000000-0005-0000-0000-000090840000}"/>
    <cellStyle name="Porcentaje 2 3 2 2 4 6 3" xfId="31253" xr:uid="{00000000-0005-0000-0000-000091840000}"/>
    <cellStyle name="Porcentaje 2 3 2 2 4 7" xfId="11876" xr:uid="{00000000-0005-0000-0000-000092840000}"/>
    <cellStyle name="Porcentaje 2 3 2 2 4 7 2" xfId="32888" xr:uid="{00000000-0005-0000-0000-000093840000}"/>
    <cellStyle name="Porcentaje 2 3 2 2 4 8" xfId="22055" xr:uid="{00000000-0005-0000-0000-000094840000}"/>
    <cellStyle name="Porcentaje 2 3 2 2 5" xfId="1367" xr:uid="{00000000-0005-0000-0000-000095840000}"/>
    <cellStyle name="Porcentaje 2 3 2 2 5 2" xfId="2557" xr:uid="{00000000-0005-0000-0000-000096840000}"/>
    <cellStyle name="Porcentaje 2 3 2 2 5 2 2" xfId="7156" xr:uid="{00000000-0005-0000-0000-000097840000}"/>
    <cellStyle name="Porcentaje 2 3 2 2 5 2 2 2" xfId="17989" xr:uid="{00000000-0005-0000-0000-000098840000}"/>
    <cellStyle name="Porcentaje 2 3 2 2 5 2 2 2 2" xfId="39001" xr:uid="{00000000-0005-0000-0000-000099840000}"/>
    <cellStyle name="Porcentaje 2 3 2 2 5 2 2 3" xfId="28168" xr:uid="{00000000-0005-0000-0000-00009A840000}"/>
    <cellStyle name="Porcentaje 2 3 2 2 5 2 3" xfId="13390" xr:uid="{00000000-0005-0000-0000-00009B840000}"/>
    <cellStyle name="Porcentaje 2 3 2 2 5 2 3 2" xfId="34402" xr:uid="{00000000-0005-0000-0000-00009C840000}"/>
    <cellStyle name="Porcentaje 2 3 2 2 5 2 4" xfId="23569" xr:uid="{00000000-0005-0000-0000-00009D840000}"/>
    <cellStyle name="Porcentaje 2 3 2 2 5 3" xfId="4658" xr:uid="{00000000-0005-0000-0000-00009E840000}"/>
    <cellStyle name="Porcentaje 2 3 2 2 5 3 2" xfId="9257" xr:uid="{00000000-0005-0000-0000-00009F840000}"/>
    <cellStyle name="Porcentaje 2 3 2 2 5 3 2 2" xfId="20090" xr:uid="{00000000-0005-0000-0000-0000A0840000}"/>
    <cellStyle name="Porcentaje 2 3 2 2 5 3 2 2 2" xfId="41102" xr:uid="{00000000-0005-0000-0000-0000A1840000}"/>
    <cellStyle name="Porcentaje 2 3 2 2 5 3 2 3" xfId="30269" xr:uid="{00000000-0005-0000-0000-0000A2840000}"/>
    <cellStyle name="Porcentaje 2 3 2 2 5 3 3" xfId="15491" xr:uid="{00000000-0005-0000-0000-0000A3840000}"/>
    <cellStyle name="Porcentaje 2 3 2 2 5 3 3 2" xfId="36503" xr:uid="{00000000-0005-0000-0000-0000A4840000}"/>
    <cellStyle name="Porcentaje 2 3 2 2 5 3 4" xfId="25670" xr:uid="{00000000-0005-0000-0000-0000A5840000}"/>
    <cellStyle name="Porcentaje 2 3 2 2 5 4" xfId="5969" xr:uid="{00000000-0005-0000-0000-0000A6840000}"/>
    <cellStyle name="Porcentaje 2 3 2 2 5 4 2" xfId="16802" xr:uid="{00000000-0005-0000-0000-0000A7840000}"/>
    <cellStyle name="Porcentaje 2 3 2 2 5 4 2 2" xfId="37814" xr:uid="{00000000-0005-0000-0000-0000A8840000}"/>
    <cellStyle name="Porcentaje 2 3 2 2 5 4 3" xfId="26981" xr:uid="{00000000-0005-0000-0000-0000A9840000}"/>
    <cellStyle name="Porcentaje 2 3 2 2 5 5" xfId="12203" xr:uid="{00000000-0005-0000-0000-0000AA840000}"/>
    <cellStyle name="Porcentaje 2 3 2 2 5 5 2" xfId="33215" xr:uid="{00000000-0005-0000-0000-0000AB840000}"/>
    <cellStyle name="Porcentaje 2 3 2 2 5 6" xfId="22382" xr:uid="{00000000-0005-0000-0000-0000AC840000}"/>
    <cellStyle name="Porcentaje 2 3 2 2 6" xfId="1727" xr:uid="{00000000-0005-0000-0000-0000AD840000}"/>
    <cellStyle name="Porcentaje 2 3 2 2 6 2" xfId="6326" xr:uid="{00000000-0005-0000-0000-0000AE840000}"/>
    <cellStyle name="Porcentaje 2 3 2 2 6 2 2" xfId="17159" xr:uid="{00000000-0005-0000-0000-0000AF840000}"/>
    <cellStyle name="Porcentaje 2 3 2 2 6 2 2 2" xfId="38171" xr:uid="{00000000-0005-0000-0000-0000B0840000}"/>
    <cellStyle name="Porcentaje 2 3 2 2 6 2 3" xfId="27338" xr:uid="{00000000-0005-0000-0000-0000B1840000}"/>
    <cellStyle name="Porcentaje 2 3 2 2 6 3" xfId="12560" xr:uid="{00000000-0005-0000-0000-0000B2840000}"/>
    <cellStyle name="Porcentaje 2 3 2 2 6 3 2" xfId="33572" xr:uid="{00000000-0005-0000-0000-0000B3840000}"/>
    <cellStyle name="Porcentaje 2 3 2 2 6 4" xfId="22739" xr:uid="{00000000-0005-0000-0000-0000B4840000}"/>
    <cellStyle name="Porcentaje 2 3 2 2 7" xfId="2852" xr:uid="{00000000-0005-0000-0000-0000B5840000}"/>
    <cellStyle name="Porcentaje 2 3 2 2 7 2" xfId="7451" xr:uid="{00000000-0005-0000-0000-0000B6840000}"/>
    <cellStyle name="Porcentaje 2 3 2 2 7 2 2" xfId="18284" xr:uid="{00000000-0005-0000-0000-0000B7840000}"/>
    <cellStyle name="Porcentaje 2 3 2 2 7 2 2 2" xfId="39296" xr:uid="{00000000-0005-0000-0000-0000B8840000}"/>
    <cellStyle name="Porcentaje 2 3 2 2 7 2 3" xfId="28463" xr:uid="{00000000-0005-0000-0000-0000B9840000}"/>
    <cellStyle name="Porcentaje 2 3 2 2 7 3" xfId="13685" xr:uid="{00000000-0005-0000-0000-0000BA840000}"/>
    <cellStyle name="Porcentaje 2 3 2 2 7 3 2" xfId="34697" xr:uid="{00000000-0005-0000-0000-0000BB840000}"/>
    <cellStyle name="Porcentaje 2 3 2 2 7 4" xfId="23864" xr:uid="{00000000-0005-0000-0000-0000BC840000}"/>
    <cellStyle name="Porcentaje 2 3 2 2 8" xfId="3833" xr:uid="{00000000-0005-0000-0000-0000BD840000}"/>
    <cellStyle name="Porcentaje 2 3 2 2 8 2" xfId="8432" xr:uid="{00000000-0005-0000-0000-0000BE840000}"/>
    <cellStyle name="Porcentaje 2 3 2 2 8 2 2" xfId="19265" xr:uid="{00000000-0005-0000-0000-0000BF840000}"/>
    <cellStyle name="Porcentaje 2 3 2 2 8 2 2 2" xfId="40277" xr:uid="{00000000-0005-0000-0000-0000C0840000}"/>
    <cellStyle name="Porcentaje 2 3 2 2 8 2 3" xfId="29444" xr:uid="{00000000-0005-0000-0000-0000C1840000}"/>
    <cellStyle name="Porcentaje 2 3 2 2 8 3" xfId="14666" xr:uid="{00000000-0005-0000-0000-0000C2840000}"/>
    <cellStyle name="Porcentaje 2 3 2 2 8 3 2" xfId="35678" xr:uid="{00000000-0005-0000-0000-0000C3840000}"/>
    <cellStyle name="Porcentaje 2 3 2 2 8 4" xfId="24845" xr:uid="{00000000-0005-0000-0000-0000C4840000}"/>
    <cellStyle name="Porcentaje 2 3 2 2 9" xfId="4988" xr:uid="{00000000-0005-0000-0000-0000C5840000}"/>
    <cellStyle name="Porcentaje 2 3 2 2 9 2" xfId="15821" xr:uid="{00000000-0005-0000-0000-0000C6840000}"/>
    <cellStyle name="Porcentaje 2 3 2 2 9 2 2" xfId="36833" xr:uid="{00000000-0005-0000-0000-0000C7840000}"/>
    <cellStyle name="Porcentaje 2 3 2 2 9 3" xfId="26000" xr:uid="{00000000-0005-0000-0000-0000C8840000}"/>
    <cellStyle name="Porcentaje 2 3 2 3" xfId="387" xr:uid="{00000000-0005-0000-0000-0000C9840000}"/>
    <cellStyle name="Porcentaje 2 3 2 3 10" xfId="9640" xr:uid="{00000000-0005-0000-0000-0000CA840000}"/>
    <cellStyle name="Porcentaje 2 3 2 3 10 2" xfId="20473" xr:uid="{00000000-0005-0000-0000-0000CB840000}"/>
    <cellStyle name="Porcentaje 2 3 2 3 10 2 2" xfId="41485" xr:uid="{00000000-0005-0000-0000-0000CC840000}"/>
    <cellStyle name="Porcentaje 2 3 2 3 10 3" xfId="30652" xr:uid="{00000000-0005-0000-0000-0000CD840000}"/>
    <cellStyle name="Porcentaje 2 3 2 3 11" xfId="10621" xr:uid="{00000000-0005-0000-0000-0000CE840000}"/>
    <cellStyle name="Porcentaje 2 3 2 3 11 2" xfId="31633" xr:uid="{00000000-0005-0000-0000-0000CF840000}"/>
    <cellStyle name="Porcentaje 2 3 2 3 12" xfId="11275" xr:uid="{00000000-0005-0000-0000-0000D0840000}"/>
    <cellStyle name="Porcentaje 2 3 2 3 12 2" xfId="32287" xr:uid="{00000000-0005-0000-0000-0000D1840000}"/>
    <cellStyle name="Porcentaje 2 3 2 3 13" xfId="21454" xr:uid="{00000000-0005-0000-0000-0000D2840000}"/>
    <cellStyle name="Porcentaje 2 3 2 3 2" xfId="598" xr:uid="{00000000-0005-0000-0000-0000D3840000}"/>
    <cellStyle name="Porcentaje 2 3 2 3 2 10" xfId="10786" xr:uid="{00000000-0005-0000-0000-0000D4840000}"/>
    <cellStyle name="Porcentaje 2 3 2 3 2 10 2" xfId="31798" xr:uid="{00000000-0005-0000-0000-0000D5840000}"/>
    <cellStyle name="Porcentaje 2 3 2 3 2 11" xfId="11440" xr:uid="{00000000-0005-0000-0000-0000D6840000}"/>
    <cellStyle name="Porcentaje 2 3 2 3 2 11 2" xfId="32452" xr:uid="{00000000-0005-0000-0000-0000D7840000}"/>
    <cellStyle name="Porcentaje 2 3 2 3 2 12" xfId="21619" xr:uid="{00000000-0005-0000-0000-0000D8840000}"/>
    <cellStyle name="Porcentaje 2 3 2 3 2 2" xfId="928" xr:uid="{00000000-0005-0000-0000-0000D9840000}"/>
    <cellStyle name="Porcentaje 2 3 2 3 2 2 2" xfId="2277" xr:uid="{00000000-0005-0000-0000-0000DA840000}"/>
    <cellStyle name="Porcentaje 2 3 2 3 2 2 2 2" xfId="6876" xr:uid="{00000000-0005-0000-0000-0000DB840000}"/>
    <cellStyle name="Porcentaje 2 3 2 3 2 2 2 2 2" xfId="17709" xr:uid="{00000000-0005-0000-0000-0000DC840000}"/>
    <cellStyle name="Porcentaje 2 3 2 3 2 2 2 2 2 2" xfId="38721" xr:uid="{00000000-0005-0000-0000-0000DD840000}"/>
    <cellStyle name="Porcentaje 2 3 2 3 2 2 2 2 3" xfId="27888" xr:uid="{00000000-0005-0000-0000-0000DE840000}"/>
    <cellStyle name="Porcentaje 2 3 2 3 2 2 2 3" xfId="13110" xr:uid="{00000000-0005-0000-0000-0000DF840000}"/>
    <cellStyle name="Porcentaje 2 3 2 3 2 2 2 3 2" xfId="34122" xr:uid="{00000000-0005-0000-0000-0000E0840000}"/>
    <cellStyle name="Porcentaje 2 3 2 3 2 2 2 4" xfId="23289" xr:uid="{00000000-0005-0000-0000-0000E1840000}"/>
    <cellStyle name="Porcentaje 2 3 2 3 2 2 3" xfId="3397" xr:uid="{00000000-0005-0000-0000-0000E2840000}"/>
    <cellStyle name="Porcentaje 2 3 2 3 2 2 3 2" xfId="7996" xr:uid="{00000000-0005-0000-0000-0000E3840000}"/>
    <cellStyle name="Porcentaje 2 3 2 3 2 2 3 2 2" xfId="18829" xr:uid="{00000000-0005-0000-0000-0000E4840000}"/>
    <cellStyle name="Porcentaje 2 3 2 3 2 2 3 2 2 2" xfId="39841" xr:uid="{00000000-0005-0000-0000-0000E5840000}"/>
    <cellStyle name="Porcentaje 2 3 2 3 2 2 3 2 3" xfId="29008" xr:uid="{00000000-0005-0000-0000-0000E6840000}"/>
    <cellStyle name="Porcentaje 2 3 2 3 2 2 3 3" xfId="14230" xr:uid="{00000000-0005-0000-0000-0000E7840000}"/>
    <cellStyle name="Porcentaje 2 3 2 3 2 2 3 3 2" xfId="35242" xr:uid="{00000000-0005-0000-0000-0000E8840000}"/>
    <cellStyle name="Porcentaje 2 3 2 3 2 2 3 4" xfId="24409" xr:uid="{00000000-0005-0000-0000-0000E9840000}"/>
    <cellStyle name="Porcentaje 2 3 2 3 2 2 4" xfId="4378" xr:uid="{00000000-0005-0000-0000-0000EA840000}"/>
    <cellStyle name="Porcentaje 2 3 2 3 2 2 4 2" xfId="8977" xr:uid="{00000000-0005-0000-0000-0000EB840000}"/>
    <cellStyle name="Porcentaje 2 3 2 3 2 2 4 2 2" xfId="19810" xr:uid="{00000000-0005-0000-0000-0000EC840000}"/>
    <cellStyle name="Porcentaje 2 3 2 3 2 2 4 2 2 2" xfId="40822" xr:uid="{00000000-0005-0000-0000-0000ED840000}"/>
    <cellStyle name="Porcentaje 2 3 2 3 2 2 4 2 3" xfId="29989" xr:uid="{00000000-0005-0000-0000-0000EE840000}"/>
    <cellStyle name="Porcentaje 2 3 2 3 2 2 4 3" xfId="15211" xr:uid="{00000000-0005-0000-0000-0000EF840000}"/>
    <cellStyle name="Porcentaje 2 3 2 3 2 2 4 3 2" xfId="36223" xr:uid="{00000000-0005-0000-0000-0000F0840000}"/>
    <cellStyle name="Porcentaje 2 3 2 3 2 2 4 4" xfId="25390" xr:uid="{00000000-0005-0000-0000-0000F1840000}"/>
    <cellStyle name="Porcentaje 2 3 2 3 2 2 5" xfId="5533" xr:uid="{00000000-0005-0000-0000-0000F2840000}"/>
    <cellStyle name="Porcentaje 2 3 2 3 2 2 5 2" xfId="16366" xr:uid="{00000000-0005-0000-0000-0000F3840000}"/>
    <cellStyle name="Porcentaje 2 3 2 3 2 2 5 2 2" xfId="37378" xr:uid="{00000000-0005-0000-0000-0000F4840000}"/>
    <cellStyle name="Porcentaje 2 3 2 3 2 2 5 3" xfId="26545" xr:uid="{00000000-0005-0000-0000-0000F5840000}"/>
    <cellStyle name="Porcentaje 2 3 2 3 2 2 6" xfId="10132" xr:uid="{00000000-0005-0000-0000-0000F6840000}"/>
    <cellStyle name="Porcentaje 2 3 2 3 2 2 6 2" xfId="20965" xr:uid="{00000000-0005-0000-0000-0000F7840000}"/>
    <cellStyle name="Porcentaje 2 3 2 3 2 2 6 2 2" xfId="41977" xr:uid="{00000000-0005-0000-0000-0000F8840000}"/>
    <cellStyle name="Porcentaje 2 3 2 3 2 2 6 3" xfId="31144" xr:uid="{00000000-0005-0000-0000-0000F9840000}"/>
    <cellStyle name="Porcentaje 2 3 2 3 2 2 7" xfId="11113" xr:uid="{00000000-0005-0000-0000-0000FA840000}"/>
    <cellStyle name="Porcentaje 2 3 2 3 2 2 7 2" xfId="32125" xr:uid="{00000000-0005-0000-0000-0000FB840000}"/>
    <cellStyle name="Porcentaje 2 3 2 3 2 2 8" xfId="11767" xr:uid="{00000000-0005-0000-0000-0000FC840000}"/>
    <cellStyle name="Porcentaje 2 3 2 3 2 2 8 2" xfId="32779" xr:uid="{00000000-0005-0000-0000-0000FD840000}"/>
    <cellStyle name="Porcentaje 2 3 2 3 2 2 9" xfId="21946" xr:uid="{00000000-0005-0000-0000-0000FE840000}"/>
    <cellStyle name="Porcentaje 2 3 2 3 2 3" xfId="1258" xr:uid="{00000000-0005-0000-0000-0000FF840000}"/>
    <cellStyle name="Porcentaje 2 3 2 3 2 3 2" xfId="2743" xr:uid="{00000000-0005-0000-0000-000000850000}"/>
    <cellStyle name="Porcentaje 2 3 2 3 2 3 2 2" xfId="7342" xr:uid="{00000000-0005-0000-0000-000001850000}"/>
    <cellStyle name="Porcentaje 2 3 2 3 2 3 2 2 2" xfId="18175" xr:uid="{00000000-0005-0000-0000-000002850000}"/>
    <cellStyle name="Porcentaje 2 3 2 3 2 3 2 2 2 2" xfId="39187" xr:uid="{00000000-0005-0000-0000-000003850000}"/>
    <cellStyle name="Porcentaje 2 3 2 3 2 3 2 2 3" xfId="28354" xr:uid="{00000000-0005-0000-0000-000004850000}"/>
    <cellStyle name="Porcentaje 2 3 2 3 2 3 2 3" xfId="13576" xr:uid="{00000000-0005-0000-0000-000005850000}"/>
    <cellStyle name="Porcentaje 2 3 2 3 2 3 2 3 2" xfId="34588" xr:uid="{00000000-0005-0000-0000-000006850000}"/>
    <cellStyle name="Porcentaje 2 3 2 3 2 3 2 4" xfId="23755" xr:uid="{00000000-0005-0000-0000-000007850000}"/>
    <cellStyle name="Porcentaje 2 3 2 3 2 3 3" xfId="3724" xr:uid="{00000000-0005-0000-0000-000008850000}"/>
    <cellStyle name="Porcentaje 2 3 2 3 2 3 3 2" xfId="8323" xr:uid="{00000000-0005-0000-0000-000009850000}"/>
    <cellStyle name="Porcentaje 2 3 2 3 2 3 3 2 2" xfId="19156" xr:uid="{00000000-0005-0000-0000-00000A850000}"/>
    <cellStyle name="Porcentaje 2 3 2 3 2 3 3 2 2 2" xfId="40168" xr:uid="{00000000-0005-0000-0000-00000B850000}"/>
    <cellStyle name="Porcentaje 2 3 2 3 2 3 3 2 3" xfId="29335" xr:uid="{00000000-0005-0000-0000-00000C850000}"/>
    <cellStyle name="Porcentaje 2 3 2 3 2 3 3 3" xfId="14557" xr:uid="{00000000-0005-0000-0000-00000D850000}"/>
    <cellStyle name="Porcentaje 2 3 2 3 2 3 3 3 2" xfId="35569" xr:uid="{00000000-0005-0000-0000-00000E850000}"/>
    <cellStyle name="Porcentaje 2 3 2 3 2 3 3 4" xfId="24736" xr:uid="{00000000-0005-0000-0000-00000F850000}"/>
    <cellStyle name="Porcentaje 2 3 2 3 2 3 4" xfId="4879" xr:uid="{00000000-0005-0000-0000-000010850000}"/>
    <cellStyle name="Porcentaje 2 3 2 3 2 3 4 2" xfId="9478" xr:uid="{00000000-0005-0000-0000-000011850000}"/>
    <cellStyle name="Porcentaje 2 3 2 3 2 3 4 2 2" xfId="20311" xr:uid="{00000000-0005-0000-0000-000012850000}"/>
    <cellStyle name="Porcentaje 2 3 2 3 2 3 4 2 2 2" xfId="41323" xr:uid="{00000000-0005-0000-0000-000013850000}"/>
    <cellStyle name="Porcentaje 2 3 2 3 2 3 4 2 3" xfId="30490" xr:uid="{00000000-0005-0000-0000-000014850000}"/>
    <cellStyle name="Porcentaje 2 3 2 3 2 3 4 3" xfId="15712" xr:uid="{00000000-0005-0000-0000-000015850000}"/>
    <cellStyle name="Porcentaje 2 3 2 3 2 3 4 3 2" xfId="36724" xr:uid="{00000000-0005-0000-0000-000016850000}"/>
    <cellStyle name="Porcentaje 2 3 2 3 2 3 4 4" xfId="25891" xr:uid="{00000000-0005-0000-0000-000017850000}"/>
    <cellStyle name="Porcentaje 2 3 2 3 2 3 5" xfId="5860" xr:uid="{00000000-0005-0000-0000-000018850000}"/>
    <cellStyle name="Porcentaje 2 3 2 3 2 3 5 2" xfId="16693" xr:uid="{00000000-0005-0000-0000-000019850000}"/>
    <cellStyle name="Porcentaje 2 3 2 3 2 3 5 2 2" xfId="37705" xr:uid="{00000000-0005-0000-0000-00001A850000}"/>
    <cellStyle name="Porcentaje 2 3 2 3 2 3 5 3" xfId="26872" xr:uid="{00000000-0005-0000-0000-00001B850000}"/>
    <cellStyle name="Porcentaje 2 3 2 3 2 3 6" xfId="10459" xr:uid="{00000000-0005-0000-0000-00001C850000}"/>
    <cellStyle name="Porcentaje 2 3 2 3 2 3 6 2" xfId="21292" xr:uid="{00000000-0005-0000-0000-00001D850000}"/>
    <cellStyle name="Porcentaje 2 3 2 3 2 3 6 2 2" xfId="42304" xr:uid="{00000000-0005-0000-0000-00001E850000}"/>
    <cellStyle name="Porcentaje 2 3 2 3 2 3 6 3" xfId="31471" xr:uid="{00000000-0005-0000-0000-00001F850000}"/>
    <cellStyle name="Porcentaje 2 3 2 3 2 3 7" xfId="12094" xr:uid="{00000000-0005-0000-0000-000020850000}"/>
    <cellStyle name="Porcentaje 2 3 2 3 2 3 7 2" xfId="33106" xr:uid="{00000000-0005-0000-0000-000021850000}"/>
    <cellStyle name="Porcentaje 2 3 2 3 2 3 8" xfId="22273" xr:uid="{00000000-0005-0000-0000-000022850000}"/>
    <cellStyle name="Porcentaje 2 3 2 3 2 4" xfId="1588" xr:uid="{00000000-0005-0000-0000-000023850000}"/>
    <cellStyle name="Porcentaje 2 3 2 3 2 4 2" xfId="6187" xr:uid="{00000000-0005-0000-0000-000024850000}"/>
    <cellStyle name="Porcentaje 2 3 2 3 2 4 2 2" xfId="17020" xr:uid="{00000000-0005-0000-0000-000025850000}"/>
    <cellStyle name="Porcentaje 2 3 2 3 2 4 2 2 2" xfId="38032" xr:uid="{00000000-0005-0000-0000-000026850000}"/>
    <cellStyle name="Porcentaje 2 3 2 3 2 4 2 3" xfId="27199" xr:uid="{00000000-0005-0000-0000-000027850000}"/>
    <cellStyle name="Porcentaje 2 3 2 3 2 4 3" xfId="12421" xr:uid="{00000000-0005-0000-0000-000028850000}"/>
    <cellStyle name="Porcentaje 2 3 2 3 2 4 3 2" xfId="33433" xr:uid="{00000000-0005-0000-0000-000029850000}"/>
    <cellStyle name="Porcentaje 2 3 2 3 2 4 4" xfId="22600" xr:uid="{00000000-0005-0000-0000-00002A850000}"/>
    <cellStyle name="Porcentaje 2 3 2 3 2 5" xfId="1950" xr:uid="{00000000-0005-0000-0000-00002B850000}"/>
    <cellStyle name="Porcentaje 2 3 2 3 2 5 2" xfId="6549" xr:uid="{00000000-0005-0000-0000-00002C850000}"/>
    <cellStyle name="Porcentaje 2 3 2 3 2 5 2 2" xfId="17382" xr:uid="{00000000-0005-0000-0000-00002D850000}"/>
    <cellStyle name="Porcentaje 2 3 2 3 2 5 2 2 2" xfId="38394" xr:uid="{00000000-0005-0000-0000-00002E850000}"/>
    <cellStyle name="Porcentaje 2 3 2 3 2 5 2 3" xfId="27561" xr:uid="{00000000-0005-0000-0000-00002F850000}"/>
    <cellStyle name="Porcentaje 2 3 2 3 2 5 3" xfId="12783" xr:uid="{00000000-0005-0000-0000-000030850000}"/>
    <cellStyle name="Porcentaje 2 3 2 3 2 5 3 2" xfId="33795" xr:uid="{00000000-0005-0000-0000-000031850000}"/>
    <cellStyle name="Porcentaje 2 3 2 3 2 5 4" xfId="22962" xr:uid="{00000000-0005-0000-0000-000032850000}"/>
    <cellStyle name="Porcentaje 2 3 2 3 2 6" xfId="3070" xr:uid="{00000000-0005-0000-0000-000033850000}"/>
    <cellStyle name="Porcentaje 2 3 2 3 2 6 2" xfId="7669" xr:uid="{00000000-0005-0000-0000-000034850000}"/>
    <cellStyle name="Porcentaje 2 3 2 3 2 6 2 2" xfId="18502" xr:uid="{00000000-0005-0000-0000-000035850000}"/>
    <cellStyle name="Porcentaje 2 3 2 3 2 6 2 2 2" xfId="39514" xr:uid="{00000000-0005-0000-0000-000036850000}"/>
    <cellStyle name="Porcentaje 2 3 2 3 2 6 2 3" xfId="28681" xr:uid="{00000000-0005-0000-0000-000037850000}"/>
    <cellStyle name="Porcentaje 2 3 2 3 2 6 3" xfId="13903" xr:uid="{00000000-0005-0000-0000-000038850000}"/>
    <cellStyle name="Porcentaje 2 3 2 3 2 6 3 2" xfId="34915" xr:uid="{00000000-0005-0000-0000-000039850000}"/>
    <cellStyle name="Porcentaje 2 3 2 3 2 6 4" xfId="24082" xr:uid="{00000000-0005-0000-0000-00003A850000}"/>
    <cellStyle name="Porcentaje 2 3 2 3 2 7" xfId="4051" xr:uid="{00000000-0005-0000-0000-00003B850000}"/>
    <cellStyle name="Porcentaje 2 3 2 3 2 7 2" xfId="8650" xr:uid="{00000000-0005-0000-0000-00003C850000}"/>
    <cellStyle name="Porcentaje 2 3 2 3 2 7 2 2" xfId="19483" xr:uid="{00000000-0005-0000-0000-00003D850000}"/>
    <cellStyle name="Porcentaje 2 3 2 3 2 7 2 2 2" xfId="40495" xr:uid="{00000000-0005-0000-0000-00003E850000}"/>
    <cellStyle name="Porcentaje 2 3 2 3 2 7 2 3" xfId="29662" xr:uid="{00000000-0005-0000-0000-00003F850000}"/>
    <cellStyle name="Porcentaje 2 3 2 3 2 7 3" xfId="14884" xr:uid="{00000000-0005-0000-0000-000040850000}"/>
    <cellStyle name="Porcentaje 2 3 2 3 2 7 3 2" xfId="35896" xr:uid="{00000000-0005-0000-0000-000041850000}"/>
    <cellStyle name="Porcentaje 2 3 2 3 2 7 4" xfId="25063" xr:uid="{00000000-0005-0000-0000-000042850000}"/>
    <cellStyle name="Porcentaje 2 3 2 3 2 8" xfId="5206" xr:uid="{00000000-0005-0000-0000-000043850000}"/>
    <cellStyle name="Porcentaje 2 3 2 3 2 8 2" xfId="16039" xr:uid="{00000000-0005-0000-0000-000044850000}"/>
    <cellStyle name="Porcentaje 2 3 2 3 2 8 2 2" xfId="37051" xr:uid="{00000000-0005-0000-0000-000045850000}"/>
    <cellStyle name="Porcentaje 2 3 2 3 2 8 3" xfId="26218" xr:uid="{00000000-0005-0000-0000-000046850000}"/>
    <cellStyle name="Porcentaje 2 3 2 3 2 9" xfId="9805" xr:uid="{00000000-0005-0000-0000-000047850000}"/>
    <cellStyle name="Porcentaje 2 3 2 3 2 9 2" xfId="20638" xr:uid="{00000000-0005-0000-0000-000048850000}"/>
    <cellStyle name="Porcentaje 2 3 2 3 2 9 2 2" xfId="41650" xr:uid="{00000000-0005-0000-0000-000049850000}"/>
    <cellStyle name="Porcentaje 2 3 2 3 2 9 3" xfId="30817" xr:uid="{00000000-0005-0000-0000-00004A850000}"/>
    <cellStyle name="Porcentaje 2 3 2 3 3" xfId="761" xr:uid="{00000000-0005-0000-0000-00004B850000}"/>
    <cellStyle name="Porcentaje 2 3 2 3 3 2" xfId="2112" xr:uid="{00000000-0005-0000-0000-00004C850000}"/>
    <cellStyle name="Porcentaje 2 3 2 3 3 2 2" xfId="6711" xr:uid="{00000000-0005-0000-0000-00004D850000}"/>
    <cellStyle name="Porcentaje 2 3 2 3 3 2 2 2" xfId="17544" xr:uid="{00000000-0005-0000-0000-00004E850000}"/>
    <cellStyle name="Porcentaje 2 3 2 3 3 2 2 2 2" xfId="38556" xr:uid="{00000000-0005-0000-0000-00004F850000}"/>
    <cellStyle name="Porcentaje 2 3 2 3 3 2 2 3" xfId="27723" xr:uid="{00000000-0005-0000-0000-000050850000}"/>
    <cellStyle name="Porcentaje 2 3 2 3 3 2 3" xfId="12945" xr:uid="{00000000-0005-0000-0000-000051850000}"/>
    <cellStyle name="Porcentaje 2 3 2 3 3 2 3 2" xfId="33957" xr:uid="{00000000-0005-0000-0000-000052850000}"/>
    <cellStyle name="Porcentaje 2 3 2 3 3 2 4" xfId="23124" xr:uid="{00000000-0005-0000-0000-000053850000}"/>
    <cellStyle name="Porcentaje 2 3 2 3 3 3" xfId="3232" xr:uid="{00000000-0005-0000-0000-000054850000}"/>
    <cellStyle name="Porcentaje 2 3 2 3 3 3 2" xfId="7831" xr:uid="{00000000-0005-0000-0000-000055850000}"/>
    <cellStyle name="Porcentaje 2 3 2 3 3 3 2 2" xfId="18664" xr:uid="{00000000-0005-0000-0000-000056850000}"/>
    <cellStyle name="Porcentaje 2 3 2 3 3 3 2 2 2" xfId="39676" xr:uid="{00000000-0005-0000-0000-000057850000}"/>
    <cellStyle name="Porcentaje 2 3 2 3 3 3 2 3" xfId="28843" xr:uid="{00000000-0005-0000-0000-000058850000}"/>
    <cellStyle name="Porcentaje 2 3 2 3 3 3 3" xfId="14065" xr:uid="{00000000-0005-0000-0000-000059850000}"/>
    <cellStyle name="Porcentaje 2 3 2 3 3 3 3 2" xfId="35077" xr:uid="{00000000-0005-0000-0000-00005A850000}"/>
    <cellStyle name="Porcentaje 2 3 2 3 3 3 4" xfId="24244" xr:uid="{00000000-0005-0000-0000-00005B850000}"/>
    <cellStyle name="Porcentaje 2 3 2 3 3 4" xfId="4213" xr:uid="{00000000-0005-0000-0000-00005C850000}"/>
    <cellStyle name="Porcentaje 2 3 2 3 3 4 2" xfId="8812" xr:uid="{00000000-0005-0000-0000-00005D850000}"/>
    <cellStyle name="Porcentaje 2 3 2 3 3 4 2 2" xfId="19645" xr:uid="{00000000-0005-0000-0000-00005E850000}"/>
    <cellStyle name="Porcentaje 2 3 2 3 3 4 2 2 2" xfId="40657" xr:uid="{00000000-0005-0000-0000-00005F850000}"/>
    <cellStyle name="Porcentaje 2 3 2 3 3 4 2 3" xfId="29824" xr:uid="{00000000-0005-0000-0000-000060850000}"/>
    <cellStyle name="Porcentaje 2 3 2 3 3 4 3" xfId="15046" xr:uid="{00000000-0005-0000-0000-000061850000}"/>
    <cellStyle name="Porcentaje 2 3 2 3 3 4 3 2" xfId="36058" xr:uid="{00000000-0005-0000-0000-000062850000}"/>
    <cellStyle name="Porcentaje 2 3 2 3 3 4 4" xfId="25225" xr:uid="{00000000-0005-0000-0000-000063850000}"/>
    <cellStyle name="Porcentaje 2 3 2 3 3 5" xfId="5368" xr:uid="{00000000-0005-0000-0000-000064850000}"/>
    <cellStyle name="Porcentaje 2 3 2 3 3 5 2" xfId="16201" xr:uid="{00000000-0005-0000-0000-000065850000}"/>
    <cellStyle name="Porcentaje 2 3 2 3 3 5 2 2" xfId="37213" xr:uid="{00000000-0005-0000-0000-000066850000}"/>
    <cellStyle name="Porcentaje 2 3 2 3 3 5 3" xfId="26380" xr:uid="{00000000-0005-0000-0000-000067850000}"/>
    <cellStyle name="Porcentaje 2 3 2 3 3 6" xfId="9967" xr:uid="{00000000-0005-0000-0000-000068850000}"/>
    <cellStyle name="Porcentaje 2 3 2 3 3 6 2" xfId="20800" xr:uid="{00000000-0005-0000-0000-000069850000}"/>
    <cellStyle name="Porcentaje 2 3 2 3 3 6 2 2" xfId="41812" xr:uid="{00000000-0005-0000-0000-00006A850000}"/>
    <cellStyle name="Porcentaje 2 3 2 3 3 6 3" xfId="30979" xr:uid="{00000000-0005-0000-0000-00006B850000}"/>
    <cellStyle name="Porcentaje 2 3 2 3 3 7" xfId="10948" xr:uid="{00000000-0005-0000-0000-00006C850000}"/>
    <cellStyle name="Porcentaje 2 3 2 3 3 7 2" xfId="31960" xr:uid="{00000000-0005-0000-0000-00006D850000}"/>
    <cellStyle name="Porcentaje 2 3 2 3 3 8" xfId="11602" xr:uid="{00000000-0005-0000-0000-00006E850000}"/>
    <cellStyle name="Porcentaje 2 3 2 3 3 8 2" xfId="32614" xr:uid="{00000000-0005-0000-0000-00006F850000}"/>
    <cellStyle name="Porcentaje 2 3 2 3 3 9" xfId="21781" xr:uid="{00000000-0005-0000-0000-000070850000}"/>
    <cellStyle name="Porcentaje 2 3 2 3 4" xfId="1091" xr:uid="{00000000-0005-0000-0000-000071850000}"/>
    <cellStyle name="Porcentaje 2 3 2 3 4 2" xfId="2442" xr:uid="{00000000-0005-0000-0000-000072850000}"/>
    <cellStyle name="Porcentaje 2 3 2 3 4 2 2" xfId="7041" xr:uid="{00000000-0005-0000-0000-000073850000}"/>
    <cellStyle name="Porcentaje 2 3 2 3 4 2 2 2" xfId="17874" xr:uid="{00000000-0005-0000-0000-000074850000}"/>
    <cellStyle name="Porcentaje 2 3 2 3 4 2 2 2 2" xfId="38886" xr:uid="{00000000-0005-0000-0000-000075850000}"/>
    <cellStyle name="Porcentaje 2 3 2 3 4 2 2 3" xfId="28053" xr:uid="{00000000-0005-0000-0000-000076850000}"/>
    <cellStyle name="Porcentaje 2 3 2 3 4 2 3" xfId="13275" xr:uid="{00000000-0005-0000-0000-000077850000}"/>
    <cellStyle name="Porcentaje 2 3 2 3 4 2 3 2" xfId="34287" xr:uid="{00000000-0005-0000-0000-000078850000}"/>
    <cellStyle name="Porcentaje 2 3 2 3 4 2 4" xfId="23454" xr:uid="{00000000-0005-0000-0000-000079850000}"/>
    <cellStyle name="Porcentaje 2 3 2 3 4 3" xfId="3559" xr:uid="{00000000-0005-0000-0000-00007A850000}"/>
    <cellStyle name="Porcentaje 2 3 2 3 4 3 2" xfId="8158" xr:uid="{00000000-0005-0000-0000-00007B850000}"/>
    <cellStyle name="Porcentaje 2 3 2 3 4 3 2 2" xfId="18991" xr:uid="{00000000-0005-0000-0000-00007C850000}"/>
    <cellStyle name="Porcentaje 2 3 2 3 4 3 2 2 2" xfId="40003" xr:uid="{00000000-0005-0000-0000-00007D850000}"/>
    <cellStyle name="Porcentaje 2 3 2 3 4 3 2 3" xfId="29170" xr:uid="{00000000-0005-0000-0000-00007E850000}"/>
    <cellStyle name="Porcentaje 2 3 2 3 4 3 3" xfId="14392" xr:uid="{00000000-0005-0000-0000-00007F850000}"/>
    <cellStyle name="Porcentaje 2 3 2 3 4 3 3 2" xfId="35404" xr:uid="{00000000-0005-0000-0000-000080850000}"/>
    <cellStyle name="Porcentaje 2 3 2 3 4 3 4" xfId="24571" xr:uid="{00000000-0005-0000-0000-000081850000}"/>
    <cellStyle name="Porcentaje 2 3 2 3 4 4" xfId="4543" xr:uid="{00000000-0005-0000-0000-000082850000}"/>
    <cellStyle name="Porcentaje 2 3 2 3 4 4 2" xfId="9142" xr:uid="{00000000-0005-0000-0000-000083850000}"/>
    <cellStyle name="Porcentaje 2 3 2 3 4 4 2 2" xfId="19975" xr:uid="{00000000-0005-0000-0000-000084850000}"/>
    <cellStyle name="Porcentaje 2 3 2 3 4 4 2 2 2" xfId="40987" xr:uid="{00000000-0005-0000-0000-000085850000}"/>
    <cellStyle name="Porcentaje 2 3 2 3 4 4 2 3" xfId="30154" xr:uid="{00000000-0005-0000-0000-000086850000}"/>
    <cellStyle name="Porcentaje 2 3 2 3 4 4 3" xfId="15376" xr:uid="{00000000-0005-0000-0000-000087850000}"/>
    <cellStyle name="Porcentaje 2 3 2 3 4 4 3 2" xfId="36388" xr:uid="{00000000-0005-0000-0000-000088850000}"/>
    <cellStyle name="Porcentaje 2 3 2 3 4 4 4" xfId="25555" xr:uid="{00000000-0005-0000-0000-000089850000}"/>
    <cellStyle name="Porcentaje 2 3 2 3 4 5" xfId="5695" xr:uid="{00000000-0005-0000-0000-00008A850000}"/>
    <cellStyle name="Porcentaje 2 3 2 3 4 5 2" xfId="16528" xr:uid="{00000000-0005-0000-0000-00008B850000}"/>
    <cellStyle name="Porcentaje 2 3 2 3 4 5 2 2" xfId="37540" xr:uid="{00000000-0005-0000-0000-00008C850000}"/>
    <cellStyle name="Porcentaje 2 3 2 3 4 5 3" xfId="26707" xr:uid="{00000000-0005-0000-0000-00008D850000}"/>
    <cellStyle name="Porcentaje 2 3 2 3 4 6" xfId="10294" xr:uid="{00000000-0005-0000-0000-00008E850000}"/>
    <cellStyle name="Porcentaje 2 3 2 3 4 6 2" xfId="21127" xr:uid="{00000000-0005-0000-0000-00008F850000}"/>
    <cellStyle name="Porcentaje 2 3 2 3 4 6 2 2" xfId="42139" xr:uid="{00000000-0005-0000-0000-000090850000}"/>
    <cellStyle name="Porcentaje 2 3 2 3 4 6 3" xfId="31306" xr:uid="{00000000-0005-0000-0000-000091850000}"/>
    <cellStyle name="Porcentaje 2 3 2 3 4 7" xfId="11929" xr:uid="{00000000-0005-0000-0000-000092850000}"/>
    <cellStyle name="Porcentaje 2 3 2 3 4 7 2" xfId="32941" xr:uid="{00000000-0005-0000-0000-000093850000}"/>
    <cellStyle name="Porcentaje 2 3 2 3 4 8" xfId="22108" xr:uid="{00000000-0005-0000-0000-000094850000}"/>
    <cellStyle name="Porcentaje 2 3 2 3 5" xfId="1421" xr:uid="{00000000-0005-0000-0000-000095850000}"/>
    <cellStyle name="Porcentaje 2 3 2 3 5 2" xfId="2610" xr:uid="{00000000-0005-0000-0000-000096850000}"/>
    <cellStyle name="Porcentaje 2 3 2 3 5 2 2" xfId="7209" xr:uid="{00000000-0005-0000-0000-000097850000}"/>
    <cellStyle name="Porcentaje 2 3 2 3 5 2 2 2" xfId="18042" xr:uid="{00000000-0005-0000-0000-000098850000}"/>
    <cellStyle name="Porcentaje 2 3 2 3 5 2 2 2 2" xfId="39054" xr:uid="{00000000-0005-0000-0000-000099850000}"/>
    <cellStyle name="Porcentaje 2 3 2 3 5 2 2 3" xfId="28221" xr:uid="{00000000-0005-0000-0000-00009A850000}"/>
    <cellStyle name="Porcentaje 2 3 2 3 5 2 3" xfId="13443" xr:uid="{00000000-0005-0000-0000-00009B850000}"/>
    <cellStyle name="Porcentaje 2 3 2 3 5 2 3 2" xfId="34455" xr:uid="{00000000-0005-0000-0000-00009C850000}"/>
    <cellStyle name="Porcentaje 2 3 2 3 5 2 4" xfId="23622" xr:uid="{00000000-0005-0000-0000-00009D850000}"/>
    <cellStyle name="Porcentaje 2 3 2 3 5 3" xfId="4711" xr:uid="{00000000-0005-0000-0000-00009E850000}"/>
    <cellStyle name="Porcentaje 2 3 2 3 5 3 2" xfId="9310" xr:uid="{00000000-0005-0000-0000-00009F850000}"/>
    <cellStyle name="Porcentaje 2 3 2 3 5 3 2 2" xfId="20143" xr:uid="{00000000-0005-0000-0000-0000A0850000}"/>
    <cellStyle name="Porcentaje 2 3 2 3 5 3 2 2 2" xfId="41155" xr:uid="{00000000-0005-0000-0000-0000A1850000}"/>
    <cellStyle name="Porcentaje 2 3 2 3 5 3 2 3" xfId="30322" xr:uid="{00000000-0005-0000-0000-0000A2850000}"/>
    <cellStyle name="Porcentaje 2 3 2 3 5 3 3" xfId="15544" xr:uid="{00000000-0005-0000-0000-0000A3850000}"/>
    <cellStyle name="Porcentaje 2 3 2 3 5 3 3 2" xfId="36556" xr:uid="{00000000-0005-0000-0000-0000A4850000}"/>
    <cellStyle name="Porcentaje 2 3 2 3 5 3 4" xfId="25723" xr:uid="{00000000-0005-0000-0000-0000A5850000}"/>
    <cellStyle name="Porcentaje 2 3 2 3 5 4" xfId="6022" xr:uid="{00000000-0005-0000-0000-0000A6850000}"/>
    <cellStyle name="Porcentaje 2 3 2 3 5 4 2" xfId="16855" xr:uid="{00000000-0005-0000-0000-0000A7850000}"/>
    <cellStyle name="Porcentaje 2 3 2 3 5 4 2 2" xfId="37867" xr:uid="{00000000-0005-0000-0000-0000A8850000}"/>
    <cellStyle name="Porcentaje 2 3 2 3 5 4 3" xfId="27034" xr:uid="{00000000-0005-0000-0000-0000A9850000}"/>
    <cellStyle name="Porcentaje 2 3 2 3 5 5" xfId="12256" xr:uid="{00000000-0005-0000-0000-0000AA850000}"/>
    <cellStyle name="Porcentaje 2 3 2 3 5 5 2" xfId="33268" xr:uid="{00000000-0005-0000-0000-0000AB850000}"/>
    <cellStyle name="Porcentaje 2 3 2 3 5 6" xfId="22435" xr:uid="{00000000-0005-0000-0000-0000AC850000}"/>
    <cellStyle name="Porcentaje 2 3 2 3 6" xfId="1780" xr:uid="{00000000-0005-0000-0000-0000AD850000}"/>
    <cellStyle name="Porcentaje 2 3 2 3 6 2" xfId="6379" xr:uid="{00000000-0005-0000-0000-0000AE850000}"/>
    <cellStyle name="Porcentaje 2 3 2 3 6 2 2" xfId="17212" xr:uid="{00000000-0005-0000-0000-0000AF850000}"/>
    <cellStyle name="Porcentaje 2 3 2 3 6 2 2 2" xfId="38224" xr:uid="{00000000-0005-0000-0000-0000B0850000}"/>
    <cellStyle name="Porcentaje 2 3 2 3 6 2 3" xfId="27391" xr:uid="{00000000-0005-0000-0000-0000B1850000}"/>
    <cellStyle name="Porcentaje 2 3 2 3 6 3" xfId="12613" xr:uid="{00000000-0005-0000-0000-0000B2850000}"/>
    <cellStyle name="Porcentaje 2 3 2 3 6 3 2" xfId="33625" xr:uid="{00000000-0005-0000-0000-0000B3850000}"/>
    <cellStyle name="Porcentaje 2 3 2 3 6 4" xfId="22792" xr:uid="{00000000-0005-0000-0000-0000B4850000}"/>
    <cellStyle name="Porcentaje 2 3 2 3 7" xfId="2905" xr:uid="{00000000-0005-0000-0000-0000B5850000}"/>
    <cellStyle name="Porcentaje 2 3 2 3 7 2" xfId="7504" xr:uid="{00000000-0005-0000-0000-0000B6850000}"/>
    <cellStyle name="Porcentaje 2 3 2 3 7 2 2" xfId="18337" xr:uid="{00000000-0005-0000-0000-0000B7850000}"/>
    <cellStyle name="Porcentaje 2 3 2 3 7 2 2 2" xfId="39349" xr:uid="{00000000-0005-0000-0000-0000B8850000}"/>
    <cellStyle name="Porcentaje 2 3 2 3 7 2 3" xfId="28516" xr:uid="{00000000-0005-0000-0000-0000B9850000}"/>
    <cellStyle name="Porcentaje 2 3 2 3 7 3" xfId="13738" xr:uid="{00000000-0005-0000-0000-0000BA850000}"/>
    <cellStyle name="Porcentaje 2 3 2 3 7 3 2" xfId="34750" xr:uid="{00000000-0005-0000-0000-0000BB850000}"/>
    <cellStyle name="Porcentaje 2 3 2 3 7 4" xfId="23917" xr:uid="{00000000-0005-0000-0000-0000BC850000}"/>
    <cellStyle name="Porcentaje 2 3 2 3 8" xfId="3886" xr:uid="{00000000-0005-0000-0000-0000BD850000}"/>
    <cellStyle name="Porcentaje 2 3 2 3 8 2" xfId="8485" xr:uid="{00000000-0005-0000-0000-0000BE850000}"/>
    <cellStyle name="Porcentaje 2 3 2 3 8 2 2" xfId="19318" xr:uid="{00000000-0005-0000-0000-0000BF850000}"/>
    <cellStyle name="Porcentaje 2 3 2 3 8 2 2 2" xfId="40330" xr:uid="{00000000-0005-0000-0000-0000C0850000}"/>
    <cellStyle name="Porcentaje 2 3 2 3 8 2 3" xfId="29497" xr:uid="{00000000-0005-0000-0000-0000C1850000}"/>
    <cellStyle name="Porcentaje 2 3 2 3 8 3" xfId="14719" xr:uid="{00000000-0005-0000-0000-0000C2850000}"/>
    <cellStyle name="Porcentaje 2 3 2 3 8 3 2" xfId="35731" xr:uid="{00000000-0005-0000-0000-0000C3850000}"/>
    <cellStyle name="Porcentaje 2 3 2 3 8 4" xfId="24898" xr:uid="{00000000-0005-0000-0000-0000C4850000}"/>
    <cellStyle name="Porcentaje 2 3 2 3 9" xfId="5041" xr:uid="{00000000-0005-0000-0000-0000C5850000}"/>
    <cellStyle name="Porcentaje 2 3 2 3 9 2" xfId="15874" xr:uid="{00000000-0005-0000-0000-0000C6850000}"/>
    <cellStyle name="Porcentaje 2 3 2 3 9 2 2" xfId="36886" xr:uid="{00000000-0005-0000-0000-0000C7850000}"/>
    <cellStyle name="Porcentaje 2 3 2 3 9 3" xfId="26053" xr:uid="{00000000-0005-0000-0000-0000C8850000}"/>
    <cellStyle name="Porcentaje 2 3 2 4" xfId="487" xr:uid="{00000000-0005-0000-0000-0000C9850000}"/>
    <cellStyle name="Porcentaje 2 3 2 4 10" xfId="10677" xr:uid="{00000000-0005-0000-0000-0000CA850000}"/>
    <cellStyle name="Porcentaje 2 3 2 4 10 2" xfId="31689" xr:uid="{00000000-0005-0000-0000-0000CB850000}"/>
    <cellStyle name="Porcentaje 2 3 2 4 11" xfId="11331" xr:uid="{00000000-0005-0000-0000-0000CC850000}"/>
    <cellStyle name="Porcentaje 2 3 2 4 11 2" xfId="32343" xr:uid="{00000000-0005-0000-0000-0000CD850000}"/>
    <cellStyle name="Porcentaje 2 3 2 4 12" xfId="21510" xr:uid="{00000000-0005-0000-0000-0000CE850000}"/>
    <cellStyle name="Porcentaje 2 3 2 4 2" xfId="817" xr:uid="{00000000-0005-0000-0000-0000CF850000}"/>
    <cellStyle name="Porcentaje 2 3 2 4 2 2" xfId="2168" xr:uid="{00000000-0005-0000-0000-0000D0850000}"/>
    <cellStyle name="Porcentaje 2 3 2 4 2 2 2" xfId="6767" xr:uid="{00000000-0005-0000-0000-0000D1850000}"/>
    <cellStyle name="Porcentaje 2 3 2 4 2 2 2 2" xfId="17600" xr:uid="{00000000-0005-0000-0000-0000D2850000}"/>
    <cellStyle name="Porcentaje 2 3 2 4 2 2 2 2 2" xfId="38612" xr:uid="{00000000-0005-0000-0000-0000D3850000}"/>
    <cellStyle name="Porcentaje 2 3 2 4 2 2 2 3" xfId="27779" xr:uid="{00000000-0005-0000-0000-0000D4850000}"/>
    <cellStyle name="Porcentaje 2 3 2 4 2 2 3" xfId="13001" xr:uid="{00000000-0005-0000-0000-0000D5850000}"/>
    <cellStyle name="Porcentaje 2 3 2 4 2 2 3 2" xfId="34013" xr:uid="{00000000-0005-0000-0000-0000D6850000}"/>
    <cellStyle name="Porcentaje 2 3 2 4 2 2 4" xfId="23180" xr:uid="{00000000-0005-0000-0000-0000D7850000}"/>
    <cellStyle name="Porcentaje 2 3 2 4 2 3" xfId="3288" xr:uid="{00000000-0005-0000-0000-0000D8850000}"/>
    <cellStyle name="Porcentaje 2 3 2 4 2 3 2" xfId="7887" xr:uid="{00000000-0005-0000-0000-0000D9850000}"/>
    <cellStyle name="Porcentaje 2 3 2 4 2 3 2 2" xfId="18720" xr:uid="{00000000-0005-0000-0000-0000DA850000}"/>
    <cellStyle name="Porcentaje 2 3 2 4 2 3 2 2 2" xfId="39732" xr:uid="{00000000-0005-0000-0000-0000DB850000}"/>
    <cellStyle name="Porcentaje 2 3 2 4 2 3 2 3" xfId="28899" xr:uid="{00000000-0005-0000-0000-0000DC850000}"/>
    <cellStyle name="Porcentaje 2 3 2 4 2 3 3" xfId="14121" xr:uid="{00000000-0005-0000-0000-0000DD850000}"/>
    <cellStyle name="Porcentaje 2 3 2 4 2 3 3 2" xfId="35133" xr:uid="{00000000-0005-0000-0000-0000DE850000}"/>
    <cellStyle name="Porcentaje 2 3 2 4 2 3 4" xfId="24300" xr:uid="{00000000-0005-0000-0000-0000DF850000}"/>
    <cellStyle name="Porcentaje 2 3 2 4 2 4" xfId="4269" xr:uid="{00000000-0005-0000-0000-0000E0850000}"/>
    <cellStyle name="Porcentaje 2 3 2 4 2 4 2" xfId="8868" xr:uid="{00000000-0005-0000-0000-0000E1850000}"/>
    <cellStyle name="Porcentaje 2 3 2 4 2 4 2 2" xfId="19701" xr:uid="{00000000-0005-0000-0000-0000E2850000}"/>
    <cellStyle name="Porcentaje 2 3 2 4 2 4 2 2 2" xfId="40713" xr:uid="{00000000-0005-0000-0000-0000E3850000}"/>
    <cellStyle name="Porcentaje 2 3 2 4 2 4 2 3" xfId="29880" xr:uid="{00000000-0005-0000-0000-0000E4850000}"/>
    <cellStyle name="Porcentaje 2 3 2 4 2 4 3" xfId="15102" xr:uid="{00000000-0005-0000-0000-0000E5850000}"/>
    <cellStyle name="Porcentaje 2 3 2 4 2 4 3 2" xfId="36114" xr:uid="{00000000-0005-0000-0000-0000E6850000}"/>
    <cellStyle name="Porcentaje 2 3 2 4 2 4 4" xfId="25281" xr:uid="{00000000-0005-0000-0000-0000E7850000}"/>
    <cellStyle name="Porcentaje 2 3 2 4 2 5" xfId="5424" xr:uid="{00000000-0005-0000-0000-0000E8850000}"/>
    <cellStyle name="Porcentaje 2 3 2 4 2 5 2" xfId="16257" xr:uid="{00000000-0005-0000-0000-0000E9850000}"/>
    <cellStyle name="Porcentaje 2 3 2 4 2 5 2 2" xfId="37269" xr:uid="{00000000-0005-0000-0000-0000EA850000}"/>
    <cellStyle name="Porcentaje 2 3 2 4 2 5 3" xfId="26436" xr:uid="{00000000-0005-0000-0000-0000EB850000}"/>
    <cellStyle name="Porcentaje 2 3 2 4 2 6" xfId="10023" xr:uid="{00000000-0005-0000-0000-0000EC850000}"/>
    <cellStyle name="Porcentaje 2 3 2 4 2 6 2" xfId="20856" xr:uid="{00000000-0005-0000-0000-0000ED850000}"/>
    <cellStyle name="Porcentaje 2 3 2 4 2 6 2 2" xfId="41868" xr:uid="{00000000-0005-0000-0000-0000EE850000}"/>
    <cellStyle name="Porcentaje 2 3 2 4 2 6 3" xfId="31035" xr:uid="{00000000-0005-0000-0000-0000EF850000}"/>
    <cellStyle name="Porcentaje 2 3 2 4 2 7" xfId="11004" xr:uid="{00000000-0005-0000-0000-0000F0850000}"/>
    <cellStyle name="Porcentaje 2 3 2 4 2 7 2" xfId="32016" xr:uid="{00000000-0005-0000-0000-0000F1850000}"/>
    <cellStyle name="Porcentaje 2 3 2 4 2 8" xfId="11658" xr:uid="{00000000-0005-0000-0000-0000F2850000}"/>
    <cellStyle name="Porcentaje 2 3 2 4 2 8 2" xfId="32670" xr:uid="{00000000-0005-0000-0000-0000F3850000}"/>
    <cellStyle name="Porcentaje 2 3 2 4 2 9" xfId="21837" xr:uid="{00000000-0005-0000-0000-0000F4850000}"/>
    <cellStyle name="Porcentaje 2 3 2 4 3" xfId="1147" xr:uid="{00000000-0005-0000-0000-0000F5850000}"/>
    <cellStyle name="Porcentaje 2 3 2 4 3 2" xfId="1631" xr:uid="{00000000-0005-0000-0000-0000F6850000}"/>
    <cellStyle name="Porcentaje 2 3 2 4 3 2 2" xfId="6230" xr:uid="{00000000-0005-0000-0000-0000F7850000}"/>
    <cellStyle name="Porcentaje 2 3 2 4 3 2 2 2" xfId="17063" xr:uid="{00000000-0005-0000-0000-0000F8850000}"/>
    <cellStyle name="Porcentaje 2 3 2 4 3 2 2 2 2" xfId="38075" xr:uid="{00000000-0005-0000-0000-0000F9850000}"/>
    <cellStyle name="Porcentaje 2 3 2 4 3 2 2 3" xfId="27242" xr:uid="{00000000-0005-0000-0000-0000FA850000}"/>
    <cellStyle name="Porcentaje 2 3 2 4 3 2 3" xfId="12464" xr:uid="{00000000-0005-0000-0000-0000FB850000}"/>
    <cellStyle name="Porcentaje 2 3 2 4 3 2 3 2" xfId="33476" xr:uid="{00000000-0005-0000-0000-0000FC850000}"/>
    <cellStyle name="Porcentaje 2 3 2 4 3 2 4" xfId="22643" xr:uid="{00000000-0005-0000-0000-0000FD850000}"/>
    <cellStyle name="Porcentaje 2 3 2 4 3 3" xfId="3615" xr:uid="{00000000-0005-0000-0000-0000FE850000}"/>
    <cellStyle name="Porcentaje 2 3 2 4 3 3 2" xfId="8214" xr:uid="{00000000-0005-0000-0000-0000FF850000}"/>
    <cellStyle name="Porcentaje 2 3 2 4 3 3 2 2" xfId="19047" xr:uid="{00000000-0005-0000-0000-000000860000}"/>
    <cellStyle name="Porcentaje 2 3 2 4 3 3 2 2 2" xfId="40059" xr:uid="{00000000-0005-0000-0000-000001860000}"/>
    <cellStyle name="Porcentaje 2 3 2 4 3 3 2 3" xfId="29226" xr:uid="{00000000-0005-0000-0000-000002860000}"/>
    <cellStyle name="Porcentaje 2 3 2 4 3 3 3" xfId="14448" xr:uid="{00000000-0005-0000-0000-000003860000}"/>
    <cellStyle name="Porcentaje 2 3 2 4 3 3 3 2" xfId="35460" xr:uid="{00000000-0005-0000-0000-000004860000}"/>
    <cellStyle name="Porcentaje 2 3 2 4 3 3 4" xfId="24627" xr:uid="{00000000-0005-0000-0000-000005860000}"/>
    <cellStyle name="Porcentaje 2 3 2 4 3 4" xfId="4770" xr:uid="{00000000-0005-0000-0000-000006860000}"/>
    <cellStyle name="Porcentaje 2 3 2 4 3 4 2" xfId="9369" xr:uid="{00000000-0005-0000-0000-000007860000}"/>
    <cellStyle name="Porcentaje 2 3 2 4 3 4 2 2" xfId="20202" xr:uid="{00000000-0005-0000-0000-000008860000}"/>
    <cellStyle name="Porcentaje 2 3 2 4 3 4 2 2 2" xfId="41214" xr:uid="{00000000-0005-0000-0000-000009860000}"/>
    <cellStyle name="Porcentaje 2 3 2 4 3 4 2 3" xfId="30381" xr:uid="{00000000-0005-0000-0000-00000A860000}"/>
    <cellStyle name="Porcentaje 2 3 2 4 3 4 3" xfId="15603" xr:uid="{00000000-0005-0000-0000-00000B860000}"/>
    <cellStyle name="Porcentaje 2 3 2 4 3 4 3 2" xfId="36615" xr:uid="{00000000-0005-0000-0000-00000C860000}"/>
    <cellStyle name="Porcentaje 2 3 2 4 3 4 4" xfId="25782" xr:uid="{00000000-0005-0000-0000-00000D860000}"/>
    <cellStyle name="Porcentaje 2 3 2 4 3 5" xfId="5751" xr:uid="{00000000-0005-0000-0000-00000E860000}"/>
    <cellStyle name="Porcentaje 2 3 2 4 3 5 2" xfId="16584" xr:uid="{00000000-0005-0000-0000-00000F860000}"/>
    <cellStyle name="Porcentaje 2 3 2 4 3 5 2 2" xfId="37596" xr:uid="{00000000-0005-0000-0000-000010860000}"/>
    <cellStyle name="Porcentaje 2 3 2 4 3 5 3" xfId="26763" xr:uid="{00000000-0005-0000-0000-000011860000}"/>
    <cellStyle name="Porcentaje 2 3 2 4 3 6" xfId="10350" xr:uid="{00000000-0005-0000-0000-000012860000}"/>
    <cellStyle name="Porcentaje 2 3 2 4 3 6 2" xfId="21183" xr:uid="{00000000-0005-0000-0000-000013860000}"/>
    <cellStyle name="Porcentaje 2 3 2 4 3 6 2 2" xfId="42195" xr:uid="{00000000-0005-0000-0000-000014860000}"/>
    <cellStyle name="Porcentaje 2 3 2 4 3 6 3" xfId="31362" xr:uid="{00000000-0005-0000-0000-000015860000}"/>
    <cellStyle name="Porcentaje 2 3 2 4 3 7" xfId="11985" xr:uid="{00000000-0005-0000-0000-000016860000}"/>
    <cellStyle name="Porcentaje 2 3 2 4 3 7 2" xfId="32997" xr:uid="{00000000-0005-0000-0000-000017860000}"/>
    <cellStyle name="Porcentaje 2 3 2 4 3 8" xfId="22164" xr:uid="{00000000-0005-0000-0000-000018860000}"/>
    <cellStyle name="Porcentaje 2 3 2 4 4" xfId="1477" xr:uid="{00000000-0005-0000-0000-000019860000}"/>
    <cellStyle name="Porcentaje 2 3 2 4 4 2" xfId="6078" xr:uid="{00000000-0005-0000-0000-00001A860000}"/>
    <cellStyle name="Porcentaje 2 3 2 4 4 2 2" xfId="16911" xr:uid="{00000000-0005-0000-0000-00001B860000}"/>
    <cellStyle name="Porcentaje 2 3 2 4 4 2 2 2" xfId="37923" xr:uid="{00000000-0005-0000-0000-00001C860000}"/>
    <cellStyle name="Porcentaje 2 3 2 4 4 2 3" xfId="27090" xr:uid="{00000000-0005-0000-0000-00001D860000}"/>
    <cellStyle name="Porcentaje 2 3 2 4 4 3" xfId="12312" xr:uid="{00000000-0005-0000-0000-00001E860000}"/>
    <cellStyle name="Porcentaje 2 3 2 4 4 3 2" xfId="33324" xr:uid="{00000000-0005-0000-0000-00001F860000}"/>
    <cellStyle name="Porcentaje 2 3 2 4 4 4" xfId="22491" xr:uid="{00000000-0005-0000-0000-000020860000}"/>
    <cellStyle name="Porcentaje 2 3 2 4 5" xfId="1841" xr:uid="{00000000-0005-0000-0000-000021860000}"/>
    <cellStyle name="Porcentaje 2 3 2 4 5 2" xfId="6440" xr:uid="{00000000-0005-0000-0000-000022860000}"/>
    <cellStyle name="Porcentaje 2 3 2 4 5 2 2" xfId="17273" xr:uid="{00000000-0005-0000-0000-000023860000}"/>
    <cellStyle name="Porcentaje 2 3 2 4 5 2 2 2" xfId="38285" xr:uid="{00000000-0005-0000-0000-000024860000}"/>
    <cellStyle name="Porcentaje 2 3 2 4 5 2 3" xfId="27452" xr:uid="{00000000-0005-0000-0000-000025860000}"/>
    <cellStyle name="Porcentaje 2 3 2 4 5 3" xfId="12674" xr:uid="{00000000-0005-0000-0000-000026860000}"/>
    <cellStyle name="Porcentaje 2 3 2 4 5 3 2" xfId="33686" xr:uid="{00000000-0005-0000-0000-000027860000}"/>
    <cellStyle name="Porcentaje 2 3 2 4 5 4" xfId="22853" xr:uid="{00000000-0005-0000-0000-000028860000}"/>
    <cellStyle name="Porcentaje 2 3 2 4 6" xfId="2961" xr:uid="{00000000-0005-0000-0000-000029860000}"/>
    <cellStyle name="Porcentaje 2 3 2 4 6 2" xfId="7560" xr:uid="{00000000-0005-0000-0000-00002A860000}"/>
    <cellStyle name="Porcentaje 2 3 2 4 6 2 2" xfId="18393" xr:uid="{00000000-0005-0000-0000-00002B860000}"/>
    <cellStyle name="Porcentaje 2 3 2 4 6 2 2 2" xfId="39405" xr:uid="{00000000-0005-0000-0000-00002C860000}"/>
    <cellStyle name="Porcentaje 2 3 2 4 6 2 3" xfId="28572" xr:uid="{00000000-0005-0000-0000-00002D860000}"/>
    <cellStyle name="Porcentaje 2 3 2 4 6 3" xfId="13794" xr:uid="{00000000-0005-0000-0000-00002E860000}"/>
    <cellStyle name="Porcentaje 2 3 2 4 6 3 2" xfId="34806" xr:uid="{00000000-0005-0000-0000-00002F860000}"/>
    <cellStyle name="Porcentaje 2 3 2 4 6 4" xfId="23973" xr:uid="{00000000-0005-0000-0000-000030860000}"/>
    <cellStyle name="Porcentaje 2 3 2 4 7" xfId="3942" xr:uid="{00000000-0005-0000-0000-000031860000}"/>
    <cellStyle name="Porcentaje 2 3 2 4 7 2" xfId="8541" xr:uid="{00000000-0005-0000-0000-000032860000}"/>
    <cellStyle name="Porcentaje 2 3 2 4 7 2 2" xfId="19374" xr:uid="{00000000-0005-0000-0000-000033860000}"/>
    <cellStyle name="Porcentaje 2 3 2 4 7 2 2 2" xfId="40386" xr:uid="{00000000-0005-0000-0000-000034860000}"/>
    <cellStyle name="Porcentaje 2 3 2 4 7 2 3" xfId="29553" xr:uid="{00000000-0005-0000-0000-000035860000}"/>
    <cellStyle name="Porcentaje 2 3 2 4 7 3" xfId="14775" xr:uid="{00000000-0005-0000-0000-000036860000}"/>
    <cellStyle name="Porcentaje 2 3 2 4 7 3 2" xfId="35787" xr:uid="{00000000-0005-0000-0000-000037860000}"/>
    <cellStyle name="Porcentaje 2 3 2 4 7 4" xfId="24954" xr:uid="{00000000-0005-0000-0000-000038860000}"/>
    <cellStyle name="Porcentaje 2 3 2 4 8" xfId="5097" xr:uid="{00000000-0005-0000-0000-000039860000}"/>
    <cellStyle name="Porcentaje 2 3 2 4 8 2" xfId="15930" xr:uid="{00000000-0005-0000-0000-00003A860000}"/>
    <cellStyle name="Porcentaje 2 3 2 4 8 2 2" xfId="36942" xr:uid="{00000000-0005-0000-0000-00003B860000}"/>
    <cellStyle name="Porcentaje 2 3 2 4 8 3" xfId="26109" xr:uid="{00000000-0005-0000-0000-00003C860000}"/>
    <cellStyle name="Porcentaje 2 3 2 4 9" xfId="9696" xr:uid="{00000000-0005-0000-0000-00003D860000}"/>
    <cellStyle name="Porcentaje 2 3 2 4 9 2" xfId="20529" xr:uid="{00000000-0005-0000-0000-00003E860000}"/>
    <cellStyle name="Porcentaje 2 3 2 4 9 2 2" xfId="41541" xr:uid="{00000000-0005-0000-0000-00003F860000}"/>
    <cellStyle name="Porcentaje 2 3 2 4 9 3" xfId="30708" xr:uid="{00000000-0005-0000-0000-000040860000}"/>
    <cellStyle name="Porcentaje 2 3 2 5" xfId="651" xr:uid="{00000000-0005-0000-0000-000041860000}"/>
    <cellStyle name="Porcentaje 2 3 2 5 2" xfId="2003" xr:uid="{00000000-0005-0000-0000-000042860000}"/>
    <cellStyle name="Porcentaje 2 3 2 5 2 2" xfId="6602" xr:uid="{00000000-0005-0000-0000-000043860000}"/>
    <cellStyle name="Porcentaje 2 3 2 5 2 2 2" xfId="17435" xr:uid="{00000000-0005-0000-0000-000044860000}"/>
    <cellStyle name="Porcentaje 2 3 2 5 2 2 2 2" xfId="38447" xr:uid="{00000000-0005-0000-0000-000045860000}"/>
    <cellStyle name="Porcentaje 2 3 2 5 2 2 3" xfId="27614" xr:uid="{00000000-0005-0000-0000-000046860000}"/>
    <cellStyle name="Porcentaje 2 3 2 5 2 3" xfId="12836" xr:uid="{00000000-0005-0000-0000-000047860000}"/>
    <cellStyle name="Porcentaje 2 3 2 5 2 3 2" xfId="33848" xr:uid="{00000000-0005-0000-0000-000048860000}"/>
    <cellStyle name="Porcentaje 2 3 2 5 2 4" xfId="23015" xr:uid="{00000000-0005-0000-0000-000049860000}"/>
    <cellStyle name="Porcentaje 2 3 2 5 3" xfId="3123" xr:uid="{00000000-0005-0000-0000-00004A860000}"/>
    <cellStyle name="Porcentaje 2 3 2 5 3 2" xfId="7722" xr:uid="{00000000-0005-0000-0000-00004B860000}"/>
    <cellStyle name="Porcentaje 2 3 2 5 3 2 2" xfId="18555" xr:uid="{00000000-0005-0000-0000-00004C860000}"/>
    <cellStyle name="Porcentaje 2 3 2 5 3 2 2 2" xfId="39567" xr:uid="{00000000-0005-0000-0000-00004D860000}"/>
    <cellStyle name="Porcentaje 2 3 2 5 3 2 3" xfId="28734" xr:uid="{00000000-0005-0000-0000-00004E860000}"/>
    <cellStyle name="Porcentaje 2 3 2 5 3 3" xfId="13956" xr:uid="{00000000-0005-0000-0000-00004F860000}"/>
    <cellStyle name="Porcentaje 2 3 2 5 3 3 2" xfId="34968" xr:uid="{00000000-0005-0000-0000-000050860000}"/>
    <cellStyle name="Porcentaje 2 3 2 5 3 4" xfId="24135" xr:uid="{00000000-0005-0000-0000-000051860000}"/>
    <cellStyle name="Porcentaje 2 3 2 5 4" xfId="4104" xr:uid="{00000000-0005-0000-0000-000052860000}"/>
    <cellStyle name="Porcentaje 2 3 2 5 4 2" xfId="8703" xr:uid="{00000000-0005-0000-0000-000053860000}"/>
    <cellStyle name="Porcentaje 2 3 2 5 4 2 2" xfId="19536" xr:uid="{00000000-0005-0000-0000-000054860000}"/>
    <cellStyle name="Porcentaje 2 3 2 5 4 2 2 2" xfId="40548" xr:uid="{00000000-0005-0000-0000-000055860000}"/>
    <cellStyle name="Porcentaje 2 3 2 5 4 2 3" xfId="29715" xr:uid="{00000000-0005-0000-0000-000056860000}"/>
    <cellStyle name="Porcentaje 2 3 2 5 4 3" xfId="14937" xr:uid="{00000000-0005-0000-0000-000057860000}"/>
    <cellStyle name="Porcentaje 2 3 2 5 4 3 2" xfId="35949" xr:uid="{00000000-0005-0000-0000-000058860000}"/>
    <cellStyle name="Porcentaje 2 3 2 5 4 4" xfId="25116" xr:uid="{00000000-0005-0000-0000-000059860000}"/>
    <cellStyle name="Porcentaje 2 3 2 5 5" xfId="5259" xr:uid="{00000000-0005-0000-0000-00005A860000}"/>
    <cellStyle name="Porcentaje 2 3 2 5 5 2" xfId="16092" xr:uid="{00000000-0005-0000-0000-00005B860000}"/>
    <cellStyle name="Porcentaje 2 3 2 5 5 2 2" xfId="37104" xr:uid="{00000000-0005-0000-0000-00005C860000}"/>
    <cellStyle name="Porcentaje 2 3 2 5 5 3" xfId="26271" xr:uid="{00000000-0005-0000-0000-00005D860000}"/>
    <cellStyle name="Porcentaje 2 3 2 5 6" xfId="9858" xr:uid="{00000000-0005-0000-0000-00005E860000}"/>
    <cellStyle name="Porcentaje 2 3 2 5 6 2" xfId="20691" xr:uid="{00000000-0005-0000-0000-00005F860000}"/>
    <cellStyle name="Porcentaje 2 3 2 5 6 2 2" xfId="41703" xr:uid="{00000000-0005-0000-0000-000060860000}"/>
    <cellStyle name="Porcentaje 2 3 2 5 6 3" xfId="30870" xr:uid="{00000000-0005-0000-0000-000061860000}"/>
    <cellStyle name="Porcentaje 2 3 2 5 7" xfId="10839" xr:uid="{00000000-0005-0000-0000-000062860000}"/>
    <cellStyle name="Porcentaje 2 3 2 5 7 2" xfId="31851" xr:uid="{00000000-0005-0000-0000-000063860000}"/>
    <cellStyle name="Porcentaje 2 3 2 5 8" xfId="11493" xr:uid="{00000000-0005-0000-0000-000064860000}"/>
    <cellStyle name="Porcentaje 2 3 2 5 8 2" xfId="32505" xr:uid="{00000000-0005-0000-0000-000065860000}"/>
    <cellStyle name="Porcentaje 2 3 2 5 9" xfId="21672" xr:uid="{00000000-0005-0000-0000-000066860000}"/>
    <cellStyle name="Porcentaje 2 3 2 6" xfId="981" xr:uid="{00000000-0005-0000-0000-000067860000}"/>
    <cellStyle name="Porcentaje 2 3 2 6 2" xfId="2333" xr:uid="{00000000-0005-0000-0000-000068860000}"/>
    <cellStyle name="Porcentaje 2 3 2 6 2 2" xfId="6932" xr:uid="{00000000-0005-0000-0000-000069860000}"/>
    <cellStyle name="Porcentaje 2 3 2 6 2 2 2" xfId="17765" xr:uid="{00000000-0005-0000-0000-00006A860000}"/>
    <cellStyle name="Porcentaje 2 3 2 6 2 2 2 2" xfId="38777" xr:uid="{00000000-0005-0000-0000-00006B860000}"/>
    <cellStyle name="Porcentaje 2 3 2 6 2 2 3" xfId="27944" xr:uid="{00000000-0005-0000-0000-00006C860000}"/>
    <cellStyle name="Porcentaje 2 3 2 6 2 3" xfId="13166" xr:uid="{00000000-0005-0000-0000-00006D860000}"/>
    <cellStyle name="Porcentaje 2 3 2 6 2 3 2" xfId="34178" xr:uid="{00000000-0005-0000-0000-00006E860000}"/>
    <cellStyle name="Porcentaje 2 3 2 6 2 4" xfId="23345" xr:uid="{00000000-0005-0000-0000-00006F860000}"/>
    <cellStyle name="Porcentaje 2 3 2 6 3" xfId="3450" xr:uid="{00000000-0005-0000-0000-000070860000}"/>
    <cellStyle name="Porcentaje 2 3 2 6 3 2" xfId="8049" xr:uid="{00000000-0005-0000-0000-000071860000}"/>
    <cellStyle name="Porcentaje 2 3 2 6 3 2 2" xfId="18882" xr:uid="{00000000-0005-0000-0000-000072860000}"/>
    <cellStyle name="Porcentaje 2 3 2 6 3 2 2 2" xfId="39894" xr:uid="{00000000-0005-0000-0000-000073860000}"/>
    <cellStyle name="Porcentaje 2 3 2 6 3 2 3" xfId="29061" xr:uid="{00000000-0005-0000-0000-000074860000}"/>
    <cellStyle name="Porcentaje 2 3 2 6 3 3" xfId="14283" xr:uid="{00000000-0005-0000-0000-000075860000}"/>
    <cellStyle name="Porcentaje 2 3 2 6 3 3 2" xfId="35295" xr:uid="{00000000-0005-0000-0000-000076860000}"/>
    <cellStyle name="Porcentaje 2 3 2 6 3 4" xfId="24462" xr:uid="{00000000-0005-0000-0000-000077860000}"/>
    <cellStyle name="Porcentaje 2 3 2 6 4" xfId="4434" xr:uid="{00000000-0005-0000-0000-000078860000}"/>
    <cellStyle name="Porcentaje 2 3 2 6 4 2" xfId="9033" xr:uid="{00000000-0005-0000-0000-000079860000}"/>
    <cellStyle name="Porcentaje 2 3 2 6 4 2 2" xfId="19866" xr:uid="{00000000-0005-0000-0000-00007A860000}"/>
    <cellStyle name="Porcentaje 2 3 2 6 4 2 2 2" xfId="40878" xr:uid="{00000000-0005-0000-0000-00007B860000}"/>
    <cellStyle name="Porcentaje 2 3 2 6 4 2 3" xfId="30045" xr:uid="{00000000-0005-0000-0000-00007C860000}"/>
    <cellStyle name="Porcentaje 2 3 2 6 4 3" xfId="15267" xr:uid="{00000000-0005-0000-0000-00007D860000}"/>
    <cellStyle name="Porcentaje 2 3 2 6 4 3 2" xfId="36279" xr:uid="{00000000-0005-0000-0000-00007E860000}"/>
    <cellStyle name="Porcentaje 2 3 2 6 4 4" xfId="25446" xr:uid="{00000000-0005-0000-0000-00007F860000}"/>
    <cellStyle name="Porcentaje 2 3 2 6 5" xfId="5586" xr:uid="{00000000-0005-0000-0000-000080860000}"/>
    <cellStyle name="Porcentaje 2 3 2 6 5 2" xfId="16419" xr:uid="{00000000-0005-0000-0000-000081860000}"/>
    <cellStyle name="Porcentaje 2 3 2 6 5 2 2" xfId="37431" xr:uid="{00000000-0005-0000-0000-000082860000}"/>
    <cellStyle name="Porcentaje 2 3 2 6 5 3" xfId="26598" xr:uid="{00000000-0005-0000-0000-000083860000}"/>
    <cellStyle name="Porcentaje 2 3 2 6 6" xfId="10185" xr:uid="{00000000-0005-0000-0000-000084860000}"/>
    <cellStyle name="Porcentaje 2 3 2 6 6 2" xfId="21018" xr:uid="{00000000-0005-0000-0000-000085860000}"/>
    <cellStyle name="Porcentaje 2 3 2 6 6 2 2" xfId="42030" xr:uid="{00000000-0005-0000-0000-000086860000}"/>
    <cellStyle name="Porcentaje 2 3 2 6 6 3" xfId="31197" xr:uid="{00000000-0005-0000-0000-000087860000}"/>
    <cellStyle name="Porcentaje 2 3 2 6 7" xfId="11820" xr:uid="{00000000-0005-0000-0000-000088860000}"/>
    <cellStyle name="Porcentaje 2 3 2 6 7 2" xfId="32832" xr:uid="{00000000-0005-0000-0000-000089860000}"/>
    <cellStyle name="Porcentaje 2 3 2 6 8" xfId="21999" xr:uid="{00000000-0005-0000-0000-00008A860000}"/>
    <cellStyle name="Porcentaje 2 3 2 7" xfId="1311" xr:uid="{00000000-0005-0000-0000-00008B860000}"/>
    <cellStyle name="Porcentaje 2 3 2 7 2" xfId="2501" xr:uid="{00000000-0005-0000-0000-00008C860000}"/>
    <cellStyle name="Porcentaje 2 3 2 7 2 2" xfId="7100" xr:uid="{00000000-0005-0000-0000-00008D860000}"/>
    <cellStyle name="Porcentaje 2 3 2 7 2 2 2" xfId="17933" xr:uid="{00000000-0005-0000-0000-00008E860000}"/>
    <cellStyle name="Porcentaje 2 3 2 7 2 2 2 2" xfId="38945" xr:uid="{00000000-0005-0000-0000-00008F860000}"/>
    <cellStyle name="Porcentaje 2 3 2 7 2 2 3" xfId="28112" xr:uid="{00000000-0005-0000-0000-000090860000}"/>
    <cellStyle name="Porcentaje 2 3 2 7 2 3" xfId="13334" xr:uid="{00000000-0005-0000-0000-000091860000}"/>
    <cellStyle name="Porcentaje 2 3 2 7 2 3 2" xfId="34346" xr:uid="{00000000-0005-0000-0000-000092860000}"/>
    <cellStyle name="Porcentaje 2 3 2 7 2 4" xfId="23513" xr:uid="{00000000-0005-0000-0000-000093860000}"/>
    <cellStyle name="Porcentaje 2 3 2 7 3" xfId="4602" xr:uid="{00000000-0005-0000-0000-000094860000}"/>
    <cellStyle name="Porcentaje 2 3 2 7 3 2" xfId="9201" xr:uid="{00000000-0005-0000-0000-000095860000}"/>
    <cellStyle name="Porcentaje 2 3 2 7 3 2 2" xfId="20034" xr:uid="{00000000-0005-0000-0000-000096860000}"/>
    <cellStyle name="Porcentaje 2 3 2 7 3 2 2 2" xfId="41046" xr:uid="{00000000-0005-0000-0000-000097860000}"/>
    <cellStyle name="Porcentaje 2 3 2 7 3 2 3" xfId="30213" xr:uid="{00000000-0005-0000-0000-000098860000}"/>
    <cellStyle name="Porcentaje 2 3 2 7 3 3" xfId="15435" xr:uid="{00000000-0005-0000-0000-000099860000}"/>
    <cellStyle name="Porcentaje 2 3 2 7 3 3 2" xfId="36447" xr:uid="{00000000-0005-0000-0000-00009A860000}"/>
    <cellStyle name="Porcentaje 2 3 2 7 3 4" xfId="25614" xr:uid="{00000000-0005-0000-0000-00009B860000}"/>
    <cellStyle name="Porcentaje 2 3 2 7 4" xfId="5913" xr:uid="{00000000-0005-0000-0000-00009C860000}"/>
    <cellStyle name="Porcentaje 2 3 2 7 4 2" xfId="16746" xr:uid="{00000000-0005-0000-0000-00009D860000}"/>
    <cellStyle name="Porcentaje 2 3 2 7 4 2 2" xfId="37758" xr:uid="{00000000-0005-0000-0000-00009E860000}"/>
    <cellStyle name="Porcentaje 2 3 2 7 4 3" xfId="26925" xr:uid="{00000000-0005-0000-0000-00009F860000}"/>
    <cellStyle name="Porcentaje 2 3 2 7 5" xfId="12147" xr:uid="{00000000-0005-0000-0000-0000A0860000}"/>
    <cellStyle name="Porcentaje 2 3 2 7 5 2" xfId="33159" xr:uid="{00000000-0005-0000-0000-0000A1860000}"/>
    <cellStyle name="Porcentaje 2 3 2 7 6" xfId="22326" xr:uid="{00000000-0005-0000-0000-0000A2860000}"/>
    <cellStyle name="Porcentaje 2 3 2 8" xfId="1671" xr:uid="{00000000-0005-0000-0000-0000A3860000}"/>
    <cellStyle name="Porcentaje 2 3 2 8 2" xfId="6270" xr:uid="{00000000-0005-0000-0000-0000A4860000}"/>
    <cellStyle name="Porcentaje 2 3 2 8 2 2" xfId="17103" xr:uid="{00000000-0005-0000-0000-0000A5860000}"/>
    <cellStyle name="Porcentaje 2 3 2 8 2 2 2" xfId="38115" xr:uid="{00000000-0005-0000-0000-0000A6860000}"/>
    <cellStyle name="Porcentaje 2 3 2 8 2 3" xfId="27282" xr:uid="{00000000-0005-0000-0000-0000A7860000}"/>
    <cellStyle name="Porcentaje 2 3 2 8 3" xfId="12504" xr:uid="{00000000-0005-0000-0000-0000A8860000}"/>
    <cellStyle name="Porcentaje 2 3 2 8 3 2" xfId="33516" xr:uid="{00000000-0005-0000-0000-0000A9860000}"/>
    <cellStyle name="Porcentaje 2 3 2 8 4" xfId="22683" xr:uid="{00000000-0005-0000-0000-0000AA860000}"/>
    <cellStyle name="Porcentaje 2 3 2 9" xfId="2796" xr:uid="{00000000-0005-0000-0000-0000AB860000}"/>
    <cellStyle name="Porcentaje 2 3 2 9 2" xfId="7395" xr:uid="{00000000-0005-0000-0000-0000AC860000}"/>
    <cellStyle name="Porcentaje 2 3 2 9 2 2" xfId="18228" xr:uid="{00000000-0005-0000-0000-0000AD860000}"/>
    <cellStyle name="Porcentaje 2 3 2 9 2 2 2" xfId="39240" xr:uid="{00000000-0005-0000-0000-0000AE860000}"/>
    <cellStyle name="Porcentaje 2 3 2 9 2 3" xfId="28407" xr:uid="{00000000-0005-0000-0000-0000AF860000}"/>
    <cellStyle name="Porcentaje 2 3 2 9 3" xfId="13629" xr:uid="{00000000-0005-0000-0000-0000B0860000}"/>
    <cellStyle name="Porcentaje 2 3 2 9 3 2" xfId="34641" xr:uid="{00000000-0005-0000-0000-0000B1860000}"/>
    <cellStyle name="Porcentaje 2 3 2 9 4" xfId="23808" xr:uid="{00000000-0005-0000-0000-0000B2860000}"/>
    <cellStyle name="Porcentaje 2 3 3" xfId="299" xr:uid="{00000000-0005-0000-0000-0000B3860000}"/>
    <cellStyle name="Porcentaje 2 3 3 10" xfId="3799" xr:uid="{00000000-0005-0000-0000-0000B4860000}"/>
    <cellStyle name="Porcentaje 2 3 3 10 2" xfId="8398" xr:uid="{00000000-0005-0000-0000-0000B5860000}"/>
    <cellStyle name="Porcentaje 2 3 3 10 2 2" xfId="19231" xr:uid="{00000000-0005-0000-0000-0000B6860000}"/>
    <cellStyle name="Porcentaje 2 3 3 10 2 2 2" xfId="40243" xr:uid="{00000000-0005-0000-0000-0000B7860000}"/>
    <cellStyle name="Porcentaje 2 3 3 10 2 3" xfId="29410" xr:uid="{00000000-0005-0000-0000-0000B8860000}"/>
    <cellStyle name="Porcentaje 2 3 3 10 3" xfId="14632" xr:uid="{00000000-0005-0000-0000-0000B9860000}"/>
    <cellStyle name="Porcentaje 2 3 3 10 3 2" xfId="35644" xr:uid="{00000000-0005-0000-0000-0000BA860000}"/>
    <cellStyle name="Porcentaje 2 3 3 10 4" xfId="24811" xr:uid="{00000000-0005-0000-0000-0000BB860000}"/>
    <cellStyle name="Porcentaje 2 3 3 11" xfId="4954" xr:uid="{00000000-0005-0000-0000-0000BC860000}"/>
    <cellStyle name="Porcentaje 2 3 3 11 2" xfId="15787" xr:uid="{00000000-0005-0000-0000-0000BD860000}"/>
    <cellStyle name="Porcentaje 2 3 3 11 2 2" xfId="36799" xr:uid="{00000000-0005-0000-0000-0000BE860000}"/>
    <cellStyle name="Porcentaje 2 3 3 11 3" xfId="25966" xr:uid="{00000000-0005-0000-0000-0000BF860000}"/>
    <cellStyle name="Porcentaje 2 3 3 12" xfId="9553" xr:uid="{00000000-0005-0000-0000-0000C0860000}"/>
    <cellStyle name="Porcentaje 2 3 3 12 2" xfId="20386" xr:uid="{00000000-0005-0000-0000-0000C1860000}"/>
    <cellStyle name="Porcentaje 2 3 3 12 2 2" xfId="41398" xr:uid="{00000000-0005-0000-0000-0000C2860000}"/>
    <cellStyle name="Porcentaje 2 3 3 12 3" xfId="30565" xr:uid="{00000000-0005-0000-0000-0000C3860000}"/>
    <cellStyle name="Porcentaje 2 3 3 13" xfId="10534" xr:uid="{00000000-0005-0000-0000-0000C4860000}"/>
    <cellStyle name="Porcentaje 2 3 3 13 2" xfId="31546" xr:uid="{00000000-0005-0000-0000-0000C5860000}"/>
    <cellStyle name="Porcentaje 2 3 3 14" xfId="11188" xr:uid="{00000000-0005-0000-0000-0000C6860000}"/>
    <cellStyle name="Porcentaje 2 3 3 14 2" xfId="32200" xr:uid="{00000000-0005-0000-0000-0000C7860000}"/>
    <cellStyle name="Porcentaje 2 3 3 15" xfId="21367" xr:uid="{00000000-0005-0000-0000-0000C8860000}"/>
    <cellStyle name="Porcentaje 2 3 3 2" xfId="355" xr:uid="{00000000-0005-0000-0000-0000C9860000}"/>
    <cellStyle name="Porcentaje 2 3 3 2 10" xfId="9609" xr:uid="{00000000-0005-0000-0000-0000CA860000}"/>
    <cellStyle name="Porcentaje 2 3 3 2 10 2" xfId="20442" xr:uid="{00000000-0005-0000-0000-0000CB860000}"/>
    <cellStyle name="Porcentaje 2 3 3 2 10 2 2" xfId="41454" xr:uid="{00000000-0005-0000-0000-0000CC860000}"/>
    <cellStyle name="Porcentaje 2 3 3 2 10 3" xfId="30621" xr:uid="{00000000-0005-0000-0000-0000CD860000}"/>
    <cellStyle name="Porcentaje 2 3 3 2 11" xfId="10590" xr:uid="{00000000-0005-0000-0000-0000CE860000}"/>
    <cellStyle name="Porcentaje 2 3 3 2 11 2" xfId="31602" xr:uid="{00000000-0005-0000-0000-0000CF860000}"/>
    <cellStyle name="Porcentaje 2 3 3 2 12" xfId="11244" xr:uid="{00000000-0005-0000-0000-0000D0860000}"/>
    <cellStyle name="Porcentaje 2 3 3 2 12 2" xfId="32256" xr:uid="{00000000-0005-0000-0000-0000D1860000}"/>
    <cellStyle name="Porcentaje 2 3 3 2 13" xfId="21423" xr:uid="{00000000-0005-0000-0000-0000D2860000}"/>
    <cellStyle name="Porcentaje 2 3 3 2 2" xfId="565" xr:uid="{00000000-0005-0000-0000-0000D3860000}"/>
    <cellStyle name="Porcentaje 2 3 3 2 2 10" xfId="10755" xr:uid="{00000000-0005-0000-0000-0000D4860000}"/>
    <cellStyle name="Porcentaje 2 3 3 2 2 10 2" xfId="31767" xr:uid="{00000000-0005-0000-0000-0000D5860000}"/>
    <cellStyle name="Porcentaje 2 3 3 2 2 11" xfId="11409" xr:uid="{00000000-0005-0000-0000-0000D6860000}"/>
    <cellStyle name="Porcentaje 2 3 3 2 2 11 2" xfId="32421" xr:uid="{00000000-0005-0000-0000-0000D7860000}"/>
    <cellStyle name="Porcentaje 2 3 3 2 2 12" xfId="21588" xr:uid="{00000000-0005-0000-0000-0000D8860000}"/>
    <cellStyle name="Porcentaje 2 3 3 2 2 2" xfId="895" xr:uid="{00000000-0005-0000-0000-0000D9860000}"/>
    <cellStyle name="Porcentaje 2 3 3 2 2 2 2" xfId="2246" xr:uid="{00000000-0005-0000-0000-0000DA860000}"/>
    <cellStyle name="Porcentaje 2 3 3 2 2 2 2 2" xfId="6845" xr:uid="{00000000-0005-0000-0000-0000DB860000}"/>
    <cellStyle name="Porcentaje 2 3 3 2 2 2 2 2 2" xfId="17678" xr:uid="{00000000-0005-0000-0000-0000DC860000}"/>
    <cellStyle name="Porcentaje 2 3 3 2 2 2 2 2 2 2" xfId="38690" xr:uid="{00000000-0005-0000-0000-0000DD860000}"/>
    <cellStyle name="Porcentaje 2 3 3 2 2 2 2 2 3" xfId="27857" xr:uid="{00000000-0005-0000-0000-0000DE860000}"/>
    <cellStyle name="Porcentaje 2 3 3 2 2 2 2 3" xfId="13079" xr:uid="{00000000-0005-0000-0000-0000DF860000}"/>
    <cellStyle name="Porcentaje 2 3 3 2 2 2 2 3 2" xfId="34091" xr:uid="{00000000-0005-0000-0000-0000E0860000}"/>
    <cellStyle name="Porcentaje 2 3 3 2 2 2 2 4" xfId="23258" xr:uid="{00000000-0005-0000-0000-0000E1860000}"/>
    <cellStyle name="Porcentaje 2 3 3 2 2 2 3" xfId="3366" xr:uid="{00000000-0005-0000-0000-0000E2860000}"/>
    <cellStyle name="Porcentaje 2 3 3 2 2 2 3 2" xfId="7965" xr:uid="{00000000-0005-0000-0000-0000E3860000}"/>
    <cellStyle name="Porcentaje 2 3 3 2 2 2 3 2 2" xfId="18798" xr:uid="{00000000-0005-0000-0000-0000E4860000}"/>
    <cellStyle name="Porcentaje 2 3 3 2 2 2 3 2 2 2" xfId="39810" xr:uid="{00000000-0005-0000-0000-0000E5860000}"/>
    <cellStyle name="Porcentaje 2 3 3 2 2 2 3 2 3" xfId="28977" xr:uid="{00000000-0005-0000-0000-0000E6860000}"/>
    <cellStyle name="Porcentaje 2 3 3 2 2 2 3 3" xfId="14199" xr:uid="{00000000-0005-0000-0000-0000E7860000}"/>
    <cellStyle name="Porcentaje 2 3 3 2 2 2 3 3 2" xfId="35211" xr:uid="{00000000-0005-0000-0000-0000E8860000}"/>
    <cellStyle name="Porcentaje 2 3 3 2 2 2 3 4" xfId="24378" xr:uid="{00000000-0005-0000-0000-0000E9860000}"/>
    <cellStyle name="Porcentaje 2 3 3 2 2 2 4" xfId="4347" xr:uid="{00000000-0005-0000-0000-0000EA860000}"/>
    <cellStyle name="Porcentaje 2 3 3 2 2 2 4 2" xfId="8946" xr:uid="{00000000-0005-0000-0000-0000EB860000}"/>
    <cellStyle name="Porcentaje 2 3 3 2 2 2 4 2 2" xfId="19779" xr:uid="{00000000-0005-0000-0000-0000EC860000}"/>
    <cellStyle name="Porcentaje 2 3 3 2 2 2 4 2 2 2" xfId="40791" xr:uid="{00000000-0005-0000-0000-0000ED860000}"/>
    <cellStyle name="Porcentaje 2 3 3 2 2 2 4 2 3" xfId="29958" xr:uid="{00000000-0005-0000-0000-0000EE860000}"/>
    <cellStyle name="Porcentaje 2 3 3 2 2 2 4 3" xfId="15180" xr:uid="{00000000-0005-0000-0000-0000EF860000}"/>
    <cellStyle name="Porcentaje 2 3 3 2 2 2 4 3 2" xfId="36192" xr:uid="{00000000-0005-0000-0000-0000F0860000}"/>
    <cellStyle name="Porcentaje 2 3 3 2 2 2 4 4" xfId="25359" xr:uid="{00000000-0005-0000-0000-0000F1860000}"/>
    <cellStyle name="Porcentaje 2 3 3 2 2 2 5" xfId="5502" xr:uid="{00000000-0005-0000-0000-0000F2860000}"/>
    <cellStyle name="Porcentaje 2 3 3 2 2 2 5 2" xfId="16335" xr:uid="{00000000-0005-0000-0000-0000F3860000}"/>
    <cellStyle name="Porcentaje 2 3 3 2 2 2 5 2 2" xfId="37347" xr:uid="{00000000-0005-0000-0000-0000F4860000}"/>
    <cellStyle name="Porcentaje 2 3 3 2 2 2 5 3" xfId="26514" xr:uid="{00000000-0005-0000-0000-0000F5860000}"/>
    <cellStyle name="Porcentaje 2 3 3 2 2 2 6" xfId="10101" xr:uid="{00000000-0005-0000-0000-0000F6860000}"/>
    <cellStyle name="Porcentaje 2 3 3 2 2 2 6 2" xfId="20934" xr:uid="{00000000-0005-0000-0000-0000F7860000}"/>
    <cellStyle name="Porcentaje 2 3 3 2 2 2 6 2 2" xfId="41946" xr:uid="{00000000-0005-0000-0000-0000F8860000}"/>
    <cellStyle name="Porcentaje 2 3 3 2 2 2 6 3" xfId="31113" xr:uid="{00000000-0005-0000-0000-0000F9860000}"/>
    <cellStyle name="Porcentaje 2 3 3 2 2 2 7" xfId="11082" xr:uid="{00000000-0005-0000-0000-0000FA860000}"/>
    <cellStyle name="Porcentaje 2 3 3 2 2 2 7 2" xfId="32094" xr:uid="{00000000-0005-0000-0000-0000FB860000}"/>
    <cellStyle name="Porcentaje 2 3 3 2 2 2 8" xfId="11736" xr:uid="{00000000-0005-0000-0000-0000FC860000}"/>
    <cellStyle name="Porcentaje 2 3 3 2 2 2 8 2" xfId="32748" xr:uid="{00000000-0005-0000-0000-0000FD860000}"/>
    <cellStyle name="Porcentaje 2 3 3 2 2 2 9" xfId="21915" xr:uid="{00000000-0005-0000-0000-0000FE860000}"/>
    <cellStyle name="Porcentaje 2 3 3 2 2 3" xfId="1225" xr:uid="{00000000-0005-0000-0000-0000FF860000}"/>
    <cellStyle name="Porcentaje 2 3 3 2 2 3 2" xfId="2712" xr:uid="{00000000-0005-0000-0000-000000870000}"/>
    <cellStyle name="Porcentaje 2 3 3 2 2 3 2 2" xfId="7311" xr:uid="{00000000-0005-0000-0000-000001870000}"/>
    <cellStyle name="Porcentaje 2 3 3 2 2 3 2 2 2" xfId="18144" xr:uid="{00000000-0005-0000-0000-000002870000}"/>
    <cellStyle name="Porcentaje 2 3 3 2 2 3 2 2 2 2" xfId="39156" xr:uid="{00000000-0005-0000-0000-000003870000}"/>
    <cellStyle name="Porcentaje 2 3 3 2 2 3 2 2 3" xfId="28323" xr:uid="{00000000-0005-0000-0000-000004870000}"/>
    <cellStyle name="Porcentaje 2 3 3 2 2 3 2 3" xfId="13545" xr:uid="{00000000-0005-0000-0000-000005870000}"/>
    <cellStyle name="Porcentaje 2 3 3 2 2 3 2 3 2" xfId="34557" xr:uid="{00000000-0005-0000-0000-000006870000}"/>
    <cellStyle name="Porcentaje 2 3 3 2 2 3 2 4" xfId="23724" xr:uid="{00000000-0005-0000-0000-000007870000}"/>
    <cellStyle name="Porcentaje 2 3 3 2 2 3 3" xfId="3693" xr:uid="{00000000-0005-0000-0000-000008870000}"/>
    <cellStyle name="Porcentaje 2 3 3 2 2 3 3 2" xfId="8292" xr:uid="{00000000-0005-0000-0000-000009870000}"/>
    <cellStyle name="Porcentaje 2 3 3 2 2 3 3 2 2" xfId="19125" xr:uid="{00000000-0005-0000-0000-00000A870000}"/>
    <cellStyle name="Porcentaje 2 3 3 2 2 3 3 2 2 2" xfId="40137" xr:uid="{00000000-0005-0000-0000-00000B870000}"/>
    <cellStyle name="Porcentaje 2 3 3 2 2 3 3 2 3" xfId="29304" xr:uid="{00000000-0005-0000-0000-00000C870000}"/>
    <cellStyle name="Porcentaje 2 3 3 2 2 3 3 3" xfId="14526" xr:uid="{00000000-0005-0000-0000-00000D870000}"/>
    <cellStyle name="Porcentaje 2 3 3 2 2 3 3 3 2" xfId="35538" xr:uid="{00000000-0005-0000-0000-00000E870000}"/>
    <cellStyle name="Porcentaje 2 3 3 2 2 3 3 4" xfId="24705" xr:uid="{00000000-0005-0000-0000-00000F870000}"/>
    <cellStyle name="Porcentaje 2 3 3 2 2 3 4" xfId="4848" xr:uid="{00000000-0005-0000-0000-000010870000}"/>
    <cellStyle name="Porcentaje 2 3 3 2 2 3 4 2" xfId="9447" xr:uid="{00000000-0005-0000-0000-000011870000}"/>
    <cellStyle name="Porcentaje 2 3 3 2 2 3 4 2 2" xfId="20280" xr:uid="{00000000-0005-0000-0000-000012870000}"/>
    <cellStyle name="Porcentaje 2 3 3 2 2 3 4 2 2 2" xfId="41292" xr:uid="{00000000-0005-0000-0000-000013870000}"/>
    <cellStyle name="Porcentaje 2 3 3 2 2 3 4 2 3" xfId="30459" xr:uid="{00000000-0005-0000-0000-000014870000}"/>
    <cellStyle name="Porcentaje 2 3 3 2 2 3 4 3" xfId="15681" xr:uid="{00000000-0005-0000-0000-000015870000}"/>
    <cellStyle name="Porcentaje 2 3 3 2 2 3 4 3 2" xfId="36693" xr:uid="{00000000-0005-0000-0000-000016870000}"/>
    <cellStyle name="Porcentaje 2 3 3 2 2 3 4 4" xfId="25860" xr:uid="{00000000-0005-0000-0000-000017870000}"/>
    <cellStyle name="Porcentaje 2 3 3 2 2 3 5" xfId="5829" xr:uid="{00000000-0005-0000-0000-000018870000}"/>
    <cellStyle name="Porcentaje 2 3 3 2 2 3 5 2" xfId="16662" xr:uid="{00000000-0005-0000-0000-000019870000}"/>
    <cellStyle name="Porcentaje 2 3 3 2 2 3 5 2 2" xfId="37674" xr:uid="{00000000-0005-0000-0000-00001A870000}"/>
    <cellStyle name="Porcentaje 2 3 3 2 2 3 5 3" xfId="26841" xr:uid="{00000000-0005-0000-0000-00001B870000}"/>
    <cellStyle name="Porcentaje 2 3 3 2 2 3 6" xfId="10428" xr:uid="{00000000-0005-0000-0000-00001C870000}"/>
    <cellStyle name="Porcentaje 2 3 3 2 2 3 6 2" xfId="21261" xr:uid="{00000000-0005-0000-0000-00001D870000}"/>
    <cellStyle name="Porcentaje 2 3 3 2 2 3 6 2 2" xfId="42273" xr:uid="{00000000-0005-0000-0000-00001E870000}"/>
    <cellStyle name="Porcentaje 2 3 3 2 2 3 6 3" xfId="31440" xr:uid="{00000000-0005-0000-0000-00001F870000}"/>
    <cellStyle name="Porcentaje 2 3 3 2 2 3 7" xfId="12063" xr:uid="{00000000-0005-0000-0000-000020870000}"/>
    <cellStyle name="Porcentaje 2 3 3 2 2 3 7 2" xfId="33075" xr:uid="{00000000-0005-0000-0000-000021870000}"/>
    <cellStyle name="Porcentaje 2 3 3 2 2 3 8" xfId="22242" xr:uid="{00000000-0005-0000-0000-000022870000}"/>
    <cellStyle name="Porcentaje 2 3 3 2 2 4" xfId="1555" xr:uid="{00000000-0005-0000-0000-000023870000}"/>
    <cellStyle name="Porcentaje 2 3 3 2 2 4 2" xfId="6156" xr:uid="{00000000-0005-0000-0000-000024870000}"/>
    <cellStyle name="Porcentaje 2 3 3 2 2 4 2 2" xfId="16989" xr:uid="{00000000-0005-0000-0000-000025870000}"/>
    <cellStyle name="Porcentaje 2 3 3 2 2 4 2 2 2" xfId="38001" xr:uid="{00000000-0005-0000-0000-000026870000}"/>
    <cellStyle name="Porcentaje 2 3 3 2 2 4 2 3" xfId="27168" xr:uid="{00000000-0005-0000-0000-000027870000}"/>
    <cellStyle name="Porcentaje 2 3 3 2 2 4 3" xfId="12390" xr:uid="{00000000-0005-0000-0000-000028870000}"/>
    <cellStyle name="Porcentaje 2 3 3 2 2 4 3 2" xfId="33402" xr:uid="{00000000-0005-0000-0000-000029870000}"/>
    <cellStyle name="Porcentaje 2 3 3 2 2 4 4" xfId="22569" xr:uid="{00000000-0005-0000-0000-00002A870000}"/>
    <cellStyle name="Porcentaje 2 3 3 2 2 5" xfId="1919" xr:uid="{00000000-0005-0000-0000-00002B870000}"/>
    <cellStyle name="Porcentaje 2 3 3 2 2 5 2" xfId="6518" xr:uid="{00000000-0005-0000-0000-00002C870000}"/>
    <cellStyle name="Porcentaje 2 3 3 2 2 5 2 2" xfId="17351" xr:uid="{00000000-0005-0000-0000-00002D870000}"/>
    <cellStyle name="Porcentaje 2 3 3 2 2 5 2 2 2" xfId="38363" xr:uid="{00000000-0005-0000-0000-00002E870000}"/>
    <cellStyle name="Porcentaje 2 3 3 2 2 5 2 3" xfId="27530" xr:uid="{00000000-0005-0000-0000-00002F870000}"/>
    <cellStyle name="Porcentaje 2 3 3 2 2 5 3" xfId="12752" xr:uid="{00000000-0005-0000-0000-000030870000}"/>
    <cellStyle name="Porcentaje 2 3 3 2 2 5 3 2" xfId="33764" xr:uid="{00000000-0005-0000-0000-000031870000}"/>
    <cellStyle name="Porcentaje 2 3 3 2 2 5 4" xfId="22931" xr:uid="{00000000-0005-0000-0000-000032870000}"/>
    <cellStyle name="Porcentaje 2 3 3 2 2 6" xfId="3039" xr:uid="{00000000-0005-0000-0000-000033870000}"/>
    <cellStyle name="Porcentaje 2 3 3 2 2 6 2" xfId="7638" xr:uid="{00000000-0005-0000-0000-000034870000}"/>
    <cellStyle name="Porcentaje 2 3 3 2 2 6 2 2" xfId="18471" xr:uid="{00000000-0005-0000-0000-000035870000}"/>
    <cellStyle name="Porcentaje 2 3 3 2 2 6 2 2 2" xfId="39483" xr:uid="{00000000-0005-0000-0000-000036870000}"/>
    <cellStyle name="Porcentaje 2 3 3 2 2 6 2 3" xfId="28650" xr:uid="{00000000-0005-0000-0000-000037870000}"/>
    <cellStyle name="Porcentaje 2 3 3 2 2 6 3" xfId="13872" xr:uid="{00000000-0005-0000-0000-000038870000}"/>
    <cellStyle name="Porcentaje 2 3 3 2 2 6 3 2" xfId="34884" xr:uid="{00000000-0005-0000-0000-000039870000}"/>
    <cellStyle name="Porcentaje 2 3 3 2 2 6 4" xfId="24051" xr:uid="{00000000-0005-0000-0000-00003A870000}"/>
    <cellStyle name="Porcentaje 2 3 3 2 2 7" xfId="4020" xr:uid="{00000000-0005-0000-0000-00003B870000}"/>
    <cellStyle name="Porcentaje 2 3 3 2 2 7 2" xfId="8619" xr:uid="{00000000-0005-0000-0000-00003C870000}"/>
    <cellStyle name="Porcentaje 2 3 3 2 2 7 2 2" xfId="19452" xr:uid="{00000000-0005-0000-0000-00003D870000}"/>
    <cellStyle name="Porcentaje 2 3 3 2 2 7 2 2 2" xfId="40464" xr:uid="{00000000-0005-0000-0000-00003E870000}"/>
    <cellStyle name="Porcentaje 2 3 3 2 2 7 2 3" xfId="29631" xr:uid="{00000000-0005-0000-0000-00003F870000}"/>
    <cellStyle name="Porcentaje 2 3 3 2 2 7 3" xfId="14853" xr:uid="{00000000-0005-0000-0000-000040870000}"/>
    <cellStyle name="Porcentaje 2 3 3 2 2 7 3 2" xfId="35865" xr:uid="{00000000-0005-0000-0000-000041870000}"/>
    <cellStyle name="Porcentaje 2 3 3 2 2 7 4" xfId="25032" xr:uid="{00000000-0005-0000-0000-000042870000}"/>
    <cellStyle name="Porcentaje 2 3 3 2 2 8" xfId="5175" xr:uid="{00000000-0005-0000-0000-000043870000}"/>
    <cellStyle name="Porcentaje 2 3 3 2 2 8 2" xfId="16008" xr:uid="{00000000-0005-0000-0000-000044870000}"/>
    <cellStyle name="Porcentaje 2 3 3 2 2 8 2 2" xfId="37020" xr:uid="{00000000-0005-0000-0000-000045870000}"/>
    <cellStyle name="Porcentaje 2 3 3 2 2 8 3" xfId="26187" xr:uid="{00000000-0005-0000-0000-000046870000}"/>
    <cellStyle name="Porcentaje 2 3 3 2 2 9" xfId="9774" xr:uid="{00000000-0005-0000-0000-000047870000}"/>
    <cellStyle name="Porcentaje 2 3 3 2 2 9 2" xfId="20607" xr:uid="{00000000-0005-0000-0000-000048870000}"/>
    <cellStyle name="Porcentaje 2 3 3 2 2 9 2 2" xfId="41619" xr:uid="{00000000-0005-0000-0000-000049870000}"/>
    <cellStyle name="Porcentaje 2 3 3 2 2 9 3" xfId="30786" xr:uid="{00000000-0005-0000-0000-00004A870000}"/>
    <cellStyle name="Porcentaje 2 3 3 2 3" xfId="729" xr:uid="{00000000-0005-0000-0000-00004B870000}"/>
    <cellStyle name="Porcentaje 2 3 3 2 3 2" xfId="2081" xr:uid="{00000000-0005-0000-0000-00004C870000}"/>
    <cellStyle name="Porcentaje 2 3 3 2 3 2 2" xfId="6680" xr:uid="{00000000-0005-0000-0000-00004D870000}"/>
    <cellStyle name="Porcentaje 2 3 3 2 3 2 2 2" xfId="17513" xr:uid="{00000000-0005-0000-0000-00004E870000}"/>
    <cellStyle name="Porcentaje 2 3 3 2 3 2 2 2 2" xfId="38525" xr:uid="{00000000-0005-0000-0000-00004F870000}"/>
    <cellStyle name="Porcentaje 2 3 3 2 3 2 2 3" xfId="27692" xr:uid="{00000000-0005-0000-0000-000050870000}"/>
    <cellStyle name="Porcentaje 2 3 3 2 3 2 3" xfId="12914" xr:uid="{00000000-0005-0000-0000-000051870000}"/>
    <cellStyle name="Porcentaje 2 3 3 2 3 2 3 2" xfId="33926" xr:uid="{00000000-0005-0000-0000-000052870000}"/>
    <cellStyle name="Porcentaje 2 3 3 2 3 2 4" xfId="23093" xr:uid="{00000000-0005-0000-0000-000053870000}"/>
    <cellStyle name="Porcentaje 2 3 3 2 3 3" xfId="3201" xr:uid="{00000000-0005-0000-0000-000054870000}"/>
    <cellStyle name="Porcentaje 2 3 3 2 3 3 2" xfId="7800" xr:uid="{00000000-0005-0000-0000-000055870000}"/>
    <cellStyle name="Porcentaje 2 3 3 2 3 3 2 2" xfId="18633" xr:uid="{00000000-0005-0000-0000-000056870000}"/>
    <cellStyle name="Porcentaje 2 3 3 2 3 3 2 2 2" xfId="39645" xr:uid="{00000000-0005-0000-0000-000057870000}"/>
    <cellStyle name="Porcentaje 2 3 3 2 3 3 2 3" xfId="28812" xr:uid="{00000000-0005-0000-0000-000058870000}"/>
    <cellStyle name="Porcentaje 2 3 3 2 3 3 3" xfId="14034" xr:uid="{00000000-0005-0000-0000-000059870000}"/>
    <cellStyle name="Porcentaje 2 3 3 2 3 3 3 2" xfId="35046" xr:uid="{00000000-0005-0000-0000-00005A870000}"/>
    <cellStyle name="Porcentaje 2 3 3 2 3 3 4" xfId="24213" xr:uid="{00000000-0005-0000-0000-00005B870000}"/>
    <cellStyle name="Porcentaje 2 3 3 2 3 4" xfId="4182" xr:uid="{00000000-0005-0000-0000-00005C870000}"/>
    <cellStyle name="Porcentaje 2 3 3 2 3 4 2" xfId="8781" xr:uid="{00000000-0005-0000-0000-00005D870000}"/>
    <cellStyle name="Porcentaje 2 3 3 2 3 4 2 2" xfId="19614" xr:uid="{00000000-0005-0000-0000-00005E870000}"/>
    <cellStyle name="Porcentaje 2 3 3 2 3 4 2 2 2" xfId="40626" xr:uid="{00000000-0005-0000-0000-00005F870000}"/>
    <cellStyle name="Porcentaje 2 3 3 2 3 4 2 3" xfId="29793" xr:uid="{00000000-0005-0000-0000-000060870000}"/>
    <cellStyle name="Porcentaje 2 3 3 2 3 4 3" xfId="15015" xr:uid="{00000000-0005-0000-0000-000061870000}"/>
    <cellStyle name="Porcentaje 2 3 3 2 3 4 3 2" xfId="36027" xr:uid="{00000000-0005-0000-0000-000062870000}"/>
    <cellStyle name="Porcentaje 2 3 3 2 3 4 4" xfId="25194" xr:uid="{00000000-0005-0000-0000-000063870000}"/>
    <cellStyle name="Porcentaje 2 3 3 2 3 5" xfId="5337" xr:uid="{00000000-0005-0000-0000-000064870000}"/>
    <cellStyle name="Porcentaje 2 3 3 2 3 5 2" xfId="16170" xr:uid="{00000000-0005-0000-0000-000065870000}"/>
    <cellStyle name="Porcentaje 2 3 3 2 3 5 2 2" xfId="37182" xr:uid="{00000000-0005-0000-0000-000066870000}"/>
    <cellStyle name="Porcentaje 2 3 3 2 3 5 3" xfId="26349" xr:uid="{00000000-0005-0000-0000-000067870000}"/>
    <cellStyle name="Porcentaje 2 3 3 2 3 6" xfId="9936" xr:uid="{00000000-0005-0000-0000-000068870000}"/>
    <cellStyle name="Porcentaje 2 3 3 2 3 6 2" xfId="20769" xr:uid="{00000000-0005-0000-0000-000069870000}"/>
    <cellStyle name="Porcentaje 2 3 3 2 3 6 2 2" xfId="41781" xr:uid="{00000000-0005-0000-0000-00006A870000}"/>
    <cellStyle name="Porcentaje 2 3 3 2 3 6 3" xfId="30948" xr:uid="{00000000-0005-0000-0000-00006B870000}"/>
    <cellStyle name="Porcentaje 2 3 3 2 3 7" xfId="10917" xr:uid="{00000000-0005-0000-0000-00006C870000}"/>
    <cellStyle name="Porcentaje 2 3 3 2 3 7 2" xfId="31929" xr:uid="{00000000-0005-0000-0000-00006D870000}"/>
    <cellStyle name="Porcentaje 2 3 3 2 3 8" xfId="11571" xr:uid="{00000000-0005-0000-0000-00006E870000}"/>
    <cellStyle name="Porcentaje 2 3 3 2 3 8 2" xfId="32583" xr:uid="{00000000-0005-0000-0000-00006F870000}"/>
    <cellStyle name="Porcentaje 2 3 3 2 3 9" xfId="21750" xr:uid="{00000000-0005-0000-0000-000070870000}"/>
    <cellStyle name="Porcentaje 2 3 3 2 4" xfId="1059" xr:uid="{00000000-0005-0000-0000-000071870000}"/>
    <cellStyle name="Porcentaje 2 3 3 2 4 2" xfId="2411" xr:uid="{00000000-0005-0000-0000-000072870000}"/>
    <cellStyle name="Porcentaje 2 3 3 2 4 2 2" xfId="7010" xr:uid="{00000000-0005-0000-0000-000073870000}"/>
    <cellStyle name="Porcentaje 2 3 3 2 4 2 2 2" xfId="17843" xr:uid="{00000000-0005-0000-0000-000074870000}"/>
    <cellStyle name="Porcentaje 2 3 3 2 4 2 2 2 2" xfId="38855" xr:uid="{00000000-0005-0000-0000-000075870000}"/>
    <cellStyle name="Porcentaje 2 3 3 2 4 2 2 3" xfId="28022" xr:uid="{00000000-0005-0000-0000-000076870000}"/>
    <cellStyle name="Porcentaje 2 3 3 2 4 2 3" xfId="13244" xr:uid="{00000000-0005-0000-0000-000077870000}"/>
    <cellStyle name="Porcentaje 2 3 3 2 4 2 3 2" xfId="34256" xr:uid="{00000000-0005-0000-0000-000078870000}"/>
    <cellStyle name="Porcentaje 2 3 3 2 4 2 4" xfId="23423" xr:uid="{00000000-0005-0000-0000-000079870000}"/>
    <cellStyle name="Porcentaje 2 3 3 2 4 3" xfId="3528" xr:uid="{00000000-0005-0000-0000-00007A870000}"/>
    <cellStyle name="Porcentaje 2 3 3 2 4 3 2" xfId="8127" xr:uid="{00000000-0005-0000-0000-00007B870000}"/>
    <cellStyle name="Porcentaje 2 3 3 2 4 3 2 2" xfId="18960" xr:uid="{00000000-0005-0000-0000-00007C870000}"/>
    <cellStyle name="Porcentaje 2 3 3 2 4 3 2 2 2" xfId="39972" xr:uid="{00000000-0005-0000-0000-00007D870000}"/>
    <cellStyle name="Porcentaje 2 3 3 2 4 3 2 3" xfId="29139" xr:uid="{00000000-0005-0000-0000-00007E870000}"/>
    <cellStyle name="Porcentaje 2 3 3 2 4 3 3" xfId="14361" xr:uid="{00000000-0005-0000-0000-00007F870000}"/>
    <cellStyle name="Porcentaje 2 3 3 2 4 3 3 2" xfId="35373" xr:uid="{00000000-0005-0000-0000-000080870000}"/>
    <cellStyle name="Porcentaje 2 3 3 2 4 3 4" xfId="24540" xr:uid="{00000000-0005-0000-0000-000081870000}"/>
    <cellStyle name="Porcentaje 2 3 3 2 4 4" xfId="4512" xr:uid="{00000000-0005-0000-0000-000082870000}"/>
    <cellStyle name="Porcentaje 2 3 3 2 4 4 2" xfId="9111" xr:uid="{00000000-0005-0000-0000-000083870000}"/>
    <cellStyle name="Porcentaje 2 3 3 2 4 4 2 2" xfId="19944" xr:uid="{00000000-0005-0000-0000-000084870000}"/>
    <cellStyle name="Porcentaje 2 3 3 2 4 4 2 2 2" xfId="40956" xr:uid="{00000000-0005-0000-0000-000085870000}"/>
    <cellStyle name="Porcentaje 2 3 3 2 4 4 2 3" xfId="30123" xr:uid="{00000000-0005-0000-0000-000086870000}"/>
    <cellStyle name="Porcentaje 2 3 3 2 4 4 3" xfId="15345" xr:uid="{00000000-0005-0000-0000-000087870000}"/>
    <cellStyle name="Porcentaje 2 3 3 2 4 4 3 2" xfId="36357" xr:uid="{00000000-0005-0000-0000-000088870000}"/>
    <cellStyle name="Porcentaje 2 3 3 2 4 4 4" xfId="25524" xr:uid="{00000000-0005-0000-0000-000089870000}"/>
    <cellStyle name="Porcentaje 2 3 3 2 4 5" xfId="5664" xr:uid="{00000000-0005-0000-0000-00008A870000}"/>
    <cellStyle name="Porcentaje 2 3 3 2 4 5 2" xfId="16497" xr:uid="{00000000-0005-0000-0000-00008B870000}"/>
    <cellStyle name="Porcentaje 2 3 3 2 4 5 2 2" xfId="37509" xr:uid="{00000000-0005-0000-0000-00008C870000}"/>
    <cellStyle name="Porcentaje 2 3 3 2 4 5 3" xfId="26676" xr:uid="{00000000-0005-0000-0000-00008D870000}"/>
    <cellStyle name="Porcentaje 2 3 3 2 4 6" xfId="10263" xr:uid="{00000000-0005-0000-0000-00008E870000}"/>
    <cellStyle name="Porcentaje 2 3 3 2 4 6 2" xfId="21096" xr:uid="{00000000-0005-0000-0000-00008F870000}"/>
    <cellStyle name="Porcentaje 2 3 3 2 4 6 2 2" xfId="42108" xr:uid="{00000000-0005-0000-0000-000090870000}"/>
    <cellStyle name="Porcentaje 2 3 3 2 4 6 3" xfId="31275" xr:uid="{00000000-0005-0000-0000-000091870000}"/>
    <cellStyle name="Porcentaje 2 3 3 2 4 7" xfId="11898" xr:uid="{00000000-0005-0000-0000-000092870000}"/>
    <cellStyle name="Porcentaje 2 3 3 2 4 7 2" xfId="32910" xr:uid="{00000000-0005-0000-0000-000093870000}"/>
    <cellStyle name="Porcentaje 2 3 3 2 4 8" xfId="22077" xr:uid="{00000000-0005-0000-0000-000094870000}"/>
    <cellStyle name="Porcentaje 2 3 3 2 5" xfId="1389" xr:uid="{00000000-0005-0000-0000-000095870000}"/>
    <cellStyle name="Porcentaje 2 3 3 2 5 2" xfId="2579" xr:uid="{00000000-0005-0000-0000-000096870000}"/>
    <cellStyle name="Porcentaje 2 3 3 2 5 2 2" xfId="7178" xr:uid="{00000000-0005-0000-0000-000097870000}"/>
    <cellStyle name="Porcentaje 2 3 3 2 5 2 2 2" xfId="18011" xr:uid="{00000000-0005-0000-0000-000098870000}"/>
    <cellStyle name="Porcentaje 2 3 3 2 5 2 2 2 2" xfId="39023" xr:uid="{00000000-0005-0000-0000-000099870000}"/>
    <cellStyle name="Porcentaje 2 3 3 2 5 2 2 3" xfId="28190" xr:uid="{00000000-0005-0000-0000-00009A870000}"/>
    <cellStyle name="Porcentaje 2 3 3 2 5 2 3" xfId="13412" xr:uid="{00000000-0005-0000-0000-00009B870000}"/>
    <cellStyle name="Porcentaje 2 3 3 2 5 2 3 2" xfId="34424" xr:uid="{00000000-0005-0000-0000-00009C870000}"/>
    <cellStyle name="Porcentaje 2 3 3 2 5 2 4" xfId="23591" xr:uid="{00000000-0005-0000-0000-00009D870000}"/>
    <cellStyle name="Porcentaje 2 3 3 2 5 3" xfId="4680" xr:uid="{00000000-0005-0000-0000-00009E870000}"/>
    <cellStyle name="Porcentaje 2 3 3 2 5 3 2" xfId="9279" xr:uid="{00000000-0005-0000-0000-00009F870000}"/>
    <cellStyle name="Porcentaje 2 3 3 2 5 3 2 2" xfId="20112" xr:uid="{00000000-0005-0000-0000-0000A0870000}"/>
    <cellStyle name="Porcentaje 2 3 3 2 5 3 2 2 2" xfId="41124" xr:uid="{00000000-0005-0000-0000-0000A1870000}"/>
    <cellStyle name="Porcentaje 2 3 3 2 5 3 2 3" xfId="30291" xr:uid="{00000000-0005-0000-0000-0000A2870000}"/>
    <cellStyle name="Porcentaje 2 3 3 2 5 3 3" xfId="15513" xr:uid="{00000000-0005-0000-0000-0000A3870000}"/>
    <cellStyle name="Porcentaje 2 3 3 2 5 3 3 2" xfId="36525" xr:uid="{00000000-0005-0000-0000-0000A4870000}"/>
    <cellStyle name="Porcentaje 2 3 3 2 5 3 4" xfId="25692" xr:uid="{00000000-0005-0000-0000-0000A5870000}"/>
    <cellStyle name="Porcentaje 2 3 3 2 5 4" xfId="5991" xr:uid="{00000000-0005-0000-0000-0000A6870000}"/>
    <cellStyle name="Porcentaje 2 3 3 2 5 4 2" xfId="16824" xr:uid="{00000000-0005-0000-0000-0000A7870000}"/>
    <cellStyle name="Porcentaje 2 3 3 2 5 4 2 2" xfId="37836" xr:uid="{00000000-0005-0000-0000-0000A8870000}"/>
    <cellStyle name="Porcentaje 2 3 3 2 5 4 3" xfId="27003" xr:uid="{00000000-0005-0000-0000-0000A9870000}"/>
    <cellStyle name="Porcentaje 2 3 3 2 5 5" xfId="12225" xr:uid="{00000000-0005-0000-0000-0000AA870000}"/>
    <cellStyle name="Porcentaje 2 3 3 2 5 5 2" xfId="33237" xr:uid="{00000000-0005-0000-0000-0000AB870000}"/>
    <cellStyle name="Porcentaje 2 3 3 2 5 6" xfId="22404" xr:uid="{00000000-0005-0000-0000-0000AC870000}"/>
    <cellStyle name="Porcentaje 2 3 3 2 6" xfId="1749" xr:uid="{00000000-0005-0000-0000-0000AD870000}"/>
    <cellStyle name="Porcentaje 2 3 3 2 6 2" xfId="6348" xr:uid="{00000000-0005-0000-0000-0000AE870000}"/>
    <cellStyle name="Porcentaje 2 3 3 2 6 2 2" xfId="17181" xr:uid="{00000000-0005-0000-0000-0000AF870000}"/>
    <cellStyle name="Porcentaje 2 3 3 2 6 2 2 2" xfId="38193" xr:uid="{00000000-0005-0000-0000-0000B0870000}"/>
    <cellStyle name="Porcentaje 2 3 3 2 6 2 3" xfId="27360" xr:uid="{00000000-0005-0000-0000-0000B1870000}"/>
    <cellStyle name="Porcentaje 2 3 3 2 6 3" xfId="12582" xr:uid="{00000000-0005-0000-0000-0000B2870000}"/>
    <cellStyle name="Porcentaje 2 3 3 2 6 3 2" xfId="33594" xr:uid="{00000000-0005-0000-0000-0000B3870000}"/>
    <cellStyle name="Porcentaje 2 3 3 2 6 4" xfId="22761" xr:uid="{00000000-0005-0000-0000-0000B4870000}"/>
    <cellStyle name="Porcentaje 2 3 3 2 7" xfId="2874" xr:uid="{00000000-0005-0000-0000-0000B5870000}"/>
    <cellStyle name="Porcentaje 2 3 3 2 7 2" xfId="7473" xr:uid="{00000000-0005-0000-0000-0000B6870000}"/>
    <cellStyle name="Porcentaje 2 3 3 2 7 2 2" xfId="18306" xr:uid="{00000000-0005-0000-0000-0000B7870000}"/>
    <cellStyle name="Porcentaje 2 3 3 2 7 2 2 2" xfId="39318" xr:uid="{00000000-0005-0000-0000-0000B8870000}"/>
    <cellStyle name="Porcentaje 2 3 3 2 7 2 3" xfId="28485" xr:uid="{00000000-0005-0000-0000-0000B9870000}"/>
    <cellStyle name="Porcentaje 2 3 3 2 7 3" xfId="13707" xr:uid="{00000000-0005-0000-0000-0000BA870000}"/>
    <cellStyle name="Porcentaje 2 3 3 2 7 3 2" xfId="34719" xr:uid="{00000000-0005-0000-0000-0000BB870000}"/>
    <cellStyle name="Porcentaje 2 3 3 2 7 4" xfId="23886" xr:uid="{00000000-0005-0000-0000-0000BC870000}"/>
    <cellStyle name="Porcentaje 2 3 3 2 8" xfId="3855" xr:uid="{00000000-0005-0000-0000-0000BD870000}"/>
    <cellStyle name="Porcentaje 2 3 3 2 8 2" xfId="8454" xr:uid="{00000000-0005-0000-0000-0000BE870000}"/>
    <cellStyle name="Porcentaje 2 3 3 2 8 2 2" xfId="19287" xr:uid="{00000000-0005-0000-0000-0000BF870000}"/>
    <cellStyle name="Porcentaje 2 3 3 2 8 2 2 2" xfId="40299" xr:uid="{00000000-0005-0000-0000-0000C0870000}"/>
    <cellStyle name="Porcentaje 2 3 3 2 8 2 3" xfId="29466" xr:uid="{00000000-0005-0000-0000-0000C1870000}"/>
    <cellStyle name="Porcentaje 2 3 3 2 8 3" xfId="14688" xr:uid="{00000000-0005-0000-0000-0000C2870000}"/>
    <cellStyle name="Porcentaje 2 3 3 2 8 3 2" xfId="35700" xr:uid="{00000000-0005-0000-0000-0000C3870000}"/>
    <cellStyle name="Porcentaje 2 3 3 2 8 4" xfId="24867" xr:uid="{00000000-0005-0000-0000-0000C4870000}"/>
    <cellStyle name="Porcentaje 2 3 3 2 9" xfId="5010" xr:uid="{00000000-0005-0000-0000-0000C5870000}"/>
    <cellStyle name="Porcentaje 2 3 3 2 9 2" xfId="15843" xr:uid="{00000000-0005-0000-0000-0000C6870000}"/>
    <cellStyle name="Porcentaje 2 3 3 2 9 2 2" xfId="36855" xr:uid="{00000000-0005-0000-0000-0000C7870000}"/>
    <cellStyle name="Porcentaje 2 3 3 2 9 3" xfId="26022" xr:uid="{00000000-0005-0000-0000-0000C8870000}"/>
    <cellStyle name="Porcentaje 2 3 3 3" xfId="409" xr:uid="{00000000-0005-0000-0000-0000C9870000}"/>
    <cellStyle name="Porcentaje 2 3 3 3 10" xfId="9662" xr:uid="{00000000-0005-0000-0000-0000CA870000}"/>
    <cellStyle name="Porcentaje 2 3 3 3 10 2" xfId="20495" xr:uid="{00000000-0005-0000-0000-0000CB870000}"/>
    <cellStyle name="Porcentaje 2 3 3 3 10 2 2" xfId="41507" xr:uid="{00000000-0005-0000-0000-0000CC870000}"/>
    <cellStyle name="Porcentaje 2 3 3 3 10 3" xfId="30674" xr:uid="{00000000-0005-0000-0000-0000CD870000}"/>
    <cellStyle name="Porcentaje 2 3 3 3 11" xfId="10643" xr:uid="{00000000-0005-0000-0000-0000CE870000}"/>
    <cellStyle name="Porcentaje 2 3 3 3 11 2" xfId="31655" xr:uid="{00000000-0005-0000-0000-0000CF870000}"/>
    <cellStyle name="Porcentaje 2 3 3 3 12" xfId="11297" xr:uid="{00000000-0005-0000-0000-0000D0870000}"/>
    <cellStyle name="Porcentaje 2 3 3 3 12 2" xfId="32309" xr:uid="{00000000-0005-0000-0000-0000D1870000}"/>
    <cellStyle name="Porcentaje 2 3 3 3 13" xfId="21476" xr:uid="{00000000-0005-0000-0000-0000D2870000}"/>
    <cellStyle name="Porcentaje 2 3 3 3 2" xfId="620" xr:uid="{00000000-0005-0000-0000-0000D3870000}"/>
    <cellStyle name="Porcentaje 2 3 3 3 2 10" xfId="10808" xr:uid="{00000000-0005-0000-0000-0000D4870000}"/>
    <cellStyle name="Porcentaje 2 3 3 3 2 10 2" xfId="31820" xr:uid="{00000000-0005-0000-0000-0000D5870000}"/>
    <cellStyle name="Porcentaje 2 3 3 3 2 11" xfId="11462" xr:uid="{00000000-0005-0000-0000-0000D6870000}"/>
    <cellStyle name="Porcentaje 2 3 3 3 2 11 2" xfId="32474" xr:uid="{00000000-0005-0000-0000-0000D7870000}"/>
    <cellStyle name="Porcentaje 2 3 3 3 2 12" xfId="21641" xr:uid="{00000000-0005-0000-0000-0000D8870000}"/>
    <cellStyle name="Porcentaje 2 3 3 3 2 2" xfId="950" xr:uid="{00000000-0005-0000-0000-0000D9870000}"/>
    <cellStyle name="Porcentaje 2 3 3 3 2 2 2" xfId="2299" xr:uid="{00000000-0005-0000-0000-0000DA870000}"/>
    <cellStyle name="Porcentaje 2 3 3 3 2 2 2 2" xfId="6898" xr:uid="{00000000-0005-0000-0000-0000DB870000}"/>
    <cellStyle name="Porcentaje 2 3 3 3 2 2 2 2 2" xfId="17731" xr:uid="{00000000-0005-0000-0000-0000DC870000}"/>
    <cellStyle name="Porcentaje 2 3 3 3 2 2 2 2 2 2" xfId="38743" xr:uid="{00000000-0005-0000-0000-0000DD870000}"/>
    <cellStyle name="Porcentaje 2 3 3 3 2 2 2 2 3" xfId="27910" xr:uid="{00000000-0005-0000-0000-0000DE870000}"/>
    <cellStyle name="Porcentaje 2 3 3 3 2 2 2 3" xfId="13132" xr:uid="{00000000-0005-0000-0000-0000DF870000}"/>
    <cellStyle name="Porcentaje 2 3 3 3 2 2 2 3 2" xfId="34144" xr:uid="{00000000-0005-0000-0000-0000E0870000}"/>
    <cellStyle name="Porcentaje 2 3 3 3 2 2 2 4" xfId="23311" xr:uid="{00000000-0005-0000-0000-0000E1870000}"/>
    <cellStyle name="Porcentaje 2 3 3 3 2 2 3" xfId="3419" xr:uid="{00000000-0005-0000-0000-0000E2870000}"/>
    <cellStyle name="Porcentaje 2 3 3 3 2 2 3 2" xfId="8018" xr:uid="{00000000-0005-0000-0000-0000E3870000}"/>
    <cellStyle name="Porcentaje 2 3 3 3 2 2 3 2 2" xfId="18851" xr:uid="{00000000-0005-0000-0000-0000E4870000}"/>
    <cellStyle name="Porcentaje 2 3 3 3 2 2 3 2 2 2" xfId="39863" xr:uid="{00000000-0005-0000-0000-0000E5870000}"/>
    <cellStyle name="Porcentaje 2 3 3 3 2 2 3 2 3" xfId="29030" xr:uid="{00000000-0005-0000-0000-0000E6870000}"/>
    <cellStyle name="Porcentaje 2 3 3 3 2 2 3 3" xfId="14252" xr:uid="{00000000-0005-0000-0000-0000E7870000}"/>
    <cellStyle name="Porcentaje 2 3 3 3 2 2 3 3 2" xfId="35264" xr:uid="{00000000-0005-0000-0000-0000E8870000}"/>
    <cellStyle name="Porcentaje 2 3 3 3 2 2 3 4" xfId="24431" xr:uid="{00000000-0005-0000-0000-0000E9870000}"/>
    <cellStyle name="Porcentaje 2 3 3 3 2 2 4" xfId="4400" xr:uid="{00000000-0005-0000-0000-0000EA870000}"/>
    <cellStyle name="Porcentaje 2 3 3 3 2 2 4 2" xfId="8999" xr:uid="{00000000-0005-0000-0000-0000EB870000}"/>
    <cellStyle name="Porcentaje 2 3 3 3 2 2 4 2 2" xfId="19832" xr:uid="{00000000-0005-0000-0000-0000EC870000}"/>
    <cellStyle name="Porcentaje 2 3 3 3 2 2 4 2 2 2" xfId="40844" xr:uid="{00000000-0005-0000-0000-0000ED870000}"/>
    <cellStyle name="Porcentaje 2 3 3 3 2 2 4 2 3" xfId="30011" xr:uid="{00000000-0005-0000-0000-0000EE870000}"/>
    <cellStyle name="Porcentaje 2 3 3 3 2 2 4 3" xfId="15233" xr:uid="{00000000-0005-0000-0000-0000EF870000}"/>
    <cellStyle name="Porcentaje 2 3 3 3 2 2 4 3 2" xfId="36245" xr:uid="{00000000-0005-0000-0000-0000F0870000}"/>
    <cellStyle name="Porcentaje 2 3 3 3 2 2 4 4" xfId="25412" xr:uid="{00000000-0005-0000-0000-0000F1870000}"/>
    <cellStyle name="Porcentaje 2 3 3 3 2 2 5" xfId="5555" xr:uid="{00000000-0005-0000-0000-0000F2870000}"/>
    <cellStyle name="Porcentaje 2 3 3 3 2 2 5 2" xfId="16388" xr:uid="{00000000-0005-0000-0000-0000F3870000}"/>
    <cellStyle name="Porcentaje 2 3 3 3 2 2 5 2 2" xfId="37400" xr:uid="{00000000-0005-0000-0000-0000F4870000}"/>
    <cellStyle name="Porcentaje 2 3 3 3 2 2 5 3" xfId="26567" xr:uid="{00000000-0005-0000-0000-0000F5870000}"/>
    <cellStyle name="Porcentaje 2 3 3 3 2 2 6" xfId="10154" xr:uid="{00000000-0005-0000-0000-0000F6870000}"/>
    <cellStyle name="Porcentaje 2 3 3 3 2 2 6 2" xfId="20987" xr:uid="{00000000-0005-0000-0000-0000F7870000}"/>
    <cellStyle name="Porcentaje 2 3 3 3 2 2 6 2 2" xfId="41999" xr:uid="{00000000-0005-0000-0000-0000F8870000}"/>
    <cellStyle name="Porcentaje 2 3 3 3 2 2 6 3" xfId="31166" xr:uid="{00000000-0005-0000-0000-0000F9870000}"/>
    <cellStyle name="Porcentaje 2 3 3 3 2 2 7" xfId="11135" xr:uid="{00000000-0005-0000-0000-0000FA870000}"/>
    <cellStyle name="Porcentaje 2 3 3 3 2 2 7 2" xfId="32147" xr:uid="{00000000-0005-0000-0000-0000FB870000}"/>
    <cellStyle name="Porcentaje 2 3 3 3 2 2 8" xfId="11789" xr:uid="{00000000-0005-0000-0000-0000FC870000}"/>
    <cellStyle name="Porcentaje 2 3 3 3 2 2 8 2" xfId="32801" xr:uid="{00000000-0005-0000-0000-0000FD870000}"/>
    <cellStyle name="Porcentaje 2 3 3 3 2 2 9" xfId="21968" xr:uid="{00000000-0005-0000-0000-0000FE870000}"/>
    <cellStyle name="Porcentaje 2 3 3 3 2 3" xfId="1280" xr:uid="{00000000-0005-0000-0000-0000FF870000}"/>
    <cellStyle name="Porcentaje 2 3 3 3 2 3 2" xfId="2765" xr:uid="{00000000-0005-0000-0000-000000880000}"/>
    <cellStyle name="Porcentaje 2 3 3 3 2 3 2 2" xfId="7364" xr:uid="{00000000-0005-0000-0000-000001880000}"/>
    <cellStyle name="Porcentaje 2 3 3 3 2 3 2 2 2" xfId="18197" xr:uid="{00000000-0005-0000-0000-000002880000}"/>
    <cellStyle name="Porcentaje 2 3 3 3 2 3 2 2 2 2" xfId="39209" xr:uid="{00000000-0005-0000-0000-000003880000}"/>
    <cellStyle name="Porcentaje 2 3 3 3 2 3 2 2 3" xfId="28376" xr:uid="{00000000-0005-0000-0000-000004880000}"/>
    <cellStyle name="Porcentaje 2 3 3 3 2 3 2 3" xfId="13598" xr:uid="{00000000-0005-0000-0000-000005880000}"/>
    <cellStyle name="Porcentaje 2 3 3 3 2 3 2 3 2" xfId="34610" xr:uid="{00000000-0005-0000-0000-000006880000}"/>
    <cellStyle name="Porcentaje 2 3 3 3 2 3 2 4" xfId="23777" xr:uid="{00000000-0005-0000-0000-000007880000}"/>
    <cellStyle name="Porcentaje 2 3 3 3 2 3 3" xfId="3746" xr:uid="{00000000-0005-0000-0000-000008880000}"/>
    <cellStyle name="Porcentaje 2 3 3 3 2 3 3 2" xfId="8345" xr:uid="{00000000-0005-0000-0000-000009880000}"/>
    <cellStyle name="Porcentaje 2 3 3 3 2 3 3 2 2" xfId="19178" xr:uid="{00000000-0005-0000-0000-00000A880000}"/>
    <cellStyle name="Porcentaje 2 3 3 3 2 3 3 2 2 2" xfId="40190" xr:uid="{00000000-0005-0000-0000-00000B880000}"/>
    <cellStyle name="Porcentaje 2 3 3 3 2 3 3 2 3" xfId="29357" xr:uid="{00000000-0005-0000-0000-00000C880000}"/>
    <cellStyle name="Porcentaje 2 3 3 3 2 3 3 3" xfId="14579" xr:uid="{00000000-0005-0000-0000-00000D880000}"/>
    <cellStyle name="Porcentaje 2 3 3 3 2 3 3 3 2" xfId="35591" xr:uid="{00000000-0005-0000-0000-00000E880000}"/>
    <cellStyle name="Porcentaje 2 3 3 3 2 3 3 4" xfId="24758" xr:uid="{00000000-0005-0000-0000-00000F880000}"/>
    <cellStyle name="Porcentaje 2 3 3 3 2 3 4" xfId="4901" xr:uid="{00000000-0005-0000-0000-000010880000}"/>
    <cellStyle name="Porcentaje 2 3 3 3 2 3 4 2" xfId="9500" xr:uid="{00000000-0005-0000-0000-000011880000}"/>
    <cellStyle name="Porcentaje 2 3 3 3 2 3 4 2 2" xfId="20333" xr:uid="{00000000-0005-0000-0000-000012880000}"/>
    <cellStyle name="Porcentaje 2 3 3 3 2 3 4 2 2 2" xfId="41345" xr:uid="{00000000-0005-0000-0000-000013880000}"/>
    <cellStyle name="Porcentaje 2 3 3 3 2 3 4 2 3" xfId="30512" xr:uid="{00000000-0005-0000-0000-000014880000}"/>
    <cellStyle name="Porcentaje 2 3 3 3 2 3 4 3" xfId="15734" xr:uid="{00000000-0005-0000-0000-000015880000}"/>
    <cellStyle name="Porcentaje 2 3 3 3 2 3 4 3 2" xfId="36746" xr:uid="{00000000-0005-0000-0000-000016880000}"/>
    <cellStyle name="Porcentaje 2 3 3 3 2 3 4 4" xfId="25913" xr:uid="{00000000-0005-0000-0000-000017880000}"/>
    <cellStyle name="Porcentaje 2 3 3 3 2 3 5" xfId="5882" xr:uid="{00000000-0005-0000-0000-000018880000}"/>
    <cellStyle name="Porcentaje 2 3 3 3 2 3 5 2" xfId="16715" xr:uid="{00000000-0005-0000-0000-000019880000}"/>
    <cellStyle name="Porcentaje 2 3 3 3 2 3 5 2 2" xfId="37727" xr:uid="{00000000-0005-0000-0000-00001A880000}"/>
    <cellStyle name="Porcentaje 2 3 3 3 2 3 5 3" xfId="26894" xr:uid="{00000000-0005-0000-0000-00001B880000}"/>
    <cellStyle name="Porcentaje 2 3 3 3 2 3 6" xfId="10481" xr:uid="{00000000-0005-0000-0000-00001C880000}"/>
    <cellStyle name="Porcentaje 2 3 3 3 2 3 6 2" xfId="21314" xr:uid="{00000000-0005-0000-0000-00001D880000}"/>
    <cellStyle name="Porcentaje 2 3 3 3 2 3 6 2 2" xfId="42326" xr:uid="{00000000-0005-0000-0000-00001E880000}"/>
    <cellStyle name="Porcentaje 2 3 3 3 2 3 6 3" xfId="31493" xr:uid="{00000000-0005-0000-0000-00001F880000}"/>
    <cellStyle name="Porcentaje 2 3 3 3 2 3 7" xfId="12116" xr:uid="{00000000-0005-0000-0000-000020880000}"/>
    <cellStyle name="Porcentaje 2 3 3 3 2 3 7 2" xfId="33128" xr:uid="{00000000-0005-0000-0000-000021880000}"/>
    <cellStyle name="Porcentaje 2 3 3 3 2 3 8" xfId="22295" xr:uid="{00000000-0005-0000-0000-000022880000}"/>
    <cellStyle name="Porcentaje 2 3 3 3 2 4" xfId="1610" xr:uid="{00000000-0005-0000-0000-000023880000}"/>
    <cellStyle name="Porcentaje 2 3 3 3 2 4 2" xfId="6209" xr:uid="{00000000-0005-0000-0000-000024880000}"/>
    <cellStyle name="Porcentaje 2 3 3 3 2 4 2 2" xfId="17042" xr:uid="{00000000-0005-0000-0000-000025880000}"/>
    <cellStyle name="Porcentaje 2 3 3 3 2 4 2 2 2" xfId="38054" xr:uid="{00000000-0005-0000-0000-000026880000}"/>
    <cellStyle name="Porcentaje 2 3 3 3 2 4 2 3" xfId="27221" xr:uid="{00000000-0005-0000-0000-000027880000}"/>
    <cellStyle name="Porcentaje 2 3 3 3 2 4 3" xfId="12443" xr:uid="{00000000-0005-0000-0000-000028880000}"/>
    <cellStyle name="Porcentaje 2 3 3 3 2 4 3 2" xfId="33455" xr:uid="{00000000-0005-0000-0000-000029880000}"/>
    <cellStyle name="Porcentaje 2 3 3 3 2 4 4" xfId="22622" xr:uid="{00000000-0005-0000-0000-00002A880000}"/>
    <cellStyle name="Porcentaje 2 3 3 3 2 5" xfId="1972" xr:uid="{00000000-0005-0000-0000-00002B880000}"/>
    <cellStyle name="Porcentaje 2 3 3 3 2 5 2" xfId="6571" xr:uid="{00000000-0005-0000-0000-00002C880000}"/>
    <cellStyle name="Porcentaje 2 3 3 3 2 5 2 2" xfId="17404" xr:uid="{00000000-0005-0000-0000-00002D880000}"/>
    <cellStyle name="Porcentaje 2 3 3 3 2 5 2 2 2" xfId="38416" xr:uid="{00000000-0005-0000-0000-00002E880000}"/>
    <cellStyle name="Porcentaje 2 3 3 3 2 5 2 3" xfId="27583" xr:uid="{00000000-0005-0000-0000-00002F880000}"/>
    <cellStyle name="Porcentaje 2 3 3 3 2 5 3" xfId="12805" xr:uid="{00000000-0005-0000-0000-000030880000}"/>
    <cellStyle name="Porcentaje 2 3 3 3 2 5 3 2" xfId="33817" xr:uid="{00000000-0005-0000-0000-000031880000}"/>
    <cellStyle name="Porcentaje 2 3 3 3 2 5 4" xfId="22984" xr:uid="{00000000-0005-0000-0000-000032880000}"/>
    <cellStyle name="Porcentaje 2 3 3 3 2 6" xfId="3092" xr:uid="{00000000-0005-0000-0000-000033880000}"/>
    <cellStyle name="Porcentaje 2 3 3 3 2 6 2" xfId="7691" xr:uid="{00000000-0005-0000-0000-000034880000}"/>
    <cellStyle name="Porcentaje 2 3 3 3 2 6 2 2" xfId="18524" xr:uid="{00000000-0005-0000-0000-000035880000}"/>
    <cellStyle name="Porcentaje 2 3 3 3 2 6 2 2 2" xfId="39536" xr:uid="{00000000-0005-0000-0000-000036880000}"/>
    <cellStyle name="Porcentaje 2 3 3 3 2 6 2 3" xfId="28703" xr:uid="{00000000-0005-0000-0000-000037880000}"/>
    <cellStyle name="Porcentaje 2 3 3 3 2 6 3" xfId="13925" xr:uid="{00000000-0005-0000-0000-000038880000}"/>
    <cellStyle name="Porcentaje 2 3 3 3 2 6 3 2" xfId="34937" xr:uid="{00000000-0005-0000-0000-000039880000}"/>
    <cellStyle name="Porcentaje 2 3 3 3 2 6 4" xfId="24104" xr:uid="{00000000-0005-0000-0000-00003A880000}"/>
    <cellStyle name="Porcentaje 2 3 3 3 2 7" xfId="4073" xr:uid="{00000000-0005-0000-0000-00003B880000}"/>
    <cellStyle name="Porcentaje 2 3 3 3 2 7 2" xfId="8672" xr:uid="{00000000-0005-0000-0000-00003C880000}"/>
    <cellStyle name="Porcentaje 2 3 3 3 2 7 2 2" xfId="19505" xr:uid="{00000000-0005-0000-0000-00003D880000}"/>
    <cellStyle name="Porcentaje 2 3 3 3 2 7 2 2 2" xfId="40517" xr:uid="{00000000-0005-0000-0000-00003E880000}"/>
    <cellStyle name="Porcentaje 2 3 3 3 2 7 2 3" xfId="29684" xr:uid="{00000000-0005-0000-0000-00003F880000}"/>
    <cellStyle name="Porcentaje 2 3 3 3 2 7 3" xfId="14906" xr:uid="{00000000-0005-0000-0000-000040880000}"/>
    <cellStyle name="Porcentaje 2 3 3 3 2 7 3 2" xfId="35918" xr:uid="{00000000-0005-0000-0000-000041880000}"/>
    <cellStyle name="Porcentaje 2 3 3 3 2 7 4" xfId="25085" xr:uid="{00000000-0005-0000-0000-000042880000}"/>
    <cellStyle name="Porcentaje 2 3 3 3 2 8" xfId="5228" xr:uid="{00000000-0005-0000-0000-000043880000}"/>
    <cellStyle name="Porcentaje 2 3 3 3 2 8 2" xfId="16061" xr:uid="{00000000-0005-0000-0000-000044880000}"/>
    <cellStyle name="Porcentaje 2 3 3 3 2 8 2 2" xfId="37073" xr:uid="{00000000-0005-0000-0000-000045880000}"/>
    <cellStyle name="Porcentaje 2 3 3 3 2 8 3" xfId="26240" xr:uid="{00000000-0005-0000-0000-000046880000}"/>
    <cellStyle name="Porcentaje 2 3 3 3 2 9" xfId="9827" xr:uid="{00000000-0005-0000-0000-000047880000}"/>
    <cellStyle name="Porcentaje 2 3 3 3 2 9 2" xfId="20660" xr:uid="{00000000-0005-0000-0000-000048880000}"/>
    <cellStyle name="Porcentaje 2 3 3 3 2 9 2 2" xfId="41672" xr:uid="{00000000-0005-0000-0000-000049880000}"/>
    <cellStyle name="Porcentaje 2 3 3 3 2 9 3" xfId="30839" xr:uid="{00000000-0005-0000-0000-00004A880000}"/>
    <cellStyle name="Porcentaje 2 3 3 3 3" xfId="783" xr:uid="{00000000-0005-0000-0000-00004B880000}"/>
    <cellStyle name="Porcentaje 2 3 3 3 3 2" xfId="2134" xr:uid="{00000000-0005-0000-0000-00004C880000}"/>
    <cellStyle name="Porcentaje 2 3 3 3 3 2 2" xfId="6733" xr:uid="{00000000-0005-0000-0000-00004D880000}"/>
    <cellStyle name="Porcentaje 2 3 3 3 3 2 2 2" xfId="17566" xr:uid="{00000000-0005-0000-0000-00004E880000}"/>
    <cellStyle name="Porcentaje 2 3 3 3 3 2 2 2 2" xfId="38578" xr:uid="{00000000-0005-0000-0000-00004F880000}"/>
    <cellStyle name="Porcentaje 2 3 3 3 3 2 2 3" xfId="27745" xr:uid="{00000000-0005-0000-0000-000050880000}"/>
    <cellStyle name="Porcentaje 2 3 3 3 3 2 3" xfId="12967" xr:uid="{00000000-0005-0000-0000-000051880000}"/>
    <cellStyle name="Porcentaje 2 3 3 3 3 2 3 2" xfId="33979" xr:uid="{00000000-0005-0000-0000-000052880000}"/>
    <cellStyle name="Porcentaje 2 3 3 3 3 2 4" xfId="23146" xr:uid="{00000000-0005-0000-0000-000053880000}"/>
    <cellStyle name="Porcentaje 2 3 3 3 3 3" xfId="3254" xr:uid="{00000000-0005-0000-0000-000054880000}"/>
    <cellStyle name="Porcentaje 2 3 3 3 3 3 2" xfId="7853" xr:uid="{00000000-0005-0000-0000-000055880000}"/>
    <cellStyle name="Porcentaje 2 3 3 3 3 3 2 2" xfId="18686" xr:uid="{00000000-0005-0000-0000-000056880000}"/>
    <cellStyle name="Porcentaje 2 3 3 3 3 3 2 2 2" xfId="39698" xr:uid="{00000000-0005-0000-0000-000057880000}"/>
    <cellStyle name="Porcentaje 2 3 3 3 3 3 2 3" xfId="28865" xr:uid="{00000000-0005-0000-0000-000058880000}"/>
    <cellStyle name="Porcentaje 2 3 3 3 3 3 3" xfId="14087" xr:uid="{00000000-0005-0000-0000-000059880000}"/>
    <cellStyle name="Porcentaje 2 3 3 3 3 3 3 2" xfId="35099" xr:uid="{00000000-0005-0000-0000-00005A880000}"/>
    <cellStyle name="Porcentaje 2 3 3 3 3 3 4" xfId="24266" xr:uid="{00000000-0005-0000-0000-00005B880000}"/>
    <cellStyle name="Porcentaje 2 3 3 3 3 4" xfId="4235" xr:uid="{00000000-0005-0000-0000-00005C880000}"/>
    <cellStyle name="Porcentaje 2 3 3 3 3 4 2" xfId="8834" xr:uid="{00000000-0005-0000-0000-00005D880000}"/>
    <cellStyle name="Porcentaje 2 3 3 3 3 4 2 2" xfId="19667" xr:uid="{00000000-0005-0000-0000-00005E880000}"/>
    <cellStyle name="Porcentaje 2 3 3 3 3 4 2 2 2" xfId="40679" xr:uid="{00000000-0005-0000-0000-00005F880000}"/>
    <cellStyle name="Porcentaje 2 3 3 3 3 4 2 3" xfId="29846" xr:uid="{00000000-0005-0000-0000-000060880000}"/>
    <cellStyle name="Porcentaje 2 3 3 3 3 4 3" xfId="15068" xr:uid="{00000000-0005-0000-0000-000061880000}"/>
    <cellStyle name="Porcentaje 2 3 3 3 3 4 3 2" xfId="36080" xr:uid="{00000000-0005-0000-0000-000062880000}"/>
    <cellStyle name="Porcentaje 2 3 3 3 3 4 4" xfId="25247" xr:uid="{00000000-0005-0000-0000-000063880000}"/>
    <cellStyle name="Porcentaje 2 3 3 3 3 5" xfId="5390" xr:uid="{00000000-0005-0000-0000-000064880000}"/>
    <cellStyle name="Porcentaje 2 3 3 3 3 5 2" xfId="16223" xr:uid="{00000000-0005-0000-0000-000065880000}"/>
    <cellStyle name="Porcentaje 2 3 3 3 3 5 2 2" xfId="37235" xr:uid="{00000000-0005-0000-0000-000066880000}"/>
    <cellStyle name="Porcentaje 2 3 3 3 3 5 3" xfId="26402" xr:uid="{00000000-0005-0000-0000-000067880000}"/>
    <cellStyle name="Porcentaje 2 3 3 3 3 6" xfId="9989" xr:uid="{00000000-0005-0000-0000-000068880000}"/>
    <cellStyle name="Porcentaje 2 3 3 3 3 6 2" xfId="20822" xr:uid="{00000000-0005-0000-0000-000069880000}"/>
    <cellStyle name="Porcentaje 2 3 3 3 3 6 2 2" xfId="41834" xr:uid="{00000000-0005-0000-0000-00006A880000}"/>
    <cellStyle name="Porcentaje 2 3 3 3 3 6 3" xfId="31001" xr:uid="{00000000-0005-0000-0000-00006B880000}"/>
    <cellStyle name="Porcentaje 2 3 3 3 3 7" xfId="10970" xr:uid="{00000000-0005-0000-0000-00006C880000}"/>
    <cellStyle name="Porcentaje 2 3 3 3 3 7 2" xfId="31982" xr:uid="{00000000-0005-0000-0000-00006D880000}"/>
    <cellStyle name="Porcentaje 2 3 3 3 3 8" xfId="11624" xr:uid="{00000000-0005-0000-0000-00006E880000}"/>
    <cellStyle name="Porcentaje 2 3 3 3 3 8 2" xfId="32636" xr:uid="{00000000-0005-0000-0000-00006F880000}"/>
    <cellStyle name="Porcentaje 2 3 3 3 3 9" xfId="21803" xr:uid="{00000000-0005-0000-0000-000070880000}"/>
    <cellStyle name="Porcentaje 2 3 3 3 4" xfId="1113" xr:uid="{00000000-0005-0000-0000-000071880000}"/>
    <cellStyle name="Porcentaje 2 3 3 3 4 2" xfId="2464" xr:uid="{00000000-0005-0000-0000-000072880000}"/>
    <cellStyle name="Porcentaje 2 3 3 3 4 2 2" xfId="7063" xr:uid="{00000000-0005-0000-0000-000073880000}"/>
    <cellStyle name="Porcentaje 2 3 3 3 4 2 2 2" xfId="17896" xr:uid="{00000000-0005-0000-0000-000074880000}"/>
    <cellStyle name="Porcentaje 2 3 3 3 4 2 2 2 2" xfId="38908" xr:uid="{00000000-0005-0000-0000-000075880000}"/>
    <cellStyle name="Porcentaje 2 3 3 3 4 2 2 3" xfId="28075" xr:uid="{00000000-0005-0000-0000-000076880000}"/>
    <cellStyle name="Porcentaje 2 3 3 3 4 2 3" xfId="13297" xr:uid="{00000000-0005-0000-0000-000077880000}"/>
    <cellStyle name="Porcentaje 2 3 3 3 4 2 3 2" xfId="34309" xr:uid="{00000000-0005-0000-0000-000078880000}"/>
    <cellStyle name="Porcentaje 2 3 3 3 4 2 4" xfId="23476" xr:uid="{00000000-0005-0000-0000-000079880000}"/>
    <cellStyle name="Porcentaje 2 3 3 3 4 3" xfId="3581" xr:uid="{00000000-0005-0000-0000-00007A880000}"/>
    <cellStyle name="Porcentaje 2 3 3 3 4 3 2" xfId="8180" xr:uid="{00000000-0005-0000-0000-00007B880000}"/>
    <cellStyle name="Porcentaje 2 3 3 3 4 3 2 2" xfId="19013" xr:uid="{00000000-0005-0000-0000-00007C880000}"/>
    <cellStyle name="Porcentaje 2 3 3 3 4 3 2 2 2" xfId="40025" xr:uid="{00000000-0005-0000-0000-00007D880000}"/>
    <cellStyle name="Porcentaje 2 3 3 3 4 3 2 3" xfId="29192" xr:uid="{00000000-0005-0000-0000-00007E880000}"/>
    <cellStyle name="Porcentaje 2 3 3 3 4 3 3" xfId="14414" xr:uid="{00000000-0005-0000-0000-00007F880000}"/>
    <cellStyle name="Porcentaje 2 3 3 3 4 3 3 2" xfId="35426" xr:uid="{00000000-0005-0000-0000-000080880000}"/>
    <cellStyle name="Porcentaje 2 3 3 3 4 3 4" xfId="24593" xr:uid="{00000000-0005-0000-0000-000081880000}"/>
    <cellStyle name="Porcentaje 2 3 3 3 4 4" xfId="4565" xr:uid="{00000000-0005-0000-0000-000082880000}"/>
    <cellStyle name="Porcentaje 2 3 3 3 4 4 2" xfId="9164" xr:uid="{00000000-0005-0000-0000-000083880000}"/>
    <cellStyle name="Porcentaje 2 3 3 3 4 4 2 2" xfId="19997" xr:uid="{00000000-0005-0000-0000-000084880000}"/>
    <cellStyle name="Porcentaje 2 3 3 3 4 4 2 2 2" xfId="41009" xr:uid="{00000000-0005-0000-0000-000085880000}"/>
    <cellStyle name="Porcentaje 2 3 3 3 4 4 2 3" xfId="30176" xr:uid="{00000000-0005-0000-0000-000086880000}"/>
    <cellStyle name="Porcentaje 2 3 3 3 4 4 3" xfId="15398" xr:uid="{00000000-0005-0000-0000-000087880000}"/>
    <cellStyle name="Porcentaje 2 3 3 3 4 4 3 2" xfId="36410" xr:uid="{00000000-0005-0000-0000-000088880000}"/>
    <cellStyle name="Porcentaje 2 3 3 3 4 4 4" xfId="25577" xr:uid="{00000000-0005-0000-0000-000089880000}"/>
    <cellStyle name="Porcentaje 2 3 3 3 4 5" xfId="5717" xr:uid="{00000000-0005-0000-0000-00008A880000}"/>
    <cellStyle name="Porcentaje 2 3 3 3 4 5 2" xfId="16550" xr:uid="{00000000-0005-0000-0000-00008B880000}"/>
    <cellStyle name="Porcentaje 2 3 3 3 4 5 2 2" xfId="37562" xr:uid="{00000000-0005-0000-0000-00008C880000}"/>
    <cellStyle name="Porcentaje 2 3 3 3 4 5 3" xfId="26729" xr:uid="{00000000-0005-0000-0000-00008D880000}"/>
    <cellStyle name="Porcentaje 2 3 3 3 4 6" xfId="10316" xr:uid="{00000000-0005-0000-0000-00008E880000}"/>
    <cellStyle name="Porcentaje 2 3 3 3 4 6 2" xfId="21149" xr:uid="{00000000-0005-0000-0000-00008F880000}"/>
    <cellStyle name="Porcentaje 2 3 3 3 4 6 2 2" xfId="42161" xr:uid="{00000000-0005-0000-0000-000090880000}"/>
    <cellStyle name="Porcentaje 2 3 3 3 4 6 3" xfId="31328" xr:uid="{00000000-0005-0000-0000-000091880000}"/>
    <cellStyle name="Porcentaje 2 3 3 3 4 7" xfId="11951" xr:uid="{00000000-0005-0000-0000-000092880000}"/>
    <cellStyle name="Porcentaje 2 3 3 3 4 7 2" xfId="32963" xr:uid="{00000000-0005-0000-0000-000093880000}"/>
    <cellStyle name="Porcentaje 2 3 3 3 4 8" xfId="22130" xr:uid="{00000000-0005-0000-0000-000094880000}"/>
    <cellStyle name="Porcentaje 2 3 3 3 5" xfId="1443" xr:uid="{00000000-0005-0000-0000-000095880000}"/>
    <cellStyle name="Porcentaje 2 3 3 3 5 2" xfId="2632" xr:uid="{00000000-0005-0000-0000-000096880000}"/>
    <cellStyle name="Porcentaje 2 3 3 3 5 2 2" xfId="7231" xr:uid="{00000000-0005-0000-0000-000097880000}"/>
    <cellStyle name="Porcentaje 2 3 3 3 5 2 2 2" xfId="18064" xr:uid="{00000000-0005-0000-0000-000098880000}"/>
    <cellStyle name="Porcentaje 2 3 3 3 5 2 2 2 2" xfId="39076" xr:uid="{00000000-0005-0000-0000-000099880000}"/>
    <cellStyle name="Porcentaje 2 3 3 3 5 2 2 3" xfId="28243" xr:uid="{00000000-0005-0000-0000-00009A880000}"/>
    <cellStyle name="Porcentaje 2 3 3 3 5 2 3" xfId="13465" xr:uid="{00000000-0005-0000-0000-00009B880000}"/>
    <cellStyle name="Porcentaje 2 3 3 3 5 2 3 2" xfId="34477" xr:uid="{00000000-0005-0000-0000-00009C880000}"/>
    <cellStyle name="Porcentaje 2 3 3 3 5 2 4" xfId="23644" xr:uid="{00000000-0005-0000-0000-00009D880000}"/>
    <cellStyle name="Porcentaje 2 3 3 3 5 3" xfId="4733" xr:uid="{00000000-0005-0000-0000-00009E880000}"/>
    <cellStyle name="Porcentaje 2 3 3 3 5 3 2" xfId="9332" xr:uid="{00000000-0005-0000-0000-00009F880000}"/>
    <cellStyle name="Porcentaje 2 3 3 3 5 3 2 2" xfId="20165" xr:uid="{00000000-0005-0000-0000-0000A0880000}"/>
    <cellStyle name="Porcentaje 2 3 3 3 5 3 2 2 2" xfId="41177" xr:uid="{00000000-0005-0000-0000-0000A1880000}"/>
    <cellStyle name="Porcentaje 2 3 3 3 5 3 2 3" xfId="30344" xr:uid="{00000000-0005-0000-0000-0000A2880000}"/>
    <cellStyle name="Porcentaje 2 3 3 3 5 3 3" xfId="15566" xr:uid="{00000000-0005-0000-0000-0000A3880000}"/>
    <cellStyle name="Porcentaje 2 3 3 3 5 3 3 2" xfId="36578" xr:uid="{00000000-0005-0000-0000-0000A4880000}"/>
    <cellStyle name="Porcentaje 2 3 3 3 5 3 4" xfId="25745" xr:uid="{00000000-0005-0000-0000-0000A5880000}"/>
    <cellStyle name="Porcentaje 2 3 3 3 5 4" xfId="6044" xr:uid="{00000000-0005-0000-0000-0000A6880000}"/>
    <cellStyle name="Porcentaje 2 3 3 3 5 4 2" xfId="16877" xr:uid="{00000000-0005-0000-0000-0000A7880000}"/>
    <cellStyle name="Porcentaje 2 3 3 3 5 4 2 2" xfId="37889" xr:uid="{00000000-0005-0000-0000-0000A8880000}"/>
    <cellStyle name="Porcentaje 2 3 3 3 5 4 3" xfId="27056" xr:uid="{00000000-0005-0000-0000-0000A9880000}"/>
    <cellStyle name="Porcentaje 2 3 3 3 5 5" xfId="12278" xr:uid="{00000000-0005-0000-0000-0000AA880000}"/>
    <cellStyle name="Porcentaje 2 3 3 3 5 5 2" xfId="33290" xr:uid="{00000000-0005-0000-0000-0000AB880000}"/>
    <cellStyle name="Porcentaje 2 3 3 3 5 6" xfId="22457" xr:uid="{00000000-0005-0000-0000-0000AC880000}"/>
    <cellStyle name="Porcentaje 2 3 3 3 6" xfId="1802" xr:uid="{00000000-0005-0000-0000-0000AD880000}"/>
    <cellStyle name="Porcentaje 2 3 3 3 6 2" xfId="6401" xr:uid="{00000000-0005-0000-0000-0000AE880000}"/>
    <cellStyle name="Porcentaje 2 3 3 3 6 2 2" xfId="17234" xr:uid="{00000000-0005-0000-0000-0000AF880000}"/>
    <cellStyle name="Porcentaje 2 3 3 3 6 2 2 2" xfId="38246" xr:uid="{00000000-0005-0000-0000-0000B0880000}"/>
    <cellStyle name="Porcentaje 2 3 3 3 6 2 3" xfId="27413" xr:uid="{00000000-0005-0000-0000-0000B1880000}"/>
    <cellStyle name="Porcentaje 2 3 3 3 6 3" xfId="12635" xr:uid="{00000000-0005-0000-0000-0000B2880000}"/>
    <cellStyle name="Porcentaje 2 3 3 3 6 3 2" xfId="33647" xr:uid="{00000000-0005-0000-0000-0000B3880000}"/>
    <cellStyle name="Porcentaje 2 3 3 3 6 4" xfId="22814" xr:uid="{00000000-0005-0000-0000-0000B4880000}"/>
    <cellStyle name="Porcentaje 2 3 3 3 7" xfId="2927" xr:uid="{00000000-0005-0000-0000-0000B5880000}"/>
    <cellStyle name="Porcentaje 2 3 3 3 7 2" xfId="7526" xr:uid="{00000000-0005-0000-0000-0000B6880000}"/>
    <cellStyle name="Porcentaje 2 3 3 3 7 2 2" xfId="18359" xr:uid="{00000000-0005-0000-0000-0000B7880000}"/>
    <cellStyle name="Porcentaje 2 3 3 3 7 2 2 2" xfId="39371" xr:uid="{00000000-0005-0000-0000-0000B8880000}"/>
    <cellStyle name="Porcentaje 2 3 3 3 7 2 3" xfId="28538" xr:uid="{00000000-0005-0000-0000-0000B9880000}"/>
    <cellStyle name="Porcentaje 2 3 3 3 7 3" xfId="13760" xr:uid="{00000000-0005-0000-0000-0000BA880000}"/>
    <cellStyle name="Porcentaje 2 3 3 3 7 3 2" xfId="34772" xr:uid="{00000000-0005-0000-0000-0000BB880000}"/>
    <cellStyle name="Porcentaje 2 3 3 3 7 4" xfId="23939" xr:uid="{00000000-0005-0000-0000-0000BC880000}"/>
    <cellStyle name="Porcentaje 2 3 3 3 8" xfId="3908" xr:uid="{00000000-0005-0000-0000-0000BD880000}"/>
    <cellStyle name="Porcentaje 2 3 3 3 8 2" xfId="8507" xr:uid="{00000000-0005-0000-0000-0000BE880000}"/>
    <cellStyle name="Porcentaje 2 3 3 3 8 2 2" xfId="19340" xr:uid="{00000000-0005-0000-0000-0000BF880000}"/>
    <cellStyle name="Porcentaje 2 3 3 3 8 2 2 2" xfId="40352" xr:uid="{00000000-0005-0000-0000-0000C0880000}"/>
    <cellStyle name="Porcentaje 2 3 3 3 8 2 3" xfId="29519" xr:uid="{00000000-0005-0000-0000-0000C1880000}"/>
    <cellStyle name="Porcentaje 2 3 3 3 8 3" xfId="14741" xr:uid="{00000000-0005-0000-0000-0000C2880000}"/>
    <cellStyle name="Porcentaje 2 3 3 3 8 3 2" xfId="35753" xr:uid="{00000000-0005-0000-0000-0000C3880000}"/>
    <cellStyle name="Porcentaje 2 3 3 3 8 4" xfId="24920" xr:uid="{00000000-0005-0000-0000-0000C4880000}"/>
    <cellStyle name="Porcentaje 2 3 3 3 9" xfId="5063" xr:uid="{00000000-0005-0000-0000-0000C5880000}"/>
    <cellStyle name="Porcentaje 2 3 3 3 9 2" xfId="15896" xr:uid="{00000000-0005-0000-0000-0000C6880000}"/>
    <cellStyle name="Porcentaje 2 3 3 3 9 2 2" xfId="36908" xr:uid="{00000000-0005-0000-0000-0000C7880000}"/>
    <cellStyle name="Porcentaje 2 3 3 3 9 3" xfId="26075" xr:uid="{00000000-0005-0000-0000-0000C8880000}"/>
    <cellStyle name="Porcentaje 2 3 3 4" xfId="509" xr:uid="{00000000-0005-0000-0000-0000C9880000}"/>
    <cellStyle name="Porcentaje 2 3 3 4 10" xfId="10699" xr:uid="{00000000-0005-0000-0000-0000CA880000}"/>
    <cellStyle name="Porcentaje 2 3 3 4 10 2" xfId="31711" xr:uid="{00000000-0005-0000-0000-0000CB880000}"/>
    <cellStyle name="Porcentaje 2 3 3 4 11" xfId="11353" xr:uid="{00000000-0005-0000-0000-0000CC880000}"/>
    <cellStyle name="Porcentaje 2 3 3 4 11 2" xfId="32365" xr:uid="{00000000-0005-0000-0000-0000CD880000}"/>
    <cellStyle name="Porcentaje 2 3 3 4 12" xfId="21532" xr:uid="{00000000-0005-0000-0000-0000CE880000}"/>
    <cellStyle name="Porcentaje 2 3 3 4 2" xfId="839" xr:uid="{00000000-0005-0000-0000-0000CF880000}"/>
    <cellStyle name="Porcentaje 2 3 3 4 2 2" xfId="2190" xr:uid="{00000000-0005-0000-0000-0000D0880000}"/>
    <cellStyle name="Porcentaje 2 3 3 4 2 2 2" xfId="6789" xr:uid="{00000000-0005-0000-0000-0000D1880000}"/>
    <cellStyle name="Porcentaje 2 3 3 4 2 2 2 2" xfId="17622" xr:uid="{00000000-0005-0000-0000-0000D2880000}"/>
    <cellStyle name="Porcentaje 2 3 3 4 2 2 2 2 2" xfId="38634" xr:uid="{00000000-0005-0000-0000-0000D3880000}"/>
    <cellStyle name="Porcentaje 2 3 3 4 2 2 2 3" xfId="27801" xr:uid="{00000000-0005-0000-0000-0000D4880000}"/>
    <cellStyle name="Porcentaje 2 3 3 4 2 2 3" xfId="13023" xr:uid="{00000000-0005-0000-0000-0000D5880000}"/>
    <cellStyle name="Porcentaje 2 3 3 4 2 2 3 2" xfId="34035" xr:uid="{00000000-0005-0000-0000-0000D6880000}"/>
    <cellStyle name="Porcentaje 2 3 3 4 2 2 4" xfId="23202" xr:uid="{00000000-0005-0000-0000-0000D7880000}"/>
    <cellStyle name="Porcentaje 2 3 3 4 2 3" xfId="3310" xr:uid="{00000000-0005-0000-0000-0000D8880000}"/>
    <cellStyle name="Porcentaje 2 3 3 4 2 3 2" xfId="7909" xr:uid="{00000000-0005-0000-0000-0000D9880000}"/>
    <cellStyle name="Porcentaje 2 3 3 4 2 3 2 2" xfId="18742" xr:uid="{00000000-0005-0000-0000-0000DA880000}"/>
    <cellStyle name="Porcentaje 2 3 3 4 2 3 2 2 2" xfId="39754" xr:uid="{00000000-0005-0000-0000-0000DB880000}"/>
    <cellStyle name="Porcentaje 2 3 3 4 2 3 2 3" xfId="28921" xr:uid="{00000000-0005-0000-0000-0000DC880000}"/>
    <cellStyle name="Porcentaje 2 3 3 4 2 3 3" xfId="14143" xr:uid="{00000000-0005-0000-0000-0000DD880000}"/>
    <cellStyle name="Porcentaje 2 3 3 4 2 3 3 2" xfId="35155" xr:uid="{00000000-0005-0000-0000-0000DE880000}"/>
    <cellStyle name="Porcentaje 2 3 3 4 2 3 4" xfId="24322" xr:uid="{00000000-0005-0000-0000-0000DF880000}"/>
    <cellStyle name="Porcentaje 2 3 3 4 2 4" xfId="4291" xr:uid="{00000000-0005-0000-0000-0000E0880000}"/>
    <cellStyle name="Porcentaje 2 3 3 4 2 4 2" xfId="8890" xr:uid="{00000000-0005-0000-0000-0000E1880000}"/>
    <cellStyle name="Porcentaje 2 3 3 4 2 4 2 2" xfId="19723" xr:uid="{00000000-0005-0000-0000-0000E2880000}"/>
    <cellStyle name="Porcentaje 2 3 3 4 2 4 2 2 2" xfId="40735" xr:uid="{00000000-0005-0000-0000-0000E3880000}"/>
    <cellStyle name="Porcentaje 2 3 3 4 2 4 2 3" xfId="29902" xr:uid="{00000000-0005-0000-0000-0000E4880000}"/>
    <cellStyle name="Porcentaje 2 3 3 4 2 4 3" xfId="15124" xr:uid="{00000000-0005-0000-0000-0000E5880000}"/>
    <cellStyle name="Porcentaje 2 3 3 4 2 4 3 2" xfId="36136" xr:uid="{00000000-0005-0000-0000-0000E6880000}"/>
    <cellStyle name="Porcentaje 2 3 3 4 2 4 4" xfId="25303" xr:uid="{00000000-0005-0000-0000-0000E7880000}"/>
    <cellStyle name="Porcentaje 2 3 3 4 2 5" xfId="5446" xr:uid="{00000000-0005-0000-0000-0000E8880000}"/>
    <cellStyle name="Porcentaje 2 3 3 4 2 5 2" xfId="16279" xr:uid="{00000000-0005-0000-0000-0000E9880000}"/>
    <cellStyle name="Porcentaje 2 3 3 4 2 5 2 2" xfId="37291" xr:uid="{00000000-0005-0000-0000-0000EA880000}"/>
    <cellStyle name="Porcentaje 2 3 3 4 2 5 3" xfId="26458" xr:uid="{00000000-0005-0000-0000-0000EB880000}"/>
    <cellStyle name="Porcentaje 2 3 3 4 2 6" xfId="10045" xr:uid="{00000000-0005-0000-0000-0000EC880000}"/>
    <cellStyle name="Porcentaje 2 3 3 4 2 6 2" xfId="20878" xr:uid="{00000000-0005-0000-0000-0000ED880000}"/>
    <cellStyle name="Porcentaje 2 3 3 4 2 6 2 2" xfId="41890" xr:uid="{00000000-0005-0000-0000-0000EE880000}"/>
    <cellStyle name="Porcentaje 2 3 3 4 2 6 3" xfId="31057" xr:uid="{00000000-0005-0000-0000-0000EF880000}"/>
    <cellStyle name="Porcentaje 2 3 3 4 2 7" xfId="11026" xr:uid="{00000000-0005-0000-0000-0000F0880000}"/>
    <cellStyle name="Porcentaje 2 3 3 4 2 7 2" xfId="32038" xr:uid="{00000000-0005-0000-0000-0000F1880000}"/>
    <cellStyle name="Porcentaje 2 3 3 4 2 8" xfId="11680" xr:uid="{00000000-0005-0000-0000-0000F2880000}"/>
    <cellStyle name="Porcentaje 2 3 3 4 2 8 2" xfId="32692" xr:uid="{00000000-0005-0000-0000-0000F3880000}"/>
    <cellStyle name="Porcentaje 2 3 3 4 2 9" xfId="21859" xr:uid="{00000000-0005-0000-0000-0000F4880000}"/>
    <cellStyle name="Porcentaje 2 3 3 4 3" xfId="1169" xr:uid="{00000000-0005-0000-0000-0000F5880000}"/>
    <cellStyle name="Porcentaje 2 3 3 4 3 2" xfId="2656" xr:uid="{00000000-0005-0000-0000-0000F6880000}"/>
    <cellStyle name="Porcentaje 2 3 3 4 3 2 2" xfId="7255" xr:uid="{00000000-0005-0000-0000-0000F7880000}"/>
    <cellStyle name="Porcentaje 2 3 3 4 3 2 2 2" xfId="18088" xr:uid="{00000000-0005-0000-0000-0000F8880000}"/>
    <cellStyle name="Porcentaje 2 3 3 4 3 2 2 2 2" xfId="39100" xr:uid="{00000000-0005-0000-0000-0000F9880000}"/>
    <cellStyle name="Porcentaje 2 3 3 4 3 2 2 3" xfId="28267" xr:uid="{00000000-0005-0000-0000-0000FA880000}"/>
    <cellStyle name="Porcentaje 2 3 3 4 3 2 3" xfId="13489" xr:uid="{00000000-0005-0000-0000-0000FB880000}"/>
    <cellStyle name="Porcentaje 2 3 3 4 3 2 3 2" xfId="34501" xr:uid="{00000000-0005-0000-0000-0000FC880000}"/>
    <cellStyle name="Porcentaje 2 3 3 4 3 2 4" xfId="23668" xr:uid="{00000000-0005-0000-0000-0000FD880000}"/>
    <cellStyle name="Porcentaje 2 3 3 4 3 3" xfId="3637" xr:uid="{00000000-0005-0000-0000-0000FE880000}"/>
    <cellStyle name="Porcentaje 2 3 3 4 3 3 2" xfId="8236" xr:uid="{00000000-0005-0000-0000-0000FF880000}"/>
    <cellStyle name="Porcentaje 2 3 3 4 3 3 2 2" xfId="19069" xr:uid="{00000000-0005-0000-0000-000000890000}"/>
    <cellStyle name="Porcentaje 2 3 3 4 3 3 2 2 2" xfId="40081" xr:uid="{00000000-0005-0000-0000-000001890000}"/>
    <cellStyle name="Porcentaje 2 3 3 4 3 3 2 3" xfId="29248" xr:uid="{00000000-0005-0000-0000-000002890000}"/>
    <cellStyle name="Porcentaje 2 3 3 4 3 3 3" xfId="14470" xr:uid="{00000000-0005-0000-0000-000003890000}"/>
    <cellStyle name="Porcentaje 2 3 3 4 3 3 3 2" xfId="35482" xr:uid="{00000000-0005-0000-0000-000004890000}"/>
    <cellStyle name="Porcentaje 2 3 3 4 3 3 4" xfId="24649" xr:uid="{00000000-0005-0000-0000-000005890000}"/>
    <cellStyle name="Porcentaje 2 3 3 4 3 4" xfId="4792" xr:uid="{00000000-0005-0000-0000-000006890000}"/>
    <cellStyle name="Porcentaje 2 3 3 4 3 4 2" xfId="9391" xr:uid="{00000000-0005-0000-0000-000007890000}"/>
    <cellStyle name="Porcentaje 2 3 3 4 3 4 2 2" xfId="20224" xr:uid="{00000000-0005-0000-0000-000008890000}"/>
    <cellStyle name="Porcentaje 2 3 3 4 3 4 2 2 2" xfId="41236" xr:uid="{00000000-0005-0000-0000-000009890000}"/>
    <cellStyle name="Porcentaje 2 3 3 4 3 4 2 3" xfId="30403" xr:uid="{00000000-0005-0000-0000-00000A890000}"/>
    <cellStyle name="Porcentaje 2 3 3 4 3 4 3" xfId="15625" xr:uid="{00000000-0005-0000-0000-00000B890000}"/>
    <cellStyle name="Porcentaje 2 3 3 4 3 4 3 2" xfId="36637" xr:uid="{00000000-0005-0000-0000-00000C890000}"/>
    <cellStyle name="Porcentaje 2 3 3 4 3 4 4" xfId="25804" xr:uid="{00000000-0005-0000-0000-00000D890000}"/>
    <cellStyle name="Porcentaje 2 3 3 4 3 5" xfId="5773" xr:uid="{00000000-0005-0000-0000-00000E890000}"/>
    <cellStyle name="Porcentaje 2 3 3 4 3 5 2" xfId="16606" xr:uid="{00000000-0005-0000-0000-00000F890000}"/>
    <cellStyle name="Porcentaje 2 3 3 4 3 5 2 2" xfId="37618" xr:uid="{00000000-0005-0000-0000-000010890000}"/>
    <cellStyle name="Porcentaje 2 3 3 4 3 5 3" xfId="26785" xr:uid="{00000000-0005-0000-0000-000011890000}"/>
    <cellStyle name="Porcentaje 2 3 3 4 3 6" xfId="10372" xr:uid="{00000000-0005-0000-0000-000012890000}"/>
    <cellStyle name="Porcentaje 2 3 3 4 3 6 2" xfId="21205" xr:uid="{00000000-0005-0000-0000-000013890000}"/>
    <cellStyle name="Porcentaje 2 3 3 4 3 6 2 2" xfId="42217" xr:uid="{00000000-0005-0000-0000-000014890000}"/>
    <cellStyle name="Porcentaje 2 3 3 4 3 6 3" xfId="31384" xr:uid="{00000000-0005-0000-0000-000015890000}"/>
    <cellStyle name="Porcentaje 2 3 3 4 3 7" xfId="12007" xr:uid="{00000000-0005-0000-0000-000016890000}"/>
    <cellStyle name="Porcentaje 2 3 3 4 3 7 2" xfId="33019" xr:uid="{00000000-0005-0000-0000-000017890000}"/>
    <cellStyle name="Porcentaje 2 3 3 4 3 8" xfId="22186" xr:uid="{00000000-0005-0000-0000-000018890000}"/>
    <cellStyle name="Porcentaje 2 3 3 4 4" xfId="1499" xr:uid="{00000000-0005-0000-0000-000019890000}"/>
    <cellStyle name="Porcentaje 2 3 3 4 4 2" xfId="6100" xr:uid="{00000000-0005-0000-0000-00001A890000}"/>
    <cellStyle name="Porcentaje 2 3 3 4 4 2 2" xfId="16933" xr:uid="{00000000-0005-0000-0000-00001B890000}"/>
    <cellStyle name="Porcentaje 2 3 3 4 4 2 2 2" xfId="37945" xr:uid="{00000000-0005-0000-0000-00001C890000}"/>
    <cellStyle name="Porcentaje 2 3 3 4 4 2 3" xfId="27112" xr:uid="{00000000-0005-0000-0000-00001D890000}"/>
    <cellStyle name="Porcentaje 2 3 3 4 4 3" xfId="12334" xr:uid="{00000000-0005-0000-0000-00001E890000}"/>
    <cellStyle name="Porcentaje 2 3 3 4 4 3 2" xfId="33346" xr:uid="{00000000-0005-0000-0000-00001F890000}"/>
    <cellStyle name="Porcentaje 2 3 3 4 4 4" xfId="22513" xr:uid="{00000000-0005-0000-0000-000020890000}"/>
    <cellStyle name="Porcentaje 2 3 3 4 5" xfId="1863" xr:uid="{00000000-0005-0000-0000-000021890000}"/>
    <cellStyle name="Porcentaje 2 3 3 4 5 2" xfId="6462" xr:uid="{00000000-0005-0000-0000-000022890000}"/>
    <cellStyle name="Porcentaje 2 3 3 4 5 2 2" xfId="17295" xr:uid="{00000000-0005-0000-0000-000023890000}"/>
    <cellStyle name="Porcentaje 2 3 3 4 5 2 2 2" xfId="38307" xr:uid="{00000000-0005-0000-0000-000024890000}"/>
    <cellStyle name="Porcentaje 2 3 3 4 5 2 3" xfId="27474" xr:uid="{00000000-0005-0000-0000-000025890000}"/>
    <cellStyle name="Porcentaje 2 3 3 4 5 3" xfId="12696" xr:uid="{00000000-0005-0000-0000-000026890000}"/>
    <cellStyle name="Porcentaje 2 3 3 4 5 3 2" xfId="33708" xr:uid="{00000000-0005-0000-0000-000027890000}"/>
    <cellStyle name="Porcentaje 2 3 3 4 5 4" xfId="22875" xr:uid="{00000000-0005-0000-0000-000028890000}"/>
    <cellStyle name="Porcentaje 2 3 3 4 6" xfId="2983" xr:uid="{00000000-0005-0000-0000-000029890000}"/>
    <cellStyle name="Porcentaje 2 3 3 4 6 2" xfId="7582" xr:uid="{00000000-0005-0000-0000-00002A890000}"/>
    <cellStyle name="Porcentaje 2 3 3 4 6 2 2" xfId="18415" xr:uid="{00000000-0005-0000-0000-00002B890000}"/>
    <cellStyle name="Porcentaje 2 3 3 4 6 2 2 2" xfId="39427" xr:uid="{00000000-0005-0000-0000-00002C890000}"/>
    <cellStyle name="Porcentaje 2 3 3 4 6 2 3" xfId="28594" xr:uid="{00000000-0005-0000-0000-00002D890000}"/>
    <cellStyle name="Porcentaje 2 3 3 4 6 3" xfId="13816" xr:uid="{00000000-0005-0000-0000-00002E890000}"/>
    <cellStyle name="Porcentaje 2 3 3 4 6 3 2" xfId="34828" xr:uid="{00000000-0005-0000-0000-00002F890000}"/>
    <cellStyle name="Porcentaje 2 3 3 4 6 4" xfId="23995" xr:uid="{00000000-0005-0000-0000-000030890000}"/>
    <cellStyle name="Porcentaje 2 3 3 4 7" xfId="3964" xr:uid="{00000000-0005-0000-0000-000031890000}"/>
    <cellStyle name="Porcentaje 2 3 3 4 7 2" xfId="8563" xr:uid="{00000000-0005-0000-0000-000032890000}"/>
    <cellStyle name="Porcentaje 2 3 3 4 7 2 2" xfId="19396" xr:uid="{00000000-0005-0000-0000-000033890000}"/>
    <cellStyle name="Porcentaje 2 3 3 4 7 2 2 2" xfId="40408" xr:uid="{00000000-0005-0000-0000-000034890000}"/>
    <cellStyle name="Porcentaje 2 3 3 4 7 2 3" xfId="29575" xr:uid="{00000000-0005-0000-0000-000035890000}"/>
    <cellStyle name="Porcentaje 2 3 3 4 7 3" xfId="14797" xr:uid="{00000000-0005-0000-0000-000036890000}"/>
    <cellStyle name="Porcentaje 2 3 3 4 7 3 2" xfId="35809" xr:uid="{00000000-0005-0000-0000-000037890000}"/>
    <cellStyle name="Porcentaje 2 3 3 4 7 4" xfId="24976" xr:uid="{00000000-0005-0000-0000-000038890000}"/>
    <cellStyle name="Porcentaje 2 3 3 4 8" xfId="5119" xr:uid="{00000000-0005-0000-0000-000039890000}"/>
    <cellStyle name="Porcentaje 2 3 3 4 8 2" xfId="15952" xr:uid="{00000000-0005-0000-0000-00003A890000}"/>
    <cellStyle name="Porcentaje 2 3 3 4 8 2 2" xfId="36964" xr:uid="{00000000-0005-0000-0000-00003B890000}"/>
    <cellStyle name="Porcentaje 2 3 3 4 8 3" xfId="26131" xr:uid="{00000000-0005-0000-0000-00003C890000}"/>
    <cellStyle name="Porcentaje 2 3 3 4 9" xfId="9718" xr:uid="{00000000-0005-0000-0000-00003D890000}"/>
    <cellStyle name="Porcentaje 2 3 3 4 9 2" xfId="20551" xr:uid="{00000000-0005-0000-0000-00003E890000}"/>
    <cellStyle name="Porcentaje 2 3 3 4 9 2 2" xfId="41563" xr:uid="{00000000-0005-0000-0000-00003F890000}"/>
    <cellStyle name="Porcentaje 2 3 3 4 9 3" xfId="30730" xr:uid="{00000000-0005-0000-0000-000040890000}"/>
    <cellStyle name="Porcentaje 2 3 3 5" xfId="673" xr:uid="{00000000-0005-0000-0000-000041890000}"/>
    <cellStyle name="Porcentaje 2 3 3 5 2" xfId="2025" xr:uid="{00000000-0005-0000-0000-000042890000}"/>
    <cellStyle name="Porcentaje 2 3 3 5 2 2" xfId="6624" xr:uid="{00000000-0005-0000-0000-000043890000}"/>
    <cellStyle name="Porcentaje 2 3 3 5 2 2 2" xfId="17457" xr:uid="{00000000-0005-0000-0000-000044890000}"/>
    <cellStyle name="Porcentaje 2 3 3 5 2 2 2 2" xfId="38469" xr:uid="{00000000-0005-0000-0000-000045890000}"/>
    <cellStyle name="Porcentaje 2 3 3 5 2 2 3" xfId="27636" xr:uid="{00000000-0005-0000-0000-000046890000}"/>
    <cellStyle name="Porcentaje 2 3 3 5 2 3" xfId="12858" xr:uid="{00000000-0005-0000-0000-000047890000}"/>
    <cellStyle name="Porcentaje 2 3 3 5 2 3 2" xfId="33870" xr:uid="{00000000-0005-0000-0000-000048890000}"/>
    <cellStyle name="Porcentaje 2 3 3 5 2 4" xfId="23037" xr:uid="{00000000-0005-0000-0000-000049890000}"/>
    <cellStyle name="Porcentaje 2 3 3 5 3" xfId="3145" xr:uid="{00000000-0005-0000-0000-00004A890000}"/>
    <cellStyle name="Porcentaje 2 3 3 5 3 2" xfId="7744" xr:uid="{00000000-0005-0000-0000-00004B890000}"/>
    <cellStyle name="Porcentaje 2 3 3 5 3 2 2" xfId="18577" xr:uid="{00000000-0005-0000-0000-00004C890000}"/>
    <cellStyle name="Porcentaje 2 3 3 5 3 2 2 2" xfId="39589" xr:uid="{00000000-0005-0000-0000-00004D890000}"/>
    <cellStyle name="Porcentaje 2 3 3 5 3 2 3" xfId="28756" xr:uid="{00000000-0005-0000-0000-00004E890000}"/>
    <cellStyle name="Porcentaje 2 3 3 5 3 3" xfId="13978" xr:uid="{00000000-0005-0000-0000-00004F890000}"/>
    <cellStyle name="Porcentaje 2 3 3 5 3 3 2" xfId="34990" xr:uid="{00000000-0005-0000-0000-000050890000}"/>
    <cellStyle name="Porcentaje 2 3 3 5 3 4" xfId="24157" xr:uid="{00000000-0005-0000-0000-000051890000}"/>
    <cellStyle name="Porcentaje 2 3 3 5 4" xfId="4126" xr:uid="{00000000-0005-0000-0000-000052890000}"/>
    <cellStyle name="Porcentaje 2 3 3 5 4 2" xfId="8725" xr:uid="{00000000-0005-0000-0000-000053890000}"/>
    <cellStyle name="Porcentaje 2 3 3 5 4 2 2" xfId="19558" xr:uid="{00000000-0005-0000-0000-000054890000}"/>
    <cellStyle name="Porcentaje 2 3 3 5 4 2 2 2" xfId="40570" xr:uid="{00000000-0005-0000-0000-000055890000}"/>
    <cellStyle name="Porcentaje 2 3 3 5 4 2 3" xfId="29737" xr:uid="{00000000-0005-0000-0000-000056890000}"/>
    <cellStyle name="Porcentaje 2 3 3 5 4 3" xfId="14959" xr:uid="{00000000-0005-0000-0000-000057890000}"/>
    <cellStyle name="Porcentaje 2 3 3 5 4 3 2" xfId="35971" xr:uid="{00000000-0005-0000-0000-000058890000}"/>
    <cellStyle name="Porcentaje 2 3 3 5 4 4" xfId="25138" xr:uid="{00000000-0005-0000-0000-000059890000}"/>
    <cellStyle name="Porcentaje 2 3 3 5 5" xfId="5281" xr:uid="{00000000-0005-0000-0000-00005A890000}"/>
    <cellStyle name="Porcentaje 2 3 3 5 5 2" xfId="16114" xr:uid="{00000000-0005-0000-0000-00005B890000}"/>
    <cellStyle name="Porcentaje 2 3 3 5 5 2 2" xfId="37126" xr:uid="{00000000-0005-0000-0000-00005C890000}"/>
    <cellStyle name="Porcentaje 2 3 3 5 5 3" xfId="26293" xr:uid="{00000000-0005-0000-0000-00005D890000}"/>
    <cellStyle name="Porcentaje 2 3 3 5 6" xfId="9880" xr:uid="{00000000-0005-0000-0000-00005E890000}"/>
    <cellStyle name="Porcentaje 2 3 3 5 6 2" xfId="20713" xr:uid="{00000000-0005-0000-0000-00005F890000}"/>
    <cellStyle name="Porcentaje 2 3 3 5 6 2 2" xfId="41725" xr:uid="{00000000-0005-0000-0000-000060890000}"/>
    <cellStyle name="Porcentaje 2 3 3 5 6 3" xfId="30892" xr:uid="{00000000-0005-0000-0000-000061890000}"/>
    <cellStyle name="Porcentaje 2 3 3 5 7" xfId="10861" xr:uid="{00000000-0005-0000-0000-000062890000}"/>
    <cellStyle name="Porcentaje 2 3 3 5 7 2" xfId="31873" xr:uid="{00000000-0005-0000-0000-000063890000}"/>
    <cellStyle name="Porcentaje 2 3 3 5 8" xfId="11515" xr:uid="{00000000-0005-0000-0000-000064890000}"/>
    <cellStyle name="Porcentaje 2 3 3 5 8 2" xfId="32527" xr:uid="{00000000-0005-0000-0000-000065890000}"/>
    <cellStyle name="Porcentaje 2 3 3 5 9" xfId="21694" xr:uid="{00000000-0005-0000-0000-000066890000}"/>
    <cellStyle name="Porcentaje 2 3 3 6" xfId="1003" xr:uid="{00000000-0005-0000-0000-000067890000}"/>
    <cellStyle name="Porcentaje 2 3 3 6 2" xfId="2355" xr:uid="{00000000-0005-0000-0000-000068890000}"/>
    <cellStyle name="Porcentaje 2 3 3 6 2 2" xfId="6954" xr:uid="{00000000-0005-0000-0000-000069890000}"/>
    <cellStyle name="Porcentaje 2 3 3 6 2 2 2" xfId="17787" xr:uid="{00000000-0005-0000-0000-00006A890000}"/>
    <cellStyle name="Porcentaje 2 3 3 6 2 2 2 2" xfId="38799" xr:uid="{00000000-0005-0000-0000-00006B890000}"/>
    <cellStyle name="Porcentaje 2 3 3 6 2 2 3" xfId="27966" xr:uid="{00000000-0005-0000-0000-00006C890000}"/>
    <cellStyle name="Porcentaje 2 3 3 6 2 3" xfId="13188" xr:uid="{00000000-0005-0000-0000-00006D890000}"/>
    <cellStyle name="Porcentaje 2 3 3 6 2 3 2" xfId="34200" xr:uid="{00000000-0005-0000-0000-00006E890000}"/>
    <cellStyle name="Porcentaje 2 3 3 6 2 4" xfId="23367" xr:uid="{00000000-0005-0000-0000-00006F890000}"/>
    <cellStyle name="Porcentaje 2 3 3 6 3" xfId="3472" xr:uid="{00000000-0005-0000-0000-000070890000}"/>
    <cellStyle name="Porcentaje 2 3 3 6 3 2" xfId="8071" xr:uid="{00000000-0005-0000-0000-000071890000}"/>
    <cellStyle name="Porcentaje 2 3 3 6 3 2 2" xfId="18904" xr:uid="{00000000-0005-0000-0000-000072890000}"/>
    <cellStyle name="Porcentaje 2 3 3 6 3 2 2 2" xfId="39916" xr:uid="{00000000-0005-0000-0000-000073890000}"/>
    <cellStyle name="Porcentaje 2 3 3 6 3 2 3" xfId="29083" xr:uid="{00000000-0005-0000-0000-000074890000}"/>
    <cellStyle name="Porcentaje 2 3 3 6 3 3" xfId="14305" xr:uid="{00000000-0005-0000-0000-000075890000}"/>
    <cellStyle name="Porcentaje 2 3 3 6 3 3 2" xfId="35317" xr:uid="{00000000-0005-0000-0000-000076890000}"/>
    <cellStyle name="Porcentaje 2 3 3 6 3 4" xfId="24484" xr:uid="{00000000-0005-0000-0000-000077890000}"/>
    <cellStyle name="Porcentaje 2 3 3 6 4" xfId="4456" xr:uid="{00000000-0005-0000-0000-000078890000}"/>
    <cellStyle name="Porcentaje 2 3 3 6 4 2" xfId="9055" xr:uid="{00000000-0005-0000-0000-000079890000}"/>
    <cellStyle name="Porcentaje 2 3 3 6 4 2 2" xfId="19888" xr:uid="{00000000-0005-0000-0000-00007A890000}"/>
    <cellStyle name="Porcentaje 2 3 3 6 4 2 2 2" xfId="40900" xr:uid="{00000000-0005-0000-0000-00007B890000}"/>
    <cellStyle name="Porcentaje 2 3 3 6 4 2 3" xfId="30067" xr:uid="{00000000-0005-0000-0000-00007C890000}"/>
    <cellStyle name="Porcentaje 2 3 3 6 4 3" xfId="15289" xr:uid="{00000000-0005-0000-0000-00007D890000}"/>
    <cellStyle name="Porcentaje 2 3 3 6 4 3 2" xfId="36301" xr:uid="{00000000-0005-0000-0000-00007E890000}"/>
    <cellStyle name="Porcentaje 2 3 3 6 4 4" xfId="25468" xr:uid="{00000000-0005-0000-0000-00007F890000}"/>
    <cellStyle name="Porcentaje 2 3 3 6 5" xfId="5608" xr:uid="{00000000-0005-0000-0000-000080890000}"/>
    <cellStyle name="Porcentaje 2 3 3 6 5 2" xfId="16441" xr:uid="{00000000-0005-0000-0000-000081890000}"/>
    <cellStyle name="Porcentaje 2 3 3 6 5 2 2" xfId="37453" xr:uid="{00000000-0005-0000-0000-000082890000}"/>
    <cellStyle name="Porcentaje 2 3 3 6 5 3" xfId="26620" xr:uid="{00000000-0005-0000-0000-000083890000}"/>
    <cellStyle name="Porcentaje 2 3 3 6 6" xfId="10207" xr:uid="{00000000-0005-0000-0000-000084890000}"/>
    <cellStyle name="Porcentaje 2 3 3 6 6 2" xfId="21040" xr:uid="{00000000-0005-0000-0000-000085890000}"/>
    <cellStyle name="Porcentaje 2 3 3 6 6 2 2" xfId="42052" xr:uid="{00000000-0005-0000-0000-000086890000}"/>
    <cellStyle name="Porcentaje 2 3 3 6 6 3" xfId="31219" xr:uid="{00000000-0005-0000-0000-000087890000}"/>
    <cellStyle name="Porcentaje 2 3 3 6 7" xfId="11842" xr:uid="{00000000-0005-0000-0000-000088890000}"/>
    <cellStyle name="Porcentaje 2 3 3 6 7 2" xfId="32854" xr:uid="{00000000-0005-0000-0000-000089890000}"/>
    <cellStyle name="Porcentaje 2 3 3 6 8" xfId="22021" xr:uid="{00000000-0005-0000-0000-00008A890000}"/>
    <cellStyle name="Porcentaje 2 3 3 7" xfId="1333" xr:uid="{00000000-0005-0000-0000-00008B890000}"/>
    <cellStyle name="Porcentaje 2 3 3 7 2" xfId="2523" xr:uid="{00000000-0005-0000-0000-00008C890000}"/>
    <cellStyle name="Porcentaje 2 3 3 7 2 2" xfId="7122" xr:uid="{00000000-0005-0000-0000-00008D890000}"/>
    <cellStyle name="Porcentaje 2 3 3 7 2 2 2" xfId="17955" xr:uid="{00000000-0005-0000-0000-00008E890000}"/>
    <cellStyle name="Porcentaje 2 3 3 7 2 2 2 2" xfId="38967" xr:uid="{00000000-0005-0000-0000-00008F890000}"/>
    <cellStyle name="Porcentaje 2 3 3 7 2 2 3" xfId="28134" xr:uid="{00000000-0005-0000-0000-000090890000}"/>
    <cellStyle name="Porcentaje 2 3 3 7 2 3" xfId="13356" xr:uid="{00000000-0005-0000-0000-000091890000}"/>
    <cellStyle name="Porcentaje 2 3 3 7 2 3 2" xfId="34368" xr:uid="{00000000-0005-0000-0000-000092890000}"/>
    <cellStyle name="Porcentaje 2 3 3 7 2 4" xfId="23535" xr:uid="{00000000-0005-0000-0000-000093890000}"/>
    <cellStyle name="Porcentaje 2 3 3 7 3" xfId="4624" xr:uid="{00000000-0005-0000-0000-000094890000}"/>
    <cellStyle name="Porcentaje 2 3 3 7 3 2" xfId="9223" xr:uid="{00000000-0005-0000-0000-000095890000}"/>
    <cellStyle name="Porcentaje 2 3 3 7 3 2 2" xfId="20056" xr:uid="{00000000-0005-0000-0000-000096890000}"/>
    <cellStyle name="Porcentaje 2 3 3 7 3 2 2 2" xfId="41068" xr:uid="{00000000-0005-0000-0000-000097890000}"/>
    <cellStyle name="Porcentaje 2 3 3 7 3 2 3" xfId="30235" xr:uid="{00000000-0005-0000-0000-000098890000}"/>
    <cellStyle name="Porcentaje 2 3 3 7 3 3" xfId="15457" xr:uid="{00000000-0005-0000-0000-000099890000}"/>
    <cellStyle name="Porcentaje 2 3 3 7 3 3 2" xfId="36469" xr:uid="{00000000-0005-0000-0000-00009A890000}"/>
    <cellStyle name="Porcentaje 2 3 3 7 3 4" xfId="25636" xr:uid="{00000000-0005-0000-0000-00009B890000}"/>
    <cellStyle name="Porcentaje 2 3 3 7 4" xfId="5935" xr:uid="{00000000-0005-0000-0000-00009C890000}"/>
    <cellStyle name="Porcentaje 2 3 3 7 4 2" xfId="16768" xr:uid="{00000000-0005-0000-0000-00009D890000}"/>
    <cellStyle name="Porcentaje 2 3 3 7 4 2 2" xfId="37780" xr:uid="{00000000-0005-0000-0000-00009E890000}"/>
    <cellStyle name="Porcentaje 2 3 3 7 4 3" xfId="26947" xr:uid="{00000000-0005-0000-0000-00009F890000}"/>
    <cellStyle name="Porcentaje 2 3 3 7 5" xfId="12169" xr:uid="{00000000-0005-0000-0000-0000A0890000}"/>
    <cellStyle name="Porcentaje 2 3 3 7 5 2" xfId="33181" xr:uid="{00000000-0005-0000-0000-0000A1890000}"/>
    <cellStyle name="Porcentaje 2 3 3 7 6" xfId="22348" xr:uid="{00000000-0005-0000-0000-0000A2890000}"/>
    <cellStyle name="Porcentaje 2 3 3 8" xfId="1693" xr:uid="{00000000-0005-0000-0000-0000A3890000}"/>
    <cellStyle name="Porcentaje 2 3 3 8 2" xfId="6292" xr:uid="{00000000-0005-0000-0000-0000A4890000}"/>
    <cellStyle name="Porcentaje 2 3 3 8 2 2" xfId="17125" xr:uid="{00000000-0005-0000-0000-0000A5890000}"/>
    <cellStyle name="Porcentaje 2 3 3 8 2 2 2" xfId="38137" xr:uid="{00000000-0005-0000-0000-0000A6890000}"/>
    <cellStyle name="Porcentaje 2 3 3 8 2 3" xfId="27304" xr:uid="{00000000-0005-0000-0000-0000A7890000}"/>
    <cellStyle name="Porcentaje 2 3 3 8 3" xfId="12526" xr:uid="{00000000-0005-0000-0000-0000A8890000}"/>
    <cellStyle name="Porcentaje 2 3 3 8 3 2" xfId="33538" xr:uid="{00000000-0005-0000-0000-0000A9890000}"/>
    <cellStyle name="Porcentaje 2 3 3 8 4" xfId="22705" xr:uid="{00000000-0005-0000-0000-0000AA890000}"/>
    <cellStyle name="Porcentaje 2 3 3 9" xfId="2818" xr:uid="{00000000-0005-0000-0000-0000AB890000}"/>
    <cellStyle name="Porcentaje 2 3 3 9 2" xfId="7417" xr:uid="{00000000-0005-0000-0000-0000AC890000}"/>
    <cellStyle name="Porcentaje 2 3 3 9 2 2" xfId="18250" xr:uid="{00000000-0005-0000-0000-0000AD890000}"/>
    <cellStyle name="Porcentaje 2 3 3 9 2 2 2" xfId="39262" xr:uid="{00000000-0005-0000-0000-0000AE890000}"/>
    <cellStyle name="Porcentaje 2 3 3 9 2 3" xfId="28429" xr:uid="{00000000-0005-0000-0000-0000AF890000}"/>
    <cellStyle name="Porcentaje 2 3 3 9 3" xfId="13651" xr:uid="{00000000-0005-0000-0000-0000B0890000}"/>
    <cellStyle name="Porcentaje 2 3 3 9 3 2" xfId="34663" xr:uid="{00000000-0005-0000-0000-0000B1890000}"/>
    <cellStyle name="Porcentaje 2 3 3 9 4" xfId="23830" xr:uid="{00000000-0005-0000-0000-0000B2890000}"/>
    <cellStyle name="Porcentaje 2 3 4" xfId="319" xr:uid="{00000000-0005-0000-0000-0000B3890000}"/>
    <cellStyle name="Porcentaje 2 3 4 10" xfId="9573" xr:uid="{00000000-0005-0000-0000-0000B4890000}"/>
    <cellStyle name="Porcentaje 2 3 4 10 2" xfId="20406" xr:uid="{00000000-0005-0000-0000-0000B5890000}"/>
    <cellStyle name="Porcentaje 2 3 4 10 2 2" xfId="41418" xr:uid="{00000000-0005-0000-0000-0000B6890000}"/>
    <cellStyle name="Porcentaje 2 3 4 10 3" xfId="30585" xr:uid="{00000000-0005-0000-0000-0000B7890000}"/>
    <cellStyle name="Porcentaje 2 3 4 11" xfId="10554" xr:uid="{00000000-0005-0000-0000-0000B8890000}"/>
    <cellStyle name="Porcentaje 2 3 4 11 2" xfId="31566" xr:uid="{00000000-0005-0000-0000-0000B9890000}"/>
    <cellStyle name="Porcentaje 2 3 4 12" xfId="11208" xr:uid="{00000000-0005-0000-0000-0000BA890000}"/>
    <cellStyle name="Porcentaje 2 3 4 12 2" xfId="32220" xr:uid="{00000000-0005-0000-0000-0000BB890000}"/>
    <cellStyle name="Porcentaje 2 3 4 13" xfId="21387" xr:uid="{00000000-0005-0000-0000-0000BC890000}"/>
    <cellStyle name="Porcentaje 2 3 4 2" xfId="529" xr:uid="{00000000-0005-0000-0000-0000BD890000}"/>
    <cellStyle name="Porcentaje 2 3 4 2 10" xfId="10719" xr:uid="{00000000-0005-0000-0000-0000BE890000}"/>
    <cellStyle name="Porcentaje 2 3 4 2 10 2" xfId="31731" xr:uid="{00000000-0005-0000-0000-0000BF890000}"/>
    <cellStyle name="Porcentaje 2 3 4 2 11" xfId="11373" xr:uid="{00000000-0005-0000-0000-0000C0890000}"/>
    <cellStyle name="Porcentaje 2 3 4 2 11 2" xfId="32385" xr:uid="{00000000-0005-0000-0000-0000C1890000}"/>
    <cellStyle name="Porcentaje 2 3 4 2 12" xfId="21552" xr:uid="{00000000-0005-0000-0000-0000C2890000}"/>
    <cellStyle name="Porcentaje 2 3 4 2 2" xfId="859" xr:uid="{00000000-0005-0000-0000-0000C3890000}"/>
    <cellStyle name="Porcentaje 2 3 4 2 2 2" xfId="2210" xr:uid="{00000000-0005-0000-0000-0000C4890000}"/>
    <cellStyle name="Porcentaje 2 3 4 2 2 2 2" xfId="6809" xr:uid="{00000000-0005-0000-0000-0000C5890000}"/>
    <cellStyle name="Porcentaje 2 3 4 2 2 2 2 2" xfId="17642" xr:uid="{00000000-0005-0000-0000-0000C6890000}"/>
    <cellStyle name="Porcentaje 2 3 4 2 2 2 2 2 2" xfId="38654" xr:uid="{00000000-0005-0000-0000-0000C7890000}"/>
    <cellStyle name="Porcentaje 2 3 4 2 2 2 2 3" xfId="27821" xr:uid="{00000000-0005-0000-0000-0000C8890000}"/>
    <cellStyle name="Porcentaje 2 3 4 2 2 2 3" xfId="13043" xr:uid="{00000000-0005-0000-0000-0000C9890000}"/>
    <cellStyle name="Porcentaje 2 3 4 2 2 2 3 2" xfId="34055" xr:uid="{00000000-0005-0000-0000-0000CA890000}"/>
    <cellStyle name="Porcentaje 2 3 4 2 2 2 4" xfId="23222" xr:uid="{00000000-0005-0000-0000-0000CB890000}"/>
    <cellStyle name="Porcentaje 2 3 4 2 2 3" xfId="3330" xr:uid="{00000000-0005-0000-0000-0000CC890000}"/>
    <cellStyle name="Porcentaje 2 3 4 2 2 3 2" xfId="7929" xr:uid="{00000000-0005-0000-0000-0000CD890000}"/>
    <cellStyle name="Porcentaje 2 3 4 2 2 3 2 2" xfId="18762" xr:uid="{00000000-0005-0000-0000-0000CE890000}"/>
    <cellStyle name="Porcentaje 2 3 4 2 2 3 2 2 2" xfId="39774" xr:uid="{00000000-0005-0000-0000-0000CF890000}"/>
    <cellStyle name="Porcentaje 2 3 4 2 2 3 2 3" xfId="28941" xr:uid="{00000000-0005-0000-0000-0000D0890000}"/>
    <cellStyle name="Porcentaje 2 3 4 2 2 3 3" xfId="14163" xr:uid="{00000000-0005-0000-0000-0000D1890000}"/>
    <cellStyle name="Porcentaje 2 3 4 2 2 3 3 2" xfId="35175" xr:uid="{00000000-0005-0000-0000-0000D2890000}"/>
    <cellStyle name="Porcentaje 2 3 4 2 2 3 4" xfId="24342" xr:uid="{00000000-0005-0000-0000-0000D3890000}"/>
    <cellStyle name="Porcentaje 2 3 4 2 2 4" xfId="4311" xr:uid="{00000000-0005-0000-0000-0000D4890000}"/>
    <cellStyle name="Porcentaje 2 3 4 2 2 4 2" xfId="8910" xr:uid="{00000000-0005-0000-0000-0000D5890000}"/>
    <cellStyle name="Porcentaje 2 3 4 2 2 4 2 2" xfId="19743" xr:uid="{00000000-0005-0000-0000-0000D6890000}"/>
    <cellStyle name="Porcentaje 2 3 4 2 2 4 2 2 2" xfId="40755" xr:uid="{00000000-0005-0000-0000-0000D7890000}"/>
    <cellStyle name="Porcentaje 2 3 4 2 2 4 2 3" xfId="29922" xr:uid="{00000000-0005-0000-0000-0000D8890000}"/>
    <cellStyle name="Porcentaje 2 3 4 2 2 4 3" xfId="15144" xr:uid="{00000000-0005-0000-0000-0000D9890000}"/>
    <cellStyle name="Porcentaje 2 3 4 2 2 4 3 2" xfId="36156" xr:uid="{00000000-0005-0000-0000-0000DA890000}"/>
    <cellStyle name="Porcentaje 2 3 4 2 2 4 4" xfId="25323" xr:uid="{00000000-0005-0000-0000-0000DB890000}"/>
    <cellStyle name="Porcentaje 2 3 4 2 2 5" xfId="5466" xr:uid="{00000000-0005-0000-0000-0000DC890000}"/>
    <cellStyle name="Porcentaje 2 3 4 2 2 5 2" xfId="16299" xr:uid="{00000000-0005-0000-0000-0000DD890000}"/>
    <cellStyle name="Porcentaje 2 3 4 2 2 5 2 2" xfId="37311" xr:uid="{00000000-0005-0000-0000-0000DE890000}"/>
    <cellStyle name="Porcentaje 2 3 4 2 2 5 3" xfId="26478" xr:uid="{00000000-0005-0000-0000-0000DF890000}"/>
    <cellStyle name="Porcentaje 2 3 4 2 2 6" xfId="10065" xr:uid="{00000000-0005-0000-0000-0000E0890000}"/>
    <cellStyle name="Porcentaje 2 3 4 2 2 6 2" xfId="20898" xr:uid="{00000000-0005-0000-0000-0000E1890000}"/>
    <cellStyle name="Porcentaje 2 3 4 2 2 6 2 2" xfId="41910" xr:uid="{00000000-0005-0000-0000-0000E2890000}"/>
    <cellStyle name="Porcentaje 2 3 4 2 2 6 3" xfId="31077" xr:uid="{00000000-0005-0000-0000-0000E3890000}"/>
    <cellStyle name="Porcentaje 2 3 4 2 2 7" xfId="11046" xr:uid="{00000000-0005-0000-0000-0000E4890000}"/>
    <cellStyle name="Porcentaje 2 3 4 2 2 7 2" xfId="32058" xr:uid="{00000000-0005-0000-0000-0000E5890000}"/>
    <cellStyle name="Porcentaje 2 3 4 2 2 8" xfId="11700" xr:uid="{00000000-0005-0000-0000-0000E6890000}"/>
    <cellStyle name="Porcentaje 2 3 4 2 2 8 2" xfId="32712" xr:uid="{00000000-0005-0000-0000-0000E7890000}"/>
    <cellStyle name="Porcentaje 2 3 4 2 2 9" xfId="21879" xr:uid="{00000000-0005-0000-0000-0000E8890000}"/>
    <cellStyle name="Porcentaje 2 3 4 2 3" xfId="1189" xr:uid="{00000000-0005-0000-0000-0000E9890000}"/>
    <cellStyle name="Porcentaje 2 3 4 2 3 2" xfId="2676" xr:uid="{00000000-0005-0000-0000-0000EA890000}"/>
    <cellStyle name="Porcentaje 2 3 4 2 3 2 2" xfId="7275" xr:uid="{00000000-0005-0000-0000-0000EB890000}"/>
    <cellStyle name="Porcentaje 2 3 4 2 3 2 2 2" xfId="18108" xr:uid="{00000000-0005-0000-0000-0000EC890000}"/>
    <cellStyle name="Porcentaje 2 3 4 2 3 2 2 2 2" xfId="39120" xr:uid="{00000000-0005-0000-0000-0000ED890000}"/>
    <cellStyle name="Porcentaje 2 3 4 2 3 2 2 3" xfId="28287" xr:uid="{00000000-0005-0000-0000-0000EE890000}"/>
    <cellStyle name="Porcentaje 2 3 4 2 3 2 3" xfId="13509" xr:uid="{00000000-0005-0000-0000-0000EF890000}"/>
    <cellStyle name="Porcentaje 2 3 4 2 3 2 3 2" xfId="34521" xr:uid="{00000000-0005-0000-0000-0000F0890000}"/>
    <cellStyle name="Porcentaje 2 3 4 2 3 2 4" xfId="23688" xr:uid="{00000000-0005-0000-0000-0000F1890000}"/>
    <cellStyle name="Porcentaje 2 3 4 2 3 3" xfId="3657" xr:uid="{00000000-0005-0000-0000-0000F2890000}"/>
    <cellStyle name="Porcentaje 2 3 4 2 3 3 2" xfId="8256" xr:uid="{00000000-0005-0000-0000-0000F3890000}"/>
    <cellStyle name="Porcentaje 2 3 4 2 3 3 2 2" xfId="19089" xr:uid="{00000000-0005-0000-0000-0000F4890000}"/>
    <cellStyle name="Porcentaje 2 3 4 2 3 3 2 2 2" xfId="40101" xr:uid="{00000000-0005-0000-0000-0000F5890000}"/>
    <cellStyle name="Porcentaje 2 3 4 2 3 3 2 3" xfId="29268" xr:uid="{00000000-0005-0000-0000-0000F6890000}"/>
    <cellStyle name="Porcentaje 2 3 4 2 3 3 3" xfId="14490" xr:uid="{00000000-0005-0000-0000-0000F7890000}"/>
    <cellStyle name="Porcentaje 2 3 4 2 3 3 3 2" xfId="35502" xr:uid="{00000000-0005-0000-0000-0000F8890000}"/>
    <cellStyle name="Porcentaje 2 3 4 2 3 3 4" xfId="24669" xr:uid="{00000000-0005-0000-0000-0000F9890000}"/>
    <cellStyle name="Porcentaje 2 3 4 2 3 4" xfId="4812" xr:uid="{00000000-0005-0000-0000-0000FA890000}"/>
    <cellStyle name="Porcentaje 2 3 4 2 3 4 2" xfId="9411" xr:uid="{00000000-0005-0000-0000-0000FB890000}"/>
    <cellStyle name="Porcentaje 2 3 4 2 3 4 2 2" xfId="20244" xr:uid="{00000000-0005-0000-0000-0000FC890000}"/>
    <cellStyle name="Porcentaje 2 3 4 2 3 4 2 2 2" xfId="41256" xr:uid="{00000000-0005-0000-0000-0000FD890000}"/>
    <cellStyle name="Porcentaje 2 3 4 2 3 4 2 3" xfId="30423" xr:uid="{00000000-0005-0000-0000-0000FE890000}"/>
    <cellStyle name="Porcentaje 2 3 4 2 3 4 3" xfId="15645" xr:uid="{00000000-0005-0000-0000-0000FF890000}"/>
    <cellStyle name="Porcentaje 2 3 4 2 3 4 3 2" xfId="36657" xr:uid="{00000000-0005-0000-0000-0000008A0000}"/>
    <cellStyle name="Porcentaje 2 3 4 2 3 4 4" xfId="25824" xr:uid="{00000000-0005-0000-0000-0000018A0000}"/>
    <cellStyle name="Porcentaje 2 3 4 2 3 5" xfId="5793" xr:uid="{00000000-0005-0000-0000-0000028A0000}"/>
    <cellStyle name="Porcentaje 2 3 4 2 3 5 2" xfId="16626" xr:uid="{00000000-0005-0000-0000-0000038A0000}"/>
    <cellStyle name="Porcentaje 2 3 4 2 3 5 2 2" xfId="37638" xr:uid="{00000000-0005-0000-0000-0000048A0000}"/>
    <cellStyle name="Porcentaje 2 3 4 2 3 5 3" xfId="26805" xr:uid="{00000000-0005-0000-0000-0000058A0000}"/>
    <cellStyle name="Porcentaje 2 3 4 2 3 6" xfId="10392" xr:uid="{00000000-0005-0000-0000-0000068A0000}"/>
    <cellStyle name="Porcentaje 2 3 4 2 3 6 2" xfId="21225" xr:uid="{00000000-0005-0000-0000-0000078A0000}"/>
    <cellStyle name="Porcentaje 2 3 4 2 3 6 2 2" xfId="42237" xr:uid="{00000000-0005-0000-0000-0000088A0000}"/>
    <cellStyle name="Porcentaje 2 3 4 2 3 6 3" xfId="31404" xr:uid="{00000000-0005-0000-0000-0000098A0000}"/>
    <cellStyle name="Porcentaje 2 3 4 2 3 7" xfId="12027" xr:uid="{00000000-0005-0000-0000-00000A8A0000}"/>
    <cellStyle name="Porcentaje 2 3 4 2 3 7 2" xfId="33039" xr:uid="{00000000-0005-0000-0000-00000B8A0000}"/>
    <cellStyle name="Porcentaje 2 3 4 2 3 8" xfId="22206" xr:uid="{00000000-0005-0000-0000-00000C8A0000}"/>
    <cellStyle name="Porcentaje 2 3 4 2 4" xfId="1519" xr:uid="{00000000-0005-0000-0000-00000D8A0000}"/>
    <cellStyle name="Porcentaje 2 3 4 2 4 2" xfId="6120" xr:uid="{00000000-0005-0000-0000-00000E8A0000}"/>
    <cellStyle name="Porcentaje 2 3 4 2 4 2 2" xfId="16953" xr:uid="{00000000-0005-0000-0000-00000F8A0000}"/>
    <cellStyle name="Porcentaje 2 3 4 2 4 2 2 2" xfId="37965" xr:uid="{00000000-0005-0000-0000-0000108A0000}"/>
    <cellStyle name="Porcentaje 2 3 4 2 4 2 3" xfId="27132" xr:uid="{00000000-0005-0000-0000-0000118A0000}"/>
    <cellStyle name="Porcentaje 2 3 4 2 4 3" xfId="12354" xr:uid="{00000000-0005-0000-0000-0000128A0000}"/>
    <cellStyle name="Porcentaje 2 3 4 2 4 3 2" xfId="33366" xr:uid="{00000000-0005-0000-0000-0000138A0000}"/>
    <cellStyle name="Porcentaje 2 3 4 2 4 4" xfId="22533" xr:uid="{00000000-0005-0000-0000-0000148A0000}"/>
    <cellStyle name="Porcentaje 2 3 4 2 5" xfId="1883" xr:uid="{00000000-0005-0000-0000-0000158A0000}"/>
    <cellStyle name="Porcentaje 2 3 4 2 5 2" xfId="6482" xr:uid="{00000000-0005-0000-0000-0000168A0000}"/>
    <cellStyle name="Porcentaje 2 3 4 2 5 2 2" xfId="17315" xr:uid="{00000000-0005-0000-0000-0000178A0000}"/>
    <cellStyle name="Porcentaje 2 3 4 2 5 2 2 2" xfId="38327" xr:uid="{00000000-0005-0000-0000-0000188A0000}"/>
    <cellStyle name="Porcentaje 2 3 4 2 5 2 3" xfId="27494" xr:uid="{00000000-0005-0000-0000-0000198A0000}"/>
    <cellStyle name="Porcentaje 2 3 4 2 5 3" xfId="12716" xr:uid="{00000000-0005-0000-0000-00001A8A0000}"/>
    <cellStyle name="Porcentaje 2 3 4 2 5 3 2" xfId="33728" xr:uid="{00000000-0005-0000-0000-00001B8A0000}"/>
    <cellStyle name="Porcentaje 2 3 4 2 5 4" xfId="22895" xr:uid="{00000000-0005-0000-0000-00001C8A0000}"/>
    <cellStyle name="Porcentaje 2 3 4 2 6" xfId="3003" xr:uid="{00000000-0005-0000-0000-00001D8A0000}"/>
    <cellStyle name="Porcentaje 2 3 4 2 6 2" xfId="7602" xr:uid="{00000000-0005-0000-0000-00001E8A0000}"/>
    <cellStyle name="Porcentaje 2 3 4 2 6 2 2" xfId="18435" xr:uid="{00000000-0005-0000-0000-00001F8A0000}"/>
    <cellStyle name="Porcentaje 2 3 4 2 6 2 2 2" xfId="39447" xr:uid="{00000000-0005-0000-0000-0000208A0000}"/>
    <cellStyle name="Porcentaje 2 3 4 2 6 2 3" xfId="28614" xr:uid="{00000000-0005-0000-0000-0000218A0000}"/>
    <cellStyle name="Porcentaje 2 3 4 2 6 3" xfId="13836" xr:uid="{00000000-0005-0000-0000-0000228A0000}"/>
    <cellStyle name="Porcentaje 2 3 4 2 6 3 2" xfId="34848" xr:uid="{00000000-0005-0000-0000-0000238A0000}"/>
    <cellStyle name="Porcentaje 2 3 4 2 6 4" xfId="24015" xr:uid="{00000000-0005-0000-0000-0000248A0000}"/>
    <cellStyle name="Porcentaje 2 3 4 2 7" xfId="3984" xr:uid="{00000000-0005-0000-0000-0000258A0000}"/>
    <cellStyle name="Porcentaje 2 3 4 2 7 2" xfId="8583" xr:uid="{00000000-0005-0000-0000-0000268A0000}"/>
    <cellStyle name="Porcentaje 2 3 4 2 7 2 2" xfId="19416" xr:uid="{00000000-0005-0000-0000-0000278A0000}"/>
    <cellStyle name="Porcentaje 2 3 4 2 7 2 2 2" xfId="40428" xr:uid="{00000000-0005-0000-0000-0000288A0000}"/>
    <cellStyle name="Porcentaje 2 3 4 2 7 2 3" xfId="29595" xr:uid="{00000000-0005-0000-0000-0000298A0000}"/>
    <cellStyle name="Porcentaje 2 3 4 2 7 3" xfId="14817" xr:uid="{00000000-0005-0000-0000-00002A8A0000}"/>
    <cellStyle name="Porcentaje 2 3 4 2 7 3 2" xfId="35829" xr:uid="{00000000-0005-0000-0000-00002B8A0000}"/>
    <cellStyle name="Porcentaje 2 3 4 2 7 4" xfId="24996" xr:uid="{00000000-0005-0000-0000-00002C8A0000}"/>
    <cellStyle name="Porcentaje 2 3 4 2 8" xfId="5139" xr:uid="{00000000-0005-0000-0000-00002D8A0000}"/>
    <cellStyle name="Porcentaje 2 3 4 2 8 2" xfId="15972" xr:uid="{00000000-0005-0000-0000-00002E8A0000}"/>
    <cellStyle name="Porcentaje 2 3 4 2 8 2 2" xfId="36984" xr:uid="{00000000-0005-0000-0000-00002F8A0000}"/>
    <cellStyle name="Porcentaje 2 3 4 2 8 3" xfId="26151" xr:uid="{00000000-0005-0000-0000-0000308A0000}"/>
    <cellStyle name="Porcentaje 2 3 4 2 9" xfId="9738" xr:uid="{00000000-0005-0000-0000-0000318A0000}"/>
    <cellStyle name="Porcentaje 2 3 4 2 9 2" xfId="20571" xr:uid="{00000000-0005-0000-0000-0000328A0000}"/>
    <cellStyle name="Porcentaje 2 3 4 2 9 2 2" xfId="41583" xr:uid="{00000000-0005-0000-0000-0000338A0000}"/>
    <cellStyle name="Porcentaje 2 3 4 2 9 3" xfId="30750" xr:uid="{00000000-0005-0000-0000-0000348A0000}"/>
    <cellStyle name="Porcentaje 2 3 4 3" xfId="693" xr:uid="{00000000-0005-0000-0000-0000358A0000}"/>
    <cellStyle name="Porcentaje 2 3 4 3 2" xfId="2045" xr:uid="{00000000-0005-0000-0000-0000368A0000}"/>
    <cellStyle name="Porcentaje 2 3 4 3 2 2" xfId="6644" xr:uid="{00000000-0005-0000-0000-0000378A0000}"/>
    <cellStyle name="Porcentaje 2 3 4 3 2 2 2" xfId="17477" xr:uid="{00000000-0005-0000-0000-0000388A0000}"/>
    <cellStyle name="Porcentaje 2 3 4 3 2 2 2 2" xfId="38489" xr:uid="{00000000-0005-0000-0000-0000398A0000}"/>
    <cellStyle name="Porcentaje 2 3 4 3 2 2 3" xfId="27656" xr:uid="{00000000-0005-0000-0000-00003A8A0000}"/>
    <cellStyle name="Porcentaje 2 3 4 3 2 3" xfId="12878" xr:uid="{00000000-0005-0000-0000-00003B8A0000}"/>
    <cellStyle name="Porcentaje 2 3 4 3 2 3 2" xfId="33890" xr:uid="{00000000-0005-0000-0000-00003C8A0000}"/>
    <cellStyle name="Porcentaje 2 3 4 3 2 4" xfId="23057" xr:uid="{00000000-0005-0000-0000-00003D8A0000}"/>
    <cellStyle name="Porcentaje 2 3 4 3 3" xfId="3165" xr:uid="{00000000-0005-0000-0000-00003E8A0000}"/>
    <cellStyle name="Porcentaje 2 3 4 3 3 2" xfId="7764" xr:uid="{00000000-0005-0000-0000-00003F8A0000}"/>
    <cellStyle name="Porcentaje 2 3 4 3 3 2 2" xfId="18597" xr:uid="{00000000-0005-0000-0000-0000408A0000}"/>
    <cellStyle name="Porcentaje 2 3 4 3 3 2 2 2" xfId="39609" xr:uid="{00000000-0005-0000-0000-0000418A0000}"/>
    <cellStyle name="Porcentaje 2 3 4 3 3 2 3" xfId="28776" xr:uid="{00000000-0005-0000-0000-0000428A0000}"/>
    <cellStyle name="Porcentaje 2 3 4 3 3 3" xfId="13998" xr:uid="{00000000-0005-0000-0000-0000438A0000}"/>
    <cellStyle name="Porcentaje 2 3 4 3 3 3 2" xfId="35010" xr:uid="{00000000-0005-0000-0000-0000448A0000}"/>
    <cellStyle name="Porcentaje 2 3 4 3 3 4" xfId="24177" xr:uid="{00000000-0005-0000-0000-0000458A0000}"/>
    <cellStyle name="Porcentaje 2 3 4 3 4" xfId="4146" xr:uid="{00000000-0005-0000-0000-0000468A0000}"/>
    <cellStyle name="Porcentaje 2 3 4 3 4 2" xfId="8745" xr:uid="{00000000-0005-0000-0000-0000478A0000}"/>
    <cellStyle name="Porcentaje 2 3 4 3 4 2 2" xfId="19578" xr:uid="{00000000-0005-0000-0000-0000488A0000}"/>
    <cellStyle name="Porcentaje 2 3 4 3 4 2 2 2" xfId="40590" xr:uid="{00000000-0005-0000-0000-0000498A0000}"/>
    <cellStyle name="Porcentaje 2 3 4 3 4 2 3" xfId="29757" xr:uid="{00000000-0005-0000-0000-00004A8A0000}"/>
    <cellStyle name="Porcentaje 2 3 4 3 4 3" xfId="14979" xr:uid="{00000000-0005-0000-0000-00004B8A0000}"/>
    <cellStyle name="Porcentaje 2 3 4 3 4 3 2" xfId="35991" xr:uid="{00000000-0005-0000-0000-00004C8A0000}"/>
    <cellStyle name="Porcentaje 2 3 4 3 4 4" xfId="25158" xr:uid="{00000000-0005-0000-0000-00004D8A0000}"/>
    <cellStyle name="Porcentaje 2 3 4 3 5" xfId="5301" xr:uid="{00000000-0005-0000-0000-00004E8A0000}"/>
    <cellStyle name="Porcentaje 2 3 4 3 5 2" xfId="16134" xr:uid="{00000000-0005-0000-0000-00004F8A0000}"/>
    <cellStyle name="Porcentaje 2 3 4 3 5 2 2" xfId="37146" xr:uid="{00000000-0005-0000-0000-0000508A0000}"/>
    <cellStyle name="Porcentaje 2 3 4 3 5 3" xfId="26313" xr:uid="{00000000-0005-0000-0000-0000518A0000}"/>
    <cellStyle name="Porcentaje 2 3 4 3 6" xfId="9900" xr:uid="{00000000-0005-0000-0000-0000528A0000}"/>
    <cellStyle name="Porcentaje 2 3 4 3 6 2" xfId="20733" xr:uid="{00000000-0005-0000-0000-0000538A0000}"/>
    <cellStyle name="Porcentaje 2 3 4 3 6 2 2" xfId="41745" xr:uid="{00000000-0005-0000-0000-0000548A0000}"/>
    <cellStyle name="Porcentaje 2 3 4 3 6 3" xfId="30912" xr:uid="{00000000-0005-0000-0000-0000558A0000}"/>
    <cellStyle name="Porcentaje 2 3 4 3 7" xfId="10881" xr:uid="{00000000-0005-0000-0000-0000568A0000}"/>
    <cellStyle name="Porcentaje 2 3 4 3 7 2" xfId="31893" xr:uid="{00000000-0005-0000-0000-0000578A0000}"/>
    <cellStyle name="Porcentaje 2 3 4 3 8" xfId="11535" xr:uid="{00000000-0005-0000-0000-0000588A0000}"/>
    <cellStyle name="Porcentaje 2 3 4 3 8 2" xfId="32547" xr:uid="{00000000-0005-0000-0000-0000598A0000}"/>
    <cellStyle name="Porcentaje 2 3 4 3 9" xfId="21714" xr:uid="{00000000-0005-0000-0000-00005A8A0000}"/>
    <cellStyle name="Porcentaje 2 3 4 4" xfId="1023" xr:uid="{00000000-0005-0000-0000-00005B8A0000}"/>
    <cellStyle name="Porcentaje 2 3 4 4 2" xfId="2375" xr:uid="{00000000-0005-0000-0000-00005C8A0000}"/>
    <cellStyle name="Porcentaje 2 3 4 4 2 2" xfId="6974" xr:uid="{00000000-0005-0000-0000-00005D8A0000}"/>
    <cellStyle name="Porcentaje 2 3 4 4 2 2 2" xfId="17807" xr:uid="{00000000-0005-0000-0000-00005E8A0000}"/>
    <cellStyle name="Porcentaje 2 3 4 4 2 2 2 2" xfId="38819" xr:uid="{00000000-0005-0000-0000-00005F8A0000}"/>
    <cellStyle name="Porcentaje 2 3 4 4 2 2 3" xfId="27986" xr:uid="{00000000-0005-0000-0000-0000608A0000}"/>
    <cellStyle name="Porcentaje 2 3 4 4 2 3" xfId="13208" xr:uid="{00000000-0005-0000-0000-0000618A0000}"/>
    <cellStyle name="Porcentaje 2 3 4 4 2 3 2" xfId="34220" xr:uid="{00000000-0005-0000-0000-0000628A0000}"/>
    <cellStyle name="Porcentaje 2 3 4 4 2 4" xfId="23387" xr:uid="{00000000-0005-0000-0000-0000638A0000}"/>
    <cellStyle name="Porcentaje 2 3 4 4 3" xfId="3492" xr:uid="{00000000-0005-0000-0000-0000648A0000}"/>
    <cellStyle name="Porcentaje 2 3 4 4 3 2" xfId="8091" xr:uid="{00000000-0005-0000-0000-0000658A0000}"/>
    <cellStyle name="Porcentaje 2 3 4 4 3 2 2" xfId="18924" xr:uid="{00000000-0005-0000-0000-0000668A0000}"/>
    <cellStyle name="Porcentaje 2 3 4 4 3 2 2 2" xfId="39936" xr:uid="{00000000-0005-0000-0000-0000678A0000}"/>
    <cellStyle name="Porcentaje 2 3 4 4 3 2 3" xfId="29103" xr:uid="{00000000-0005-0000-0000-0000688A0000}"/>
    <cellStyle name="Porcentaje 2 3 4 4 3 3" xfId="14325" xr:uid="{00000000-0005-0000-0000-0000698A0000}"/>
    <cellStyle name="Porcentaje 2 3 4 4 3 3 2" xfId="35337" xr:uid="{00000000-0005-0000-0000-00006A8A0000}"/>
    <cellStyle name="Porcentaje 2 3 4 4 3 4" xfId="24504" xr:uid="{00000000-0005-0000-0000-00006B8A0000}"/>
    <cellStyle name="Porcentaje 2 3 4 4 4" xfId="4476" xr:uid="{00000000-0005-0000-0000-00006C8A0000}"/>
    <cellStyle name="Porcentaje 2 3 4 4 4 2" xfId="9075" xr:uid="{00000000-0005-0000-0000-00006D8A0000}"/>
    <cellStyle name="Porcentaje 2 3 4 4 4 2 2" xfId="19908" xr:uid="{00000000-0005-0000-0000-00006E8A0000}"/>
    <cellStyle name="Porcentaje 2 3 4 4 4 2 2 2" xfId="40920" xr:uid="{00000000-0005-0000-0000-00006F8A0000}"/>
    <cellStyle name="Porcentaje 2 3 4 4 4 2 3" xfId="30087" xr:uid="{00000000-0005-0000-0000-0000708A0000}"/>
    <cellStyle name="Porcentaje 2 3 4 4 4 3" xfId="15309" xr:uid="{00000000-0005-0000-0000-0000718A0000}"/>
    <cellStyle name="Porcentaje 2 3 4 4 4 3 2" xfId="36321" xr:uid="{00000000-0005-0000-0000-0000728A0000}"/>
    <cellStyle name="Porcentaje 2 3 4 4 4 4" xfId="25488" xr:uid="{00000000-0005-0000-0000-0000738A0000}"/>
    <cellStyle name="Porcentaje 2 3 4 4 5" xfId="5628" xr:uid="{00000000-0005-0000-0000-0000748A0000}"/>
    <cellStyle name="Porcentaje 2 3 4 4 5 2" xfId="16461" xr:uid="{00000000-0005-0000-0000-0000758A0000}"/>
    <cellStyle name="Porcentaje 2 3 4 4 5 2 2" xfId="37473" xr:uid="{00000000-0005-0000-0000-0000768A0000}"/>
    <cellStyle name="Porcentaje 2 3 4 4 5 3" xfId="26640" xr:uid="{00000000-0005-0000-0000-0000778A0000}"/>
    <cellStyle name="Porcentaje 2 3 4 4 6" xfId="10227" xr:uid="{00000000-0005-0000-0000-0000788A0000}"/>
    <cellStyle name="Porcentaje 2 3 4 4 6 2" xfId="21060" xr:uid="{00000000-0005-0000-0000-0000798A0000}"/>
    <cellStyle name="Porcentaje 2 3 4 4 6 2 2" xfId="42072" xr:uid="{00000000-0005-0000-0000-00007A8A0000}"/>
    <cellStyle name="Porcentaje 2 3 4 4 6 3" xfId="31239" xr:uid="{00000000-0005-0000-0000-00007B8A0000}"/>
    <cellStyle name="Porcentaje 2 3 4 4 7" xfId="11862" xr:uid="{00000000-0005-0000-0000-00007C8A0000}"/>
    <cellStyle name="Porcentaje 2 3 4 4 7 2" xfId="32874" xr:uid="{00000000-0005-0000-0000-00007D8A0000}"/>
    <cellStyle name="Porcentaje 2 3 4 4 8" xfId="22041" xr:uid="{00000000-0005-0000-0000-00007E8A0000}"/>
    <cellStyle name="Porcentaje 2 3 4 5" xfId="1353" xr:uid="{00000000-0005-0000-0000-00007F8A0000}"/>
    <cellStyle name="Porcentaje 2 3 4 5 2" xfId="2543" xr:uid="{00000000-0005-0000-0000-0000808A0000}"/>
    <cellStyle name="Porcentaje 2 3 4 5 2 2" xfId="7142" xr:uid="{00000000-0005-0000-0000-0000818A0000}"/>
    <cellStyle name="Porcentaje 2 3 4 5 2 2 2" xfId="17975" xr:uid="{00000000-0005-0000-0000-0000828A0000}"/>
    <cellStyle name="Porcentaje 2 3 4 5 2 2 2 2" xfId="38987" xr:uid="{00000000-0005-0000-0000-0000838A0000}"/>
    <cellStyle name="Porcentaje 2 3 4 5 2 2 3" xfId="28154" xr:uid="{00000000-0005-0000-0000-0000848A0000}"/>
    <cellStyle name="Porcentaje 2 3 4 5 2 3" xfId="13376" xr:uid="{00000000-0005-0000-0000-0000858A0000}"/>
    <cellStyle name="Porcentaje 2 3 4 5 2 3 2" xfId="34388" xr:uid="{00000000-0005-0000-0000-0000868A0000}"/>
    <cellStyle name="Porcentaje 2 3 4 5 2 4" xfId="23555" xr:uid="{00000000-0005-0000-0000-0000878A0000}"/>
    <cellStyle name="Porcentaje 2 3 4 5 3" xfId="4644" xr:uid="{00000000-0005-0000-0000-0000888A0000}"/>
    <cellStyle name="Porcentaje 2 3 4 5 3 2" xfId="9243" xr:uid="{00000000-0005-0000-0000-0000898A0000}"/>
    <cellStyle name="Porcentaje 2 3 4 5 3 2 2" xfId="20076" xr:uid="{00000000-0005-0000-0000-00008A8A0000}"/>
    <cellStyle name="Porcentaje 2 3 4 5 3 2 2 2" xfId="41088" xr:uid="{00000000-0005-0000-0000-00008B8A0000}"/>
    <cellStyle name="Porcentaje 2 3 4 5 3 2 3" xfId="30255" xr:uid="{00000000-0005-0000-0000-00008C8A0000}"/>
    <cellStyle name="Porcentaje 2 3 4 5 3 3" xfId="15477" xr:uid="{00000000-0005-0000-0000-00008D8A0000}"/>
    <cellStyle name="Porcentaje 2 3 4 5 3 3 2" xfId="36489" xr:uid="{00000000-0005-0000-0000-00008E8A0000}"/>
    <cellStyle name="Porcentaje 2 3 4 5 3 4" xfId="25656" xr:uid="{00000000-0005-0000-0000-00008F8A0000}"/>
    <cellStyle name="Porcentaje 2 3 4 5 4" xfId="5955" xr:uid="{00000000-0005-0000-0000-0000908A0000}"/>
    <cellStyle name="Porcentaje 2 3 4 5 4 2" xfId="16788" xr:uid="{00000000-0005-0000-0000-0000918A0000}"/>
    <cellStyle name="Porcentaje 2 3 4 5 4 2 2" xfId="37800" xr:uid="{00000000-0005-0000-0000-0000928A0000}"/>
    <cellStyle name="Porcentaje 2 3 4 5 4 3" xfId="26967" xr:uid="{00000000-0005-0000-0000-0000938A0000}"/>
    <cellStyle name="Porcentaje 2 3 4 5 5" xfId="12189" xr:uid="{00000000-0005-0000-0000-0000948A0000}"/>
    <cellStyle name="Porcentaje 2 3 4 5 5 2" xfId="33201" xr:uid="{00000000-0005-0000-0000-0000958A0000}"/>
    <cellStyle name="Porcentaje 2 3 4 5 6" xfId="22368" xr:uid="{00000000-0005-0000-0000-0000968A0000}"/>
    <cellStyle name="Porcentaje 2 3 4 6" xfId="1713" xr:uid="{00000000-0005-0000-0000-0000978A0000}"/>
    <cellStyle name="Porcentaje 2 3 4 6 2" xfId="6312" xr:uid="{00000000-0005-0000-0000-0000988A0000}"/>
    <cellStyle name="Porcentaje 2 3 4 6 2 2" xfId="17145" xr:uid="{00000000-0005-0000-0000-0000998A0000}"/>
    <cellStyle name="Porcentaje 2 3 4 6 2 2 2" xfId="38157" xr:uid="{00000000-0005-0000-0000-00009A8A0000}"/>
    <cellStyle name="Porcentaje 2 3 4 6 2 3" xfId="27324" xr:uid="{00000000-0005-0000-0000-00009B8A0000}"/>
    <cellStyle name="Porcentaje 2 3 4 6 3" xfId="12546" xr:uid="{00000000-0005-0000-0000-00009C8A0000}"/>
    <cellStyle name="Porcentaje 2 3 4 6 3 2" xfId="33558" xr:uid="{00000000-0005-0000-0000-00009D8A0000}"/>
    <cellStyle name="Porcentaje 2 3 4 6 4" xfId="22725" xr:uid="{00000000-0005-0000-0000-00009E8A0000}"/>
    <cellStyle name="Porcentaje 2 3 4 7" xfId="2838" xr:uid="{00000000-0005-0000-0000-00009F8A0000}"/>
    <cellStyle name="Porcentaje 2 3 4 7 2" xfId="7437" xr:uid="{00000000-0005-0000-0000-0000A08A0000}"/>
    <cellStyle name="Porcentaje 2 3 4 7 2 2" xfId="18270" xr:uid="{00000000-0005-0000-0000-0000A18A0000}"/>
    <cellStyle name="Porcentaje 2 3 4 7 2 2 2" xfId="39282" xr:uid="{00000000-0005-0000-0000-0000A28A0000}"/>
    <cellStyle name="Porcentaje 2 3 4 7 2 3" xfId="28449" xr:uid="{00000000-0005-0000-0000-0000A38A0000}"/>
    <cellStyle name="Porcentaje 2 3 4 7 3" xfId="13671" xr:uid="{00000000-0005-0000-0000-0000A48A0000}"/>
    <cellStyle name="Porcentaje 2 3 4 7 3 2" xfId="34683" xr:uid="{00000000-0005-0000-0000-0000A58A0000}"/>
    <cellStyle name="Porcentaje 2 3 4 7 4" xfId="23850" xr:uid="{00000000-0005-0000-0000-0000A68A0000}"/>
    <cellStyle name="Porcentaje 2 3 4 8" xfId="3819" xr:uid="{00000000-0005-0000-0000-0000A78A0000}"/>
    <cellStyle name="Porcentaje 2 3 4 8 2" xfId="8418" xr:uid="{00000000-0005-0000-0000-0000A88A0000}"/>
    <cellStyle name="Porcentaje 2 3 4 8 2 2" xfId="19251" xr:uid="{00000000-0005-0000-0000-0000A98A0000}"/>
    <cellStyle name="Porcentaje 2 3 4 8 2 2 2" xfId="40263" xr:uid="{00000000-0005-0000-0000-0000AA8A0000}"/>
    <cellStyle name="Porcentaje 2 3 4 8 2 3" xfId="29430" xr:uid="{00000000-0005-0000-0000-0000AB8A0000}"/>
    <cellStyle name="Porcentaje 2 3 4 8 3" xfId="14652" xr:uid="{00000000-0005-0000-0000-0000AC8A0000}"/>
    <cellStyle name="Porcentaje 2 3 4 8 3 2" xfId="35664" xr:uid="{00000000-0005-0000-0000-0000AD8A0000}"/>
    <cellStyle name="Porcentaje 2 3 4 8 4" xfId="24831" xr:uid="{00000000-0005-0000-0000-0000AE8A0000}"/>
    <cellStyle name="Porcentaje 2 3 4 9" xfId="4974" xr:uid="{00000000-0005-0000-0000-0000AF8A0000}"/>
    <cellStyle name="Porcentaje 2 3 4 9 2" xfId="15807" xr:uid="{00000000-0005-0000-0000-0000B08A0000}"/>
    <cellStyle name="Porcentaje 2 3 4 9 2 2" xfId="36819" xr:uid="{00000000-0005-0000-0000-0000B18A0000}"/>
    <cellStyle name="Porcentaje 2 3 4 9 3" xfId="25986" xr:uid="{00000000-0005-0000-0000-0000B28A0000}"/>
    <cellStyle name="Porcentaje 2 3 5" xfId="373" xr:uid="{00000000-0005-0000-0000-0000B38A0000}"/>
    <cellStyle name="Porcentaje 2 3 5 10" xfId="9626" xr:uid="{00000000-0005-0000-0000-0000B48A0000}"/>
    <cellStyle name="Porcentaje 2 3 5 10 2" xfId="20459" xr:uid="{00000000-0005-0000-0000-0000B58A0000}"/>
    <cellStyle name="Porcentaje 2 3 5 10 2 2" xfId="41471" xr:uid="{00000000-0005-0000-0000-0000B68A0000}"/>
    <cellStyle name="Porcentaje 2 3 5 10 3" xfId="30638" xr:uid="{00000000-0005-0000-0000-0000B78A0000}"/>
    <cellStyle name="Porcentaje 2 3 5 11" xfId="10607" xr:uid="{00000000-0005-0000-0000-0000B88A0000}"/>
    <cellStyle name="Porcentaje 2 3 5 11 2" xfId="31619" xr:uid="{00000000-0005-0000-0000-0000B98A0000}"/>
    <cellStyle name="Porcentaje 2 3 5 12" xfId="11261" xr:uid="{00000000-0005-0000-0000-0000BA8A0000}"/>
    <cellStyle name="Porcentaje 2 3 5 12 2" xfId="32273" xr:uid="{00000000-0005-0000-0000-0000BB8A0000}"/>
    <cellStyle name="Porcentaje 2 3 5 13" xfId="21440" xr:uid="{00000000-0005-0000-0000-0000BC8A0000}"/>
    <cellStyle name="Porcentaje 2 3 5 2" xfId="584" xr:uid="{00000000-0005-0000-0000-0000BD8A0000}"/>
    <cellStyle name="Porcentaje 2 3 5 2 10" xfId="10772" xr:uid="{00000000-0005-0000-0000-0000BE8A0000}"/>
    <cellStyle name="Porcentaje 2 3 5 2 10 2" xfId="31784" xr:uid="{00000000-0005-0000-0000-0000BF8A0000}"/>
    <cellStyle name="Porcentaje 2 3 5 2 11" xfId="11426" xr:uid="{00000000-0005-0000-0000-0000C08A0000}"/>
    <cellStyle name="Porcentaje 2 3 5 2 11 2" xfId="32438" xr:uid="{00000000-0005-0000-0000-0000C18A0000}"/>
    <cellStyle name="Porcentaje 2 3 5 2 12" xfId="21605" xr:uid="{00000000-0005-0000-0000-0000C28A0000}"/>
    <cellStyle name="Porcentaje 2 3 5 2 2" xfId="914" xr:uid="{00000000-0005-0000-0000-0000C38A0000}"/>
    <cellStyle name="Porcentaje 2 3 5 2 2 2" xfId="2263" xr:uid="{00000000-0005-0000-0000-0000C48A0000}"/>
    <cellStyle name="Porcentaje 2 3 5 2 2 2 2" xfId="6862" xr:uid="{00000000-0005-0000-0000-0000C58A0000}"/>
    <cellStyle name="Porcentaje 2 3 5 2 2 2 2 2" xfId="17695" xr:uid="{00000000-0005-0000-0000-0000C68A0000}"/>
    <cellStyle name="Porcentaje 2 3 5 2 2 2 2 2 2" xfId="38707" xr:uid="{00000000-0005-0000-0000-0000C78A0000}"/>
    <cellStyle name="Porcentaje 2 3 5 2 2 2 2 3" xfId="27874" xr:uid="{00000000-0005-0000-0000-0000C88A0000}"/>
    <cellStyle name="Porcentaje 2 3 5 2 2 2 3" xfId="13096" xr:uid="{00000000-0005-0000-0000-0000C98A0000}"/>
    <cellStyle name="Porcentaje 2 3 5 2 2 2 3 2" xfId="34108" xr:uid="{00000000-0005-0000-0000-0000CA8A0000}"/>
    <cellStyle name="Porcentaje 2 3 5 2 2 2 4" xfId="23275" xr:uid="{00000000-0005-0000-0000-0000CB8A0000}"/>
    <cellStyle name="Porcentaje 2 3 5 2 2 3" xfId="3383" xr:uid="{00000000-0005-0000-0000-0000CC8A0000}"/>
    <cellStyle name="Porcentaje 2 3 5 2 2 3 2" xfId="7982" xr:uid="{00000000-0005-0000-0000-0000CD8A0000}"/>
    <cellStyle name="Porcentaje 2 3 5 2 2 3 2 2" xfId="18815" xr:uid="{00000000-0005-0000-0000-0000CE8A0000}"/>
    <cellStyle name="Porcentaje 2 3 5 2 2 3 2 2 2" xfId="39827" xr:uid="{00000000-0005-0000-0000-0000CF8A0000}"/>
    <cellStyle name="Porcentaje 2 3 5 2 2 3 2 3" xfId="28994" xr:uid="{00000000-0005-0000-0000-0000D08A0000}"/>
    <cellStyle name="Porcentaje 2 3 5 2 2 3 3" xfId="14216" xr:uid="{00000000-0005-0000-0000-0000D18A0000}"/>
    <cellStyle name="Porcentaje 2 3 5 2 2 3 3 2" xfId="35228" xr:uid="{00000000-0005-0000-0000-0000D28A0000}"/>
    <cellStyle name="Porcentaje 2 3 5 2 2 3 4" xfId="24395" xr:uid="{00000000-0005-0000-0000-0000D38A0000}"/>
    <cellStyle name="Porcentaje 2 3 5 2 2 4" xfId="4364" xr:uid="{00000000-0005-0000-0000-0000D48A0000}"/>
    <cellStyle name="Porcentaje 2 3 5 2 2 4 2" xfId="8963" xr:uid="{00000000-0005-0000-0000-0000D58A0000}"/>
    <cellStyle name="Porcentaje 2 3 5 2 2 4 2 2" xfId="19796" xr:uid="{00000000-0005-0000-0000-0000D68A0000}"/>
    <cellStyle name="Porcentaje 2 3 5 2 2 4 2 2 2" xfId="40808" xr:uid="{00000000-0005-0000-0000-0000D78A0000}"/>
    <cellStyle name="Porcentaje 2 3 5 2 2 4 2 3" xfId="29975" xr:uid="{00000000-0005-0000-0000-0000D88A0000}"/>
    <cellStyle name="Porcentaje 2 3 5 2 2 4 3" xfId="15197" xr:uid="{00000000-0005-0000-0000-0000D98A0000}"/>
    <cellStyle name="Porcentaje 2 3 5 2 2 4 3 2" xfId="36209" xr:uid="{00000000-0005-0000-0000-0000DA8A0000}"/>
    <cellStyle name="Porcentaje 2 3 5 2 2 4 4" xfId="25376" xr:uid="{00000000-0005-0000-0000-0000DB8A0000}"/>
    <cellStyle name="Porcentaje 2 3 5 2 2 5" xfId="5519" xr:uid="{00000000-0005-0000-0000-0000DC8A0000}"/>
    <cellStyle name="Porcentaje 2 3 5 2 2 5 2" xfId="16352" xr:uid="{00000000-0005-0000-0000-0000DD8A0000}"/>
    <cellStyle name="Porcentaje 2 3 5 2 2 5 2 2" xfId="37364" xr:uid="{00000000-0005-0000-0000-0000DE8A0000}"/>
    <cellStyle name="Porcentaje 2 3 5 2 2 5 3" xfId="26531" xr:uid="{00000000-0005-0000-0000-0000DF8A0000}"/>
    <cellStyle name="Porcentaje 2 3 5 2 2 6" xfId="10118" xr:uid="{00000000-0005-0000-0000-0000E08A0000}"/>
    <cellStyle name="Porcentaje 2 3 5 2 2 6 2" xfId="20951" xr:uid="{00000000-0005-0000-0000-0000E18A0000}"/>
    <cellStyle name="Porcentaje 2 3 5 2 2 6 2 2" xfId="41963" xr:uid="{00000000-0005-0000-0000-0000E28A0000}"/>
    <cellStyle name="Porcentaje 2 3 5 2 2 6 3" xfId="31130" xr:uid="{00000000-0005-0000-0000-0000E38A0000}"/>
    <cellStyle name="Porcentaje 2 3 5 2 2 7" xfId="11099" xr:uid="{00000000-0005-0000-0000-0000E48A0000}"/>
    <cellStyle name="Porcentaje 2 3 5 2 2 7 2" xfId="32111" xr:uid="{00000000-0005-0000-0000-0000E58A0000}"/>
    <cellStyle name="Porcentaje 2 3 5 2 2 8" xfId="11753" xr:uid="{00000000-0005-0000-0000-0000E68A0000}"/>
    <cellStyle name="Porcentaje 2 3 5 2 2 8 2" xfId="32765" xr:uid="{00000000-0005-0000-0000-0000E78A0000}"/>
    <cellStyle name="Porcentaje 2 3 5 2 2 9" xfId="21932" xr:uid="{00000000-0005-0000-0000-0000E88A0000}"/>
    <cellStyle name="Porcentaje 2 3 5 2 3" xfId="1244" xr:uid="{00000000-0005-0000-0000-0000E98A0000}"/>
    <cellStyle name="Porcentaje 2 3 5 2 3 2" xfId="2729" xr:uid="{00000000-0005-0000-0000-0000EA8A0000}"/>
    <cellStyle name="Porcentaje 2 3 5 2 3 2 2" xfId="7328" xr:uid="{00000000-0005-0000-0000-0000EB8A0000}"/>
    <cellStyle name="Porcentaje 2 3 5 2 3 2 2 2" xfId="18161" xr:uid="{00000000-0005-0000-0000-0000EC8A0000}"/>
    <cellStyle name="Porcentaje 2 3 5 2 3 2 2 2 2" xfId="39173" xr:uid="{00000000-0005-0000-0000-0000ED8A0000}"/>
    <cellStyle name="Porcentaje 2 3 5 2 3 2 2 3" xfId="28340" xr:uid="{00000000-0005-0000-0000-0000EE8A0000}"/>
    <cellStyle name="Porcentaje 2 3 5 2 3 2 3" xfId="13562" xr:uid="{00000000-0005-0000-0000-0000EF8A0000}"/>
    <cellStyle name="Porcentaje 2 3 5 2 3 2 3 2" xfId="34574" xr:uid="{00000000-0005-0000-0000-0000F08A0000}"/>
    <cellStyle name="Porcentaje 2 3 5 2 3 2 4" xfId="23741" xr:uid="{00000000-0005-0000-0000-0000F18A0000}"/>
    <cellStyle name="Porcentaje 2 3 5 2 3 3" xfId="3710" xr:uid="{00000000-0005-0000-0000-0000F28A0000}"/>
    <cellStyle name="Porcentaje 2 3 5 2 3 3 2" xfId="8309" xr:uid="{00000000-0005-0000-0000-0000F38A0000}"/>
    <cellStyle name="Porcentaje 2 3 5 2 3 3 2 2" xfId="19142" xr:uid="{00000000-0005-0000-0000-0000F48A0000}"/>
    <cellStyle name="Porcentaje 2 3 5 2 3 3 2 2 2" xfId="40154" xr:uid="{00000000-0005-0000-0000-0000F58A0000}"/>
    <cellStyle name="Porcentaje 2 3 5 2 3 3 2 3" xfId="29321" xr:uid="{00000000-0005-0000-0000-0000F68A0000}"/>
    <cellStyle name="Porcentaje 2 3 5 2 3 3 3" xfId="14543" xr:uid="{00000000-0005-0000-0000-0000F78A0000}"/>
    <cellStyle name="Porcentaje 2 3 5 2 3 3 3 2" xfId="35555" xr:uid="{00000000-0005-0000-0000-0000F88A0000}"/>
    <cellStyle name="Porcentaje 2 3 5 2 3 3 4" xfId="24722" xr:uid="{00000000-0005-0000-0000-0000F98A0000}"/>
    <cellStyle name="Porcentaje 2 3 5 2 3 4" xfId="4865" xr:uid="{00000000-0005-0000-0000-0000FA8A0000}"/>
    <cellStyle name="Porcentaje 2 3 5 2 3 4 2" xfId="9464" xr:uid="{00000000-0005-0000-0000-0000FB8A0000}"/>
    <cellStyle name="Porcentaje 2 3 5 2 3 4 2 2" xfId="20297" xr:uid="{00000000-0005-0000-0000-0000FC8A0000}"/>
    <cellStyle name="Porcentaje 2 3 5 2 3 4 2 2 2" xfId="41309" xr:uid="{00000000-0005-0000-0000-0000FD8A0000}"/>
    <cellStyle name="Porcentaje 2 3 5 2 3 4 2 3" xfId="30476" xr:uid="{00000000-0005-0000-0000-0000FE8A0000}"/>
    <cellStyle name="Porcentaje 2 3 5 2 3 4 3" xfId="15698" xr:uid="{00000000-0005-0000-0000-0000FF8A0000}"/>
    <cellStyle name="Porcentaje 2 3 5 2 3 4 3 2" xfId="36710" xr:uid="{00000000-0005-0000-0000-0000008B0000}"/>
    <cellStyle name="Porcentaje 2 3 5 2 3 4 4" xfId="25877" xr:uid="{00000000-0005-0000-0000-0000018B0000}"/>
    <cellStyle name="Porcentaje 2 3 5 2 3 5" xfId="5846" xr:uid="{00000000-0005-0000-0000-0000028B0000}"/>
    <cellStyle name="Porcentaje 2 3 5 2 3 5 2" xfId="16679" xr:uid="{00000000-0005-0000-0000-0000038B0000}"/>
    <cellStyle name="Porcentaje 2 3 5 2 3 5 2 2" xfId="37691" xr:uid="{00000000-0005-0000-0000-0000048B0000}"/>
    <cellStyle name="Porcentaje 2 3 5 2 3 5 3" xfId="26858" xr:uid="{00000000-0005-0000-0000-0000058B0000}"/>
    <cellStyle name="Porcentaje 2 3 5 2 3 6" xfId="10445" xr:uid="{00000000-0005-0000-0000-0000068B0000}"/>
    <cellStyle name="Porcentaje 2 3 5 2 3 6 2" xfId="21278" xr:uid="{00000000-0005-0000-0000-0000078B0000}"/>
    <cellStyle name="Porcentaje 2 3 5 2 3 6 2 2" xfId="42290" xr:uid="{00000000-0005-0000-0000-0000088B0000}"/>
    <cellStyle name="Porcentaje 2 3 5 2 3 6 3" xfId="31457" xr:uid="{00000000-0005-0000-0000-0000098B0000}"/>
    <cellStyle name="Porcentaje 2 3 5 2 3 7" xfId="12080" xr:uid="{00000000-0005-0000-0000-00000A8B0000}"/>
    <cellStyle name="Porcentaje 2 3 5 2 3 7 2" xfId="33092" xr:uid="{00000000-0005-0000-0000-00000B8B0000}"/>
    <cellStyle name="Porcentaje 2 3 5 2 3 8" xfId="22259" xr:uid="{00000000-0005-0000-0000-00000C8B0000}"/>
    <cellStyle name="Porcentaje 2 3 5 2 4" xfId="1574" xr:uid="{00000000-0005-0000-0000-00000D8B0000}"/>
    <cellStyle name="Porcentaje 2 3 5 2 4 2" xfId="6173" xr:uid="{00000000-0005-0000-0000-00000E8B0000}"/>
    <cellStyle name="Porcentaje 2 3 5 2 4 2 2" xfId="17006" xr:uid="{00000000-0005-0000-0000-00000F8B0000}"/>
    <cellStyle name="Porcentaje 2 3 5 2 4 2 2 2" xfId="38018" xr:uid="{00000000-0005-0000-0000-0000108B0000}"/>
    <cellStyle name="Porcentaje 2 3 5 2 4 2 3" xfId="27185" xr:uid="{00000000-0005-0000-0000-0000118B0000}"/>
    <cellStyle name="Porcentaje 2 3 5 2 4 3" xfId="12407" xr:uid="{00000000-0005-0000-0000-0000128B0000}"/>
    <cellStyle name="Porcentaje 2 3 5 2 4 3 2" xfId="33419" xr:uid="{00000000-0005-0000-0000-0000138B0000}"/>
    <cellStyle name="Porcentaje 2 3 5 2 4 4" xfId="22586" xr:uid="{00000000-0005-0000-0000-0000148B0000}"/>
    <cellStyle name="Porcentaje 2 3 5 2 5" xfId="1936" xr:uid="{00000000-0005-0000-0000-0000158B0000}"/>
    <cellStyle name="Porcentaje 2 3 5 2 5 2" xfId="6535" xr:uid="{00000000-0005-0000-0000-0000168B0000}"/>
    <cellStyle name="Porcentaje 2 3 5 2 5 2 2" xfId="17368" xr:uid="{00000000-0005-0000-0000-0000178B0000}"/>
    <cellStyle name="Porcentaje 2 3 5 2 5 2 2 2" xfId="38380" xr:uid="{00000000-0005-0000-0000-0000188B0000}"/>
    <cellStyle name="Porcentaje 2 3 5 2 5 2 3" xfId="27547" xr:uid="{00000000-0005-0000-0000-0000198B0000}"/>
    <cellStyle name="Porcentaje 2 3 5 2 5 3" xfId="12769" xr:uid="{00000000-0005-0000-0000-00001A8B0000}"/>
    <cellStyle name="Porcentaje 2 3 5 2 5 3 2" xfId="33781" xr:uid="{00000000-0005-0000-0000-00001B8B0000}"/>
    <cellStyle name="Porcentaje 2 3 5 2 5 4" xfId="22948" xr:uid="{00000000-0005-0000-0000-00001C8B0000}"/>
    <cellStyle name="Porcentaje 2 3 5 2 6" xfId="3056" xr:uid="{00000000-0005-0000-0000-00001D8B0000}"/>
    <cellStyle name="Porcentaje 2 3 5 2 6 2" xfId="7655" xr:uid="{00000000-0005-0000-0000-00001E8B0000}"/>
    <cellStyle name="Porcentaje 2 3 5 2 6 2 2" xfId="18488" xr:uid="{00000000-0005-0000-0000-00001F8B0000}"/>
    <cellStyle name="Porcentaje 2 3 5 2 6 2 2 2" xfId="39500" xr:uid="{00000000-0005-0000-0000-0000208B0000}"/>
    <cellStyle name="Porcentaje 2 3 5 2 6 2 3" xfId="28667" xr:uid="{00000000-0005-0000-0000-0000218B0000}"/>
    <cellStyle name="Porcentaje 2 3 5 2 6 3" xfId="13889" xr:uid="{00000000-0005-0000-0000-0000228B0000}"/>
    <cellStyle name="Porcentaje 2 3 5 2 6 3 2" xfId="34901" xr:uid="{00000000-0005-0000-0000-0000238B0000}"/>
    <cellStyle name="Porcentaje 2 3 5 2 6 4" xfId="24068" xr:uid="{00000000-0005-0000-0000-0000248B0000}"/>
    <cellStyle name="Porcentaje 2 3 5 2 7" xfId="4037" xr:uid="{00000000-0005-0000-0000-0000258B0000}"/>
    <cellStyle name="Porcentaje 2 3 5 2 7 2" xfId="8636" xr:uid="{00000000-0005-0000-0000-0000268B0000}"/>
    <cellStyle name="Porcentaje 2 3 5 2 7 2 2" xfId="19469" xr:uid="{00000000-0005-0000-0000-0000278B0000}"/>
    <cellStyle name="Porcentaje 2 3 5 2 7 2 2 2" xfId="40481" xr:uid="{00000000-0005-0000-0000-0000288B0000}"/>
    <cellStyle name="Porcentaje 2 3 5 2 7 2 3" xfId="29648" xr:uid="{00000000-0005-0000-0000-0000298B0000}"/>
    <cellStyle name="Porcentaje 2 3 5 2 7 3" xfId="14870" xr:uid="{00000000-0005-0000-0000-00002A8B0000}"/>
    <cellStyle name="Porcentaje 2 3 5 2 7 3 2" xfId="35882" xr:uid="{00000000-0005-0000-0000-00002B8B0000}"/>
    <cellStyle name="Porcentaje 2 3 5 2 7 4" xfId="25049" xr:uid="{00000000-0005-0000-0000-00002C8B0000}"/>
    <cellStyle name="Porcentaje 2 3 5 2 8" xfId="5192" xr:uid="{00000000-0005-0000-0000-00002D8B0000}"/>
    <cellStyle name="Porcentaje 2 3 5 2 8 2" xfId="16025" xr:uid="{00000000-0005-0000-0000-00002E8B0000}"/>
    <cellStyle name="Porcentaje 2 3 5 2 8 2 2" xfId="37037" xr:uid="{00000000-0005-0000-0000-00002F8B0000}"/>
    <cellStyle name="Porcentaje 2 3 5 2 8 3" xfId="26204" xr:uid="{00000000-0005-0000-0000-0000308B0000}"/>
    <cellStyle name="Porcentaje 2 3 5 2 9" xfId="9791" xr:uid="{00000000-0005-0000-0000-0000318B0000}"/>
    <cellStyle name="Porcentaje 2 3 5 2 9 2" xfId="20624" xr:uid="{00000000-0005-0000-0000-0000328B0000}"/>
    <cellStyle name="Porcentaje 2 3 5 2 9 2 2" xfId="41636" xr:uid="{00000000-0005-0000-0000-0000338B0000}"/>
    <cellStyle name="Porcentaje 2 3 5 2 9 3" xfId="30803" xr:uid="{00000000-0005-0000-0000-0000348B0000}"/>
    <cellStyle name="Porcentaje 2 3 5 3" xfId="747" xr:uid="{00000000-0005-0000-0000-0000358B0000}"/>
    <cellStyle name="Porcentaje 2 3 5 3 2" xfId="2098" xr:uid="{00000000-0005-0000-0000-0000368B0000}"/>
    <cellStyle name="Porcentaje 2 3 5 3 2 2" xfId="6697" xr:uid="{00000000-0005-0000-0000-0000378B0000}"/>
    <cellStyle name="Porcentaje 2 3 5 3 2 2 2" xfId="17530" xr:uid="{00000000-0005-0000-0000-0000388B0000}"/>
    <cellStyle name="Porcentaje 2 3 5 3 2 2 2 2" xfId="38542" xr:uid="{00000000-0005-0000-0000-0000398B0000}"/>
    <cellStyle name="Porcentaje 2 3 5 3 2 2 3" xfId="27709" xr:uid="{00000000-0005-0000-0000-00003A8B0000}"/>
    <cellStyle name="Porcentaje 2 3 5 3 2 3" xfId="12931" xr:uid="{00000000-0005-0000-0000-00003B8B0000}"/>
    <cellStyle name="Porcentaje 2 3 5 3 2 3 2" xfId="33943" xr:uid="{00000000-0005-0000-0000-00003C8B0000}"/>
    <cellStyle name="Porcentaje 2 3 5 3 2 4" xfId="23110" xr:uid="{00000000-0005-0000-0000-00003D8B0000}"/>
    <cellStyle name="Porcentaje 2 3 5 3 3" xfId="3218" xr:uid="{00000000-0005-0000-0000-00003E8B0000}"/>
    <cellStyle name="Porcentaje 2 3 5 3 3 2" xfId="7817" xr:uid="{00000000-0005-0000-0000-00003F8B0000}"/>
    <cellStyle name="Porcentaje 2 3 5 3 3 2 2" xfId="18650" xr:uid="{00000000-0005-0000-0000-0000408B0000}"/>
    <cellStyle name="Porcentaje 2 3 5 3 3 2 2 2" xfId="39662" xr:uid="{00000000-0005-0000-0000-0000418B0000}"/>
    <cellStyle name="Porcentaje 2 3 5 3 3 2 3" xfId="28829" xr:uid="{00000000-0005-0000-0000-0000428B0000}"/>
    <cellStyle name="Porcentaje 2 3 5 3 3 3" xfId="14051" xr:uid="{00000000-0005-0000-0000-0000438B0000}"/>
    <cellStyle name="Porcentaje 2 3 5 3 3 3 2" xfId="35063" xr:uid="{00000000-0005-0000-0000-0000448B0000}"/>
    <cellStyle name="Porcentaje 2 3 5 3 3 4" xfId="24230" xr:uid="{00000000-0005-0000-0000-0000458B0000}"/>
    <cellStyle name="Porcentaje 2 3 5 3 4" xfId="4199" xr:uid="{00000000-0005-0000-0000-0000468B0000}"/>
    <cellStyle name="Porcentaje 2 3 5 3 4 2" xfId="8798" xr:uid="{00000000-0005-0000-0000-0000478B0000}"/>
    <cellStyle name="Porcentaje 2 3 5 3 4 2 2" xfId="19631" xr:uid="{00000000-0005-0000-0000-0000488B0000}"/>
    <cellStyle name="Porcentaje 2 3 5 3 4 2 2 2" xfId="40643" xr:uid="{00000000-0005-0000-0000-0000498B0000}"/>
    <cellStyle name="Porcentaje 2 3 5 3 4 2 3" xfId="29810" xr:uid="{00000000-0005-0000-0000-00004A8B0000}"/>
    <cellStyle name="Porcentaje 2 3 5 3 4 3" xfId="15032" xr:uid="{00000000-0005-0000-0000-00004B8B0000}"/>
    <cellStyle name="Porcentaje 2 3 5 3 4 3 2" xfId="36044" xr:uid="{00000000-0005-0000-0000-00004C8B0000}"/>
    <cellStyle name="Porcentaje 2 3 5 3 4 4" xfId="25211" xr:uid="{00000000-0005-0000-0000-00004D8B0000}"/>
    <cellStyle name="Porcentaje 2 3 5 3 5" xfId="5354" xr:uid="{00000000-0005-0000-0000-00004E8B0000}"/>
    <cellStyle name="Porcentaje 2 3 5 3 5 2" xfId="16187" xr:uid="{00000000-0005-0000-0000-00004F8B0000}"/>
    <cellStyle name="Porcentaje 2 3 5 3 5 2 2" xfId="37199" xr:uid="{00000000-0005-0000-0000-0000508B0000}"/>
    <cellStyle name="Porcentaje 2 3 5 3 5 3" xfId="26366" xr:uid="{00000000-0005-0000-0000-0000518B0000}"/>
    <cellStyle name="Porcentaje 2 3 5 3 6" xfId="9953" xr:uid="{00000000-0005-0000-0000-0000528B0000}"/>
    <cellStyle name="Porcentaje 2 3 5 3 6 2" xfId="20786" xr:uid="{00000000-0005-0000-0000-0000538B0000}"/>
    <cellStyle name="Porcentaje 2 3 5 3 6 2 2" xfId="41798" xr:uid="{00000000-0005-0000-0000-0000548B0000}"/>
    <cellStyle name="Porcentaje 2 3 5 3 6 3" xfId="30965" xr:uid="{00000000-0005-0000-0000-0000558B0000}"/>
    <cellStyle name="Porcentaje 2 3 5 3 7" xfId="10934" xr:uid="{00000000-0005-0000-0000-0000568B0000}"/>
    <cellStyle name="Porcentaje 2 3 5 3 7 2" xfId="31946" xr:uid="{00000000-0005-0000-0000-0000578B0000}"/>
    <cellStyle name="Porcentaje 2 3 5 3 8" xfId="11588" xr:uid="{00000000-0005-0000-0000-0000588B0000}"/>
    <cellStyle name="Porcentaje 2 3 5 3 8 2" xfId="32600" xr:uid="{00000000-0005-0000-0000-0000598B0000}"/>
    <cellStyle name="Porcentaje 2 3 5 3 9" xfId="21767" xr:uid="{00000000-0005-0000-0000-00005A8B0000}"/>
    <cellStyle name="Porcentaje 2 3 5 4" xfId="1077" xr:uid="{00000000-0005-0000-0000-00005B8B0000}"/>
    <cellStyle name="Porcentaje 2 3 5 4 2" xfId="2428" xr:uid="{00000000-0005-0000-0000-00005C8B0000}"/>
    <cellStyle name="Porcentaje 2 3 5 4 2 2" xfId="7027" xr:uid="{00000000-0005-0000-0000-00005D8B0000}"/>
    <cellStyle name="Porcentaje 2 3 5 4 2 2 2" xfId="17860" xr:uid="{00000000-0005-0000-0000-00005E8B0000}"/>
    <cellStyle name="Porcentaje 2 3 5 4 2 2 2 2" xfId="38872" xr:uid="{00000000-0005-0000-0000-00005F8B0000}"/>
    <cellStyle name="Porcentaje 2 3 5 4 2 2 3" xfId="28039" xr:uid="{00000000-0005-0000-0000-0000608B0000}"/>
    <cellStyle name="Porcentaje 2 3 5 4 2 3" xfId="13261" xr:uid="{00000000-0005-0000-0000-0000618B0000}"/>
    <cellStyle name="Porcentaje 2 3 5 4 2 3 2" xfId="34273" xr:uid="{00000000-0005-0000-0000-0000628B0000}"/>
    <cellStyle name="Porcentaje 2 3 5 4 2 4" xfId="23440" xr:uid="{00000000-0005-0000-0000-0000638B0000}"/>
    <cellStyle name="Porcentaje 2 3 5 4 3" xfId="3545" xr:uid="{00000000-0005-0000-0000-0000648B0000}"/>
    <cellStyle name="Porcentaje 2 3 5 4 3 2" xfId="8144" xr:uid="{00000000-0005-0000-0000-0000658B0000}"/>
    <cellStyle name="Porcentaje 2 3 5 4 3 2 2" xfId="18977" xr:uid="{00000000-0005-0000-0000-0000668B0000}"/>
    <cellStyle name="Porcentaje 2 3 5 4 3 2 2 2" xfId="39989" xr:uid="{00000000-0005-0000-0000-0000678B0000}"/>
    <cellStyle name="Porcentaje 2 3 5 4 3 2 3" xfId="29156" xr:uid="{00000000-0005-0000-0000-0000688B0000}"/>
    <cellStyle name="Porcentaje 2 3 5 4 3 3" xfId="14378" xr:uid="{00000000-0005-0000-0000-0000698B0000}"/>
    <cellStyle name="Porcentaje 2 3 5 4 3 3 2" xfId="35390" xr:uid="{00000000-0005-0000-0000-00006A8B0000}"/>
    <cellStyle name="Porcentaje 2 3 5 4 3 4" xfId="24557" xr:uid="{00000000-0005-0000-0000-00006B8B0000}"/>
    <cellStyle name="Porcentaje 2 3 5 4 4" xfId="4529" xr:uid="{00000000-0005-0000-0000-00006C8B0000}"/>
    <cellStyle name="Porcentaje 2 3 5 4 4 2" xfId="9128" xr:uid="{00000000-0005-0000-0000-00006D8B0000}"/>
    <cellStyle name="Porcentaje 2 3 5 4 4 2 2" xfId="19961" xr:uid="{00000000-0005-0000-0000-00006E8B0000}"/>
    <cellStyle name="Porcentaje 2 3 5 4 4 2 2 2" xfId="40973" xr:uid="{00000000-0005-0000-0000-00006F8B0000}"/>
    <cellStyle name="Porcentaje 2 3 5 4 4 2 3" xfId="30140" xr:uid="{00000000-0005-0000-0000-0000708B0000}"/>
    <cellStyle name="Porcentaje 2 3 5 4 4 3" xfId="15362" xr:uid="{00000000-0005-0000-0000-0000718B0000}"/>
    <cellStyle name="Porcentaje 2 3 5 4 4 3 2" xfId="36374" xr:uid="{00000000-0005-0000-0000-0000728B0000}"/>
    <cellStyle name="Porcentaje 2 3 5 4 4 4" xfId="25541" xr:uid="{00000000-0005-0000-0000-0000738B0000}"/>
    <cellStyle name="Porcentaje 2 3 5 4 5" xfId="5681" xr:uid="{00000000-0005-0000-0000-0000748B0000}"/>
    <cellStyle name="Porcentaje 2 3 5 4 5 2" xfId="16514" xr:uid="{00000000-0005-0000-0000-0000758B0000}"/>
    <cellStyle name="Porcentaje 2 3 5 4 5 2 2" xfId="37526" xr:uid="{00000000-0005-0000-0000-0000768B0000}"/>
    <cellStyle name="Porcentaje 2 3 5 4 5 3" xfId="26693" xr:uid="{00000000-0005-0000-0000-0000778B0000}"/>
    <cellStyle name="Porcentaje 2 3 5 4 6" xfId="10280" xr:uid="{00000000-0005-0000-0000-0000788B0000}"/>
    <cellStyle name="Porcentaje 2 3 5 4 6 2" xfId="21113" xr:uid="{00000000-0005-0000-0000-0000798B0000}"/>
    <cellStyle name="Porcentaje 2 3 5 4 6 2 2" xfId="42125" xr:uid="{00000000-0005-0000-0000-00007A8B0000}"/>
    <cellStyle name="Porcentaje 2 3 5 4 6 3" xfId="31292" xr:uid="{00000000-0005-0000-0000-00007B8B0000}"/>
    <cellStyle name="Porcentaje 2 3 5 4 7" xfId="11915" xr:uid="{00000000-0005-0000-0000-00007C8B0000}"/>
    <cellStyle name="Porcentaje 2 3 5 4 7 2" xfId="32927" xr:uid="{00000000-0005-0000-0000-00007D8B0000}"/>
    <cellStyle name="Porcentaje 2 3 5 4 8" xfId="22094" xr:uid="{00000000-0005-0000-0000-00007E8B0000}"/>
    <cellStyle name="Porcentaje 2 3 5 5" xfId="1407" xr:uid="{00000000-0005-0000-0000-00007F8B0000}"/>
    <cellStyle name="Porcentaje 2 3 5 5 2" xfId="2596" xr:uid="{00000000-0005-0000-0000-0000808B0000}"/>
    <cellStyle name="Porcentaje 2 3 5 5 2 2" xfId="7195" xr:uid="{00000000-0005-0000-0000-0000818B0000}"/>
    <cellStyle name="Porcentaje 2 3 5 5 2 2 2" xfId="18028" xr:uid="{00000000-0005-0000-0000-0000828B0000}"/>
    <cellStyle name="Porcentaje 2 3 5 5 2 2 2 2" xfId="39040" xr:uid="{00000000-0005-0000-0000-0000838B0000}"/>
    <cellStyle name="Porcentaje 2 3 5 5 2 2 3" xfId="28207" xr:uid="{00000000-0005-0000-0000-0000848B0000}"/>
    <cellStyle name="Porcentaje 2 3 5 5 2 3" xfId="13429" xr:uid="{00000000-0005-0000-0000-0000858B0000}"/>
    <cellStyle name="Porcentaje 2 3 5 5 2 3 2" xfId="34441" xr:uid="{00000000-0005-0000-0000-0000868B0000}"/>
    <cellStyle name="Porcentaje 2 3 5 5 2 4" xfId="23608" xr:uid="{00000000-0005-0000-0000-0000878B0000}"/>
    <cellStyle name="Porcentaje 2 3 5 5 3" xfId="4697" xr:uid="{00000000-0005-0000-0000-0000888B0000}"/>
    <cellStyle name="Porcentaje 2 3 5 5 3 2" xfId="9296" xr:uid="{00000000-0005-0000-0000-0000898B0000}"/>
    <cellStyle name="Porcentaje 2 3 5 5 3 2 2" xfId="20129" xr:uid="{00000000-0005-0000-0000-00008A8B0000}"/>
    <cellStyle name="Porcentaje 2 3 5 5 3 2 2 2" xfId="41141" xr:uid="{00000000-0005-0000-0000-00008B8B0000}"/>
    <cellStyle name="Porcentaje 2 3 5 5 3 2 3" xfId="30308" xr:uid="{00000000-0005-0000-0000-00008C8B0000}"/>
    <cellStyle name="Porcentaje 2 3 5 5 3 3" xfId="15530" xr:uid="{00000000-0005-0000-0000-00008D8B0000}"/>
    <cellStyle name="Porcentaje 2 3 5 5 3 3 2" xfId="36542" xr:uid="{00000000-0005-0000-0000-00008E8B0000}"/>
    <cellStyle name="Porcentaje 2 3 5 5 3 4" xfId="25709" xr:uid="{00000000-0005-0000-0000-00008F8B0000}"/>
    <cellStyle name="Porcentaje 2 3 5 5 4" xfId="6008" xr:uid="{00000000-0005-0000-0000-0000908B0000}"/>
    <cellStyle name="Porcentaje 2 3 5 5 4 2" xfId="16841" xr:uid="{00000000-0005-0000-0000-0000918B0000}"/>
    <cellStyle name="Porcentaje 2 3 5 5 4 2 2" xfId="37853" xr:uid="{00000000-0005-0000-0000-0000928B0000}"/>
    <cellStyle name="Porcentaje 2 3 5 5 4 3" xfId="27020" xr:uid="{00000000-0005-0000-0000-0000938B0000}"/>
    <cellStyle name="Porcentaje 2 3 5 5 5" xfId="12242" xr:uid="{00000000-0005-0000-0000-0000948B0000}"/>
    <cellStyle name="Porcentaje 2 3 5 5 5 2" xfId="33254" xr:uid="{00000000-0005-0000-0000-0000958B0000}"/>
    <cellStyle name="Porcentaje 2 3 5 5 6" xfId="22421" xr:uid="{00000000-0005-0000-0000-0000968B0000}"/>
    <cellStyle name="Porcentaje 2 3 5 6" xfId="1766" xr:uid="{00000000-0005-0000-0000-0000978B0000}"/>
    <cellStyle name="Porcentaje 2 3 5 6 2" xfId="6365" xr:uid="{00000000-0005-0000-0000-0000988B0000}"/>
    <cellStyle name="Porcentaje 2 3 5 6 2 2" xfId="17198" xr:uid="{00000000-0005-0000-0000-0000998B0000}"/>
    <cellStyle name="Porcentaje 2 3 5 6 2 2 2" xfId="38210" xr:uid="{00000000-0005-0000-0000-00009A8B0000}"/>
    <cellStyle name="Porcentaje 2 3 5 6 2 3" xfId="27377" xr:uid="{00000000-0005-0000-0000-00009B8B0000}"/>
    <cellStyle name="Porcentaje 2 3 5 6 3" xfId="12599" xr:uid="{00000000-0005-0000-0000-00009C8B0000}"/>
    <cellStyle name="Porcentaje 2 3 5 6 3 2" xfId="33611" xr:uid="{00000000-0005-0000-0000-00009D8B0000}"/>
    <cellStyle name="Porcentaje 2 3 5 6 4" xfId="22778" xr:uid="{00000000-0005-0000-0000-00009E8B0000}"/>
    <cellStyle name="Porcentaje 2 3 5 7" xfId="2891" xr:uid="{00000000-0005-0000-0000-00009F8B0000}"/>
    <cellStyle name="Porcentaje 2 3 5 7 2" xfId="7490" xr:uid="{00000000-0005-0000-0000-0000A08B0000}"/>
    <cellStyle name="Porcentaje 2 3 5 7 2 2" xfId="18323" xr:uid="{00000000-0005-0000-0000-0000A18B0000}"/>
    <cellStyle name="Porcentaje 2 3 5 7 2 2 2" xfId="39335" xr:uid="{00000000-0005-0000-0000-0000A28B0000}"/>
    <cellStyle name="Porcentaje 2 3 5 7 2 3" xfId="28502" xr:uid="{00000000-0005-0000-0000-0000A38B0000}"/>
    <cellStyle name="Porcentaje 2 3 5 7 3" xfId="13724" xr:uid="{00000000-0005-0000-0000-0000A48B0000}"/>
    <cellStyle name="Porcentaje 2 3 5 7 3 2" xfId="34736" xr:uid="{00000000-0005-0000-0000-0000A58B0000}"/>
    <cellStyle name="Porcentaje 2 3 5 7 4" xfId="23903" xr:uid="{00000000-0005-0000-0000-0000A68B0000}"/>
    <cellStyle name="Porcentaje 2 3 5 8" xfId="3872" xr:uid="{00000000-0005-0000-0000-0000A78B0000}"/>
    <cellStyle name="Porcentaje 2 3 5 8 2" xfId="8471" xr:uid="{00000000-0005-0000-0000-0000A88B0000}"/>
    <cellStyle name="Porcentaje 2 3 5 8 2 2" xfId="19304" xr:uid="{00000000-0005-0000-0000-0000A98B0000}"/>
    <cellStyle name="Porcentaje 2 3 5 8 2 2 2" xfId="40316" xr:uid="{00000000-0005-0000-0000-0000AA8B0000}"/>
    <cellStyle name="Porcentaje 2 3 5 8 2 3" xfId="29483" xr:uid="{00000000-0005-0000-0000-0000AB8B0000}"/>
    <cellStyle name="Porcentaje 2 3 5 8 3" xfId="14705" xr:uid="{00000000-0005-0000-0000-0000AC8B0000}"/>
    <cellStyle name="Porcentaje 2 3 5 8 3 2" xfId="35717" xr:uid="{00000000-0005-0000-0000-0000AD8B0000}"/>
    <cellStyle name="Porcentaje 2 3 5 8 4" xfId="24884" xr:uid="{00000000-0005-0000-0000-0000AE8B0000}"/>
    <cellStyle name="Porcentaje 2 3 5 9" xfId="5027" xr:uid="{00000000-0005-0000-0000-0000AF8B0000}"/>
    <cellStyle name="Porcentaje 2 3 5 9 2" xfId="15860" xr:uid="{00000000-0005-0000-0000-0000B08B0000}"/>
    <cellStyle name="Porcentaje 2 3 5 9 2 2" xfId="36872" xr:uid="{00000000-0005-0000-0000-0000B18B0000}"/>
    <cellStyle name="Porcentaje 2 3 5 9 3" xfId="26039" xr:uid="{00000000-0005-0000-0000-0000B28B0000}"/>
    <cellStyle name="Porcentaje 2 3 6" xfId="473" xr:uid="{00000000-0005-0000-0000-0000B38B0000}"/>
    <cellStyle name="Porcentaje 2 3 6 10" xfId="10663" xr:uid="{00000000-0005-0000-0000-0000B48B0000}"/>
    <cellStyle name="Porcentaje 2 3 6 10 2" xfId="31675" xr:uid="{00000000-0005-0000-0000-0000B58B0000}"/>
    <cellStyle name="Porcentaje 2 3 6 11" xfId="11317" xr:uid="{00000000-0005-0000-0000-0000B68B0000}"/>
    <cellStyle name="Porcentaje 2 3 6 11 2" xfId="32329" xr:uid="{00000000-0005-0000-0000-0000B78B0000}"/>
    <cellStyle name="Porcentaje 2 3 6 12" xfId="21496" xr:uid="{00000000-0005-0000-0000-0000B88B0000}"/>
    <cellStyle name="Porcentaje 2 3 6 2" xfId="803" xr:uid="{00000000-0005-0000-0000-0000B98B0000}"/>
    <cellStyle name="Porcentaje 2 3 6 2 2" xfId="2154" xr:uid="{00000000-0005-0000-0000-0000BA8B0000}"/>
    <cellStyle name="Porcentaje 2 3 6 2 2 2" xfId="6753" xr:uid="{00000000-0005-0000-0000-0000BB8B0000}"/>
    <cellStyle name="Porcentaje 2 3 6 2 2 2 2" xfId="17586" xr:uid="{00000000-0005-0000-0000-0000BC8B0000}"/>
    <cellStyle name="Porcentaje 2 3 6 2 2 2 2 2" xfId="38598" xr:uid="{00000000-0005-0000-0000-0000BD8B0000}"/>
    <cellStyle name="Porcentaje 2 3 6 2 2 2 3" xfId="27765" xr:uid="{00000000-0005-0000-0000-0000BE8B0000}"/>
    <cellStyle name="Porcentaje 2 3 6 2 2 3" xfId="12987" xr:uid="{00000000-0005-0000-0000-0000BF8B0000}"/>
    <cellStyle name="Porcentaje 2 3 6 2 2 3 2" xfId="33999" xr:uid="{00000000-0005-0000-0000-0000C08B0000}"/>
    <cellStyle name="Porcentaje 2 3 6 2 2 4" xfId="23166" xr:uid="{00000000-0005-0000-0000-0000C18B0000}"/>
    <cellStyle name="Porcentaje 2 3 6 2 3" xfId="3274" xr:uid="{00000000-0005-0000-0000-0000C28B0000}"/>
    <cellStyle name="Porcentaje 2 3 6 2 3 2" xfId="7873" xr:uid="{00000000-0005-0000-0000-0000C38B0000}"/>
    <cellStyle name="Porcentaje 2 3 6 2 3 2 2" xfId="18706" xr:uid="{00000000-0005-0000-0000-0000C48B0000}"/>
    <cellStyle name="Porcentaje 2 3 6 2 3 2 2 2" xfId="39718" xr:uid="{00000000-0005-0000-0000-0000C58B0000}"/>
    <cellStyle name="Porcentaje 2 3 6 2 3 2 3" xfId="28885" xr:uid="{00000000-0005-0000-0000-0000C68B0000}"/>
    <cellStyle name="Porcentaje 2 3 6 2 3 3" xfId="14107" xr:uid="{00000000-0005-0000-0000-0000C78B0000}"/>
    <cellStyle name="Porcentaje 2 3 6 2 3 3 2" xfId="35119" xr:uid="{00000000-0005-0000-0000-0000C88B0000}"/>
    <cellStyle name="Porcentaje 2 3 6 2 3 4" xfId="24286" xr:uid="{00000000-0005-0000-0000-0000C98B0000}"/>
    <cellStyle name="Porcentaje 2 3 6 2 4" xfId="4255" xr:uid="{00000000-0005-0000-0000-0000CA8B0000}"/>
    <cellStyle name="Porcentaje 2 3 6 2 4 2" xfId="8854" xr:uid="{00000000-0005-0000-0000-0000CB8B0000}"/>
    <cellStyle name="Porcentaje 2 3 6 2 4 2 2" xfId="19687" xr:uid="{00000000-0005-0000-0000-0000CC8B0000}"/>
    <cellStyle name="Porcentaje 2 3 6 2 4 2 2 2" xfId="40699" xr:uid="{00000000-0005-0000-0000-0000CD8B0000}"/>
    <cellStyle name="Porcentaje 2 3 6 2 4 2 3" xfId="29866" xr:uid="{00000000-0005-0000-0000-0000CE8B0000}"/>
    <cellStyle name="Porcentaje 2 3 6 2 4 3" xfId="15088" xr:uid="{00000000-0005-0000-0000-0000CF8B0000}"/>
    <cellStyle name="Porcentaje 2 3 6 2 4 3 2" xfId="36100" xr:uid="{00000000-0005-0000-0000-0000D08B0000}"/>
    <cellStyle name="Porcentaje 2 3 6 2 4 4" xfId="25267" xr:uid="{00000000-0005-0000-0000-0000D18B0000}"/>
    <cellStyle name="Porcentaje 2 3 6 2 5" xfId="5410" xr:uid="{00000000-0005-0000-0000-0000D28B0000}"/>
    <cellStyle name="Porcentaje 2 3 6 2 5 2" xfId="16243" xr:uid="{00000000-0005-0000-0000-0000D38B0000}"/>
    <cellStyle name="Porcentaje 2 3 6 2 5 2 2" xfId="37255" xr:uid="{00000000-0005-0000-0000-0000D48B0000}"/>
    <cellStyle name="Porcentaje 2 3 6 2 5 3" xfId="26422" xr:uid="{00000000-0005-0000-0000-0000D58B0000}"/>
    <cellStyle name="Porcentaje 2 3 6 2 6" xfId="10009" xr:uid="{00000000-0005-0000-0000-0000D68B0000}"/>
    <cellStyle name="Porcentaje 2 3 6 2 6 2" xfId="20842" xr:uid="{00000000-0005-0000-0000-0000D78B0000}"/>
    <cellStyle name="Porcentaje 2 3 6 2 6 2 2" xfId="41854" xr:uid="{00000000-0005-0000-0000-0000D88B0000}"/>
    <cellStyle name="Porcentaje 2 3 6 2 6 3" xfId="31021" xr:uid="{00000000-0005-0000-0000-0000D98B0000}"/>
    <cellStyle name="Porcentaje 2 3 6 2 7" xfId="10990" xr:uid="{00000000-0005-0000-0000-0000DA8B0000}"/>
    <cellStyle name="Porcentaje 2 3 6 2 7 2" xfId="32002" xr:uid="{00000000-0005-0000-0000-0000DB8B0000}"/>
    <cellStyle name="Porcentaje 2 3 6 2 8" xfId="11644" xr:uid="{00000000-0005-0000-0000-0000DC8B0000}"/>
    <cellStyle name="Porcentaje 2 3 6 2 8 2" xfId="32656" xr:uid="{00000000-0005-0000-0000-0000DD8B0000}"/>
    <cellStyle name="Porcentaje 2 3 6 2 9" xfId="21823" xr:uid="{00000000-0005-0000-0000-0000DE8B0000}"/>
    <cellStyle name="Porcentaje 2 3 6 3" xfId="1133" xr:uid="{00000000-0005-0000-0000-0000DF8B0000}"/>
    <cellStyle name="Porcentaje 2 3 6 3 2" xfId="1640" xr:uid="{00000000-0005-0000-0000-0000E08B0000}"/>
    <cellStyle name="Porcentaje 2 3 6 3 2 2" xfId="6239" xr:uid="{00000000-0005-0000-0000-0000E18B0000}"/>
    <cellStyle name="Porcentaje 2 3 6 3 2 2 2" xfId="17072" xr:uid="{00000000-0005-0000-0000-0000E28B0000}"/>
    <cellStyle name="Porcentaje 2 3 6 3 2 2 2 2" xfId="38084" xr:uid="{00000000-0005-0000-0000-0000E38B0000}"/>
    <cellStyle name="Porcentaje 2 3 6 3 2 2 3" xfId="27251" xr:uid="{00000000-0005-0000-0000-0000E48B0000}"/>
    <cellStyle name="Porcentaje 2 3 6 3 2 3" xfId="12473" xr:uid="{00000000-0005-0000-0000-0000E58B0000}"/>
    <cellStyle name="Porcentaje 2 3 6 3 2 3 2" xfId="33485" xr:uid="{00000000-0005-0000-0000-0000E68B0000}"/>
    <cellStyle name="Porcentaje 2 3 6 3 2 4" xfId="22652" xr:uid="{00000000-0005-0000-0000-0000E78B0000}"/>
    <cellStyle name="Porcentaje 2 3 6 3 3" xfId="3601" xr:uid="{00000000-0005-0000-0000-0000E88B0000}"/>
    <cellStyle name="Porcentaje 2 3 6 3 3 2" xfId="8200" xr:uid="{00000000-0005-0000-0000-0000E98B0000}"/>
    <cellStyle name="Porcentaje 2 3 6 3 3 2 2" xfId="19033" xr:uid="{00000000-0005-0000-0000-0000EA8B0000}"/>
    <cellStyle name="Porcentaje 2 3 6 3 3 2 2 2" xfId="40045" xr:uid="{00000000-0005-0000-0000-0000EB8B0000}"/>
    <cellStyle name="Porcentaje 2 3 6 3 3 2 3" xfId="29212" xr:uid="{00000000-0005-0000-0000-0000EC8B0000}"/>
    <cellStyle name="Porcentaje 2 3 6 3 3 3" xfId="14434" xr:uid="{00000000-0005-0000-0000-0000ED8B0000}"/>
    <cellStyle name="Porcentaje 2 3 6 3 3 3 2" xfId="35446" xr:uid="{00000000-0005-0000-0000-0000EE8B0000}"/>
    <cellStyle name="Porcentaje 2 3 6 3 3 4" xfId="24613" xr:uid="{00000000-0005-0000-0000-0000EF8B0000}"/>
    <cellStyle name="Porcentaje 2 3 6 3 4" xfId="4756" xr:uid="{00000000-0005-0000-0000-0000F08B0000}"/>
    <cellStyle name="Porcentaje 2 3 6 3 4 2" xfId="9355" xr:uid="{00000000-0005-0000-0000-0000F18B0000}"/>
    <cellStyle name="Porcentaje 2 3 6 3 4 2 2" xfId="20188" xr:uid="{00000000-0005-0000-0000-0000F28B0000}"/>
    <cellStyle name="Porcentaje 2 3 6 3 4 2 2 2" xfId="41200" xr:uid="{00000000-0005-0000-0000-0000F38B0000}"/>
    <cellStyle name="Porcentaje 2 3 6 3 4 2 3" xfId="30367" xr:uid="{00000000-0005-0000-0000-0000F48B0000}"/>
    <cellStyle name="Porcentaje 2 3 6 3 4 3" xfId="15589" xr:uid="{00000000-0005-0000-0000-0000F58B0000}"/>
    <cellStyle name="Porcentaje 2 3 6 3 4 3 2" xfId="36601" xr:uid="{00000000-0005-0000-0000-0000F68B0000}"/>
    <cellStyle name="Porcentaje 2 3 6 3 4 4" xfId="25768" xr:uid="{00000000-0005-0000-0000-0000F78B0000}"/>
    <cellStyle name="Porcentaje 2 3 6 3 5" xfId="5737" xr:uid="{00000000-0005-0000-0000-0000F88B0000}"/>
    <cellStyle name="Porcentaje 2 3 6 3 5 2" xfId="16570" xr:uid="{00000000-0005-0000-0000-0000F98B0000}"/>
    <cellStyle name="Porcentaje 2 3 6 3 5 2 2" xfId="37582" xr:uid="{00000000-0005-0000-0000-0000FA8B0000}"/>
    <cellStyle name="Porcentaje 2 3 6 3 5 3" xfId="26749" xr:uid="{00000000-0005-0000-0000-0000FB8B0000}"/>
    <cellStyle name="Porcentaje 2 3 6 3 6" xfId="10336" xr:uid="{00000000-0005-0000-0000-0000FC8B0000}"/>
    <cellStyle name="Porcentaje 2 3 6 3 6 2" xfId="21169" xr:uid="{00000000-0005-0000-0000-0000FD8B0000}"/>
    <cellStyle name="Porcentaje 2 3 6 3 6 2 2" xfId="42181" xr:uid="{00000000-0005-0000-0000-0000FE8B0000}"/>
    <cellStyle name="Porcentaje 2 3 6 3 6 3" xfId="31348" xr:uid="{00000000-0005-0000-0000-0000FF8B0000}"/>
    <cellStyle name="Porcentaje 2 3 6 3 7" xfId="11971" xr:uid="{00000000-0005-0000-0000-0000008C0000}"/>
    <cellStyle name="Porcentaje 2 3 6 3 7 2" xfId="32983" xr:uid="{00000000-0005-0000-0000-0000018C0000}"/>
    <cellStyle name="Porcentaje 2 3 6 3 8" xfId="22150" xr:uid="{00000000-0005-0000-0000-0000028C0000}"/>
    <cellStyle name="Porcentaje 2 3 6 4" xfId="1463" xr:uid="{00000000-0005-0000-0000-0000038C0000}"/>
    <cellStyle name="Porcentaje 2 3 6 4 2" xfId="6064" xr:uid="{00000000-0005-0000-0000-0000048C0000}"/>
    <cellStyle name="Porcentaje 2 3 6 4 2 2" xfId="16897" xr:uid="{00000000-0005-0000-0000-0000058C0000}"/>
    <cellStyle name="Porcentaje 2 3 6 4 2 2 2" xfId="37909" xr:uid="{00000000-0005-0000-0000-0000068C0000}"/>
    <cellStyle name="Porcentaje 2 3 6 4 2 3" xfId="27076" xr:uid="{00000000-0005-0000-0000-0000078C0000}"/>
    <cellStyle name="Porcentaje 2 3 6 4 3" xfId="12298" xr:uid="{00000000-0005-0000-0000-0000088C0000}"/>
    <cellStyle name="Porcentaje 2 3 6 4 3 2" xfId="33310" xr:uid="{00000000-0005-0000-0000-0000098C0000}"/>
    <cellStyle name="Porcentaje 2 3 6 4 4" xfId="22477" xr:uid="{00000000-0005-0000-0000-00000A8C0000}"/>
    <cellStyle name="Porcentaje 2 3 6 5" xfId="1827" xr:uid="{00000000-0005-0000-0000-00000B8C0000}"/>
    <cellStyle name="Porcentaje 2 3 6 5 2" xfId="6426" xr:uid="{00000000-0005-0000-0000-00000C8C0000}"/>
    <cellStyle name="Porcentaje 2 3 6 5 2 2" xfId="17259" xr:uid="{00000000-0005-0000-0000-00000D8C0000}"/>
    <cellStyle name="Porcentaje 2 3 6 5 2 2 2" xfId="38271" xr:uid="{00000000-0005-0000-0000-00000E8C0000}"/>
    <cellStyle name="Porcentaje 2 3 6 5 2 3" xfId="27438" xr:uid="{00000000-0005-0000-0000-00000F8C0000}"/>
    <cellStyle name="Porcentaje 2 3 6 5 3" xfId="12660" xr:uid="{00000000-0005-0000-0000-0000108C0000}"/>
    <cellStyle name="Porcentaje 2 3 6 5 3 2" xfId="33672" xr:uid="{00000000-0005-0000-0000-0000118C0000}"/>
    <cellStyle name="Porcentaje 2 3 6 5 4" xfId="22839" xr:uid="{00000000-0005-0000-0000-0000128C0000}"/>
    <cellStyle name="Porcentaje 2 3 6 6" xfId="2947" xr:uid="{00000000-0005-0000-0000-0000138C0000}"/>
    <cellStyle name="Porcentaje 2 3 6 6 2" xfId="7546" xr:uid="{00000000-0005-0000-0000-0000148C0000}"/>
    <cellStyle name="Porcentaje 2 3 6 6 2 2" xfId="18379" xr:uid="{00000000-0005-0000-0000-0000158C0000}"/>
    <cellStyle name="Porcentaje 2 3 6 6 2 2 2" xfId="39391" xr:uid="{00000000-0005-0000-0000-0000168C0000}"/>
    <cellStyle name="Porcentaje 2 3 6 6 2 3" xfId="28558" xr:uid="{00000000-0005-0000-0000-0000178C0000}"/>
    <cellStyle name="Porcentaje 2 3 6 6 3" xfId="13780" xr:uid="{00000000-0005-0000-0000-0000188C0000}"/>
    <cellStyle name="Porcentaje 2 3 6 6 3 2" xfId="34792" xr:uid="{00000000-0005-0000-0000-0000198C0000}"/>
    <cellStyle name="Porcentaje 2 3 6 6 4" xfId="23959" xr:uid="{00000000-0005-0000-0000-00001A8C0000}"/>
    <cellStyle name="Porcentaje 2 3 6 7" xfId="3928" xr:uid="{00000000-0005-0000-0000-00001B8C0000}"/>
    <cellStyle name="Porcentaje 2 3 6 7 2" xfId="8527" xr:uid="{00000000-0005-0000-0000-00001C8C0000}"/>
    <cellStyle name="Porcentaje 2 3 6 7 2 2" xfId="19360" xr:uid="{00000000-0005-0000-0000-00001D8C0000}"/>
    <cellStyle name="Porcentaje 2 3 6 7 2 2 2" xfId="40372" xr:uid="{00000000-0005-0000-0000-00001E8C0000}"/>
    <cellStyle name="Porcentaje 2 3 6 7 2 3" xfId="29539" xr:uid="{00000000-0005-0000-0000-00001F8C0000}"/>
    <cellStyle name="Porcentaje 2 3 6 7 3" xfId="14761" xr:uid="{00000000-0005-0000-0000-0000208C0000}"/>
    <cellStyle name="Porcentaje 2 3 6 7 3 2" xfId="35773" xr:uid="{00000000-0005-0000-0000-0000218C0000}"/>
    <cellStyle name="Porcentaje 2 3 6 7 4" xfId="24940" xr:uid="{00000000-0005-0000-0000-0000228C0000}"/>
    <cellStyle name="Porcentaje 2 3 6 8" xfId="5083" xr:uid="{00000000-0005-0000-0000-0000238C0000}"/>
    <cellStyle name="Porcentaje 2 3 6 8 2" xfId="15916" xr:uid="{00000000-0005-0000-0000-0000248C0000}"/>
    <cellStyle name="Porcentaje 2 3 6 8 2 2" xfId="36928" xr:uid="{00000000-0005-0000-0000-0000258C0000}"/>
    <cellStyle name="Porcentaje 2 3 6 8 3" xfId="26095" xr:uid="{00000000-0005-0000-0000-0000268C0000}"/>
    <cellStyle name="Porcentaje 2 3 6 9" xfId="9682" xr:uid="{00000000-0005-0000-0000-0000278C0000}"/>
    <cellStyle name="Porcentaje 2 3 6 9 2" xfId="20515" xr:uid="{00000000-0005-0000-0000-0000288C0000}"/>
    <cellStyle name="Porcentaje 2 3 6 9 2 2" xfId="41527" xr:uid="{00000000-0005-0000-0000-0000298C0000}"/>
    <cellStyle name="Porcentaje 2 3 6 9 3" xfId="30694" xr:uid="{00000000-0005-0000-0000-00002A8C0000}"/>
    <cellStyle name="Porcentaje 2 3 7" xfId="637" xr:uid="{00000000-0005-0000-0000-00002B8C0000}"/>
    <cellStyle name="Porcentaje 2 3 7 2" xfId="1989" xr:uid="{00000000-0005-0000-0000-00002C8C0000}"/>
    <cellStyle name="Porcentaje 2 3 7 2 2" xfId="6588" xr:uid="{00000000-0005-0000-0000-00002D8C0000}"/>
    <cellStyle name="Porcentaje 2 3 7 2 2 2" xfId="17421" xr:uid="{00000000-0005-0000-0000-00002E8C0000}"/>
    <cellStyle name="Porcentaje 2 3 7 2 2 2 2" xfId="38433" xr:uid="{00000000-0005-0000-0000-00002F8C0000}"/>
    <cellStyle name="Porcentaje 2 3 7 2 2 3" xfId="27600" xr:uid="{00000000-0005-0000-0000-0000308C0000}"/>
    <cellStyle name="Porcentaje 2 3 7 2 3" xfId="12822" xr:uid="{00000000-0005-0000-0000-0000318C0000}"/>
    <cellStyle name="Porcentaje 2 3 7 2 3 2" xfId="33834" xr:uid="{00000000-0005-0000-0000-0000328C0000}"/>
    <cellStyle name="Porcentaje 2 3 7 2 4" xfId="23001" xr:uid="{00000000-0005-0000-0000-0000338C0000}"/>
    <cellStyle name="Porcentaje 2 3 7 3" xfId="3109" xr:uid="{00000000-0005-0000-0000-0000348C0000}"/>
    <cellStyle name="Porcentaje 2 3 7 3 2" xfId="7708" xr:uid="{00000000-0005-0000-0000-0000358C0000}"/>
    <cellStyle name="Porcentaje 2 3 7 3 2 2" xfId="18541" xr:uid="{00000000-0005-0000-0000-0000368C0000}"/>
    <cellStyle name="Porcentaje 2 3 7 3 2 2 2" xfId="39553" xr:uid="{00000000-0005-0000-0000-0000378C0000}"/>
    <cellStyle name="Porcentaje 2 3 7 3 2 3" xfId="28720" xr:uid="{00000000-0005-0000-0000-0000388C0000}"/>
    <cellStyle name="Porcentaje 2 3 7 3 3" xfId="13942" xr:uid="{00000000-0005-0000-0000-0000398C0000}"/>
    <cellStyle name="Porcentaje 2 3 7 3 3 2" xfId="34954" xr:uid="{00000000-0005-0000-0000-00003A8C0000}"/>
    <cellStyle name="Porcentaje 2 3 7 3 4" xfId="24121" xr:uid="{00000000-0005-0000-0000-00003B8C0000}"/>
    <cellStyle name="Porcentaje 2 3 7 4" xfId="4090" xr:uid="{00000000-0005-0000-0000-00003C8C0000}"/>
    <cellStyle name="Porcentaje 2 3 7 4 2" xfId="8689" xr:uid="{00000000-0005-0000-0000-00003D8C0000}"/>
    <cellStyle name="Porcentaje 2 3 7 4 2 2" xfId="19522" xr:uid="{00000000-0005-0000-0000-00003E8C0000}"/>
    <cellStyle name="Porcentaje 2 3 7 4 2 2 2" xfId="40534" xr:uid="{00000000-0005-0000-0000-00003F8C0000}"/>
    <cellStyle name="Porcentaje 2 3 7 4 2 3" xfId="29701" xr:uid="{00000000-0005-0000-0000-0000408C0000}"/>
    <cellStyle name="Porcentaje 2 3 7 4 3" xfId="14923" xr:uid="{00000000-0005-0000-0000-0000418C0000}"/>
    <cellStyle name="Porcentaje 2 3 7 4 3 2" xfId="35935" xr:uid="{00000000-0005-0000-0000-0000428C0000}"/>
    <cellStyle name="Porcentaje 2 3 7 4 4" xfId="25102" xr:uid="{00000000-0005-0000-0000-0000438C0000}"/>
    <cellStyle name="Porcentaje 2 3 7 5" xfId="5245" xr:uid="{00000000-0005-0000-0000-0000448C0000}"/>
    <cellStyle name="Porcentaje 2 3 7 5 2" xfId="16078" xr:uid="{00000000-0005-0000-0000-0000458C0000}"/>
    <cellStyle name="Porcentaje 2 3 7 5 2 2" xfId="37090" xr:uid="{00000000-0005-0000-0000-0000468C0000}"/>
    <cellStyle name="Porcentaje 2 3 7 5 3" xfId="26257" xr:uid="{00000000-0005-0000-0000-0000478C0000}"/>
    <cellStyle name="Porcentaje 2 3 7 6" xfId="9844" xr:uid="{00000000-0005-0000-0000-0000488C0000}"/>
    <cellStyle name="Porcentaje 2 3 7 6 2" xfId="20677" xr:uid="{00000000-0005-0000-0000-0000498C0000}"/>
    <cellStyle name="Porcentaje 2 3 7 6 2 2" xfId="41689" xr:uid="{00000000-0005-0000-0000-00004A8C0000}"/>
    <cellStyle name="Porcentaje 2 3 7 6 3" xfId="30856" xr:uid="{00000000-0005-0000-0000-00004B8C0000}"/>
    <cellStyle name="Porcentaje 2 3 7 7" xfId="10825" xr:uid="{00000000-0005-0000-0000-00004C8C0000}"/>
    <cellStyle name="Porcentaje 2 3 7 7 2" xfId="31837" xr:uid="{00000000-0005-0000-0000-00004D8C0000}"/>
    <cellStyle name="Porcentaje 2 3 7 8" xfId="11479" xr:uid="{00000000-0005-0000-0000-00004E8C0000}"/>
    <cellStyle name="Porcentaje 2 3 7 8 2" xfId="32491" xr:uid="{00000000-0005-0000-0000-00004F8C0000}"/>
    <cellStyle name="Porcentaje 2 3 7 9" xfId="21658" xr:uid="{00000000-0005-0000-0000-0000508C0000}"/>
    <cellStyle name="Porcentaje 2 3 8" xfId="967" xr:uid="{00000000-0005-0000-0000-0000518C0000}"/>
    <cellStyle name="Porcentaje 2 3 8 2" xfId="2319" xr:uid="{00000000-0005-0000-0000-0000528C0000}"/>
    <cellStyle name="Porcentaje 2 3 8 2 2" xfId="6918" xr:uid="{00000000-0005-0000-0000-0000538C0000}"/>
    <cellStyle name="Porcentaje 2 3 8 2 2 2" xfId="17751" xr:uid="{00000000-0005-0000-0000-0000548C0000}"/>
    <cellStyle name="Porcentaje 2 3 8 2 2 2 2" xfId="38763" xr:uid="{00000000-0005-0000-0000-0000558C0000}"/>
    <cellStyle name="Porcentaje 2 3 8 2 2 3" xfId="27930" xr:uid="{00000000-0005-0000-0000-0000568C0000}"/>
    <cellStyle name="Porcentaje 2 3 8 2 3" xfId="13152" xr:uid="{00000000-0005-0000-0000-0000578C0000}"/>
    <cellStyle name="Porcentaje 2 3 8 2 3 2" xfId="34164" xr:uid="{00000000-0005-0000-0000-0000588C0000}"/>
    <cellStyle name="Porcentaje 2 3 8 2 4" xfId="23331" xr:uid="{00000000-0005-0000-0000-0000598C0000}"/>
    <cellStyle name="Porcentaje 2 3 8 3" xfId="3436" xr:uid="{00000000-0005-0000-0000-00005A8C0000}"/>
    <cellStyle name="Porcentaje 2 3 8 3 2" xfId="8035" xr:uid="{00000000-0005-0000-0000-00005B8C0000}"/>
    <cellStyle name="Porcentaje 2 3 8 3 2 2" xfId="18868" xr:uid="{00000000-0005-0000-0000-00005C8C0000}"/>
    <cellStyle name="Porcentaje 2 3 8 3 2 2 2" xfId="39880" xr:uid="{00000000-0005-0000-0000-00005D8C0000}"/>
    <cellStyle name="Porcentaje 2 3 8 3 2 3" xfId="29047" xr:uid="{00000000-0005-0000-0000-00005E8C0000}"/>
    <cellStyle name="Porcentaje 2 3 8 3 3" xfId="14269" xr:uid="{00000000-0005-0000-0000-00005F8C0000}"/>
    <cellStyle name="Porcentaje 2 3 8 3 3 2" xfId="35281" xr:uid="{00000000-0005-0000-0000-0000608C0000}"/>
    <cellStyle name="Porcentaje 2 3 8 3 4" xfId="24448" xr:uid="{00000000-0005-0000-0000-0000618C0000}"/>
    <cellStyle name="Porcentaje 2 3 8 4" xfId="4420" xr:uid="{00000000-0005-0000-0000-0000628C0000}"/>
    <cellStyle name="Porcentaje 2 3 8 4 2" xfId="9019" xr:uid="{00000000-0005-0000-0000-0000638C0000}"/>
    <cellStyle name="Porcentaje 2 3 8 4 2 2" xfId="19852" xr:uid="{00000000-0005-0000-0000-0000648C0000}"/>
    <cellStyle name="Porcentaje 2 3 8 4 2 2 2" xfId="40864" xr:uid="{00000000-0005-0000-0000-0000658C0000}"/>
    <cellStyle name="Porcentaje 2 3 8 4 2 3" xfId="30031" xr:uid="{00000000-0005-0000-0000-0000668C0000}"/>
    <cellStyle name="Porcentaje 2 3 8 4 3" xfId="15253" xr:uid="{00000000-0005-0000-0000-0000678C0000}"/>
    <cellStyle name="Porcentaje 2 3 8 4 3 2" xfId="36265" xr:uid="{00000000-0005-0000-0000-0000688C0000}"/>
    <cellStyle name="Porcentaje 2 3 8 4 4" xfId="25432" xr:uid="{00000000-0005-0000-0000-0000698C0000}"/>
    <cellStyle name="Porcentaje 2 3 8 5" xfId="5572" xr:uid="{00000000-0005-0000-0000-00006A8C0000}"/>
    <cellStyle name="Porcentaje 2 3 8 5 2" xfId="16405" xr:uid="{00000000-0005-0000-0000-00006B8C0000}"/>
    <cellStyle name="Porcentaje 2 3 8 5 2 2" xfId="37417" xr:uid="{00000000-0005-0000-0000-00006C8C0000}"/>
    <cellStyle name="Porcentaje 2 3 8 5 3" xfId="26584" xr:uid="{00000000-0005-0000-0000-00006D8C0000}"/>
    <cellStyle name="Porcentaje 2 3 8 6" xfId="10171" xr:uid="{00000000-0005-0000-0000-00006E8C0000}"/>
    <cellStyle name="Porcentaje 2 3 8 6 2" xfId="21004" xr:uid="{00000000-0005-0000-0000-00006F8C0000}"/>
    <cellStyle name="Porcentaje 2 3 8 6 2 2" xfId="42016" xr:uid="{00000000-0005-0000-0000-0000708C0000}"/>
    <cellStyle name="Porcentaje 2 3 8 6 3" xfId="31183" xr:uid="{00000000-0005-0000-0000-0000718C0000}"/>
    <cellStyle name="Porcentaje 2 3 8 7" xfId="11806" xr:uid="{00000000-0005-0000-0000-0000728C0000}"/>
    <cellStyle name="Porcentaje 2 3 8 7 2" xfId="32818" xr:uid="{00000000-0005-0000-0000-0000738C0000}"/>
    <cellStyle name="Porcentaje 2 3 8 8" xfId="21985" xr:uid="{00000000-0005-0000-0000-0000748C0000}"/>
    <cellStyle name="Porcentaje 2 3 9" xfId="1297" xr:uid="{00000000-0005-0000-0000-0000758C0000}"/>
    <cellStyle name="Porcentaje 2 3 9 2" xfId="2487" xr:uid="{00000000-0005-0000-0000-0000768C0000}"/>
    <cellStyle name="Porcentaje 2 3 9 2 2" xfId="7086" xr:uid="{00000000-0005-0000-0000-0000778C0000}"/>
    <cellStyle name="Porcentaje 2 3 9 2 2 2" xfId="17919" xr:uid="{00000000-0005-0000-0000-0000788C0000}"/>
    <cellStyle name="Porcentaje 2 3 9 2 2 2 2" xfId="38931" xr:uid="{00000000-0005-0000-0000-0000798C0000}"/>
    <cellStyle name="Porcentaje 2 3 9 2 2 3" xfId="28098" xr:uid="{00000000-0005-0000-0000-00007A8C0000}"/>
    <cellStyle name="Porcentaje 2 3 9 2 3" xfId="13320" xr:uid="{00000000-0005-0000-0000-00007B8C0000}"/>
    <cellStyle name="Porcentaje 2 3 9 2 3 2" xfId="34332" xr:uid="{00000000-0005-0000-0000-00007C8C0000}"/>
    <cellStyle name="Porcentaje 2 3 9 2 4" xfId="23499" xr:uid="{00000000-0005-0000-0000-00007D8C0000}"/>
    <cellStyle name="Porcentaje 2 3 9 3" xfId="4588" xr:uid="{00000000-0005-0000-0000-00007E8C0000}"/>
    <cellStyle name="Porcentaje 2 3 9 3 2" xfId="9187" xr:uid="{00000000-0005-0000-0000-00007F8C0000}"/>
    <cellStyle name="Porcentaje 2 3 9 3 2 2" xfId="20020" xr:uid="{00000000-0005-0000-0000-0000808C0000}"/>
    <cellStyle name="Porcentaje 2 3 9 3 2 2 2" xfId="41032" xr:uid="{00000000-0005-0000-0000-0000818C0000}"/>
    <cellStyle name="Porcentaje 2 3 9 3 2 3" xfId="30199" xr:uid="{00000000-0005-0000-0000-0000828C0000}"/>
    <cellStyle name="Porcentaje 2 3 9 3 3" xfId="15421" xr:uid="{00000000-0005-0000-0000-0000838C0000}"/>
    <cellStyle name="Porcentaje 2 3 9 3 3 2" xfId="36433" xr:uid="{00000000-0005-0000-0000-0000848C0000}"/>
    <cellStyle name="Porcentaje 2 3 9 3 4" xfId="25600" xr:uid="{00000000-0005-0000-0000-0000858C0000}"/>
    <cellStyle name="Porcentaje 2 3 9 4" xfId="5899" xr:uid="{00000000-0005-0000-0000-0000868C0000}"/>
    <cellStyle name="Porcentaje 2 3 9 4 2" xfId="16732" xr:uid="{00000000-0005-0000-0000-0000878C0000}"/>
    <cellStyle name="Porcentaje 2 3 9 4 2 2" xfId="37744" xr:uid="{00000000-0005-0000-0000-0000888C0000}"/>
    <cellStyle name="Porcentaje 2 3 9 4 3" xfId="26911" xr:uid="{00000000-0005-0000-0000-0000898C0000}"/>
    <cellStyle name="Porcentaje 2 3 9 5" xfId="12133" xr:uid="{00000000-0005-0000-0000-00008A8C0000}"/>
    <cellStyle name="Porcentaje 2 3 9 5 2" xfId="33145" xr:uid="{00000000-0005-0000-0000-00008B8C0000}"/>
    <cellStyle name="Porcentaje 2 3 9 6" xfId="22312" xr:uid="{00000000-0005-0000-0000-00008C8C0000}"/>
    <cellStyle name="Porcentaje 2 4" xfId="266" xr:uid="{00000000-0005-0000-0000-00008D8C0000}"/>
    <cellStyle name="Porcentaje 2 4 10" xfId="1660" xr:uid="{00000000-0005-0000-0000-00008E8C0000}"/>
    <cellStyle name="Porcentaje 2 4 10 2" xfId="6259" xr:uid="{00000000-0005-0000-0000-00008F8C0000}"/>
    <cellStyle name="Porcentaje 2 4 10 2 2" xfId="17092" xr:uid="{00000000-0005-0000-0000-0000908C0000}"/>
    <cellStyle name="Porcentaje 2 4 10 2 2 2" xfId="38104" xr:uid="{00000000-0005-0000-0000-0000918C0000}"/>
    <cellStyle name="Porcentaje 2 4 10 2 3" xfId="27271" xr:uid="{00000000-0005-0000-0000-0000928C0000}"/>
    <cellStyle name="Porcentaje 2 4 10 3" xfId="12493" xr:uid="{00000000-0005-0000-0000-0000938C0000}"/>
    <cellStyle name="Porcentaje 2 4 10 3 2" xfId="33505" xr:uid="{00000000-0005-0000-0000-0000948C0000}"/>
    <cellStyle name="Porcentaje 2 4 10 4" xfId="22672" xr:uid="{00000000-0005-0000-0000-0000958C0000}"/>
    <cellStyle name="Porcentaje 2 4 11" xfId="2785" xr:uid="{00000000-0005-0000-0000-0000968C0000}"/>
    <cellStyle name="Porcentaje 2 4 11 2" xfId="7384" xr:uid="{00000000-0005-0000-0000-0000978C0000}"/>
    <cellStyle name="Porcentaje 2 4 11 2 2" xfId="18217" xr:uid="{00000000-0005-0000-0000-0000988C0000}"/>
    <cellStyle name="Porcentaje 2 4 11 2 2 2" xfId="39229" xr:uid="{00000000-0005-0000-0000-0000998C0000}"/>
    <cellStyle name="Porcentaje 2 4 11 2 3" xfId="28396" xr:uid="{00000000-0005-0000-0000-00009A8C0000}"/>
    <cellStyle name="Porcentaje 2 4 11 3" xfId="13618" xr:uid="{00000000-0005-0000-0000-00009B8C0000}"/>
    <cellStyle name="Porcentaje 2 4 11 3 2" xfId="34630" xr:uid="{00000000-0005-0000-0000-00009C8C0000}"/>
    <cellStyle name="Porcentaje 2 4 11 4" xfId="23797" xr:uid="{00000000-0005-0000-0000-00009D8C0000}"/>
    <cellStyle name="Porcentaje 2 4 12" xfId="3766" xr:uid="{00000000-0005-0000-0000-00009E8C0000}"/>
    <cellStyle name="Porcentaje 2 4 12 2" xfId="8365" xr:uid="{00000000-0005-0000-0000-00009F8C0000}"/>
    <cellStyle name="Porcentaje 2 4 12 2 2" xfId="19198" xr:uid="{00000000-0005-0000-0000-0000A08C0000}"/>
    <cellStyle name="Porcentaje 2 4 12 2 2 2" xfId="40210" xr:uid="{00000000-0005-0000-0000-0000A18C0000}"/>
    <cellStyle name="Porcentaje 2 4 12 2 3" xfId="29377" xr:uid="{00000000-0005-0000-0000-0000A28C0000}"/>
    <cellStyle name="Porcentaje 2 4 12 3" xfId="14599" xr:uid="{00000000-0005-0000-0000-0000A38C0000}"/>
    <cellStyle name="Porcentaje 2 4 12 3 2" xfId="35611" xr:uid="{00000000-0005-0000-0000-0000A48C0000}"/>
    <cellStyle name="Porcentaje 2 4 12 4" xfId="24778" xr:uid="{00000000-0005-0000-0000-0000A58C0000}"/>
    <cellStyle name="Porcentaje 2 4 13" xfId="4921" xr:uid="{00000000-0005-0000-0000-0000A68C0000}"/>
    <cellStyle name="Porcentaje 2 4 13 2" xfId="15754" xr:uid="{00000000-0005-0000-0000-0000A78C0000}"/>
    <cellStyle name="Porcentaje 2 4 13 2 2" xfId="36766" xr:uid="{00000000-0005-0000-0000-0000A88C0000}"/>
    <cellStyle name="Porcentaje 2 4 13 3" xfId="25933" xr:uid="{00000000-0005-0000-0000-0000A98C0000}"/>
    <cellStyle name="Porcentaje 2 4 14" xfId="9520" xr:uid="{00000000-0005-0000-0000-0000AA8C0000}"/>
    <cellStyle name="Porcentaje 2 4 14 2" xfId="20353" xr:uid="{00000000-0005-0000-0000-0000AB8C0000}"/>
    <cellStyle name="Porcentaje 2 4 14 2 2" xfId="41365" xr:uid="{00000000-0005-0000-0000-0000AC8C0000}"/>
    <cellStyle name="Porcentaje 2 4 14 3" xfId="30532" xr:uid="{00000000-0005-0000-0000-0000AD8C0000}"/>
    <cellStyle name="Porcentaje 2 4 15" xfId="10501" xr:uid="{00000000-0005-0000-0000-0000AE8C0000}"/>
    <cellStyle name="Porcentaje 2 4 15 2" xfId="31513" xr:uid="{00000000-0005-0000-0000-0000AF8C0000}"/>
    <cellStyle name="Porcentaje 2 4 16" xfId="11155" xr:uid="{00000000-0005-0000-0000-0000B08C0000}"/>
    <cellStyle name="Porcentaje 2 4 16 2" xfId="32167" xr:uid="{00000000-0005-0000-0000-0000B18C0000}"/>
    <cellStyle name="Porcentaje 2 4 17" xfId="21334" xr:uid="{00000000-0005-0000-0000-0000B28C0000}"/>
    <cellStyle name="Porcentaje 2 4 2" xfId="280" xr:uid="{00000000-0005-0000-0000-0000B38C0000}"/>
    <cellStyle name="Porcentaje 2 4 2 10" xfId="3780" xr:uid="{00000000-0005-0000-0000-0000B48C0000}"/>
    <cellStyle name="Porcentaje 2 4 2 10 2" xfId="8379" xr:uid="{00000000-0005-0000-0000-0000B58C0000}"/>
    <cellStyle name="Porcentaje 2 4 2 10 2 2" xfId="19212" xr:uid="{00000000-0005-0000-0000-0000B68C0000}"/>
    <cellStyle name="Porcentaje 2 4 2 10 2 2 2" xfId="40224" xr:uid="{00000000-0005-0000-0000-0000B78C0000}"/>
    <cellStyle name="Porcentaje 2 4 2 10 2 3" xfId="29391" xr:uid="{00000000-0005-0000-0000-0000B88C0000}"/>
    <cellStyle name="Porcentaje 2 4 2 10 3" xfId="14613" xr:uid="{00000000-0005-0000-0000-0000B98C0000}"/>
    <cellStyle name="Porcentaje 2 4 2 10 3 2" xfId="35625" xr:uid="{00000000-0005-0000-0000-0000BA8C0000}"/>
    <cellStyle name="Porcentaje 2 4 2 10 4" xfId="24792" xr:uid="{00000000-0005-0000-0000-0000BB8C0000}"/>
    <cellStyle name="Porcentaje 2 4 2 11" xfId="4935" xr:uid="{00000000-0005-0000-0000-0000BC8C0000}"/>
    <cellStyle name="Porcentaje 2 4 2 11 2" xfId="15768" xr:uid="{00000000-0005-0000-0000-0000BD8C0000}"/>
    <cellStyle name="Porcentaje 2 4 2 11 2 2" xfId="36780" xr:uid="{00000000-0005-0000-0000-0000BE8C0000}"/>
    <cellStyle name="Porcentaje 2 4 2 11 3" xfId="25947" xr:uid="{00000000-0005-0000-0000-0000BF8C0000}"/>
    <cellStyle name="Porcentaje 2 4 2 12" xfId="9534" xr:uid="{00000000-0005-0000-0000-0000C08C0000}"/>
    <cellStyle name="Porcentaje 2 4 2 12 2" xfId="20367" xr:uid="{00000000-0005-0000-0000-0000C18C0000}"/>
    <cellStyle name="Porcentaje 2 4 2 12 2 2" xfId="41379" xr:uid="{00000000-0005-0000-0000-0000C28C0000}"/>
    <cellStyle name="Porcentaje 2 4 2 12 3" xfId="30546" xr:uid="{00000000-0005-0000-0000-0000C38C0000}"/>
    <cellStyle name="Porcentaje 2 4 2 13" xfId="10515" xr:uid="{00000000-0005-0000-0000-0000C48C0000}"/>
    <cellStyle name="Porcentaje 2 4 2 13 2" xfId="31527" xr:uid="{00000000-0005-0000-0000-0000C58C0000}"/>
    <cellStyle name="Porcentaje 2 4 2 14" xfId="11169" xr:uid="{00000000-0005-0000-0000-0000C68C0000}"/>
    <cellStyle name="Porcentaje 2 4 2 14 2" xfId="32181" xr:uid="{00000000-0005-0000-0000-0000C78C0000}"/>
    <cellStyle name="Porcentaje 2 4 2 15" xfId="21348" xr:uid="{00000000-0005-0000-0000-0000C88C0000}"/>
    <cellStyle name="Porcentaje 2 4 2 2" xfId="336" xr:uid="{00000000-0005-0000-0000-0000C98C0000}"/>
    <cellStyle name="Porcentaje 2 4 2 2 10" xfId="9590" xr:uid="{00000000-0005-0000-0000-0000CA8C0000}"/>
    <cellStyle name="Porcentaje 2 4 2 2 10 2" xfId="20423" xr:uid="{00000000-0005-0000-0000-0000CB8C0000}"/>
    <cellStyle name="Porcentaje 2 4 2 2 10 2 2" xfId="41435" xr:uid="{00000000-0005-0000-0000-0000CC8C0000}"/>
    <cellStyle name="Porcentaje 2 4 2 2 10 3" xfId="30602" xr:uid="{00000000-0005-0000-0000-0000CD8C0000}"/>
    <cellStyle name="Porcentaje 2 4 2 2 11" xfId="10571" xr:uid="{00000000-0005-0000-0000-0000CE8C0000}"/>
    <cellStyle name="Porcentaje 2 4 2 2 11 2" xfId="31583" xr:uid="{00000000-0005-0000-0000-0000CF8C0000}"/>
    <cellStyle name="Porcentaje 2 4 2 2 12" xfId="11225" xr:uid="{00000000-0005-0000-0000-0000D08C0000}"/>
    <cellStyle name="Porcentaje 2 4 2 2 12 2" xfId="32237" xr:uid="{00000000-0005-0000-0000-0000D18C0000}"/>
    <cellStyle name="Porcentaje 2 4 2 2 13" xfId="21404" xr:uid="{00000000-0005-0000-0000-0000D28C0000}"/>
    <cellStyle name="Porcentaje 2 4 2 2 2" xfId="546" xr:uid="{00000000-0005-0000-0000-0000D38C0000}"/>
    <cellStyle name="Porcentaje 2 4 2 2 2 10" xfId="10736" xr:uid="{00000000-0005-0000-0000-0000D48C0000}"/>
    <cellStyle name="Porcentaje 2 4 2 2 2 10 2" xfId="31748" xr:uid="{00000000-0005-0000-0000-0000D58C0000}"/>
    <cellStyle name="Porcentaje 2 4 2 2 2 11" xfId="11390" xr:uid="{00000000-0005-0000-0000-0000D68C0000}"/>
    <cellStyle name="Porcentaje 2 4 2 2 2 11 2" xfId="32402" xr:uid="{00000000-0005-0000-0000-0000D78C0000}"/>
    <cellStyle name="Porcentaje 2 4 2 2 2 12" xfId="21569" xr:uid="{00000000-0005-0000-0000-0000D88C0000}"/>
    <cellStyle name="Porcentaje 2 4 2 2 2 2" xfId="876" xr:uid="{00000000-0005-0000-0000-0000D98C0000}"/>
    <cellStyle name="Porcentaje 2 4 2 2 2 2 2" xfId="2227" xr:uid="{00000000-0005-0000-0000-0000DA8C0000}"/>
    <cellStyle name="Porcentaje 2 4 2 2 2 2 2 2" xfId="6826" xr:uid="{00000000-0005-0000-0000-0000DB8C0000}"/>
    <cellStyle name="Porcentaje 2 4 2 2 2 2 2 2 2" xfId="17659" xr:uid="{00000000-0005-0000-0000-0000DC8C0000}"/>
    <cellStyle name="Porcentaje 2 4 2 2 2 2 2 2 2 2" xfId="38671" xr:uid="{00000000-0005-0000-0000-0000DD8C0000}"/>
    <cellStyle name="Porcentaje 2 4 2 2 2 2 2 2 3" xfId="27838" xr:uid="{00000000-0005-0000-0000-0000DE8C0000}"/>
    <cellStyle name="Porcentaje 2 4 2 2 2 2 2 3" xfId="13060" xr:uid="{00000000-0005-0000-0000-0000DF8C0000}"/>
    <cellStyle name="Porcentaje 2 4 2 2 2 2 2 3 2" xfId="34072" xr:uid="{00000000-0005-0000-0000-0000E08C0000}"/>
    <cellStyle name="Porcentaje 2 4 2 2 2 2 2 4" xfId="23239" xr:uid="{00000000-0005-0000-0000-0000E18C0000}"/>
    <cellStyle name="Porcentaje 2 4 2 2 2 2 3" xfId="3347" xr:uid="{00000000-0005-0000-0000-0000E28C0000}"/>
    <cellStyle name="Porcentaje 2 4 2 2 2 2 3 2" xfId="7946" xr:uid="{00000000-0005-0000-0000-0000E38C0000}"/>
    <cellStyle name="Porcentaje 2 4 2 2 2 2 3 2 2" xfId="18779" xr:uid="{00000000-0005-0000-0000-0000E48C0000}"/>
    <cellStyle name="Porcentaje 2 4 2 2 2 2 3 2 2 2" xfId="39791" xr:uid="{00000000-0005-0000-0000-0000E58C0000}"/>
    <cellStyle name="Porcentaje 2 4 2 2 2 2 3 2 3" xfId="28958" xr:uid="{00000000-0005-0000-0000-0000E68C0000}"/>
    <cellStyle name="Porcentaje 2 4 2 2 2 2 3 3" xfId="14180" xr:uid="{00000000-0005-0000-0000-0000E78C0000}"/>
    <cellStyle name="Porcentaje 2 4 2 2 2 2 3 3 2" xfId="35192" xr:uid="{00000000-0005-0000-0000-0000E88C0000}"/>
    <cellStyle name="Porcentaje 2 4 2 2 2 2 3 4" xfId="24359" xr:uid="{00000000-0005-0000-0000-0000E98C0000}"/>
    <cellStyle name="Porcentaje 2 4 2 2 2 2 4" xfId="4328" xr:uid="{00000000-0005-0000-0000-0000EA8C0000}"/>
    <cellStyle name="Porcentaje 2 4 2 2 2 2 4 2" xfId="8927" xr:uid="{00000000-0005-0000-0000-0000EB8C0000}"/>
    <cellStyle name="Porcentaje 2 4 2 2 2 2 4 2 2" xfId="19760" xr:uid="{00000000-0005-0000-0000-0000EC8C0000}"/>
    <cellStyle name="Porcentaje 2 4 2 2 2 2 4 2 2 2" xfId="40772" xr:uid="{00000000-0005-0000-0000-0000ED8C0000}"/>
    <cellStyle name="Porcentaje 2 4 2 2 2 2 4 2 3" xfId="29939" xr:uid="{00000000-0005-0000-0000-0000EE8C0000}"/>
    <cellStyle name="Porcentaje 2 4 2 2 2 2 4 3" xfId="15161" xr:uid="{00000000-0005-0000-0000-0000EF8C0000}"/>
    <cellStyle name="Porcentaje 2 4 2 2 2 2 4 3 2" xfId="36173" xr:uid="{00000000-0005-0000-0000-0000F08C0000}"/>
    <cellStyle name="Porcentaje 2 4 2 2 2 2 4 4" xfId="25340" xr:uid="{00000000-0005-0000-0000-0000F18C0000}"/>
    <cellStyle name="Porcentaje 2 4 2 2 2 2 5" xfId="5483" xr:uid="{00000000-0005-0000-0000-0000F28C0000}"/>
    <cellStyle name="Porcentaje 2 4 2 2 2 2 5 2" xfId="16316" xr:uid="{00000000-0005-0000-0000-0000F38C0000}"/>
    <cellStyle name="Porcentaje 2 4 2 2 2 2 5 2 2" xfId="37328" xr:uid="{00000000-0005-0000-0000-0000F48C0000}"/>
    <cellStyle name="Porcentaje 2 4 2 2 2 2 5 3" xfId="26495" xr:uid="{00000000-0005-0000-0000-0000F58C0000}"/>
    <cellStyle name="Porcentaje 2 4 2 2 2 2 6" xfId="10082" xr:uid="{00000000-0005-0000-0000-0000F68C0000}"/>
    <cellStyle name="Porcentaje 2 4 2 2 2 2 6 2" xfId="20915" xr:uid="{00000000-0005-0000-0000-0000F78C0000}"/>
    <cellStyle name="Porcentaje 2 4 2 2 2 2 6 2 2" xfId="41927" xr:uid="{00000000-0005-0000-0000-0000F88C0000}"/>
    <cellStyle name="Porcentaje 2 4 2 2 2 2 6 3" xfId="31094" xr:uid="{00000000-0005-0000-0000-0000F98C0000}"/>
    <cellStyle name="Porcentaje 2 4 2 2 2 2 7" xfId="11063" xr:uid="{00000000-0005-0000-0000-0000FA8C0000}"/>
    <cellStyle name="Porcentaje 2 4 2 2 2 2 7 2" xfId="32075" xr:uid="{00000000-0005-0000-0000-0000FB8C0000}"/>
    <cellStyle name="Porcentaje 2 4 2 2 2 2 8" xfId="11717" xr:uid="{00000000-0005-0000-0000-0000FC8C0000}"/>
    <cellStyle name="Porcentaje 2 4 2 2 2 2 8 2" xfId="32729" xr:uid="{00000000-0005-0000-0000-0000FD8C0000}"/>
    <cellStyle name="Porcentaje 2 4 2 2 2 2 9" xfId="21896" xr:uid="{00000000-0005-0000-0000-0000FE8C0000}"/>
    <cellStyle name="Porcentaje 2 4 2 2 2 3" xfId="1206" xr:uid="{00000000-0005-0000-0000-0000FF8C0000}"/>
    <cellStyle name="Porcentaje 2 4 2 2 2 3 2" xfId="2693" xr:uid="{00000000-0005-0000-0000-0000008D0000}"/>
    <cellStyle name="Porcentaje 2 4 2 2 2 3 2 2" xfId="7292" xr:uid="{00000000-0005-0000-0000-0000018D0000}"/>
    <cellStyle name="Porcentaje 2 4 2 2 2 3 2 2 2" xfId="18125" xr:uid="{00000000-0005-0000-0000-0000028D0000}"/>
    <cellStyle name="Porcentaje 2 4 2 2 2 3 2 2 2 2" xfId="39137" xr:uid="{00000000-0005-0000-0000-0000038D0000}"/>
    <cellStyle name="Porcentaje 2 4 2 2 2 3 2 2 3" xfId="28304" xr:uid="{00000000-0005-0000-0000-0000048D0000}"/>
    <cellStyle name="Porcentaje 2 4 2 2 2 3 2 3" xfId="13526" xr:uid="{00000000-0005-0000-0000-0000058D0000}"/>
    <cellStyle name="Porcentaje 2 4 2 2 2 3 2 3 2" xfId="34538" xr:uid="{00000000-0005-0000-0000-0000068D0000}"/>
    <cellStyle name="Porcentaje 2 4 2 2 2 3 2 4" xfId="23705" xr:uid="{00000000-0005-0000-0000-0000078D0000}"/>
    <cellStyle name="Porcentaje 2 4 2 2 2 3 3" xfId="3674" xr:uid="{00000000-0005-0000-0000-0000088D0000}"/>
    <cellStyle name="Porcentaje 2 4 2 2 2 3 3 2" xfId="8273" xr:uid="{00000000-0005-0000-0000-0000098D0000}"/>
    <cellStyle name="Porcentaje 2 4 2 2 2 3 3 2 2" xfId="19106" xr:uid="{00000000-0005-0000-0000-00000A8D0000}"/>
    <cellStyle name="Porcentaje 2 4 2 2 2 3 3 2 2 2" xfId="40118" xr:uid="{00000000-0005-0000-0000-00000B8D0000}"/>
    <cellStyle name="Porcentaje 2 4 2 2 2 3 3 2 3" xfId="29285" xr:uid="{00000000-0005-0000-0000-00000C8D0000}"/>
    <cellStyle name="Porcentaje 2 4 2 2 2 3 3 3" xfId="14507" xr:uid="{00000000-0005-0000-0000-00000D8D0000}"/>
    <cellStyle name="Porcentaje 2 4 2 2 2 3 3 3 2" xfId="35519" xr:uid="{00000000-0005-0000-0000-00000E8D0000}"/>
    <cellStyle name="Porcentaje 2 4 2 2 2 3 3 4" xfId="24686" xr:uid="{00000000-0005-0000-0000-00000F8D0000}"/>
    <cellStyle name="Porcentaje 2 4 2 2 2 3 4" xfId="4829" xr:uid="{00000000-0005-0000-0000-0000108D0000}"/>
    <cellStyle name="Porcentaje 2 4 2 2 2 3 4 2" xfId="9428" xr:uid="{00000000-0005-0000-0000-0000118D0000}"/>
    <cellStyle name="Porcentaje 2 4 2 2 2 3 4 2 2" xfId="20261" xr:uid="{00000000-0005-0000-0000-0000128D0000}"/>
    <cellStyle name="Porcentaje 2 4 2 2 2 3 4 2 2 2" xfId="41273" xr:uid="{00000000-0005-0000-0000-0000138D0000}"/>
    <cellStyle name="Porcentaje 2 4 2 2 2 3 4 2 3" xfId="30440" xr:uid="{00000000-0005-0000-0000-0000148D0000}"/>
    <cellStyle name="Porcentaje 2 4 2 2 2 3 4 3" xfId="15662" xr:uid="{00000000-0005-0000-0000-0000158D0000}"/>
    <cellStyle name="Porcentaje 2 4 2 2 2 3 4 3 2" xfId="36674" xr:uid="{00000000-0005-0000-0000-0000168D0000}"/>
    <cellStyle name="Porcentaje 2 4 2 2 2 3 4 4" xfId="25841" xr:uid="{00000000-0005-0000-0000-0000178D0000}"/>
    <cellStyle name="Porcentaje 2 4 2 2 2 3 5" xfId="5810" xr:uid="{00000000-0005-0000-0000-0000188D0000}"/>
    <cellStyle name="Porcentaje 2 4 2 2 2 3 5 2" xfId="16643" xr:uid="{00000000-0005-0000-0000-0000198D0000}"/>
    <cellStyle name="Porcentaje 2 4 2 2 2 3 5 2 2" xfId="37655" xr:uid="{00000000-0005-0000-0000-00001A8D0000}"/>
    <cellStyle name="Porcentaje 2 4 2 2 2 3 5 3" xfId="26822" xr:uid="{00000000-0005-0000-0000-00001B8D0000}"/>
    <cellStyle name="Porcentaje 2 4 2 2 2 3 6" xfId="10409" xr:uid="{00000000-0005-0000-0000-00001C8D0000}"/>
    <cellStyle name="Porcentaje 2 4 2 2 2 3 6 2" xfId="21242" xr:uid="{00000000-0005-0000-0000-00001D8D0000}"/>
    <cellStyle name="Porcentaje 2 4 2 2 2 3 6 2 2" xfId="42254" xr:uid="{00000000-0005-0000-0000-00001E8D0000}"/>
    <cellStyle name="Porcentaje 2 4 2 2 2 3 6 3" xfId="31421" xr:uid="{00000000-0005-0000-0000-00001F8D0000}"/>
    <cellStyle name="Porcentaje 2 4 2 2 2 3 7" xfId="12044" xr:uid="{00000000-0005-0000-0000-0000208D0000}"/>
    <cellStyle name="Porcentaje 2 4 2 2 2 3 7 2" xfId="33056" xr:uid="{00000000-0005-0000-0000-0000218D0000}"/>
    <cellStyle name="Porcentaje 2 4 2 2 2 3 8" xfId="22223" xr:uid="{00000000-0005-0000-0000-0000228D0000}"/>
    <cellStyle name="Porcentaje 2 4 2 2 2 4" xfId="1536" xr:uid="{00000000-0005-0000-0000-0000238D0000}"/>
    <cellStyle name="Porcentaje 2 4 2 2 2 4 2" xfId="6137" xr:uid="{00000000-0005-0000-0000-0000248D0000}"/>
    <cellStyle name="Porcentaje 2 4 2 2 2 4 2 2" xfId="16970" xr:uid="{00000000-0005-0000-0000-0000258D0000}"/>
    <cellStyle name="Porcentaje 2 4 2 2 2 4 2 2 2" xfId="37982" xr:uid="{00000000-0005-0000-0000-0000268D0000}"/>
    <cellStyle name="Porcentaje 2 4 2 2 2 4 2 3" xfId="27149" xr:uid="{00000000-0005-0000-0000-0000278D0000}"/>
    <cellStyle name="Porcentaje 2 4 2 2 2 4 3" xfId="12371" xr:uid="{00000000-0005-0000-0000-0000288D0000}"/>
    <cellStyle name="Porcentaje 2 4 2 2 2 4 3 2" xfId="33383" xr:uid="{00000000-0005-0000-0000-0000298D0000}"/>
    <cellStyle name="Porcentaje 2 4 2 2 2 4 4" xfId="22550" xr:uid="{00000000-0005-0000-0000-00002A8D0000}"/>
    <cellStyle name="Porcentaje 2 4 2 2 2 5" xfId="1900" xr:uid="{00000000-0005-0000-0000-00002B8D0000}"/>
    <cellStyle name="Porcentaje 2 4 2 2 2 5 2" xfId="6499" xr:uid="{00000000-0005-0000-0000-00002C8D0000}"/>
    <cellStyle name="Porcentaje 2 4 2 2 2 5 2 2" xfId="17332" xr:uid="{00000000-0005-0000-0000-00002D8D0000}"/>
    <cellStyle name="Porcentaje 2 4 2 2 2 5 2 2 2" xfId="38344" xr:uid="{00000000-0005-0000-0000-00002E8D0000}"/>
    <cellStyle name="Porcentaje 2 4 2 2 2 5 2 3" xfId="27511" xr:uid="{00000000-0005-0000-0000-00002F8D0000}"/>
    <cellStyle name="Porcentaje 2 4 2 2 2 5 3" xfId="12733" xr:uid="{00000000-0005-0000-0000-0000308D0000}"/>
    <cellStyle name="Porcentaje 2 4 2 2 2 5 3 2" xfId="33745" xr:uid="{00000000-0005-0000-0000-0000318D0000}"/>
    <cellStyle name="Porcentaje 2 4 2 2 2 5 4" xfId="22912" xr:uid="{00000000-0005-0000-0000-0000328D0000}"/>
    <cellStyle name="Porcentaje 2 4 2 2 2 6" xfId="3020" xr:uid="{00000000-0005-0000-0000-0000338D0000}"/>
    <cellStyle name="Porcentaje 2 4 2 2 2 6 2" xfId="7619" xr:uid="{00000000-0005-0000-0000-0000348D0000}"/>
    <cellStyle name="Porcentaje 2 4 2 2 2 6 2 2" xfId="18452" xr:uid="{00000000-0005-0000-0000-0000358D0000}"/>
    <cellStyle name="Porcentaje 2 4 2 2 2 6 2 2 2" xfId="39464" xr:uid="{00000000-0005-0000-0000-0000368D0000}"/>
    <cellStyle name="Porcentaje 2 4 2 2 2 6 2 3" xfId="28631" xr:uid="{00000000-0005-0000-0000-0000378D0000}"/>
    <cellStyle name="Porcentaje 2 4 2 2 2 6 3" xfId="13853" xr:uid="{00000000-0005-0000-0000-0000388D0000}"/>
    <cellStyle name="Porcentaje 2 4 2 2 2 6 3 2" xfId="34865" xr:uid="{00000000-0005-0000-0000-0000398D0000}"/>
    <cellStyle name="Porcentaje 2 4 2 2 2 6 4" xfId="24032" xr:uid="{00000000-0005-0000-0000-00003A8D0000}"/>
    <cellStyle name="Porcentaje 2 4 2 2 2 7" xfId="4001" xr:uid="{00000000-0005-0000-0000-00003B8D0000}"/>
    <cellStyle name="Porcentaje 2 4 2 2 2 7 2" xfId="8600" xr:uid="{00000000-0005-0000-0000-00003C8D0000}"/>
    <cellStyle name="Porcentaje 2 4 2 2 2 7 2 2" xfId="19433" xr:uid="{00000000-0005-0000-0000-00003D8D0000}"/>
    <cellStyle name="Porcentaje 2 4 2 2 2 7 2 2 2" xfId="40445" xr:uid="{00000000-0005-0000-0000-00003E8D0000}"/>
    <cellStyle name="Porcentaje 2 4 2 2 2 7 2 3" xfId="29612" xr:uid="{00000000-0005-0000-0000-00003F8D0000}"/>
    <cellStyle name="Porcentaje 2 4 2 2 2 7 3" xfId="14834" xr:uid="{00000000-0005-0000-0000-0000408D0000}"/>
    <cellStyle name="Porcentaje 2 4 2 2 2 7 3 2" xfId="35846" xr:uid="{00000000-0005-0000-0000-0000418D0000}"/>
    <cellStyle name="Porcentaje 2 4 2 2 2 7 4" xfId="25013" xr:uid="{00000000-0005-0000-0000-0000428D0000}"/>
    <cellStyle name="Porcentaje 2 4 2 2 2 8" xfId="5156" xr:uid="{00000000-0005-0000-0000-0000438D0000}"/>
    <cellStyle name="Porcentaje 2 4 2 2 2 8 2" xfId="15989" xr:uid="{00000000-0005-0000-0000-0000448D0000}"/>
    <cellStyle name="Porcentaje 2 4 2 2 2 8 2 2" xfId="37001" xr:uid="{00000000-0005-0000-0000-0000458D0000}"/>
    <cellStyle name="Porcentaje 2 4 2 2 2 8 3" xfId="26168" xr:uid="{00000000-0005-0000-0000-0000468D0000}"/>
    <cellStyle name="Porcentaje 2 4 2 2 2 9" xfId="9755" xr:uid="{00000000-0005-0000-0000-0000478D0000}"/>
    <cellStyle name="Porcentaje 2 4 2 2 2 9 2" xfId="20588" xr:uid="{00000000-0005-0000-0000-0000488D0000}"/>
    <cellStyle name="Porcentaje 2 4 2 2 2 9 2 2" xfId="41600" xr:uid="{00000000-0005-0000-0000-0000498D0000}"/>
    <cellStyle name="Porcentaje 2 4 2 2 2 9 3" xfId="30767" xr:uid="{00000000-0005-0000-0000-00004A8D0000}"/>
    <cellStyle name="Porcentaje 2 4 2 2 3" xfId="710" xr:uid="{00000000-0005-0000-0000-00004B8D0000}"/>
    <cellStyle name="Porcentaje 2 4 2 2 3 2" xfId="2062" xr:uid="{00000000-0005-0000-0000-00004C8D0000}"/>
    <cellStyle name="Porcentaje 2 4 2 2 3 2 2" xfId="6661" xr:uid="{00000000-0005-0000-0000-00004D8D0000}"/>
    <cellStyle name="Porcentaje 2 4 2 2 3 2 2 2" xfId="17494" xr:uid="{00000000-0005-0000-0000-00004E8D0000}"/>
    <cellStyle name="Porcentaje 2 4 2 2 3 2 2 2 2" xfId="38506" xr:uid="{00000000-0005-0000-0000-00004F8D0000}"/>
    <cellStyle name="Porcentaje 2 4 2 2 3 2 2 3" xfId="27673" xr:uid="{00000000-0005-0000-0000-0000508D0000}"/>
    <cellStyle name="Porcentaje 2 4 2 2 3 2 3" xfId="12895" xr:uid="{00000000-0005-0000-0000-0000518D0000}"/>
    <cellStyle name="Porcentaje 2 4 2 2 3 2 3 2" xfId="33907" xr:uid="{00000000-0005-0000-0000-0000528D0000}"/>
    <cellStyle name="Porcentaje 2 4 2 2 3 2 4" xfId="23074" xr:uid="{00000000-0005-0000-0000-0000538D0000}"/>
    <cellStyle name="Porcentaje 2 4 2 2 3 3" xfId="3182" xr:uid="{00000000-0005-0000-0000-0000548D0000}"/>
    <cellStyle name="Porcentaje 2 4 2 2 3 3 2" xfId="7781" xr:uid="{00000000-0005-0000-0000-0000558D0000}"/>
    <cellStyle name="Porcentaje 2 4 2 2 3 3 2 2" xfId="18614" xr:uid="{00000000-0005-0000-0000-0000568D0000}"/>
    <cellStyle name="Porcentaje 2 4 2 2 3 3 2 2 2" xfId="39626" xr:uid="{00000000-0005-0000-0000-0000578D0000}"/>
    <cellStyle name="Porcentaje 2 4 2 2 3 3 2 3" xfId="28793" xr:uid="{00000000-0005-0000-0000-0000588D0000}"/>
    <cellStyle name="Porcentaje 2 4 2 2 3 3 3" xfId="14015" xr:uid="{00000000-0005-0000-0000-0000598D0000}"/>
    <cellStyle name="Porcentaje 2 4 2 2 3 3 3 2" xfId="35027" xr:uid="{00000000-0005-0000-0000-00005A8D0000}"/>
    <cellStyle name="Porcentaje 2 4 2 2 3 3 4" xfId="24194" xr:uid="{00000000-0005-0000-0000-00005B8D0000}"/>
    <cellStyle name="Porcentaje 2 4 2 2 3 4" xfId="4163" xr:uid="{00000000-0005-0000-0000-00005C8D0000}"/>
    <cellStyle name="Porcentaje 2 4 2 2 3 4 2" xfId="8762" xr:uid="{00000000-0005-0000-0000-00005D8D0000}"/>
    <cellStyle name="Porcentaje 2 4 2 2 3 4 2 2" xfId="19595" xr:uid="{00000000-0005-0000-0000-00005E8D0000}"/>
    <cellStyle name="Porcentaje 2 4 2 2 3 4 2 2 2" xfId="40607" xr:uid="{00000000-0005-0000-0000-00005F8D0000}"/>
    <cellStyle name="Porcentaje 2 4 2 2 3 4 2 3" xfId="29774" xr:uid="{00000000-0005-0000-0000-0000608D0000}"/>
    <cellStyle name="Porcentaje 2 4 2 2 3 4 3" xfId="14996" xr:uid="{00000000-0005-0000-0000-0000618D0000}"/>
    <cellStyle name="Porcentaje 2 4 2 2 3 4 3 2" xfId="36008" xr:uid="{00000000-0005-0000-0000-0000628D0000}"/>
    <cellStyle name="Porcentaje 2 4 2 2 3 4 4" xfId="25175" xr:uid="{00000000-0005-0000-0000-0000638D0000}"/>
    <cellStyle name="Porcentaje 2 4 2 2 3 5" xfId="5318" xr:uid="{00000000-0005-0000-0000-0000648D0000}"/>
    <cellStyle name="Porcentaje 2 4 2 2 3 5 2" xfId="16151" xr:uid="{00000000-0005-0000-0000-0000658D0000}"/>
    <cellStyle name="Porcentaje 2 4 2 2 3 5 2 2" xfId="37163" xr:uid="{00000000-0005-0000-0000-0000668D0000}"/>
    <cellStyle name="Porcentaje 2 4 2 2 3 5 3" xfId="26330" xr:uid="{00000000-0005-0000-0000-0000678D0000}"/>
    <cellStyle name="Porcentaje 2 4 2 2 3 6" xfId="9917" xr:uid="{00000000-0005-0000-0000-0000688D0000}"/>
    <cellStyle name="Porcentaje 2 4 2 2 3 6 2" xfId="20750" xr:uid="{00000000-0005-0000-0000-0000698D0000}"/>
    <cellStyle name="Porcentaje 2 4 2 2 3 6 2 2" xfId="41762" xr:uid="{00000000-0005-0000-0000-00006A8D0000}"/>
    <cellStyle name="Porcentaje 2 4 2 2 3 6 3" xfId="30929" xr:uid="{00000000-0005-0000-0000-00006B8D0000}"/>
    <cellStyle name="Porcentaje 2 4 2 2 3 7" xfId="10898" xr:uid="{00000000-0005-0000-0000-00006C8D0000}"/>
    <cellStyle name="Porcentaje 2 4 2 2 3 7 2" xfId="31910" xr:uid="{00000000-0005-0000-0000-00006D8D0000}"/>
    <cellStyle name="Porcentaje 2 4 2 2 3 8" xfId="11552" xr:uid="{00000000-0005-0000-0000-00006E8D0000}"/>
    <cellStyle name="Porcentaje 2 4 2 2 3 8 2" xfId="32564" xr:uid="{00000000-0005-0000-0000-00006F8D0000}"/>
    <cellStyle name="Porcentaje 2 4 2 2 3 9" xfId="21731" xr:uid="{00000000-0005-0000-0000-0000708D0000}"/>
    <cellStyle name="Porcentaje 2 4 2 2 4" xfId="1040" xr:uid="{00000000-0005-0000-0000-0000718D0000}"/>
    <cellStyle name="Porcentaje 2 4 2 2 4 2" xfId="2392" xr:uid="{00000000-0005-0000-0000-0000728D0000}"/>
    <cellStyle name="Porcentaje 2 4 2 2 4 2 2" xfId="6991" xr:uid="{00000000-0005-0000-0000-0000738D0000}"/>
    <cellStyle name="Porcentaje 2 4 2 2 4 2 2 2" xfId="17824" xr:uid="{00000000-0005-0000-0000-0000748D0000}"/>
    <cellStyle name="Porcentaje 2 4 2 2 4 2 2 2 2" xfId="38836" xr:uid="{00000000-0005-0000-0000-0000758D0000}"/>
    <cellStyle name="Porcentaje 2 4 2 2 4 2 2 3" xfId="28003" xr:uid="{00000000-0005-0000-0000-0000768D0000}"/>
    <cellStyle name="Porcentaje 2 4 2 2 4 2 3" xfId="13225" xr:uid="{00000000-0005-0000-0000-0000778D0000}"/>
    <cellStyle name="Porcentaje 2 4 2 2 4 2 3 2" xfId="34237" xr:uid="{00000000-0005-0000-0000-0000788D0000}"/>
    <cellStyle name="Porcentaje 2 4 2 2 4 2 4" xfId="23404" xr:uid="{00000000-0005-0000-0000-0000798D0000}"/>
    <cellStyle name="Porcentaje 2 4 2 2 4 3" xfId="3509" xr:uid="{00000000-0005-0000-0000-00007A8D0000}"/>
    <cellStyle name="Porcentaje 2 4 2 2 4 3 2" xfId="8108" xr:uid="{00000000-0005-0000-0000-00007B8D0000}"/>
    <cellStyle name="Porcentaje 2 4 2 2 4 3 2 2" xfId="18941" xr:uid="{00000000-0005-0000-0000-00007C8D0000}"/>
    <cellStyle name="Porcentaje 2 4 2 2 4 3 2 2 2" xfId="39953" xr:uid="{00000000-0005-0000-0000-00007D8D0000}"/>
    <cellStyle name="Porcentaje 2 4 2 2 4 3 2 3" xfId="29120" xr:uid="{00000000-0005-0000-0000-00007E8D0000}"/>
    <cellStyle name="Porcentaje 2 4 2 2 4 3 3" xfId="14342" xr:uid="{00000000-0005-0000-0000-00007F8D0000}"/>
    <cellStyle name="Porcentaje 2 4 2 2 4 3 3 2" xfId="35354" xr:uid="{00000000-0005-0000-0000-0000808D0000}"/>
    <cellStyle name="Porcentaje 2 4 2 2 4 3 4" xfId="24521" xr:uid="{00000000-0005-0000-0000-0000818D0000}"/>
    <cellStyle name="Porcentaje 2 4 2 2 4 4" xfId="4493" xr:uid="{00000000-0005-0000-0000-0000828D0000}"/>
    <cellStyle name="Porcentaje 2 4 2 2 4 4 2" xfId="9092" xr:uid="{00000000-0005-0000-0000-0000838D0000}"/>
    <cellStyle name="Porcentaje 2 4 2 2 4 4 2 2" xfId="19925" xr:uid="{00000000-0005-0000-0000-0000848D0000}"/>
    <cellStyle name="Porcentaje 2 4 2 2 4 4 2 2 2" xfId="40937" xr:uid="{00000000-0005-0000-0000-0000858D0000}"/>
    <cellStyle name="Porcentaje 2 4 2 2 4 4 2 3" xfId="30104" xr:uid="{00000000-0005-0000-0000-0000868D0000}"/>
    <cellStyle name="Porcentaje 2 4 2 2 4 4 3" xfId="15326" xr:uid="{00000000-0005-0000-0000-0000878D0000}"/>
    <cellStyle name="Porcentaje 2 4 2 2 4 4 3 2" xfId="36338" xr:uid="{00000000-0005-0000-0000-0000888D0000}"/>
    <cellStyle name="Porcentaje 2 4 2 2 4 4 4" xfId="25505" xr:uid="{00000000-0005-0000-0000-0000898D0000}"/>
    <cellStyle name="Porcentaje 2 4 2 2 4 5" xfId="5645" xr:uid="{00000000-0005-0000-0000-00008A8D0000}"/>
    <cellStyle name="Porcentaje 2 4 2 2 4 5 2" xfId="16478" xr:uid="{00000000-0005-0000-0000-00008B8D0000}"/>
    <cellStyle name="Porcentaje 2 4 2 2 4 5 2 2" xfId="37490" xr:uid="{00000000-0005-0000-0000-00008C8D0000}"/>
    <cellStyle name="Porcentaje 2 4 2 2 4 5 3" xfId="26657" xr:uid="{00000000-0005-0000-0000-00008D8D0000}"/>
    <cellStyle name="Porcentaje 2 4 2 2 4 6" xfId="10244" xr:uid="{00000000-0005-0000-0000-00008E8D0000}"/>
    <cellStyle name="Porcentaje 2 4 2 2 4 6 2" xfId="21077" xr:uid="{00000000-0005-0000-0000-00008F8D0000}"/>
    <cellStyle name="Porcentaje 2 4 2 2 4 6 2 2" xfId="42089" xr:uid="{00000000-0005-0000-0000-0000908D0000}"/>
    <cellStyle name="Porcentaje 2 4 2 2 4 6 3" xfId="31256" xr:uid="{00000000-0005-0000-0000-0000918D0000}"/>
    <cellStyle name="Porcentaje 2 4 2 2 4 7" xfId="11879" xr:uid="{00000000-0005-0000-0000-0000928D0000}"/>
    <cellStyle name="Porcentaje 2 4 2 2 4 7 2" xfId="32891" xr:uid="{00000000-0005-0000-0000-0000938D0000}"/>
    <cellStyle name="Porcentaje 2 4 2 2 4 8" xfId="22058" xr:uid="{00000000-0005-0000-0000-0000948D0000}"/>
    <cellStyle name="Porcentaje 2 4 2 2 5" xfId="1370" xr:uid="{00000000-0005-0000-0000-0000958D0000}"/>
    <cellStyle name="Porcentaje 2 4 2 2 5 2" xfId="2560" xr:uid="{00000000-0005-0000-0000-0000968D0000}"/>
    <cellStyle name="Porcentaje 2 4 2 2 5 2 2" xfId="7159" xr:uid="{00000000-0005-0000-0000-0000978D0000}"/>
    <cellStyle name="Porcentaje 2 4 2 2 5 2 2 2" xfId="17992" xr:uid="{00000000-0005-0000-0000-0000988D0000}"/>
    <cellStyle name="Porcentaje 2 4 2 2 5 2 2 2 2" xfId="39004" xr:uid="{00000000-0005-0000-0000-0000998D0000}"/>
    <cellStyle name="Porcentaje 2 4 2 2 5 2 2 3" xfId="28171" xr:uid="{00000000-0005-0000-0000-00009A8D0000}"/>
    <cellStyle name="Porcentaje 2 4 2 2 5 2 3" xfId="13393" xr:uid="{00000000-0005-0000-0000-00009B8D0000}"/>
    <cellStyle name="Porcentaje 2 4 2 2 5 2 3 2" xfId="34405" xr:uid="{00000000-0005-0000-0000-00009C8D0000}"/>
    <cellStyle name="Porcentaje 2 4 2 2 5 2 4" xfId="23572" xr:uid="{00000000-0005-0000-0000-00009D8D0000}"/>
    <cellStyle name="Porcentaje 2 4 2 2 5 3" xfId="4661" xr:uid="{00000000-0005-0000-0000-00009E8D0000}"/>
    <cellStyle name="Porcentaje 2 4 2 2 5 3 2" xfId="9260" xr:uid="{00000000-0005-0000-0000-00009F8D0000}"/>
    <cellStyle name="Porcentaje 2 4 2 2 5 3 2 2" xfId="20093" xr:uid="{00000000-0005-0000-0000-0000A08D0000}"/>
    <cellStyle name="Porcentaje 2 4 2 2 5 3 2 2 2" xfId="41105" xr:uid="{00000000-0005-0000-0000-0000A18D0000}"/>
    <cellStyle name="Porcentaje 2 4 2 2 5 3 2 3" xfId="30272" xr:uid="{00000000-0005-0000-0000-0000A28D0000}"/>
    <cellStyle name="Porcentaje 2 4 2 2 5 3 3" xfId="15494" xr:uid="{00000000-0005-0000-0000-0000A38D0000}"/>
    <cellStyle name="Porcentaje 2 4 2 2 5 3 3 2" xfId="36506" xr:uid="{00000000-0005-0000-0000-0000A48D0000}"/>
    <cellStyle name="Porcentaje 2 4 2 2 5 3 4" xfId="25673" xr:uid="{00000000-0005-0000-0000-0000A58D0000}"/>
    <cellStyle name="Porcentaje 2 4 2 2 5 4" xfId="5972" xr:uid="{00000000-0005-0000-0000-0000A68D0000}"/>
    <cellStyle name="Porcentaje 2 4 2 2 5 4 2" xfId="16805" xr:uid="{00000000-0005-0000-0000-0000A78D0000}"/>
    <cellStyle name="Porcentaje 2 4 2 2 5 4 2 2" xfId="37817" xr:uid="{00000000-0005-0000-0000-0000A88D0000}"/>
    <cellStyle name="Porcentaje 2 4 2 2 5 4 3" xfId="26984" xr:uid="{00000000-0005-0000-0000-0000A98D0000}"/>
    <cellStyle name="Porcentaje 2 4 2 2 5 5" xfId="12206" xr:uid="{00000000-0005-0000-0000-0000AA8D0000}"/>
    <cellStyle name="Porcentaje 2 4 2 2 5 5 2" xfId="33218" xr:uid="{00000000-0005-0000-0000-0000AB8D0000}"/>
    <cellStyle name="Porcentaje 2 4 2 2 5 6" xfId="22385" xr:uid="{00000000-0005-0000-0000-0000AC8D0000}"/>
    <cellStyle name="Porcentaje 2 4 2 2 6" xfId="1730" xr:uid="{00000000-0005-0000-0000-0000AD8D0000}"/>
    <cellStyle name="Porcentaje 2 4 2 2 6 2" xfId="6329" xr:uid="{00000000-0005-0000-0000-0000AE8D0000}"/>
    <cellStyle name="Porcentaje 2 4 2 2 6 2 2" xfId="17162" xr:uid="{00000000-0005-0000-0000-0000AF8D0000}"/>
    <cellStyle name="Porcentaje 2 4 2 2 6 2 2 2" xfId="38174" xr:uid="{00000000-0005-0000-0000-0000B08D0000}"/>
    <cellStyle name="Porcentaje 2 4 2 2 6 2 3" xfId="27341" xr:uid="{00000000-0005-0000-0000-0000B18D0000}"/>
    <cellStyle name="Porcentaje 2 4 2 2 6 3" xfId="12563" xr:uid="{00000000-0005-0000-0000-0000B28D0000}"/>
    <cellStyle name="Porcentaje 2 4 2 2 6 3 2" xfId="33575" xr:uid="{00000000-0005-0000-0000-0000B38D0000}"/>
    <cellStyle name="Porcentaje 2 4 2 2 6 4" xfId="22742" xr:uid="{00000000-0005-0000-0000-0000B48D0000}"/>
    <cellStyle name="Porcentaje 2 4 2 2 7" xfId="2855" xr:uid="{00000000-0005-0000-0000-0000B58D0000}"/>
    <cellStyle name="Porcentaje 2 4 2 2 7 2" xfId="7454" xr:uid="{00000000-0005-0000-0000-0000B68D0000}"/>
    <cellStyle name="Porcentaje 2 4 2 2 7 2 2" xfId="18287" xr:uid="{00000000-0005-0000-0000-0000B78D0000}"/>
    <cellStyle name="Porcentaje 2 4 2 2 7 2 2 2" xfId="39299" xr:uid="{00000000-0005-0000-0000-0000B88D0000}"/>
    <cellStyle name="Porcentaje 2 4 2 2 7 2 3" xfId="28466" xr:uid="{00000000-0005-0000-0000-0000B98D0000}"/>
    <cellStyle name="Porcentaje 2 4 2 2 7 3" xfId="13688" xr:uid="{00000000-0005-0000-0000-0000BA8D0000}"/>
    <cellStyle name="Porcentaje 2 4 2 2 7 3 2" xfId="34700" xr:uid="{00000000-0005-0000-0000-0000BB8D0000}"/>
    <cellStyle name="Porcentaje 2 4 2 2 7 4" xfId="23867" xr:uid="{00000000-0005-0000-0000-0000BC8D0000}"/>
    <cellStyle name="Porcentaje 2 4 2 2 8" xfId="3836" xr:uid="{00000000-0005-0000-0000-0000BD8D0000}"/>
    <cellStyle name="Porcentaje 2 4 2 2 8 2" xfId="8435" xr:uid="{00000000-0005-0000-0000-0000BE8D0000}"/>
    <cellStyle name="Porcentaje 2 4 2 2 8 2 2" xfId="19268" xr:uid="{00000000-0005-0000-0000-0000BF8D0000}"/>
    <cellStyle name="Porcentaje 2 4 2 2 8 2 2 2" xfId="40280" xr:uid="{00000000-0005-0000-0000-0000C08D0000}"/>
    <cellStyle name="Porcentaje 2 4 2 2 8 2 3" xfId="29447" xr:uid="{00000000-0005-0000-0000-0000C18D0000}"/>
    <cellStyle name="Porcentaje 2 4 2 2 8 3" xfId="14669" xr:uid="{00000000-0005-0000-0000-0000C28D0000}"/>
    <cellStyle name="Porcentaje 2 4 2 2 8 3 2" xfId="35681" xr:uid="{00000000-0005-0000-0000-0000C38D0000}"/>
    <cellStyle name="Porcentaje 2 4 2 2 8 4" xfId="24848" xr:uid="{00000000-0005-0000-0000-0000C48D0000}"/>
    <cellStyle name="Porcentaje 2 4 2 2 9" xfId="4991" xr:uid="{00000000-0005-0000-0000-0000C58D0000}"/>
    <cellStyle name="Porcentaje 2 4 2 2 9 2" xfId="15824" xr:uid="{00000000-0005-0000-0000-0000C68D0000}"/>
    <cellStyle name="Porcentaje 2 4 2 2 9 2 2" xfId="36836" xr:uid="{00000000-0005-0000-0000-0000C78D0000}"/>
    <cellStyle name="Porcentaje 2 4 2 2 9 3" xfId="26003" xr:uid="{00000000-0005-0000-0000-0000C88D0000}"/>
    <cellStyle name="Porcentaje 2 4 2 3" xfId="390" xr:uid="{00000000-0005-0000-0000-0000C98D0000}"/>
    <cellStyle name="Porcentaje 2 4 2 3 10" xfId="9643" xr:uid="{00000000-0005-0000-0000-0000CA8D0000}"/>
    <cellStyle name="Porcentaje 2 4 2 3 10 2" xfId="20476" xr:uid="{00000000-0005-0000-0000-0000CB8D0000}"/>
    <cellStyle name="Porcentaje 2 4 2 3 10 2 2" xfId="41488" xr:uid="{00000000-0005-0000-0000-0000CC8D0000}"/>
    <cellStyle name="Porcentaje 2 4 2 3 10 3" xfId="30655" xr:uid="{00000000-0005-0000-0000-0000CD8D0000}"/>
    <cellStyle name="Porcentaje 2 4 2 3 11" xfId="10624" xr:uid="{00000000-0005-0000-0000-0000CE8D0000}"/>
    <cellStyle name="Porcentaje 2 4 2 3 11 2" xfId="31636" xr:uid="{00000000-0005-0000-0000-0000CF8D0000}"/>
    <cellStyle name="Porcentaje 2 4 2 3 12" xfId="11278" xr:uid="{00000000-0005-0000-0000-0000D08D0000}"/>
    <cellStyle name="Porcentaje 2 4 2 3 12 2" xfId="32290" xr:uid="{00000000-0005-0000-0000-0000D18D0000}"/>
    <cellStyle name="Porcentaje 2 4 2 3 13" xfId="21457" xr:uid="{00000000-0005-0000-0000-0000D28D0000}"/>
    <cellStyle name="Porcentaje 2 4 2 3 2" xfId="601" xr:uid="{00000000-0005-0000-0000-0000D38D0000}"/>
    <cellStyle name="Porcentaje 2 4 2 3 2 10" xfId="10789" xr:uid="{00000000-0005-0000-0000-0000D48D0000}"/>
    <cellStyle name="Porcentaje 2 4 2 3 2 10 2" xfId="31801" xr:uid="{00000000-0005-0000-0000-0000D58D0000}"/>
    <cellStyle name="Porcentaje 2 4 2 3 2 11" xfId="11443" xr:uid="{00000000-0005-0000-0000-0000D68D0000}"/>
    <cellStyle name="Porcentaje 2 4 2 3 2 11 2" xfId="32455" xr:uid="{00000000-0005-0000-0000-0000D78D0000}"/>
    <cellStyle name="Porcentaje 2 4 2 3 2 12" xfId="21622" xr:uid="{00000000-0005-0000-0000-0000D88D0000}"/>
    <cellStyle name="Porcentaje 2 4 2 3 2 2" xfId="931" xr:uid="{00000000-0005-0000-0000-0000D98D0000}"/>
    <cellStyle name="Porcentaje 2 4 2 3 2 2 2" xfId="2280" xr:uid="{00000000-0005-0000-0000-0000DA8D0000}"/>
    <cellStyle name="Porcentaje 2 4 2 3 2 2 2 2" xfId="6879" xr:uid="{00000000-0005-0000-0000-0000DB8D0000}"/>
    <cellStyle name="Porcentaje 2 4 2 3 2 2 2 2 2" xfId="17712" xr:uid="{00000000-0005-0000-0000-0000DC8D0000}"/>
    <cellStyle name="Porcentaje 2 4 2 3 2 2 2 2 2 2" xfId="38724" xr:uid="{00000000-0005-0000-0000-0000DD8D0000}"/>
    <cellStyle name="Porcentaje 2 4 2 3 2 2 2 2 3" xfId="27891" xr:uid="{00000000-0005-0000-0000-0000DE8D0000}"/>
    <cellStyle name="Porcentaje 2 4 2 3 2 2 2 3" xfId="13113" xr:uid="{00000000-0005-0000-0000-0000DF8D0000}"/>
    <cellStyle name="Porcentaje 2 4 2 3 2 2 2 3 2" xfId="34125" xr:uid="{00000000-0005-0000-0000-0000E08D0000}"/>
    <cellStyle name="Porcentaje 2 4 2 3 2 2 2 4" xfId="23292" xr:uid="{00000000-0005-0000-0000-0000E18D0000}"/>
    <cellStyle name="Porcentaje 2 4 2 3 2 2 3" xfId="3400" xr:uid="{00000000-0005-0000-0000-0000E28D0000}"/>
    <cellStyle name="Porcentaje 2 4 2 3 2 2 3 2" xfId="7999" xr:uid="{00000000-0005-0000-0000-0000E38D0000}"/>
    <cellStyle name="Porcentaje 2 4 2 3 2 2 3 2 2" xfId="18832" xr:uid="{00000000-0005-0000-0000-0000E48D0000}"/>
    <cellStyle name="Porcentaje 2 4 2 3 2 2 3 2 2 2" xfId="39844" xr:uid="{00000000-0005-0000-0000-0000E58D0000}"/>
    <cellStyle name="Porcentaje 2 4 2 3 2 2 3 2 3" xfId="29011" xr:uid="{00000000-0005-0000-0000-0000E68D0000}"/>
    <cellStyle name="Porcentaje 2 4 2 3 2 2 3 3" xfId="14233" xr:uid="{00000000-0005-0000-0000-0000E78D0000}"/>
    <cellStyle name="Porcentaje 2 4 2 3 2 2 3 3 2" xfId="35245" xr:uid="{00000000-0005-0000-0000-0000E88D0000}"/>
    <cellStyle name="Porcentaje 2 4 2 3 2 2 3 4" xfId="24412" xr:uid="{00000000-0005-0000-0000-0000E98D0000}"/>
    <cellStyle name="Porcentaje 2 4 2 3 2 2 4" xfId="4381" xr:uid="{00000000-0005-0000-0000-0000EA8D0000}"/>
    <cellStyle name="Porcentaje 2 4 2 3 2 2 4 2" xfId="8980" xr:uid="{00000000-0005-0000-0000-0000EB8D0000}"/>
    <cellStyle name="Porcentaje 2 4 2 3 2 2 4 2 2" xfId="19813" xr:uid="{00000000-0005-0000-0000-0000EC8D0000}"/>
    <cellStyle name="Porcentaje 2 4 2 3 2 2 4 2 2 2" xfId="40825" xr:uid="{00000000-0005-0000-0000-0000ED8D0000}"/>
    <cellStyle name="Porcentaje 2 4 2 3 2 2 4 2 3" xfId="29992" xr:uid="{00000000-0005-0000-0000-0000EE8D0000}"/>
    <cellStyle name="Porcentaje 2 4 2 3 2 2 4 3" xfId="15214" xr:uid="{00000000-0005-0000-0000-0000EF8D0000}"/>
    <cellStyle name="Porcentaje 2 4 2 3 2 2 4 3 2" xfId="36226" xr:uid="{00000000-0005-0000-0000-0000F08D0000}"/>
    <cellStyle name="Porcentaje 2 4 2 3 2 2 4 4" xfId="25393" xr:uid="{00000000-0005-0000-0000-0000F18D0000}"/>
    <cellStyle name="Porcentaje 2 4 2 3 2 2 5" xfId="5536" xr:uid="{00000000-0005-0000-0000-0000F28D0000}"/>
    <cellStyle name="Porcentaje 2 4 2 3 2 2 5 2" xfId="16369" xr:uid="{00000000-0005-0000-0000-0000F38D0000}"/>
    <cellStyle name="Porcentaje 2 4 2 3 2 2 5 2 2" xfId="37381" xr:uid="{00000000-0005-0000-0000-0000F48D0000}"/>
    <cellStyle name="Porcentaje 2 4 2 3 2 2 5 3" xfId="26548" xr:uid="{00000000-0005-0000-0000-0000F58D0000}"/>
    <cellStyle name="Porcentaje 2 4 2 3 2 2 6" xfId="10135" xr:uid="{00000000-0005-0000-0000-0000F68D0000}"/>
    <cellStyle name="Porcentaje 2 4 2 3 2 2 6 2" xfId="20968" xr:uid="{00000000-0005-0000-0000-0000F78D0000}"/>
    <cellStyle name="Porcentaje 2 4 2 3 2 2 6 2 2" xfId="41980" xr:uid="{00000000-0005-0000-0000-0000F88D0000}"/>
    <cellStyle name="Porcentaje 2 4 2 3 2 2 6 3" xfId="31147" xr:uid="{00000000-0005-0000-0000-0000F98D0000}"/>
    <cellStyle name="Porcentaje 2 4 2 3 2 2 7" xfId="11116" xr:uid="{00000000-0005-0000-0000-0000FA8D0000}"/>
    <cellStyle name="Porcentaje 2 4 2 3 2 2 7 2" xfId="32128" xr:uid="{00000000-0005-0000-0000-0000FB8D0000}"/>
    <cellStyle name="Porcentaje 2 4 2 3 2 2 8" xfId="11770" xr:uid="{00000000-0005-0000-0000-0000FC8D0000}"/>
    <cellStyle name="Porcentaje 2 4 2 3 2 2 8 2" xfId="32782" xr:uid="{00000000-0005-0000-0000-0000FD8D0000}"/>
    <cellStyle name="Porcentaje 2 4 2 3 2 2 9" xfId="21949" xr:uid="{00000000-0005-0000-0000-0000FE8D0000}"/>
    <cellStyle name="Porcentaje 2 4 2 3 2 3" xfId="1261" xr:uid="{00000000-0005-0000-0000-0000FF8D0000}"/>
    <cellStyle name="Porcentaje 2 4 2 3 2 3 2" xfId="2746" xr:uid="{00000000-0005-0000-0000-0000008E0000}"/>
    <cellStyle name="Porcentaje 2 4 2 3 2 3 2 2" xfId="7345" xr:uid="{00000000-0005-0000-0000-0000018E0000}"/>
    <cellStyle name="Porcentaje 2 4 2 3 2 3 2 2 2" xfId="18178" xr:uid="{00000000-0005-0000-0000-0000028E0000}"/>
    <cellStyle name="Porcentaje 2 4 2 3 2 3 2 2 2 2" xfId="39190" xr:uid="{00000000-0005-0000-0000-0000038E0000}"/>
    <cellStyle name="Porcentaje 2 4 2 3 2 3 2 2 3" xfId="28357" xr:uid="{00000000-0005-0000-0000-0000048E0000}"/>
    <cellStyle name="Porcentaje 2 4 2 3 2 3 2 3" xfId="13579" xr:uid="{00000000-0005-0000-0000-0000058E0000}"/>
    <cellStyle name="Porcentaje 2 4 2 3 2 3 2 3 2" xfId="34591" xr:uid="{00000000-0005-0000-0000-0000068E0000}"/>
    <cellStyle name="Porcentaje 2 4 2 3 2 3 2 4" xfId="23758" xr:uid="{00000000-0005-0000-0000-0000078E0000}"/>
    <cellStyle name="Porcentaje 2 4 2 3 2 3 3" xfId="3727" xr:uid="{00000000-0005-0000-0000-0000088E0000}"/>
    <cellStyle name="Porcentaje 2 4 2 3 2 3 3 2" xfId="8326" xr:uid="{00000000-0005-0000-0000-0000098E0000}"/>
    <cellStyle name="Porcentaje 2 4 2 3 2 3 3 2 2" xfId="19159" xr:uid="{00000000-0005-0000-0000-00000A8E0000}"/>
    <cellStyle name="Porcentaje 2 4 2 3 2 3 3 2 2 2" xfId="40171" xr:uid="{00000000-0005-0000-0000-00000B8E0000}"/>
    <cellStyle name="Porcentaje 2 4 2 3 2 3 3 2 3" xfId="29338" xr:uid="{00000000-0005-0000-0000-00000C8E0000}"/>
    <cellStyle name="Porcentaje 2 4 2 3 2 3 3 3" xfId="14560" xr:uid="{00000000-0005-0000-0000-00000D8E0000}"/>
    <cellStyle name="Porcentaje 2 4 2 3 2 3 3 3 2" xfId="35572" xr:uid="{00000000-0005-0000-0000-00000E8E0000}"/>
    <cellStyle name="Porcentaje 2 4 2 3 2 3 3 4" xfId="24739" xr:uid="{00000000-0005-0000-0000-00000F8E0000}"/>
    <cellStyle name="Porcentaje 2 4 2 3 2 3 4" xfId="4882" xr:uid="{00000000-0005-0000-0000-0000108E0000}"/>
    <cellStyle name="Porcentaje 2 4 2 3 2 3 4 2" xfId="9481" xr:uid="{00000000-0005-0000-0000-0000118E0000}"/>
    <cellStyle name="Porcentaje 2 4 2 3 2 3 4 2 2" xfId="20314" xr:uid="{00000000-0005-0000-0000-0000128E0000}"/>
    <cellStyle name="Porcentaje 2 4 2 3 2 3 4 2 2 2" xfId="41326" xr:uid="{00000000-0005-0000-0000-0000138E0000}"/>
    <cellStyle name="Porcentaje 2 4 2 3 2 3 4 2 3" xfId="30493" xr:uid="{00000000-0005-0000-0000-0000148E0000}"/>
    <cellStyle name="Porcentaje 2 4 2 3 2 3 4 3" xfId="15715" xr:uid="{00000000-0005-0000-0000-0000158E0000}"/>
    <cellStyle name="Porcentaje 2 4 2 3 2 3 4 3 2" xfId="36727" xr:uid="{00000000-0005-0000-0000-0000168E0000}"/>
    <cellStyle name="Porcentaje 2 4 2 3 2 3 4 4" xfId="25894" xr:uid="{00000000-0005-0000-0000-0000178E0000}"/>
    <cellStyle name="Porcentaje 2 4 2 3 2 3 5" xfId="5863" xr:uid="{00000000-0005-0000-0000-0000188E0000}"/>
    <cellStyle name="Porcentaje 2 4 2 3 2 3 5 2" xfId="16696" xr:uid="{00000000-0005-0000-0000-0000198E0000}"/>
    <cellStyle name="Porcentaje 2 4 2 3 2 3 5 2 2" xfId="37708" xr:uid="{00000000-0005-0000-0000-00001A8E0000}"/>
    <cellStyle name="Porcentaje 2 4 2 3 2 3 5 3" xfId="26875" xr:uid="{00000000-0005-0000-0000-00001B8E0000}"/>
    <cellStyle name="Porcentaje 2 4 2 3 2 3 6" xfId="10462" xr:uid="{00000000-0005-0000-0000-00001C8E0000}"/>
    <cellStyle name="Porcentaje 2 4 2 3 2 3 6 2" xfId="21295" xr:uid="{00000000-0005-0000-0000-00001D8E0000}"/>
    <cellStyle name="Porcentaje 2 4 2 3 2 3 6 2 2" xfId="42307" xr:uid="{00000000-0005-0000-0000-00001E8E0000}"/>
    <cellStyle name="Porcentaje 2 4 2 3 2 3 6 3" xfId="31474" xr:uid="{00000000-0005-0000-0000-00001F8E0000}"/>
    <cellStyle name="Porcentaje 2 4 2 3 2 3 7" xfId="12097" xr:uid="{00000000-0005-0000-0000-0000208E0000}"/>
    <cellStyle name="Porcentaje 2 4 2 3 2 3 7 2" xfId="33109" xr:uid="{00000000-0005-0000-0000-0000218E0000}"/>
    <cellStyle name="Porcentaje 2 4 2 3 2 3 8" xfId="22276" xr:uid="{00000000-0005-0000-0000-0000228E0000}"/>
    <cellStyle name="Porcentaje 2 4 2 3 2 4" xfId="1591" xr:uid="{00000000-0005-0000-0000-0000238E0000}"/>
    <cellStyle name="Porcentaje 2 4 2 3 2 4 2" xfId="6190" xr:uid="{00000000-0005-0000-0000-0000248E0000}"/>
    <cellStyle name="Porcentaje 2 4 2 3 2 4 2 2" xfId="17023" xr:uid="{00000000-0005-0000-0000-0000258E0000}"/>
    <cellStyle name="Porcentaje 2 4 2 3 2 4 2 2 2" xfId="38035" xr:uid="{00000000-0005-0000-0000-0000268E0000}"/>
    <cellStyle name="Porcentaje 2 4 2 3 2 4 2 3" xfId="27202" xr:uid="{00000000-0005-0000-0000-0000278E0000}"/>
    <cellStyle name="Porcentaje 2 4 2 3 2 4 3" xfId="12424" xr:uid="{00000000-0005-0000-0000-0000288E0000}"/>
    <cellStyle name="Porcentaje 2 4 2 3 2 4 3 2" xfId="33436" xr:uid="{00000000-0005-0000-0000-0000298E0000}"/>
    <cellStyle name="Porcentaje 2 4 2 3 2 4 4" xfId="22603" xr:uid="{00000000-0005-0000-0000-00002A8E0000}"/>
    <cellStyle name="Porcentaje 2 4 2 3 2 5" xfId="1953" xr:uid="{00000000-0005-0000-0000-00002B8E0000}"/>
    <cellStyle name="Porcentaje 2 4 2 3 2 5 2" xfId="6552" xr:uid="{00000000-0005-0000-0000-00002C8E0000}"/>
    <cellStyle name="Porcentaje 2 4 2 3 2 5 2 2" xfId="17385" xr:uid="{00000000-0005-0000-0000-00002D8E0000}"/>
    <cellStyle name="Porcentaje 2 4 2 3 2 5 2 2 2" xfId="38397" xr:uid="{00000000-0005-0000-0000-00002E8E0000}"/>
    <cellStyle name="Porcentaje 2 4 2 3 2 5 2 3" xfId="27564" xr:uid="{00000000-0005-0000-0000-00002F8E0000}"/>
    <cellStyle name="Porcentaje 2 4 2 3 2 5 3" xfId="12786" xr:uid="{00000000-0005-0000-0000-0000308E0000}"/>
    <cellStyle name="Porcentaje 2 4 2 3 2 5 3 2" xfId="33798" xr:uid="{00000000-0005-0000-0000-0000318E0000}"/>
    <cellStyle name="Porcentaje 2 4 2 3 2 5 4" xfId="22965" xr:uid="{00000000-0005-0000-0000-0000328E0000}"/>
    <cellStyle name="Porcentaje 2 4 2 3 2 6" xfId="3073" xr:uid="{00000000-0005-0000-0000-0000338E0000}"/>
    <cellStyle name="Porcentaje 2 4 2 3 2 6 2" xfId="7672" xr:uid="{00000000-0005-0000-0000-0000348E0000}"/>
    <cellStyle name="Porcentaje 2 4 2 3 2 6 2 2" xfId="18505" xr:uid="{00000000-0005-0000-0000-0000358E0000}"/>
    <cellStyle name="Porcentaje 2 4 2 3 2 6 2 2 2" xfId="39517" xr:uid="{00000000-0005-0000-0000-0000368E0000}"/>
    <cellStyle name="Porcentaje 2 4 2 3 2 6 2 3" xfId="28684" xr:uid="{00000000-0005-0000-0000-0000378E0000}"/>
    <cellStyle name="Porcentaje 2 4 2 3 2 6 3" xfId="13906" xr:uid="{00000000-0005-0000-0000-0000388E0000}"/>
    <cellStyle name="Porcentaje 2 4 2 3 2 6 3 2" xfId="34918" xr:uid="{00000000-0005-0000-0000-0000398E0000}"/>
    <cellStyle name="Porcentaje 2 4 2 3 2 6 4" xfId="24085" xr:uid="{00000000-0005-0000-0000-00003A8E0000}"/>
    <cellStyle name="Porcentaje 2 4 2 3 2 7" xfId="4054" xr:uid="{00000000-0005-0000-0000-00003B8E0000}"/>
    <cellStyle name="Porcentaje 2 4 2 3 2 7 2" xfId="8653" xr:uid="{00000000-0005-0000-0000-00003C8E0000}"/>
    <cellStyle name="Porcentaje 2 4 2 3 2 7 2 2" xfId="19486" xr:uid="{00000000-0005-0000-0000-00003D8E0000}"/>
    <cellStyle name="Porcentaje 2 4 2 3 2 7 2 2 2" xfId="40498" xr:uid="{00000000-0005-0000-0000-00003E8E0000}"/>
    <cellStyle name="Porcentaje 2 4 2 3 2 7 2 3" xfId="29665" xr:uid="{00000000-0005-0000-0000-00003F8E0000}"/>
    <cellStyle name="Porcentaje 2 4 2 3 2 7 3" xfId="14887" xr:uid="{00000000-0005-0000-0000-0000408E0000}"/>
    <cellStyle name="Porcentaje 2 4 2 3 2 7 3 2" xfId="35899" xr:uid="{00000000-0005-0000-0000-0000418E0000}"/>
    <cellStyle name="Porcentaje 2 4 2 3 2 7 4" xfId="25066" xr:uid="{00000000-0005-0000-0000-0000428E0000}"/>
    <cellStyle name="Porcentaje 2 4 2 3 2 8" xfId="5209" xr:uid="{00000000-0005-0000-0000-0000438E0000}"/>
    <cellStyle name="Porcentaje 2 4 2 3 2 8 2" xfId="16042" xr:uid="{00000000-0005-0000-0000-0000448E0000}"/>
    <cellStyle name="Porcentaje 2 4 2 3 2 8 2 2" xfId="37054" xr:uid="{00000000-0005-0000-0000-0000458E0000}"/>
    <cellStyle name="Porcentaje 2 4 2 3 2 8 3" xfId="26221" xr:uid="{00000000-0005-0000-0000-0000468E0000}"/>
    <cellStyle name="Porcentaje 2 4 2 3 2 9" xfId="9808" xr:uid="{00000000-0005-0000-0000-0000478E0000}"/>
    <cellStyle name="Porcentaje 2 4 2 3 2 9 2" xfId="20641" xr:uid="{00000000-0005-0000-0000-0000488E0000}"/>
    <cellStyle name="Porcentaje 2 4 2 3 2 9 2 2" xfId="41653" xr:uid="{00000000-0005-0000-0000-0000498E0000}"/>
    <cellStyle name="Porcentaje 2 4 2 3 2 9 3" xfId="30820" xr:uid="{00000000-0005-0000-0000-00004A8E0000}"/>
    <cellStyle name="Porcentaje 2 4 2 3 3" xfId="764" xr:uid="{00000000-0005-0000-0000-00004B8E0000}"/>
    <cellStyle name="Porcentaje 2 4 2 3 3 2" xfId="2115" xr:uid="{00000000-0005-0000-0000-00004C8E0000}"/>
    <cellStyle name="Porcentaje 2 4 2 3 3 2 2" xfId="6714" xr:uid="{00000000-0005-0000-0000-00004D8E0000}"/>
    <cellStyle name="Porcentaje 2 4 2 3 3 2 2 2" xfId="17547" xr:uid="{00000000-0005-0000-0000-00004E8E0000}"/>
    <cellStyle name="Porcentaje 2 4 2 3 3 2 2 2 2" xfId="38559" xr:uid="{00000000-0005-0000-0000-00004F8E0000}"/>
    <cellStyle name="Porcentaje 2 4 2 3 3 2 2 3" xfId="27726" xr:uid="{00000000-0005-0000-0000-0000508E0000}"/>
    <cellStyle name="Porcentaje 2 4 2 3 3 2 3" xfId="12948" xr:uid="{00000000-0005-0000-0000-0000518E0000}"/>
    <cellStyle name="Porcentaje 2 4 2 3 3 2 3 2" xfId="33960" xr:uid="{00000000-0005-0000-0000-0000528E0000}"/>
    <cellStyle name="Porcentaje 2 4 2 3 3 2 4" xfId="23127" xr:uid="{00000000-0005-0000-0000-0000538E0000}"/>
    <cellStyle name="Porcentaje 2 4 2 3 3 3" xfId="3235" xr:uid="{00000000-0005-0000-0000-0000548E0000}"/>
    <cellStyle name="Porcentaje 2 4 2 3 3 3 2" xfId="7834" xr:uid="{00000000-0005-0000-0000-0000558E0000}"/>
    <cellStyle name="Porcentaje 2 4 2 3 3 3 2 2" xfId="18667" xr:uid="{00000000-0005-0000-0000-0000568E0000}"/>
    <cellStyle name="Porcentaje 2 4 2 3 3 3 2 2 2" xfId="39679" xr:uid="{00000000-0005-0000-0000-0000578E0000}"/>
    <cellStyle name="Porcentaje 2 4 2 3 3 3 2 3" xfId="28846" xr:uid="{00000000-0005-0000-0000-0000588E0000}"/>
    <cellStyle name="Porcentaje 2 4 2 3 3 3 3" xfId="14068" xr:uid="{00000000-0005-0000-0000-0000598E0000}"/>
    <cellStyle name="Porcentaje 2 4 2 3 3 3 3 2" xfId="35080" xr:uid="{00000000-0005-0000-0000-00005A8E0000}"/>
    <cellStyle name="Porcentaje 2 4 2 3 3 3 4" xfId="24247" xr:uid="{00000000-0005-0000-0000-00005B8E0000}"/>
    <cellStyle name="Porcentaje 2 4 2 3 3 4" xfId="4216" xr:uid="{00000000-0005-0000-0000-00005C8E0000}"/>
    <cellStyle name="Porcentaje 2 4 2 3 3 4 2" xfId="8815" xr:uid="{00000000-0005-0000-0000-00005D8E0000}"/>
    <cellStyle name="Porcentaje 2 4 2 3 3 4 2 2" xfId="19648" xr:uid="{00000000-0005-0000-0000-00005E8E0000}"/>
    <cellStyle name="Porcentaje 2 4 2 3 3 4 2 2 2" xfId="40660" xr:uid="{00000000-0005-0000-0000-00005F8E0000}"/>
    <cellStyle name="Porcentaje 2 4 2 3 3 4 2 3" xfId="29827" xr:uid="{00000000-0005-0000-0000-0000608E0000}"/>
    <cellStyle name="Porcentaje 2 4 2 3 3 4 3" xfId="15049" xr:uid="{00000000-0005-0000-0000-0000618E0000}"/>
    <cellStyle name="Porcentaje 2 4 2 3 3 4 3 2" xfId="36061" xr:uid="{00000000-0005-0000-0000-0000628E0000}"/>
    <cellStyle name="Porcentaje 2 4 2 3 3 4 4" xfId="25228" xr:uid="{00000000-0005-0000-0000-0000638E0000}"/>
    <cellStyle name="Porcentaje 2 4 2 3 3 5" xfId="5371" xr:uid="{00000000-0005-0000-0000-0000648E0000}"/>
    <cellStyle name="Porcentaje 2 4 2 3 3 5 2" xfId="16204" xr:uid="{00000000-0005-0000-0000-0000658E0000}"/>
    <cellStyle name="Porcentaje 2 4 2 3 3 5 2 2" xfId="37216" xr:uid="{00000000-0005-0000-0000-0000668E0000}"/>
    <cellStyle name="Porcentaje 2 4 2 3 3 5 3" xfId="26383" xr:uid="{00000000-0005-0000-0000-0000678E0000}"/>
    <cellStyle name="Porcentaje 2 4 2 3 3 6" xfId="9970" xr:uid="{00000000-0005-0000-0000-0000688E0000}"/>
    <cellStyle name="Porcentaje 2 4 2 3 3 6 2" xfId="20803" xr:uid="{00000000-0005-0000-0000-0000698E0000}"/>
    <cellStyle name="Porcentaje 2 4 2 3 3 6 2 2" xfId="41815" xr:uid="{00000000-0005-0000-0000-00006A8E0000}"/>
    <cellStyle name="Porcentaje 2 4 2 3 3 6 3" xfId="30982" xr:uid="{00000000-0005-0000-0000-00006B8E0000}"/>
    <cellStyle name="Porcentaje 2 4 2 3 3 7" xfId="10951" xr:uid="{00000000-0005-0000-0000-00006C8E0000}"/>
    <cellStyle name="Porcentaje 2 4 2 3 3 7 2" xfId="31963" xr:uid="{00000000-0005-0000-0000-00006D8E0000}"/>
    <cellStyle name="Porcentaje 2 4 2 3 3 8" xfId="11605" xr:uid="{00000000-0005-0000-0000-00006E8E0000}"/>
    <cellStyle name="Porcentaje 2 4 2 3 3 8 2" xfId="32617" xr:uid="{00000000-0005-0000-0000-00006F8E0000}"/>
    <cellStyle name="Porcentaje 2 4 2 3 3 9" xfId="21784" xr:uid="{00000000-0005-0000-0000-0000708E0000}"/>
    <cellStyle name="Porcentaje 2 4 2 3 4" xfId="1094" xr:uid="{00000000-0005-0000-0000-0000718E0000}"/>
    <cellStyle name="Porcentaje 2 4 2 3 4 2" xfId="2445" xr:uid="{00000000-0005-0000-0000-0000728E0000}"/>
    <cellStyle name="Porcentaje 2 4 2 3 4 2 2" xfId="7044" xr:uid="{00000000-0005-0000-0000-0000738E0000}"/>
    <cellStyle name="Porcentaje 2 4 2 3 4 2 2 2" xfId="17877" xr:uid="{00000000-0005-0000-0000-0000748E0000}"/>
    <cellStyle name="Porcentaje 2 4 2 3 4 2 2 2 2" xfId="38889" xr:uid="{00000000-0005-0000-0000-0000758E0000}"/>
    <cellStyle name="Porcentaje 2 4 2 3 4 2 2 3" xfId="28056" xr:uid="{00000000-0005-0000-0000-0000768E0000}"/>
    <cellStyle name="Porcentaje 2 4 2 3 4 2 3" xfId="13278" xr:uid="{00000000-0005-0000-0000-0000778E0000}"/>
    <cellStyle name="Porcentaje 2 4 2 3 4 2 3 2" xfId="34290" xr:uid="{00000000-0005-0000-0000-0000788E0000}"/>
    <cellStyle name="Porcentaje 2 4 2 3 4 2 4" xfId="23457" xr:uid="{00000000-0005-0000-0000-0000798E0000}"/>
    <cellStyle name="Porcentaje 2 4 2 3 4 3" xfId="3562" xr:uid="{00000000-0005-0000-0000-00007A8E0000}"/>
    <cellStyle name="Porcentaje 2 4 2 3 4 3 2" xfId="8161" xr:uid="{00000000-0005-0000-0000-00007B8E0000}"/>
    <cellStyle name="Porcentaje 2 4 2 3 4 3 2 2" xfId="18994" xr:uid="{00000000-0005-0000-0000-00007C8E0000}"/>
    <cellStyle name="Porcentaje 2 4 2 3 4 3 2 2 2" xfId="40006" xr:uid="{00000000-0005-0000-0000-00007D8E0000}"/>
    <cellStyle name="Porcentaje 2 4 2 3 4 3 2 3" xfId="29173" xr:uid="{00000000-0005-0000-0000-00007E8E0000}"/>
    <cellStyle name="Porcentaje 2 4 2 3 4 3 3" xfId="14395" xr:uid="{00000000-0005-0000-0000-00007F8E0000}"/>
    <cellStyle name="Porcentaje 2 4 2 3 4 3 3 2" xfId="35407" xr:uid="{00000000-0005-0000-0000-0000808E0000}"/>
    <cellStyle name="Porcentaje 2 4 2 3 4 3 4" xfId="24574" xr:uid="{00000000-0005-0000-0000-0000818E0000}"/>
    <cellStyle name="Porcentaje 2 4 2 3 4 4" xfId="4546" xr:uid="{00000000-0005-0000-0000-0000828E0000}"/>
    <cellStyle name="Porcentaje 2 4 2 3 4 4 2" xfId="9145" xr:uid="{00000000-0005-0000-0000-0000838E0000}"/>
    <cellStyle name="Porcentaje 2 4 2 3 4 4 2 2" xfId="19978" xr:uid="{00000000-0005-0000-0000-0000848E0000}"/>
    <cellStyle name="Porcentaje 2 4 2 3 4 4 2 2 2" xfId="40990" xr:uid="{00000000-0005-0000-0000-0000858E0000}"/>
    <cellStyle name="Porcentaje 2 4 2 3 4 4 2 3" xfId="30157" xr:uid="{00000000-0005-0000-0000-0000868E0000}"/>
    <cellStyle name="Porcentaje 2 4 2 3 4 4 3" xfId="15379" xr:uid="{00000000-0005-0000-0000-0000878E0000}"/>
    <cellStyle name="Porcentaje 2 4 2 3 4 4 3 2" xfId="36391" xr:uid="{00000000-0005-0000-0000-0000888E0000}"/>
    <cellStyle name="Porcentaje 2 4 2 3 4 4 4" xfId="25558" xr:uid="{00000000-0005-0000-0000-0000898E0000}"/>
    <cellStyle name="Porcentaje 2 4 2 3 4 5" xfId="5698" xr:uid="{00000000-0005-0000-0000-00008A8E0000}"/>
    <cellStyle name="Porcentaje 2 4 2 3 4 5 2" xfId="16531" xr:uid="{00000000-0005-0000-0000-00008B8E0000}"/>
    <cellStyle name="Porcentaje 2 4 2 3 4 5 2 2" xfId="37543" xr:uid="{00000000-0005-0000-0000-00008C8E0000}"/>
    <cellStyle name="Porcentaje 2 4 2 3 4 5 3" xfId="26710" xr:uid="{00000000-0005-0000-0000-00008D8E0000}"/>
    <cellStyle name="Porcentaje 2 4 2 3 4 6" xfId="10297" xr:uid="{00000000-0005-0000-0000-00008E8E0000}"/>
    <cellStyle name="Porcentaje 2 4 2 3 4 6 2" xfId="21130" xr:uid="{00000000-0005-0000-0000-00008F8E0000}"/>
    <cellStyle name="Porcentaje 2 4 2 3 4 6 2 2" xfId="42142" xr:uid="{00000000-0005-0000-0000-0000908E0000}"/>
    <cellStyle name="Porcentaje 2 4 2 3 4 6 3" xfId="31309" xr:uid="{00000000-0005-0000-0000-0000918E0000}"/>
    <cellStyle name="Porcentaje 2 4 2 3 4 7" xfId="11932" xr:uid="{00000000-0005-0000-0000-0000928E0000}"/>
    <cellStyle name="Porcentaje 2 4 2 3 4 7 2" xfId="32944" xr:uid="{00000000-0005-0000-0000-0000938E0000}"/>
    <cellStyle name="Porcentaje 2 4 2 3 4 8" xfId="22111" xr:uid="{00000000-0005-0000-0000-0000948E0000}"/>
    <cellStyle name="Porcentaje 2 4 2 3 5" xfId="1424" xr:uid="{00000000-0005-0000-0000-0000958E0000}"/>
    <cellStyle name="Porcentaje 2 4 2 3 5 2" xfId="2613" xr:uid="{00000000-0005-0000-0000-0000968E0000}"/>
    <cellStyle name="Porcentaje 2 4 2 3 5 2 2" xfId="7212" xr:uid="{00000000-0005-0000-0000-0000978E0000}"/>
    <cellStyle name="Porcentaje 2 4 2 3 5 2 2 2" xfId="18045" xr:uid="{00000000-0005-0000-0000-0000988E0000}"/>
    <cellStyle name="Porcentaje 2 4 2 3 5 2 2 2 2" xfId="39057" xr:uid="{00000000-0005-0000-0000-0000998E0000}"/>
    <cellStyle name="Porcentaje 2 4 2 3 5 2 2 3" xfId="28224" xr:uid="{00000000-0005-0000-0000-00009A8E0000}"/>
    <cellStyle name="Porcentaje 2 4 2 3 5 2 3" xfId="13446" xr:uid="{00000000-0005-0000-0000-00009B8E0000}"/>
    <cellStyle name="Porcentaje 2 4 2 3 5 2 3 2" xfId="34458" xr:uid="{00000000-0005-0000-0000-00009C8E0000}"/>
    <cellStyle name="Porcentaje 2 4 2 3 5 2 4" xfId="23625" xr:uid="{00000000-0005-0000-0000-00009D8E0000}"/>
    <cellStyle name="Porcentaje 2 4 2 3 5 3" xfId="4714" xr:uid="{00000000-0005-0000-0000-00009E8E0000}"/>
    <cellStyle name="Porcentaje 2 4 2 3 5 3 2" xfId="9313" xr:uid="{00000000-0005-0000-0000-00009F8E0000}"/>
    <cellStyle name="Porcentaje 2 4 2 3 5 3 2 2" xfId="20146" xr:uid="{00000000-0005-0000-0000-0000A08E0000}"/>
    <cellStyle name="Porcentaje 2 4 2 3 5 3 2 2 2" xfId="41158" xr:uid="{00000000-0005-0000-0000-0000A18E0000}"/>
    <cellStyle name="Porcentaje 2 4 2 3 5 3 2 3" xfId="30325" xr:uid="{00000000-0005-0000-0000-0000A28E0000}"/>
    <cellStyle name="Porcentaje 2 4 2 3 5 3 3" xfId="15547" xr:uid="{00000000-0005-0000-0000-0000A38E0000}"/>
    <cellStyle name="Porcentaje 2 4 2 3 5 3 3 2" xfId="36559" xr:uid="{00000000-0005-0000-0000-0000A48E0000}"/>
    <cellStyle name="Porcentaje 2 4 2 3 5 3 4" xfId="25726" xr:uid="{00000000-0005-0000-0000-0000A58E0000}"/>
    <cellStyle name="Porcentaje 2 4 2 3 5 4" xfId="6025" xr:uid="{00000000-0005-0000-0000-0000A68E0000}"/>
    <cellStyle name="Porcentaje 2 4 2 3 5 4 2" xfId="16858" xr:uid="{00000000-0005-0000-0000-0000A78E0000}"/>
    <cellStyle name="Porcentaje 2 4 2 3 5 4 2 2" xfId="37870" xr:uid="{00000000-0005-0000-0000-0000A88E0000}"/>
    <cellStyle name="Porcentaje 2 4 2 3 5 4 3" xfId="27037" xr:uid="{00000000-0005-0000-0000-0000A98E0000}"/>
    <cellStyle name="Porcentaje 2 4 2 3 5 5" xfId="12259" xr:uid="{00000000-0005-0000-0000-0000AA8E0000}"/>
    <cellStyle name="Porcentaje 2 4 2 3 5 5 2" xfId="33271" xr:uid="{00000000-0005-0000-0000-0000AB8E0000}"/>
    <cellStyle name="Porcentaje 2 4 2 3 5 6" xfId="22438" xr:uid="{00000000-0005-0000-0000-0000AC8E0000}"/>
    <cellStyle name="Porcentaje 2 4 2 3 6" xfId="1783" xr:uid="{00000000-0005-0000-0000-0000AD8E0000}"/>
    <cellStyle name="Porcentaje 2 4 2 3 6 2" xfId="6382" xr:uid="{00000000-0005-0000-0000-0000AE8E0000}"/>
    <cellStyle name="Porcentaje 2 4 2 3 6 2 2" xfId="17215" xr:uid="{00000000-0005-0000-0000-0000AF8E0000}"/>
    <cellStyle name="Porcentaje 2 4 2 3 6 2 2 2" xfId="38227" xr:uid="{00000000-0005-0000-0000-0000B08E0000}"/>
    <cellStyle name="Porcentaje 2 4 2 3 6 2 3" xfId="27394" xr:uid="{00000000-0005-0000-0000-0000B18E0000}"/>
    <cellStyle name="Porcentaje 2 4 2 3 6 3" xfId="12616" xr:uid="{00000000-0005-0000-0000-0000B28E0000}"/>
    <cellStyle name="Porcentaje 2 4 2 3 6 3 2" xfId="33628" xr:uid="{00000000-0005-0000-0000-0000B38E0000}"/>
    <cellStyle name="Porcentaje 2 4 2 3 6 4" xfId="22795" xr:uid="{00000000-0005-0000-0000-0000B48E0000}"/>
    <cellStyle name="Porcentaje 2 4 2 3 7" xfId="2908" xr:uid="{00000000-0005-0000-0000-0000B58E0000}"/>
    <cellStyle name="Porcentaje 2 4 2 3 7 2" xfId="7507" xr:uid="{00000000-0005-0000-0000-0000B68E0000}"/>
    <cellStyle name="Porcentaje 2 4 2 3 7 2 2" xfId="18340" xr:uid="{00000000-0005-0000-0000-0000B78E0000}"/>
    <cellStyle name="Porcentaje 2 4 2 3 7 2 2 2" xfId="39352" xr:uid="{00000000-0005-0000-0000-0000B88E0000}"/>
    <cellStyle name="Porcentaje 2 4 2 3 7 2 3" xfId="28519" xr:uid="{00000000-0005-0000-0000-0000B98E0000}"/>
    <cellStyle name="Porcentaje 2 4 2 3 7 3" xfId="13741" xr:uid="{00000000-0005-0000-0000-0000BA8E0000}"/>
    <cellStyle name="Porcentaje 2 4 2 3 7 3 2" xfId="34753" xr:uid="{00000000-0005-0000-0000-0000BB8E0000}"/>
    <cellStyle name="Porcentaje 2 4 2 3 7 4" xfId="23920" xr:uid="{00000000-0005-0000-0000-0000BC8E0000}"/>
    <cellStyle name="Porcentaje 2 4 2 3 8" xfId="3889" xr:uid="{00000000-0005-0000-0000-0000BD8E0000}"/>
    <cellStyle name="Porcentaje 2 4 2 3 8 2" xfId="8488" xr:uid="{00000000-0005-0000-0000-0000BE8E0000}"/>
    <cellStyle name="Porcentaje 2 4 2 3 8 2 2" xfId="19321" xr:uid="{00000000-0005-0000-0000-0000BF8E0000}"/>
    <cellStyle name="Porcentaje 2 4 2 3 8 2 2 2" xfId="40333" xr:uid="{00000000-0005-0000-0000-0000C08E0000}"/>
    <cellStyle name="Porcentaje 2 4 2 3 8 2 3" xfId="29500" xr:uid="{00000000-0005-0000-0000-0000C18E0000}"/>
    <cellStyle name="Porcentaje 2 4 2 3 8 3" xfId="14722" xr:uid="{00000000-0005-0000-0000-0000C28E0000}"/>
    <cellStyle name="Porcentaje 2 4 2 3 8 3 2" xfId="35734" xr:uid="{00000000-0005-0000-0000-0000C38E0000}"/>
    <cellStyle name="Porcentaje 2 4 2 3 8 4" xfId="24901" xr:uid="{00000000-0005-0000-0000-0000C48E0000}"/>
    <cellStyle name="Porcentaje 2 4 2 3 9" xfId="5044" xr:uid="{00000000-0005-0000-0000-0000C58E0000}"/>
    <cellStyle name="Porcentaje 2 4 2 3 9 2" xfId="15877" xr:uid="{00000000-0005-0000-0000-0000C68E0000}"/>
    <cellStyle name="Porcentaje 2 4 2 3 9 2 2" xfId="36889" xr:uid="{00000000-0005-0000-0000-0000C78E0000}"/>
    <cellStyle name="Porcentaje 2 4 2 3 9 3" xfId="26056" xr:uid="{00000000-0005-0000-0000-0000C88E0000}"/>
    <cellStyle name="Porcentaje 2 4 2 4" xfId="490" xr:uid="{00000000-0005-0000-0000-0000C98E0000}"/>
    <cellStyle name="Porcentaje 2 4 2 4 10" xfId="10680" xr:uid="{00000000-0005-0000-0000-0000CA8E0000}"/>
    <cellStyle name="Porcentaje 2 4 2 4 10 2" xfId="31692" xr:uid="{00000000-0005-0000-0000-0000CB8E0000}"/>
    <cellStyle name="Porcentaje 2 4 2 4 11" xfId="11334" xr:uid="{00000000-0005-0000-0000-0000CC8E0000}"/>
    <cellStyle name="Porcentaje 2 4 2 4 11 2" xfId="32346" xr:uid="{00000000-0005-0000-0000-0000CD8E0000}"/>
    <cellStyle name="Porcentaje 2 4 2 4 12" xfId="21513" xr:uid="{00000000-0005-0000-0000-0000CE8E0000}"/>
    <cellStyle name="Porcentaje 2 4 2 4 2" xfId="820" xr:uid="{00000000-0005-0000-0000-0000CF8E0000}"/>
    <cellStyle name="Porcentaje 2 4 2 4 2 2" xfId="2171" xr:uid="{00000000-0005-0000-0000-0000D08E0000}"/>
    <cellStyle name="Porcentaje 2 4 2 4 2 2 2" xfId="6770" xr:uid="{00000000-0005-0000-0000-0000D18E0000}"/>
    <cellStyle name="Porcentaje 2 4 2 4 2 2 2 2" xfId="17603" xr:uid="{00000000-0005-0000-0000-0000D28E0000}"/>
    <cellStyle name="Porcentaje 2 4 2 4 2 2 2 2 2" xfId="38615" xr:uid="{00000000-0005-0000-0000-0000D38E0000}"/>
    <cellStyle name="Porcentaje 2 4 2 4 2 2 2 3" xfId="27782" xr:uid="{00000000-0005-0000-0000-0000D48E0000}"/>
    <cellStyle name="Porcentaje 2 4 2 4 2 2 3" xfId="13004" xr:uid="{00000000-0005-0000-0000-0000D58E0000}"/>
    <cellStyle name="Porcentaje 2 4 2 4 2 2 3 2" xfId="34016" xr:uid="{00000000-0005-0000-0000-0000D68E0000}"/>
    <cellStyle name="Porcentaje 2 4 2 4 2 2 4" xfId="23183" xr:uid="{00000000-0005-0000-0000-0000D78E0000}"/>
    <cellStyle name="Porcentaje 2 4 2 4 2 3" xfId="3291" xr:uid="{00000000-0005-0000-0000-0000D88E0000}"/>
    <cellStyle name="Porcentaje 2 4 2 4 2 3 2" xfId="7890" xr:uid="{00000000-0005-0000-0000-0000D98E0000}"/>
    <cellStyle name="Porcentaje 2 4 2 4 2 3 2 2" xfId="18723" xr:uid="{00000000-0005-0000-0000-0000DA8E0000}"/>
    <cellStyle name="Porcentaje 2 4 2 4 2 3 2 2 2" xfId="39735" xr:uid="{00000000-0005-0000-0000-0000DB8E0000}"/>
    <cellStyle name="Porcentaje 2 4 2 4 2 3 2 3" xfId="28902" xr:uid="{00000000-0005-0000-0000-0000DC8E0000}"/>
    <cellStyle name="Porcentaje 2 4 2 4 2 3 3" xfId="14124" xr:uid="{00000000-0005-0000-0000-0000DD8E0000}"/>
    <cellStyle name="Porcentaje 2 4 2 4 2 3 3 2" xfId="35136" xr:uid="{00000000-0005-0000-0000-0000DE8E0000}"/>
    <cellStyle name="Porcentaje 2 4 2 4 2 3 4" xfId="24303" xr:uid="{00000000-0005-0000-0000-0000DF8E0000}"/>
    <cellStyle name="Porcentaje 2 4 2 4 2 4" xfId="4272" xr:uid="{00000000-0005-0000-0000-0000E08E0000}"/>
    <cellStyle name="Porcentaje 2 4 2 4 2 4 2" xfId="8871" xr:uid="{00000000-0005-0000-0000-0000E18E0000}"/>
    <cellStyle name="Porcentaje 2 4 2 4 2 4 2 2" xfId="19704" xr:uid="{00000000-0005-0000-0000-0000E28E0000}"/>
    <cellStyle name="Porcentaje 2 4 2 4 2 4 2 2 2" xfId="40716" xr:uid="{00000000-0005-0000-0000-0000E38E0000}"/>
    <cellStyle name="Porcentaje 2 4 2 4 2 4 2 3" xfId="29883" xr:uid="{00000000-0005-0000-0000-0000E48E0000}"/>
    <cellStyle name="Porcentaje 2 4 2 4 2 4 3" xfId="15105" xr:uid="{00000000-0005-0000-0000-0000E58E0000}"/>
    <cellStyle name="Porcentaje 2 4 2 4 2 4 3 2" xfId="36117" xr:uid="{00000000-0005-0000-0000-0000E68E0000}"/>
    <cellStyle name="Porcentaje 2 4 2 4 2 4 4" xfId="25284" xr:uid="{00000000-0005-0000-0000-0000E78E0000}"/>
    <cellStyle name="Porcentaje 2 4 2 4 2 5" xfId="5427" xr:uid="{00000000-0005-0000-0000-0000E88E0000}"/>
    <cellStyle name="Porcentaje 2 4 2 4 2 5 2" xfId="16260" xr:uid="{00000000-0005-0000-0000-0000E98E0000}"/>
    <cellStyle name="Porcentaje 2 4 2 4 2 5 2 2" xfId="37272" xr:uid="{00000000-0005-0000-0000-0000EA8E0000}"/>
    <cellStyle name="Porcentaje 2 4 2 4 2 5 3" xfId="26439" xr:uid="{00000000-0005-0000-0000-0000EB8E0000}"/>
    <cellStyle name="Porcentaje 2 4 2 4 2 6" xfId="10026" xr:uid="{00000000-0005-0000-0000-0000EC8E0000}"/>
    <cellStyle name="Porcentaje 2 4 2 4 2 6 2" xfId="20859" xr:uid="{00000000-0005-0000-0000-0000ED8E0000}"/>
    <cellStyle name="Porcentaje 2 4 2 4 2 6 2 2" xfId="41871" xr:uid="{00000000-0005-0000-0000-0000EE8E0000}"/>
    <cellStyle name="Porcentaje 2 4 2 4 2 6 3" xfId="31038" xr:uid="{00000000-0005-0000-0000-0000EF8E0000}"/>
    <cellStyle name="Porcentaje 2 4 2 4 2 7" xfId="11007" xr:uid="{00000000-0005-0000-0000-0000F08E0000}"/>
    <cellStyle name="Porcentaje 2 4 2 4 2 7 2" xfId="32019" xr:uid="{00000000-0005-0000-0000-0000F18E0000}"/>
    <cellStyle name="Porcentaje 2 4 2 4 2 8" xfId="11661" xr:uid="{00000000-0005-0000-0000-0000F28E0000}"/>
    <cellStyle name="Porcentaje 2 4 2 4 2 8 2" xfId="32673" xr:uid="{00000000-0005-0000-0000-0000F38E0000}"/>
    <cellStyle name="Porcentaje 2 4 2 4 2 9" xfId="21840" xr:uid="{00000000-0005-0000-0000-0000F48E0000}"/>
    <cellStyle name="Porcentaje 2 4 2 4 3" xfId="1150" xr:uid="{00000000-0005-0000-0000-0000F58E0000}"/>
    <cellStyle name="Porcentaje 2 4 2 4 3 2" xfId="1630" xr:uid="{00000000-0005-0000-0000-0000F68E0000}"/>
    <cellStyle name="Porcentaje 2 4 2 4 3 2 2" xfId="6229" xr:uid="{00000000-0005-0000-0000-0000F78E0000}"/>
    <cellStyle name="Porcentaje 2 4 2 4 3 2 2 2" xfId="17062" xr:uid="{00000000-0005-0000-0000-0000F88E0000}"/>
    <cellStyle name="Porcentaje 2 4 2 4 3 2 2 2 2" xfId="38074" xr:uid="{00000000-0005-0000-0000-0000F98E0000}"/>
    <cellStyle name="Porcentaje 2 4 2 4 3 2 2 3" xfId="27241" xr:uid="{00000000-0005-0000-0000-0000FA8E0000}"/>
    <cellStyle name="Porcentaje 2 4 2 4 3 2 3" xfId="12463" xr:uid="{00000000-0005-0000-0000-0000FB8E0000}"/>
    <cellStyle name="Porcentaje 2 4 2 4 3 2 3 2" xfId="33475" xr:uid="{00000000-0005-0000-0000-0000FC8E0000}"/>
    <cellStyle name="Porcentaje 2 4 2 4 3 2 4" xfId="22642" xr:uid="{00000000-0005-0000-0000-0000FD8E0000}"/>
    <cellStyle name="Porcentaje 2 4 2 4 3 3" xfId="3618" xr:uid="{00000000-0005-0000-0000-0000FE8E0000}"/>
    <cellStyle name="Porcentaje 2 4 2 4 3 3 2" xfId="8217" xr:uid="{00000000-0005-0000-0000-0000FF8E0000}"/>
    <cellStyle name="Porcentaje 2 4 2 4 3 3 2 2" xfId="19050" xr:uid="{00000000-0005-0000-0000-0000008F0000}"/>
    <cellStyle name="Porcentaje 2 4 2 4 3 3 2 2 2" xfId="40062" xr:uid="{00000000-0005-0000-0000-0000018F0000}"/>
    <cellStyle name="Porcentaje 2 4 2 4 3 3 2 3" xfId="29229" xr:uid="{00000000-0005-0000-0000-0000028F0000}"/>
    <cellStyle name="Porcentaje 2 4 2 4 3 3 3" xfId="14451" xr:uid="{00000000-0005-0000-0000-0000038F0000}"/>
    <cellStyle name="Porcentaje 2 4 2 4 3 3 3 2" xfId="35463" xr:uid="{00000000-0005-0000-0000-0000048F0000}"/>
    <cellStyle name="Porcentaje 2 4 2 4 3 3 4" xfId="24630" xr:uid="{00000000-0005-0000-0000-0000058F0000}"/>
    <cellStyle name="Porcentaje 2 4 2 4 3 4" xfId="4773" xr:uid="{00000000-0005-0000-0000-0000068F0000}"/>
    <cellStyle name="Porcentaje 2 4 2 4 3 4 2" xfId="9372" xr:uid="{00000000-0005-0000-0000-0000078F0000}"/>
    <cellStyle name="Porcentaje 2 4 2 4 3 4 2 2" xfId="20205" xr:uid="{00000000-0005-0000-0000-0000088F0000}"/>
    <cellStyle name="Porcentaje 2 4 2 4 3 4 2 2 2" xfId="41217" xr:uid="{00000000-0005-0000-0000-0000098F0000}"/>
    <cellStyle name="Porcentaje 2 4 2 4 3 4 2 3" xfId="30384" xr:uid="{00000000-0005-0000-0000-00000A8F0000}"/>
    <cellStyle name="Porcentaje 2 4 2 4 3 4 3" xfId="15606" xr:uid="{00000000-0005-0000-0000-00000B8F0000}"/>
    <cellStyle name="Porcentaje 2 4 2 4 3 4 3 2" xfId="36618" xr:uid="{00000000-0005-0000-0000-00000C8F0000}"/>
    <cellStyle name="Porcentaje 2 4 2 4 3 4 4" xfId="25785" xr:uid="{00000000-0005-0000-0000-00000D8F0000}"/>
    <cellStyle name="Porcentaje 2 4 2 4 3 5" xfId="5754" xr:uid="{00000000-0005-0000-0000-00000E8F0000}"/>
    <cellStyle name="Porcentaje 2 4 2 4 3 5 2" xfId="16587" xr:uid="{00000000-0005-0000-0000-00000F8F0000}"/>
    <cellStyle name="Porcentaje 2 4 2 4 3 5 2 2" xfId="37599" xr:uid="{00000000-0005-0000-0000-0000108F0000}"/>
    <cellStyle name="Porcentaje 2 4 2 4 3 5 3" xfId="26766" xr:uid="{00000000-0005-0000-0000-0000118F0000}"/>
    <cellStyle name="Porcentaje 2 4 2 4 3 6" xfId="10353" xr:uid="{00000000-0005-0000-0000-0000128F0000}"/>
    <cellStyle name="Porcentaje 2 4 2 4 3 6 2" xfId="21186" xr:uid="{00000000-0005-0000-0000-0000138F0000}"/>
    <cellStyle name="Porcentaje 2 4 2 4 3 6 2 2" xfId="42198" xr:uid="{00000000-0005-0000-0000-0000148F0000}"/>
    <cellStyle name="Porcentaje 2 4 2 4 3 6 3" xfId="31365" xr:uid="{00000000-0005-0000-0000-0000158F0000}"/>
    <cellStyle name="Porcentaje 2 4 2 4 3 7" xfId="11988" xr:uid="{00000000-0005-0000-0000-0000168F0000}"/>
    <cellStyle name="Porcentaje 2 4 2 4 3 7 2" xfId="33000" xr:uid="{00000000-0005-0000-0000-0000178F0000}"/>
    <cellStyle name="Porcentaje 2 4 2 4 3 8" xfId="22167" xr:uid="{00000000-0005-0000-0000-0000188F0000}"/>
    <cellStyle name="Porcentaje 2 4 2 4 4" xfId="1480" xr:uid="{00000000-0005-0000-0000-0000198F0000}"/>
    <cellStyle name="Porcentaje 2 4 2 4 4 2" xfId="6081" xr:uid="{00000000-0005-0000-0000-00001A8F0000}"/>
    <cellStyle name="Porcentaje 2 4 2 4 4 2 2" xfId="16914" xr:uid="{00000000-0005-0000-0000-00001B8F0000}"/>
    <cellStyle name="Porcentaje 2 4 2 4 4 2 2 2" xfId="37926" xr:uid="{00000000-0005-0000-0000-00001C8F0000}"/>
    <cellStyle name="Porcentaje 2 4 2 4 4 2 3" xfId="27093" xr:uid="{00000000-0005-0000-0000-00001D8F0000}"/>
    <cellStyle name="Porcentaje 2 4 2 4 4 3" xfId="12315" xr:uid="{00000000-0005-0000-0000-00001E8F0000}"/>
    <cellStyle name="Porcentaje 2 4 2 4 4 3 2" xfId="33327" xr:uid="{00000000-0005-0000-0000-00001F8F0000}"/>
    <cellStyle name="Porcentaje 2 4 2 4 4 4" xfId="22494" xr:uid="{00000000-0005-0000-0000-0000208F0000}"/>
    <cellStyle name="Porcentaje 2 4 2 4 5" xfId="1844" xr:uid="{00000000-0005-0000-0000-0000218F0000}"/>
    <cellStyle name="Porcentaje 2 4 2 4 5 2" xfId="6443" xr:uid="{00000000-0005-0000-0000-0000228F0000}"/>
    <cellStyle name="Porcentaje 2 4 2 4 5 2 2" xfId="17276" xr:uid="{00000000-0005-0000-0000-0000238F0000}"/>
    <cellStyle name="Porcentaje 2 4 2 4 5 2 2 2" xfId="38288" xr:uid="{00000000-0005-0000-0000-0000248F0000}"/>
    <cellStyle name="Porcentaje 2 4 2 4 5 2 3" xfId="27455" xr:uid="{00000000-0005-0000-0000-0000258F0000}"/>
    <cellStyle name="Porcentaje 2 4 2 4 5 3" xfId="12677" xr:uid="{00000000-0005-0000-0000-0000268F0000}"/>
    <cellStyle name="Porcentaje 2 4 2 4 5 3 2" xfId="33689" xr:uid="{00000000-0005-0000-0000-0000278F0000}"/>
    <cellStyle name="Porcentaje 2 4 2 4 5 4" xfId="22856" xr:uid="{00000000-0005-0000-0000-0000288F0000}"/>
    <cellStyle name="Porcentaje 2 4 2 4 6" xfId="2964" xr:uid="{00000000-0005-0000-0000-0000298F0000}"/>
    <cellStyle name="Porcentaje 2 4 2 4 6 2" xfId="7563" xr:uid="{00000000-0005-0000-0000-00002A8F0000}"/>
    <cellStyle name="Porcentaje 2 4 2 4 6 2 2" xfId="18396" xr:uid="{00000000-0005-0000-0000-00002B8F0000}"/>
    <cellStyle name="Porcentaje 2 4 2 4 6 2 2 2" xfId="39408" xr:uid="{00000000-0005-0000-0000-00002C8F0000}"/>
    <cellStyle name="Porcentaje 2 4 2 4 6 2 3" xfId="28575" xr:uid="{00000000-0005-0000-0000-00002D8F0000}"/>
    <cellStyle name="Porcentaje 2 4 2 4 6 3" xfId="13797" xr:uid="{00000000-0005-0000-0000-00002E8F0000}"/>
    <cellStyle name="Porcentaje 2 4 2 4 6 3 2" xfId="34809" xr:uid="{00000000-0005-0000-0000-00002F8F0000}"/>
    <cellStyle name="Porcentaje 2 4 2 4 6 4" xfId="23976" xr:uid="{00000000-0005-0000-0000-0000308F0000}"/>
    <cellStyle name="Porcentaje 2 4 2 4 7" xfId="3945" xr:uid="{00000000-0005-0000-0000-0000318F0000}"/>
    <cellStyle name="Porcentaje 2 4 2 4 7 2" xfId="8544" xr:uid="{00000000-0005-0000-0000-0000328F0000}"/>
    <cellStyle name="Porcentaje 2 4 2 4 7 2 2" xfId="19377" xr:uid="{00000000-0005-0000-0000-0000338F0000}"/>
    <cellStyle name="Porcentaje 2 4 2 4 7 2 2 2" xfId="40389" xr:uid="{00000000-0005-0000-0000-0000348F0000}"/>
    <cellStyle name="Porcentaje 2 4 2 4 7 2 3" xfId="29556" xr:uid="{00000000-0005-0000-0000-0000358F0000}"/>
    <cellStyle name="Porcentaje 2 4 2 4 7 3" xfId="14778" xr:uid="{00000000-0005-0000-0000-0000368F0000}"/>
    <cellStyle name="Porcentaje 2 4 2 4 7 3 2" xfId="35790" xr:uid="{00000000-0005-0000-0000-0000378F0000}"/>
    <cellStyle name="Porcentaje 2 4 2 4 7 4" xfId="24957" xr:uid="{00000000-0005-0000-0000-0000388F0000}"/>
    <cellStyle name="Porcentaje 2 4 2 4 8" xfId="5100" xr:uid="{00000000-0005-0000-0000-0000398F0000}"/>
    <cellStyle name="Porcentaje 2 4 2 4 8 2" xfId="15933" xr:uid="{00000000-0005-0000-0000-00003A8F0000}"/>
    <cellStyle name="Porcentaje 2 4 2 4 8 2 2" xfId="36945" xr:uid="{00000000-0005-0000-0000-00003B8F0000}"/>
    <cellStyle name="Porcentaje 2 4 2 4 8 3" xfId="26112" xr:uid="{00000000-0005-0000-0000-00003C8F0000}"/>
    <cellStyle name="Porcentaje 2 4 2 4 9" xfId="9699" xr:uid="{00000000-0005-0000-0000-00003D8F0000}"/>
    <cellStyle name="Porcentaje 2 4 2 4 9 2" xfId="20532" xr:uid="{00000000-0005-0000-0000-00003E8F0000}"/>
    <cellStyle name="Porcentaje 2 4 2 4 9 2 2" xfId="41544" xr:uid="{00000000-0005-0000-0000-00003F8F0000}"/>
    <cellStyle name="Porcentaje 2 4 2 4 9 3" xfId="30711" xr:uid="{00000000-0005-0000-0000-0000408F0000}"/>
    <cellStyle name="Porcentaje 2 4 2 5" xfId="654" xr:uid="{00000000-0005-0000-0000-0000418F0000}"/>
    <cellStyle name="Porcentaje 2 4 2 5 2" xfId="2006" xr:uid="{00000000-0005-0000-0000-0000428F0000}"/>
    <cellStyle name="Porcentaje 2 4 2 5 2 2" xfId="6605" xr:uid="{00000000-0005-0000-0000-0000438F0000}"/>
    <cellStyle name="Porcentaje 2 4 2 5 2 2 2" xfId="17438" xr:uid="{00000000-0005-0000-0000-0000448F0000}"/>
    <cellStyle name="Porcentaje 2 4 2 5 2 2 2 2" xfId="38450" xr:uid="{00000000-0005-0000-0000-0000458F0000}"/>
    <cellStyle name="Porcentaje 2 4 2 5 2 2 3" xfId="27617" xr:uid="{00000000-0005-0000-0000-0000468F0000}"/>
    <cellStyle name="Porcentaje 2 4 2 5 2 3" xfId="12839" xr:uid="{00000000-0005-0000-0000-0000478F0000}"/>
    <cellStyle name="Porcentaje 2 4 2 5 2 3 2" xfId="33851" xr:uid="{00000000-0005-0000-0000-0000488F0000}"/>
    <cellStyle name="Porcentaje 2 4 2 5 2 4" xfId="23018" xr:uid="{00000000-0005-0000-0000-0000498F0000}"/>
    <cellStyle name="Porcentaje 2 4 2 5 3" xfId="3126" xr:uid="{00000000-0005-0000-0000-00004A8F0000}"/>
    <cellStyle name="Porcentaje 2 4 2 5 3 2" xfId="7725" xr:uid="{00000000-0005-0000-0000-00004B8F0000}"/>
    <cellStyle name="Porcentaje 2 4 2 5 3 2 2" xfId="18558" xr:uid="{00000000-0005-0000-0000-00004C8F0000}"/>
    <cellStyle name="Porcentaje 2 4 2 5 3 2 2 2" xfId="39570" xr:uid="{00000000-0005-0000-0000-00004D8F0000}"/>
    <cellStyle name="Porcentaje 2 4 2 5 3 2 3" xfId="28737" xr:uid="{00000000-0005-0000-0000-00004E8F0000}"/>
    <cellStyle name="Porcentaje 2 4 2 5 3 3" xfId="13959" xr:uid="{00000000-0005-0000-0000-00004F8F0000}"/>
    <cellStyle name="Porcentaje 2 4 2 5 3 3 2" xfId="34971" xr:uid="{00000000-0005-0000-0000-0000508F0000}"/>
    <cellStyle name="Porcentaje 2 4 2 5 3 4" xfId="24138" xr:uid="{00000000-0005-0000-0000-0000518F0000}"/>
    <cellStyle name="Porcentaje 2 4 2 5 4" xfId="4107" xr:uid="{00000000-0005-0000-0000-0000528F0000}"/>
    <cellStyle name="Porcentaje 2 4 2 5 4 2" xfId="8706" xr:uid="{00000000-0005-0000-0000-0000538F0000}"/>
    <cellStyle name="Porcentaje 2 4 2 5 4 2 2" xfId="19539" xr:uid="{00000000-0005-0000-0000-0000548F0000}"/>
    <cellStyle name="Porcentaje 2 4 2 5 4 2 2 2" xfId="40551" xr:uid="{00000000-0005-0000-0000-0000558F0000}"/>
    <cellStyle name="Porcentaje 2 4 2 5 4 2 3" xfId="29718" xr:uid="{00000000-0005-0000-0000-0000568F0000}"/>
    <cellStyle name="Porcentaje 2 4 2 5 4 3" xfId="14940" xr:uid="{00000000-0005-0000-0000-0000578F0000}"/>
    <cellStyle name="Porcentaje 2 4 2 5 4 3 2" xfId="35952" xr:uid="{00000000-0005-0000-0000-0000588F0000}"/>
    <cellStyle name="Porcentaje 2 4 2 5 4 4" xfId="25119" xr:uid="{00000000-0005-0000-0000-0000598F0000}"/>
    <cellStyle name="Porcentaje 2 4 2 5 5" xfId="5262" xr:uid="{00000000-0005-0000-0000-00005A8F0000}"/>
    <cellStyle name="Porcentaje 2 4 2 5 5 2" xfId="16095" xr:uid="{00000000-0005-0000-0000-00005B8F0000}"/>
    <cellStyle name="Porcentaje 2 4 2 5 5 2 2" xfId="37107" xr:uid="{00000000-0005-0000-0000-00005C8F0000}"/>
    <cellStyle name="Porcentaje 2 4 2 5 5 3" xfId="26274" xr:uid="{00000000-0005-0000-0000-00005D8F0000}"/>
    <cellStyle name="Porcentaje 2 4 2 5 6" xfId="9861" xr:uid="{00000000-0005-0000-0000-00005E8F0000}"/>
    <cellStyle name="Porcentaje 2 4 2 5 6 2" xfId="20694" xr:uid="{00000000-0005-0000-0000-00005F8F0000}"/>
    <cellStyle name="Porcentaje 2 4 2 5 6 2 2" xfId="41706" xr:uid="{00000000-0005-0000-0000-0000608F0000}"/>
    <cellStyle name="Porcentaje 2 4 2 5 6 3" xfId="30873" xr:uid="{00000000-0005-0000-0000-0000618F0000}"/>
    <cellStyle name="Porcentaje 2 4 2 5 7" xfId="10842" xr:uid="{00000000-0005-0000-0000-0000628F0000}"/>
    <cellStyle name="Porcentaje 2 4 2 5 7 2" xfId="31854" xr:uid="{00000000-0005-0000-0000-0000638F0000}"/>
    <cellStyle name="Porcentaje 2 4 2 5 8" xfId="11496" xr:uid="{00000000-0005-0000-0000-0000648F0000}"/>
    <cellStyle name="Porcentaje 2 4 2 5 8 2" xfId="32508" xr:uid="{00000000-0005-0000-0000-0000658F0000}"/>
    <cellStyle name="Porcentaje 2 4 2 5 9" xfId="21675" xr:uid="{00000000-0005-0000-0000-0000668F0000}"/>
    <cellStyle name="Porcentaje 2 4 2 6" xfId="984" xr:uid="{00000000-0005-0000-0000-0000678F0000}"/>
    <cellStyle name="Porcentaje 2 4 2 6 2" xfId="2336" xr:uid="{00000000-0005-0000-0000-0000688F0000}"/>
    <cellStyle name="Porcentaje 2 4 2 6 2 2" xfId="6935" xr:uid="{00000000-0005-0000-0000-0000698F0000}"/>
    <cellStyle name="Porcentaje 2 4 2 6 2 2 2" xfId="17768" xr:uid="{00000000-0005-0000-0000-00006A8F0000}"/>
    <cellStyle name="Porcentaje 2 4 2 6 2 2 2 2" xfId="38780" xr:uid="{00000000-0005-0000-0000-00006B8F0000}"/>
    <cellStyle name="Porcentaje 2 4 2 6 2 2 3" xfId="27947" xr:uid="{00000000-0005-0000-0000-00006C8F0000}"/>
    <cellStyle name="Porcentaje 2 4 2 6 2 3" xfId="13169" xr:uid="{00000000-0005-0000-0000-00006D8F0000}"/>
    <cellStyle name="Porcentaje 2 4 2 6 2 3 2" xfId="34181" xr:uid="{00000000-0005-0000-0000-00006E8F0000}"/>
    <cellStyle name="Porcentaje 2 4 2 6 2 4" xfId="23348" xr:uid="{00000000-0005-0000-0000-00006F8F0000}"/>
    <cellStyle name="Porcentaje 2 4 2 6 3" xfId="3453" xr:uid="{00000000-0005-0000-0000-0000708F0000}"/>
    <cellStyle name="Porcentaje 2 4 2 6 3 2" xfId="8052" xr:uid="{00000000-0005-0000-0000-0000718F0000}"/>
    <cellStyle name="Porcentaje 2 4 2 6 3 2 2" xfId="18885" xr:uid="{00000000-0005-0000-0000-0000728F0000}"/>
    <cellStyle name="Porcentaje 2 4 2 6 3 2 2 2" xfId="39897" xr:uid="{00000000-0005-0000-0000-0000738F0000}"/>
    <cellStyle name="Porcentaje 2 4 2 6 3 2 3" xfId="29064" xr:uid="{00000000-0005-0000-0000-0000748F0000}"/>
    <cellStyle name="Porcentaje 2 4 2 6 3 3" xfId="14286" xr:uid="{00000000-0005-0000-0000-0000758F0000}"/>
    <cellStyle name="Porcentaje 2 4 2 6 3 3 2" xfId="35298" xr:uid="{00000000-0005-0000-0000-0000768F0000}"/>
    <cellStyle name="Porcentaje 2 4 2 6 3 4" xfId="24465" xr:uid="{00000000-0005-0000-0000-0000778F0000}"/>
    <cellStyle name="Porcentaje 2 4 2 6 4" xfId="4437" xr:uid="{00000000-0005-0000-0000-0000788F0000}"/>
    <cellStyle name="Porcentaje 2 4 2 6 4 2" xfId="9036" xr:uid="{00000000-0005-0000-0000-0000798F0000}"/>
    <cellStyle name="Porcentaje 2 4 2 6 4 2 2" xfId="19869" xr:uid="{00000000-0005-0000-0000-00007A8F0000}"/>
    <cellStyle name="Porcentaje 2 4 2 6 4 2 2 2" xfId="40881" xr:uid="{00000000-0005-0000-0000-00007B8F0000}"/>
    <cellStyle name="Porcentaje 2 4 2 6 4 2 3" xfId="30048" xr:uid="{00000000-0005-0000-0000-00007C8F0000}"/>
    <cellStyle name="Porcentaje 2 4 2 6 4 3" xfId="15270" xr:uid="{00000000-0005-0000-0000-00007D8F0000}"/>
    <cellStyle name="Porcentaje 2 4 2 6 4 3 2" xfId="36282" xr:uid="{00000000-0005-0000-0000-00007E8F0000}"/>
    <cellStyle name="Porcentaje 2 4 2 6 4 4" xfId="25449" xr:uid="{00000000-0005-0000-0000-00007F8F0000}"/>
    <cellStyle name="Porcentaje 2 4 2 6 5" xfId="5589" xr:uid="{00000000-0005-0000-0000-0000808F0000}"/>
    <cellStyle name="Porcentaje 2 4 2 6 5 2" xfId="16422" xr:uid="{00000000-0005-0000-0000-0000818F0000}"/>
    <cellStyle name="Porcentaje 2 4 2 6 5 2 2" xfId="37434" xr:uid="{00000000-0005-0000-0000-0000828F0000}"/>
    <cellStyle name="Porcentaje 2 4 2 6 5 3" xfId="26601" xr:uid="{00000000-0005-0000-0000-0000838F0000}"/>
    <cellStyle name="Porcentaje 2 4 2 6 6" xfId="10188" xr:uid="{00000000-0005-0000-0000-0000848F0000}"/>
    <cellStyle name="Porcentaje 2 4 2 6 6 2" xfId="21021" xr:uid="{00000000-0005-0000-0000-0000858F0000}"/>
    <cellStyle name="Porcentaje 2 4 2 6 6 2 2" xfId="42033" xr:uid="{00000000-0005-0000-0000-0000868F0000}"/>
    <cellStyle name="Porcentaje 2 4 2 6 6 3" xfId="31200" xr:uid="{00000000-0005-0000-0000-0000878F0000}"/>
    <cellStyle name="Porcentaje 2 4 2 6 7" xfId="11823" xr:uid="{00000000-0005-0000-0000-0000888F0000}"/>
    <cellStyle name="Porcentaje 2 4 2 6 7 2" xfId="32835" xr:uid="{00000000-0005-0000-0000-0000898F0000}"/>
    <cellStyle name="Porcentaje 2 4 2 6 8" xfId="22002" xr:uid="{00000000-0005-0000-0000-00008A8F0000}"/>
    <cellStyle name="Porcentaje 2 4 2 7" xfId="1314" xr:uid="{00000000-0005-0000-0000-00008B8F0000}"/>
    <cellStyle name="Porcentaje 2 4 2 7 2" xfId="2504" xr:uid="{00000000-0005-0000-0000-00008C8F0000}"/>
    <cellStyle name="Porcentaje 2 4 2 7 2 2" xfId="7103" xr:uid="{00000000-0005-0000-0000-00008D8F0000}"/>
    <cellStyle name="Porcentaje 2 4 2 7 2 2 2" xfId="17936" xr:uid="{00000000-0005-0000-0000-00008E8F0000}"/>
    <cellStyle name="Porcentaje 2 4 2 7 2 2 2 2" xfId="38948" xr:uid="{00000000-0005-0000-0000-00008F8F0000}"/>
    <cellStyle name="Porcentaje 2 4 2 7 2 2 3" xfId="28115" xr:uid="{00000000-0005-0000-0000-0000908F0000}"/>
    <cellStyle name="Porcentaje 2 4 2 7 2 3" xfId="13337" xr:uid="{00000000-0005-0000-0000-0000918F0000}"/>
    <cellStyle name="Porcentaje 2 4 2 7 2 3 2" xfId="34349" xr:uid="{00000000-0005-0000-0000-0000928F0000}"/>
    <cellStyle name="Porcentaje 2 4 2 7 2 4" xfId="23516" xr:uid="{00000000-0005-0000-0000-0000938F0000}"/>
    <cellStyle name="Porcentaje 2 4 2 7 3" xfId="4605" xr:uid="{00000000-0005-0000-0000-0000948F0000}"/>
    <cellStyle name="Porcentaje 2 4 2 7 3 2" xfId="9204" xr:uid="{00000000-0005-0000-0000-0000958F0000}"/>
    <cellStyle name="Porcentaje 2 4 2 7 3 2 2" xfId="20037" xr:uid="{00000000-0005-0000-0000-0000968F0000}"/>
    <cellStyle name="Porcentaje 2 4 2 7 3 2 2 2" xfId="41049" xr:uid="{00000000-0005-0000-0000-0000978F0000}"/>
    <cellStyle name="Porcentaje 2 4 2 7 3 2 3" xfId="30216" xr:uid="{00000000-0005-0000-0000-0000988F0000}"/>
    <cellStyle name="Porcentaje 2 4 2 7 3 3" xfId="15438" xr:uid="{00000000-0005-0000-0000-0000998F0000}"/>
    <cellStyle name="Porcentaje 2 4 2 7 3 3 2" xfId="36450" xr:uid="{00000000-0005-0000-0000-00009A8F0000}"/>
    <cellStyle name="Porcentaje 2 4 2 7 3 4" xfId="25617" xr:uid="{00000000-0005-0000-0000-00009B8F0000}"/>
    <cellStyle name="Porcentaje 2 4 2 7 4" xfId="5916" xr:uid="{00000000-0005-0000-0000-00009C8F0000}"/>
    <cellStyle name="Porcentaje 2 4 2 7 4 2" xfId="16749" xr:uid="{00000000-0005-0000-0000-00009D8F0000}"/>
    <cellStyle name="Porcentaje 2 4 2 7 4 2 2" xfId="37761" xr:uid="{00000000-0005-0000-0000-00009E8F0000}"/>
    <cellStyle name="Porcentaje 2 4 2 7 4 3" xfId="26928" xr:uid="{00000000-0005-0000-0000-00009F8F0000}"/>
    <cellStyle name="Porcentaje 2 4 2 7 5" xfId="12150" xr:uid="{00000000-0005-0000-0000-0000A08F0000}"/>
    <cellStyle name="Porcentaje 2 4 2 7 5 2" xfId="33162" xr:uid="{00000000-0005-0000-0000-0000A18F0000}"/>
    <cellStyle name="Porcentaje 2 4 2 7 6" xfId="22329" xr:uid="{00000000-0005-0000-0000-0000A28F0000}"/>
    <cellStyle name="Porcentaje 2 4 2 8" xfId="1674" xr:uid="{00000000-0005-0000-0000-0000A38F0000}"/>
    <cellStyle name="Porcentaje 2 4 2 8 2" xfId="6273" xr:uid="{00000000-0005-0000-0000-0000A48F0000}"/>
    <cellStyle name="Porcentaje 2 4 2 8 2 2" xfId="17106" xr:uid="{00000000-0005-0000-0000-0000A58F0000}"/>
    <cellStyle name="Porcentaje 2 4 2 8 2 2 2" xfId="38118" xr:uid="{00000000-0005-0000-0000-0000A68F0000}"/>
    <cellStyle name="Porcentaje 2 4 2 8 2 3" xfId="27285" xr:uid="{00000000-0005-0000-0000-0000A78F0000}"/>
    <cellStyle name="Porcentaje 2 4 2 8 3" xfId="12507" xr:uid="{00000000-0005-0000-0000-0000A88F0000}"/>
    <cellStyle name="Porcentaje 2 4 2 8 3 2" xfId="33519" xr:uid="{00000000-0005-0000-0000-0000A98F0000}"/>
    <cellStyle name="Porcentaje 2 4 2 8 4" xfId="22686" xr:uid="{00000000-0005-0000-0000-0000AA8F0000}"/>
    <cellStyle name="Porcentaje 2 4 2 9" xfId="2799" xr:uid="{00000000-0005-0000-0000-0000AB8F0000}"/>
    <cellStyle name="Porcentaje 2 4 2 9 2" xfId="7398" xr:uid="{00000000-0005-0000-0000-0000AC8F0000}"/>
    <cellStyle name="Porcentaje 2 4 2 9 2 2" xfId="18231" xr:uid="{00000000-0005-0000-0000-0000AD8F0000}"/>
    <cellStyle name="Porcentaje 2 4 2 9 2 2 2" xfId="39243" xr:uid="{00000000-0005-0000-0000-0000AE8F0000}"/>
    <cellStyle name="Porcentaje 2 4 2 9 2 3" xfId="28410" xr:uid="{00000000-0005-0000-0000-0000AF8F0000}"/>
    <cellStyle name="Porcentaje 2 4 2 9 3" xfId="13632" xr:uid="{00000000-0005-0000-0000-0000B08F0000}"/>
    <cellStyle name="Porcentaje 2 4 2 9 3 2" xfId="34644" xr:uid="{00000000-0005-0000-0000-0000B18F0000}"/>
    <cellStyle name="Porcentaje 2 4 2 9 4" xfId="23811" xr:uid="{00000000-0005-0000-0000-0000B28F0000}"/>
    <cellStyle name="Porcentaje 2 4 3" xfId="302" xr:uid="{00000000-0005-0000-0000-0000B38F0000}"/>
    <cellStyle name="Porcentaje 2 4 3 10" xfId="3802" xr:uid="{00000000-0005-0000-0000-0000B48F0000}"/>
    <cellStyle name="Porcentaje 2 4 3 10 2" xfId="8401" xr:uid="{00000000-0005-0000-0000-0000B58F0000}"/>
    <cellStyle name="Porcentaje 2 4 3 10 2 2" xfId="19234" xr:uid="{00000000-0005-0000-0000-0000B68F0000}"/>
    <cellStyle name="Porcentaje 2 4 3 10 2 2 2" xfId="40246" xr:uid="{00000000-0005-0000-0000-0000B78F0000}"/>
    <cellStyle name="Porcentaje 2 4 3 10 2 3" xfId="29413" xr:uid="{00000000-0005-0000-0000-0000B88F0000}"/>
    <cellStyle name="Porcentaje 2 4 3 10 3" xfId="14635" xr:uid="{00000000-0005-0000-0000-0000B98F0000}"/>
    <cellStyle name="Porcentaje 2 4 3 10 3 2" xfId="35647" xr:uid="{00000000-0005-0000-0000-0000BA8F0000}"/>
    <cellStyle name="Porcentaje 2 4 3 10 4" xfId="24814" xr:uid="{00000000-0005-0000-0000-0000BB8F0000}"/>
    <cellStyle name="Porcentaje 2 4 3 11" xfId="4957" xr:uid="{00000000-0005-0000-0000-0000BC8F0000}"/>
    <cellStyle name="Porcentaje 2 4 3 11 2" xfId="15790" xr:uid="{00000000-0005-0000-0000-0000BD8F0000}"/>
    <cellStyle name="Porcentaje 2 4 3 11 2 2" xfId="36802" xr:uid="{00000000-0005-0000-0000-0000BE8F0000}"/>
    <cellStyle name="Porcentaje 2 4 3 11 3" xfId="25969" xr:uid="{00000000-0005-0000-0000-0000BF8F0000}"/>
    <cellStyle name="Porcentaje 2 4 3 12" xfId="9556" xr:uid="{00000000-0005-0000-0000-0000C08F0000}"/>
    <cellStyle name="Porcentaje 2 4 3 12 2" xfId="20389" xr:uid="{00000000-0005-0000-0000-0000C18F0000}"/>
    <cellStyle name="Porcentaje 2 4 3 12 2 2" xfId="41401" xr:uid="{00000000-0005-0000-0000-0000C28F0000}"/>
    <cellStyle name="Porcentaje 2 4 3 12 3" xfId="30568" xr:uid="{00000000-0005-0000-0000-0000C38F0000}"/>
    <cellStyle name="Porcentaje 2 4 3 13" xfId="10537" xr:uid="{00000000-0005-0000-0000-0000C48F0000}"/>
    <cellStyle name="Porcentaje 2 4 3 13 2" xfId="31549" xr:uid="{00000000-0005-0000-0000-0000C58F0000}"/>
    <cellStyle name="Porcentaje 2 4 3 14" xfId="11191" xr:uid="{00000000-0005-0000-0000-0000C68F0000}"/>
    <cellStyle name="Porcentaje 2 4 3 14 2" xfId="32203" xr:uid="{00000000-0005-0000-0000-0000C78F0000}"/>
    <cellStyle name="Porcentaje 2 4 3 15" xfId="21370" xr:uid="{00000000-0005-0000-0000-0000C88F0000}"/>
    <cellStyle name="Porcentaje 2 4 3 2" xfId="358" xr:uid="{00000000-0005-0000-0000-0000C98F0000}"/>
    <cellStyle name="Porcentaje 2 4 3 2 10" xfId="9612" xr:uid="{00000000-0005-0000-0000-0000CA8F0000}"/>
    <cellStyle name="Porcentaje 2 4 3 2 10 2" xfId="20445" xr:uid="{00000000-0005-0000-0000-0000CB8F0000}"/>
    <cellStyle name="Porcentaje 2 4 3 2 10 2 2" xfId="41457" xr:uid="{00000000-0005-0000-0000-0000CC8F0000}"/>
    <cellStyle name="Porcentaje 2 4 3 2 10 3" xfId="30624" xr:uid="{00000000-0005-0000-0000-0000CD8F0000}"/>
    <cellStyle name="Porcentaje 2 4 3 2 11" xfId="10593" xr:uid="{00000000-0005-0000-0000-0000CE8F0000}"/>
    <cellStyle name="Porcentaje 2 4 3 2 11 2" xfId="31605" xr:uid="{00000000-0005-0000-0000-0000CF8F0000}"/>
    <cellStyle name="Porcentaje 2 4 3 2 12" xfId="11247" xr:uid="{00000000-0005-0000-0000-0000D08F0000}"/>
    <cellStyle name="Porcentaje 2 4 3 2 12 2" xfId="32259" xr:uid="{00000000-0005-0000-0000-0000D18F0000}"/>
    <cellStyle name="Porcentaje 2 4 3 2 13" xfId="21426" xr:uid="{00000000-0005-0000-0000-0000D28F0000}"/>
    <cellStyle name="Porcentaje 2 4 3 2 2" xfId="568" xr:uid="{00000000-0005-0000-0000-0000D38F0000}"/>
    <cellStyle name="Porcentaje 2 4 3 2 2 10" xfId="10758" xr:uid="{00000000-0005-0000-0000-0000D48F0000}"/>
    <cellStyle name="Porcentaje 2 4 3 2 2 10 2" xfId="31770" xr:uid="{00000000-0005-0000-0000-0000D58F0000}"/>
    <cellStyle name="Porcentaje 2 4 3 2 2 11" xfId="11412" xr:uid="{00000000-0005-0000-0000-0000D68F0000}"/>
    <cellStyle name="Porcentaje 2 4 3 2 2 11 2" xfId="32424" xr:uid="{00000000-0005-0000-0000-0000D78F0000}"/>
    <cellStyle name="Porcentaje 2 4 3 2 2 12" xfId="21591" xr:uid="{00000000-0005-0000-0000-0000D88F0000}"/>
    <cellStyle name="Porcentaje 2 4 3 2 2 2" xfId="898" xr:uid="{00000000-0005-0000-0000-0000D98F0000}"/>
    <cellStyle name="Porcentaje 2 4 3 2 2 2 2" xfId="2249" xr:uid="{00000000-0005-0000-0000-0000DA8F0000}"/>
    <cellStyle name="Porcentaje 2 4 3 2 2 2 2 2" xfId="6848" xr:uid="{00000000-0005-0000-0000-0000DB8F0000}"/>
    <cellStyle name="Porcentaje 2 4 3 2 2 2 2 2 2" xfId="17681" xr:uid="{00000000-0005-0000-0000-0000DC8F0000}"/>
    <cellStyle name="Porcentaje 2 4 3 2 2 2 2 2 2 2" xfId="38693" xr:uid="{00000000-0005-0000-0000-0000DD8F0000}"/>
    <cellStyle name="Porcentaje 2 4 3 2 2 2 2 2 3" xfId="27860" xr:uid="{00000000-0005-0000-0000-0000DE8F0000}"/>
    <cellStyle name="Porcentaje 2 4 3 2 2 2 2 3" xfId="13082" xr:uid="{00000000-0005-0000-0000-0000DF8F0000}"/>
    <cellStyle name="Porcentaje 2 4 3 2 2 2 2 3 2" xfId="34094" xr:uid="{00000000-0005-0000-0000-0000E08F0000}"/>
    <cellStyle name="Porcentaje 2 4 3 2 2 2 2 4" xfId="23261" xr:uid="{00000000-0005-0000-0000-0000E18F0000}"/>
    <cellStyle name="Porcentaje 2 4 3 2 2 2 3" xfId="3369" xr:uid="{00000000-0005-0000-0000-0000E28F0000}"/>
    <cellStyle name="Porcentaje 2 4 3 2 2 2 3 2" xfId="7968" xr:uid="{00000000-0005-0000-0000-0000E38F0000}"/>
    <cellStyle name="Porcentaje 2 4 3 2 2 2 3 2 2" xfId="18801" xr:uid="{00000000-0005-0000-0000-0000E48F0000}"/>
    <cellStyle name="Porcentaje 2 4 3 2 2 2 3 2 2 2" xfId="39813" xr:uid="{00000000-0005-0000-0000-0000E58F0000}"/>
    <cellStyle name="Porcentaje 2 4 3 2 2 2 3 2 3" xfId="28980" xr:uid="{00000000-0005-0000-0000-0000E68F0000}"/>
    <cellStyle name="Porcentaje 2 4 3 2 2 2 3 3" xfId="14202" xr:uid="{00000000-0005-0000-0000-0000E78F0000}"/>
    <cellStyle name="Porcentaje 2 4 3 2 2 2 3 3 2" xfId="35214" xr:uid="{00000000-0005-0000-0000-0000E88F0000}"/>
    <cellStyle name="Porcentaje 2 4 3 2 2 2 3 4" xfId="24381" xr:uid="{00000000-0005-0000-0000-0000E98F0000}"/>
    <cellStyle name="Porcentaje 2 4 3 2 2 2 4" xfId="4350" xr:uid="{00000000-0005-0000-0000-0000EA8F0000}"/>
    <cellStyle name="Porcentaje 2 4 3 2 2 2 4 2" xfId="8949" xr:uid="{00000000-0005-0000-0000-0000EB8F0000}"/>
    <cellStyle name="Porcentaje 2 4 3 2 2 2 4 2 2" xfId="19782" xr:uid="{00000000-0005-0000-0000-0000EC8F0000}"/>
    <cellStyle name="Porcentaje 2 4 3 2 2 2 4 2 2 2" xfId="40794" xr:uid="{00000000-0005-0000-0000-0000ED8F0000}"/>
    <cellStyle name="Porcentaje 2 4 3 2 2 2 4 2 3" xfId="29961" xr:uid="{00000000-0005-0000-0000-0000EE8F0000}"/>
    <cellStyle name="Porcentaje 2 4 3 2 2 2 4 3" xfId="15183" xr:uid="{00000000-0005-0000-0000-0000EF8F0000}"/>
    <cellStyle name="Porcentaje 2 4 3 2 2 2 4 3 2" xfId="36195" xr:uid="{00000000-0005-0000-0000-0000F08F0000}"/>
    <cellStyle name="Porcentaje 2 4 3 2 2 2 4 4" xfId="25362" xr:uid="{00000000-0005-0000-0000-0000F18F0000}"/>
    <cellStyle name="Porcentaje 2 4 3 2 2 2 5" xfId="5505" xr:uid="{00000000-0005-0000-0000-0000F28F0000}"/>
    <cellStyle name="Porcentaje 2 4 3 2 2 2 5 2" xfId="16338" xr:uid="{00000000-0005-0000-0000-0000F38F0000}"/>
    <cellStyle name="Porcentaje 2 4 3 2 2 2 5 2 2" xfId="37350" xr:uid="{00000000-0005-0000-0000-0000F48F0000}"/>
    <cellStyle name="Porcentaje 2 4 3 2 2 2 5 3" xfId="26517" xr:uid="{00000000-0005-0000-0000-0000F58F0000}"/>
    <cellStyle name="Porcentaje 2 4 3 2 2 2 6" xfId="10104" xr:uid="{00000000-0005-0000-0000-0000F68F0000}"/>
    <cellStyle name="Porcentaje 2 4 3 2 2 2 6 2" xfId="20937" xr:uid="{00000000-0005-0000-0000-0000F78F0000}"/>
    <cellStyle name="Porcentaje 2 4 3 2 2 2 6 2 2" xfId="41949" xr:uid="{00000000-0005-0000-0000-0000F88F0000}"/>
    <cellStyle name="Porcentaje 2 4 3 2 2 2 6 3" xfId="31116" xr:uid="{00000000-0005-0000-0000-0000F98F0000}"/>
    <cellStyle name="Porcentaje 2 4 3 2 2 2 7" xfId="11085" xr:uid="{00000000-0005-0000-0000-0000FA8F0000}"/>
    <cellStyle name="Porcentaje 2 4 3 2 2 2 7 2" xfId="32097" xr:uid="{00000000-0005-0000-0000-0000FB8F0000}"/>
    <cellStyle name="Porcentaje 2 4 3 2 2 2 8" xfId="11739" xr:uid="{00000000-0005-0000-0000-0000FC8F0000}"/>
    <cellStyle name="Porcentaje 2 4 3 2 2 2 8 2" xfId="32751" xr:uid="{00000000-0005-0000-0000-0000FD8F0000}"/>
    <cellStyle name="Porcentaje 2 4 3 2 2 2 9" xfId="21918" xr:uid="{00000000-0005-0000-0000-0000FE8F0000}"/>
    <cellStyle name="Porcentaje 2 4 3 2 2 3" xfId="1228" xr:uid="{00000000-0005-0000-0000-0000FF8F0000}"/>
    <cellStyle name="Porcentaje 2 4 3 2 2 3 2" xfId="2715" xr:uid="{00000000-0005-0000-0000-000000900000}"/>
    <cellStyle name="Porcentaje 2 4 3 2 2 3 2 2" xfId="7314" xr:uid="{00000000-0005-0000-0000-000001900000}"/>
    <cellStyle name="Porcentaje 2 4 3 2 2 3 2 2 2" xfId="18147" xr:uid="{00000000-0005-0000-0000-000002900000}"/>
    <cellStyle name="Porcentaje 2 4 3 2 2 3 2 2 2 2" xfId="39159" xr:uid="{00000000-0005-0000-0000-000003900000}"/>
    <cellStyle name="Porcentaje 2 4 3 2 2 3 2 2 3" xfId="28326" xr:uid="{00000000-0005-0000-0000-000004900000}"/>
    <cellStyle name="Porcentaje 2 4 3 2 2 3 2 3" xfId="13548" xr:uid="{00000000-0005-0000-0000-000005900000}"/>
    <cellStyle name="Porcentaje 2 4 3 2 2 3 2 3 2" xfId="34560" xr:uid="{00000000-0005-0000-0000-000006900000}"/>
    <cellStyle name="Porcentaje 2 4 3 2 2 3 2 4" xfId="23727" xr:uid="{00000000-0005-0000-0000-000007900000}"/>
    <cellStyle name="Porcentaje 2 4 3 2 2 3 3" xfId="3696" xr:uid="{00000000-0005-0000-0000-000008900000}"/>
    <cellStyle name="Porcentaje 2 4 3 2 2 3 3 2" xfId="8295" xr:uid="{00000000-0005-0000-0000-000009900000}"/>
    <cellStyle name="Porcentaje 2 4 3 2 2 3 3 2 2" xfId="19128" xr:uid="{00000000-0005-0000-0000-00000A900000}"/>
    <cellStyle name="Porcentaje 2 4 3 2 2 3 3 2 2 2" xfId="40140" xr:uid="{00000000-0005-0000-0000-00000B900000}"/>
    <cellStyle name="Porcentaje 2 4 3 2 2 3 3 2 3" xfId="29307" xr:uid="{00000000-0005-0000-0000-00000C900000}"/>
    <cellStyle name="Porcentaje 2 4 3 2 2 3 3 3" xfId="14529" xr:uid="{00000000-0005-0000-0000-00000D900000}"/>
    <cellStyle name="Porcentaje 2 4 3 2 2 3 3 3 2" xfId="35541" xr:uid="{00000000-0005-0000-0000-00000E900000}"/>
    <cellStyle name="Porcentaje 2 4 3 2 2 3 3 4" xfId="24708" xr:uid="{00000000-0005-0000-0000-00000F900000}"/>
    <cellStyle name="Porcentaje 2 4 3 2 2 3 4" xfId="4851" xr:uid="{00000000-0005-0000-0000-000010900000}"/>
    <cellStyle name="Porcentaje 2 4 3 2 2 3 4 2" xfId="9450" xr:uid="{00000000-0005-0000-0000-000011900000}"/>
    <cellStyle name="Porcentaje 2 4 3 2 2 3 4 2 2" xfId="20283" xr:uid="{00000000-0005-0000-0000-000012900000}"/>
    <cellStyle name="Porcentaje 2 4 3 2 2 3 4 2 2 2" xfId="41295" xr:uid="{00000000-0005-0000-0000-000013900000}"/>
    <cellStyle name="Porcentaje 2 4 3 2 2 3 4 2 3" xfId="30462" xr:uid="{00000000-0005-0000-0000-000014900000}"/>
    <cellStyle name="Porcentaje 2 4 3 2 2 3 4 3" xfId="15684" xr:uid="{00000000-0005-0000-0000-000015900000}"/>
    <cellStyle name="Porcentaje 2 4 3 2 2 3 4 3 2" xfId="36696" xr:uid="{00000000-0005-0000-0000-000016900000}"/>
    <cellStyle name="Porcentaje 2 4 3 2 2 3 4 4" xfId="25863" xr:uid="{00000000-0005-0000-0000-000017900000}"/>
    <cellStyle name="Porcentaje 2 4 3 2 2 3 5" xfId="5832" xr:uid="{00000000-0005-0000-0000-000018900000}"/>
    <cellStyle name="Porcentaje 2 4 3 2 2 3 5 2" xfId="16665" xr:uid="{00000000-0005-0000-0000-000019900000}"/>
    <cellStyle name="Porcentaje 2 4 3 2 2 3 5 2 2" xfId="37677" xr:uid="{00000000-0005-0000-0000-00001A900000}"/>
    <cellStyle name="Porcentaje 2 4 3 2 2 3 5 3" xfId="26844" xr:uid="{00000000-0005-0000-0000-00001B900000}"/>
    <cellStyle name="Porcentaje 2 4 3 2 2 3 6" xfId="10431" xr:uid="{00000000-0005-0000-0000-00001C900000}"/>
    <cellStyle name="Porcentaje 2 4 3 2 2 3 6 2" xfId="21264" xr:uid="{00000000-0005-0000-0000-00001D900000}"/>
    <cellStyle name="Porcentaje 2 4 3 2 2 3 6 2 2" xfId="42276" xr:uid="{00000000-0005-0000-0000-00001E900000}"/>
    <cellStyle name="Porcentaje 2 4 3 2 2 3 6 3" xfId="31443" xr:uid="{00000000-0005-0000-0000-00001F900000}"/>
    <cellStyle name="Porcentaje 2 4 3 2 2 3 7" xfId="12066" xr:uid="{00000000-0005-0000-0000-000020900000}"/>
    <cellStyle name="Porcentaje 2 4 3 2 2 3 7 2" xfId="33078" xr:uid="{00000000-0005-0000-0000-000021900000}"/>
    <cellStyle name="Porcentaje 2 4 3 2 2 3 8" xfId="22245" xr:uid="{00000000-0005-0000-0000-000022900000}"/>
    <cellStyle name="Porcentaje 2 4 3 2 2 4" xfId="1558" xr:uid="{00000000-0005-0000-0000-000023900000}"/>
    <cellStyle name="Porcentaje 2 4 3 2 2 4 2" xfId="6159" xr:uid="{00000000-0005-0000-0000-000024900000}"/>
    <cellStyle name="Porcentaje 2 4 3 2 2 4 2 2" xfId="16992" xr:uid="{00000000-0005-0000-0000-000025900000}"/>
    <cellStyle name="Porcentaje 2 4 3 2 2 4 2 2 2" xfId="38004" xr:uid="{00000000-0005-0000-0000-000026900000}"/>
    <cellStyle name="Porcentaje 2 4 3 2 2 4 2 3" xfId="27171" xr:uid="{00000000-0005-0000-0000-000027900000}"/>
    <cellStyle name="Porcentaje 2 4 3 2 2 4 3" xfId="12393" xr:uid="{00000000-0005-0000-0000-000028900000}"/>
    <cellStyle name="Porcentaje 2 4 3 2 2 4 3 2" xfId="33405" xr:uid="{00000000-0005-0000-0000-000029900000}"/>
    <cellStyle name="Porcentaje 2 4 3 2 2 4 4" xfId="22572" xr:uid="{00000000-0005-0000-0000-00002A900000}"/>
    <cellStyle name="Porcentaje 2 4 3 2 2 5" xfId="1922" xr:uid="{00000000-0005-0000-0000-00002B900000}"/>
    <cellStyle name="Porcentaje 2 4 3 2 2 5 2" xfId="6521" xr:uid="{00000000-0005-0000-0000-00002C900000}"/>
    <cellStyle name="Porcentaje 2 4 3 2 2 5 2 2" xfId="17354" xr:uid="{00000000-0005-0000-0000-00002D900000}"/>
    <cellStyle name="Porcentaje 2 4 3 2 2 5 2 2 2" xfId="38366" xr:uid="{00000000-0005-0000-0000-00002E900000}"/>
    <cellStyle name="Porcentaje 2 4 3 2 2 5 2 3" xfId="27533" xr:uid="{00000000-0005-0000-0000-00002F900000}"/>
    <cellStyle name="Porcentaje 2 4 3 2 2 5 3" xfId="12755" xr:uid="{00000000-0005-0000-0000-000030900000}"/>
    <cellStyle name="Porcentaje 2 4 3 2 2 5 3 2" xfId="33767" xr:uid="{00000000-0005-0000-0000-000031900000}"/>
    <cellStyle name="Porcentaje 2 4 3 2 2 5 4" xfId="22934" xr:uid="{00000000-0005-0000-0000-000032900000}"/>
    <cellStyle name="Porcentaje 2 4 3 2 2 6" xfId="3042" xr:uid="{00000000-0005-0000-0000-000033900000}"/>
    <cellStyle name="Porcentaje 2 4 3 2 2 6 2" xfId="7641" xr:uid="{00000000-0005-0000-0000-000034900000}"/>
    <cellStyle name="Porcentaje 2 4 3 2 2 6 2 2" xfId="18474" xr:uid="{00000000-0005-0000-0000-000035900000}"/>
    <cellStyle name="Porcentaje 2 4 3 2 2 6 2 2 2" xfId="39486" xr:uid="{00000000-0005-0000-0000-000036900000}"/>
    <cellStyle name="Porcentaje 2 4 3 2 2 6 2 3" xfId="28653" xr:uid="{00000000-0005-0000-0000-000037900000}"/>
    <cellStyle name="Porcentaje 2 4 3 2 2 6 3" xfId="13875" xr:uid="{00000000-0005-0000-0000-000038900000}"/>
    <cellStyle name="Porcentaje 2 4 3 2 2 6 3 2" xfId="34887" xr:uid="{00000000-0005-0000-0000-000039900000}"/>
    <cellStyle name="Porcentaje 2 4 3 2 2 6 4" xfId="24054" xr:uid="{00000000-0005-0000-0000-00003A900000}"/>
    <cellStyle name="Porcentaje 2 4 3 2 2 7" xfId="4023" xr:uid="{00000000-0005-0000-0000-00003B900000}"/>
    <cellStyle name="Porcentaje 2 4 3 2 2 7 2" xfId="8622" xr:uid="{00000000-0005-0000-0000-00003C900000}"/>
    <cellStyle name="Porcentaje 2 4 3 2 2 7 2 2" xfId="19455" xr:uid="{00000000-0005-0000-0000-00003D900000}"/>
    <cellStyle name="Porcentaje 2 4 3 2 2 7 2 2 2" xfId="40467" xr:uid="{00000000-0005-0000-0000-00003E900000}"/>
    <cellStyle name="Porcentaje 2 4 3 2 2 7 2 3" xfId="29634" xr:uid="{00000000-0005-0000-0000-00003F900000}"/>
    <cellStyle name="Porcentaje 2 4 3 2 2 7 3" xfId="14856" xr:uid="{00000000-0005-0000-0000-000040900000}"/>
    <cellStyle name="Porcentaje 2 4 3 2 2 7 3 2" xfId="35868" xr:uid="{00000000-0005-0000-0000-000041900000}"/>
    <cellStyle name="Porcentaje 2 4 3 2 2 7 4" xfId="25035" xr:uid="{00000000-0005-0000-0000-000042900000}"/>
    <cellStyle name="Porcentaje 2 4 3 2 2 8" xfId="5178" xr:uid="{00000000-0005-0000-0000-000043900000}"/>
    <cellStyle name="Porcentaje 2 4 3 2 2 8 2" xfId="16011" xr:uid="{00000000-0005-0000-0000-000044900000}"/>
    <cellStyle name="Porcentaje 2 4 3 2 2 8 2 2" xfId="37023" xr:uid="{00000000-0005-0000-0000-000045900000}"/>
    <cellStyle name="Porcentaje 2 4 3 2 2 8 3" xfId="26190" xr:uid="{00000000-0005-0000-0000-000046900000}"/>
    <cellStyle name="Porcentaje 2 4 3 2 2 9" xfId="9777" xr:uid="{00000000-0005-0000-0000-000047900000}"/>
    <cellStyle name="Porcentaje 2 4 3 2 2 9 2" xfId="20610" xr:uid="{00000000-0005-0000-0000-000048900000}"/>
    <cellStyle name="Porcentaje 2 4 3 2 2 9 2 2" xfId="41622" xr:uid="{00000000-0005-0000-0000-000049900000}"/>
    <cellStyle name="Porcentaje 2 4 3 2 2 9 3" xfId="30789" xr:uid="{00000000-0005-0000-0000-00004A900000}"/>
    <cellStyle name="Porcentaje 2 4 3 2 3" xfId="732" xr:uid="{00000000-0005-0000-0000-00004B900000}"/>
    <cellStyle name="Porcentaje 2 4 3 2 3 2" xfId="2084" xr:uid="{00000000-0005-0000-0000-00004C900000}"/>
    <cellStyle name="Porcentaje 2 4 3 2 3 2 2" xfId="6683" xr:uid="{00000000-0005-0000-0000-00004D900000}"/>
    <cellStyle name="Porcentaje 2 4 3 2 3 2 2 2" xfId="17516" xr:uid="{00000000-0005-0000-0000-00004E900000}"/>
    <cellStyle name="Porcentaje 2 4 3 2 3 2 2 2 2" xfId="38528" xr:uid="{00000000-0005-0000-0000-00004F900000}"/>
    <cellStyle name="Porcentaje 2 4 3 2 3 2 2 3" xfId="27695" xr:uid="{00000000-0005-0000-0000-000050900000}"/>
    <cellStyle name="Porcentaje 2 4 3 2 3 2 3" xfId="12917" xr:uid="{00000000-0005-0000-0000-000051900000}"/>
    <cellStyle name="Porcentaje 2 4 3 2 3 2 3 2" xfId="33929" xr:uid="{00000000-0005-0000-0000-000052900000}"/>
    <cellStyle name="Porcentaje 2 4 3 2 3 2 4" xfId="23096" xr:uid="{00000000-0005-0000-0000-000053900000}"/>
    <cellStyle name="Porcentaje 2 4 3 2 3 3" xfId="3204" xr:uid="{00000000-0005-0000-0000-000054900000}"/>
    <cellStyle name="Porcentaje 2 4 3 2 3 3 2" xfId="7803" xr:uid="{00000000-0005-0000-0000-000055900000}"/>
    <cellStyle name="Porcentaje 2 4 3 2 3 3 2 2" xfId="18636" xr:uid="{00000000-0005-0000-0000-000056900000}"/>
    <cellStyle name="Porcentaje 2 4 3 2 3 3 2 2 2" xfId="39648" xr:uid="{00000000-0005-0000-0000-000057900000}"/>
    <cellStyle name="Porcentaje 2 4 3 2 3 3 2 3" xfId="28815" xr:uid="{00000000-0005-0000-0000-000058900000}"/>
    <cellStyle name="Porcentaje 2 4 3 2 3 3 3" xfId="14037" xr:uid="{00000000-0005-0000-0000-000059900000}"/>
    <cellStyle name="Porcentaje 2 4 3 2 3 3 3 2" xfId="35049" xr:uid="{00000000-0005-0000-0000-00005A900000}"/>
    <cellStyle name="Porcentaje 2 4 3 2 3 3 4" xfId="24216" xr:uid="{00000000-0005-0000-0000-00005B900000}"/>
    <cellStyle name="Porcentaje 2 4 3 2 3 4" xfId="4185" xr:uid="{00000000-0005-0000-0000-00005C900000}"/>
    <cellStyle name="Porcentaje 2 4 3 2 3 4 2" xfId="8784" xr:uid="{00000000-0005-0000-0000-00005D900000}"/>
    <cellStyle name="Porcentaje 2 4 3 2 3 4 2 2" xfId="19617" xr:uid="{00000000-0005-0000-0000-00005E900000}"/>
    <cellStyle name="Porcentaje 2 4 3 2 3 4 2 2 2" xfId="40629" xr:uid="{00000000-0005-0000-0000-00005F900000}"/>
    <cellStyle name="Porcentaje 2 4 3 2 3 4 2 3" xfId="29796" xr:uid="{00000000-0005-0000-0000-000060900000}"/>
    <cellStyle name="Porcentaje 2 4 3 2 3 4 3" xfId="15018" xr:uid="{00000000-0005-0000-0000-000061900000}"/>
    <cellStyle name="Porcentaje 2 4 3 2 3 4 3 2" xfId="36030" xr:uid="{00000000-0005-0000-0000-000062900000}"/>
    <cellStyle name="Porcentaje 2 4 3 2 3 4 4" xfId="25197" xr:uid="{00000000-0005-0000-0000-000063900000}"/>
    <cellStyle name="Porcentaje 2 4 3 2 3 5" xfId="5340" xr:uid="{00000000-0005-0000-0000-000064900000}"/>
    <cellStyle name="Porcentaje 2 4 3 2 3 5 2" xfId="16173" xr:uid="{00000000-0005-0000-0000-000065900000}"/>
    <cellStyle name="Porcentaje 2 4 3 2 3 5 2 2" xfId="37185" xr:uid="{00000000-0005-0000-0000-000066900000}"/>
    <cellStyle name="Porcentaje 2 4 3 2 3 5 3" xfId="26352" xr:uid="{00000000-0005-0000-0000-000067900000}"/>
    <cellStyle name="Porcentaje 2 4 3 2 3 6" xfId="9939" xr:uid="{00000000-0005-0000-0000-000068900000}"/>
    <cellStyle name="Porcentaje 2 4 3 2 3 6 2" xfId="20772" xr:uid="{00000000-0005-0000-0000-000069900000}"/>
    <cellStyle name="Porcentaje 2 4 3 2 3 6 2 2" xfId="41784" xr:uid="{00000000-0005-0000-0000-00006A900000}"/>
    <cellStyle name="Porcentaje 2 4 3 2 3 6 3" xfId="30951" xr:uid="{00000000-0005-0000-0000-00006B900000}"/>
    <cellStyle name="Porcentaje 2 4 3 2 3 7" xfId="10920" xr:uid="{00000000-0005-0000-0000-00006C900000}"/>
    <cellStyle name="Porcentaje 2 4 3 2 3 7 2" xfId="31932" xr:uid="{00000000-0005-0000-0000-00006D900000}"/>
    <cellStyle name="Porcentaje 2 4 3 2 3 8" xfId="11574" xr:uid="{00000000-0005-0000-0000-00006E900000}"/>
    <cellStyle name="Porcentaje 2 4 3 2 3 8 2" xfId="32586" xr:uid="{00000000-0005-0000-0000-00006F900000}"/>
    <cellStyle name="Porcentaje 2 4 3 2 3 9" xfId="21753" xr:uid="{00000000-0005-0000-0000-000070900000}"/>
    <cellStyle name="Porcentaje 2 4 3 2 4" xfId="1062" xr:uid="{00000000-0005-0000-0000-000071900000}"/>
    <cellStyle name="Porcentaje 2 4 3 2 4 2" xfId="2414" xr:uid="{00000000-0005-0000-0000-000072900000}"/>
    <cellStyle name="Porcentaje 2 4 3 2 4 2 2" xfId="7013" xr:uid="{00000000-0005-0000-0000-000073900000}"/>
    <cellStyle name="Porcentaje 2 4 3 2 4 2 2 2" xfId="17846" xr:uid="{00000000-0005-0000-0000-000074900000}"/>
    <cellStyle name="Porcentaje 2 4 3 2 4 2 2 2 2" xfId="38858" xr:uid="{00000000-0005-0000-0000-000075900000}"/>
    <cellStyle name="Porcentaje 2 4 3 2 4 2 2 3" xfId="28025" xr:uid="{00000000-0005-0000-0000-000076900000}"/>
    <cellStyle name="Porcentaje 2 4 3 2 4 2 3" xfId="13247" xr:uid="{00000000-0005-0000-0000-000077900000}"/>
    <cellStyle name="Porcentaje 2 4 3 2 4 2 3 2" xfId="34259" xr:uid="{00000000-0005-0000-0000-000078900000}"/>
    <cellStyle name="Porcentaje 2 4 3 2 4 2 4" xfId="23426" xr:uid="{00000000-0005-0000-0000-000079900000}"/>
    <cellStyle name="Porcentaje 2 4 3 2 4 3" xfId="3531" xr:uid="{00000000-0005-0000-0000-00007A900000}"/>
    <cellStyle name="Porcentaje 2 4 3 2 4 3 2" xfId="8130" xr:uid="{00000000-0005-0000-0000-00007B900000}"/>
    <cellStyle name="Porcentaje 2 4 3 2 4 3 2 2" xfId="18963" xr:uid="{00000000-0005-0000-0000-00007C900000}"/>
    <cellStyle name="Porcentaje 2 4 3 2 4 3 2 2 2" xfId="39975" xr:uid="{00000000-0005-0000-0000-00007D900000}"/>
    <cellStyle name="Porcentaje 2 4 3 2 4 3 2 3" xfId="29142" xr:uid="{00000000-0005-0000-0000-00007E900000}"/>
    <cellStyle name="Porcentaje 2 4 3 2 4 3 3" xfId="14364" xr:uid="{00000000-0005-0000-0000-00007F900000}"/>
    <cellStyle name="Porcentaje 2 4 3 2 4 3 3 2" xfId="35376" xr:uid="{00000000-0005-0000-0000-000080900000}"/>
    <cellStyle name="Porcentaje 2 4 3 2 4 3 4" xfId="24543" xr:uid="{00000000-0005-0000-0000-000081900000}"/>
    <cellStyle name="Porcentaje 2 4 3 2 4 4" xfId="4515" xr:uid="{00000000-0005-0000-0000-000082900000}"/>
    <cellStyle name="Porcentaje 2 4 3 2 4 4 2" xfId="9114" xr:uid="{00000000-0005-0000-0000-000083900000}"/>
    <cellStyle name="Porcentaje 2 4 3 2 4 4 2 2" xfId="19947" xr:uid="{00000000-0005-0000-0000-000084900000}"/>
    <cellStyle name="Porcentaje 2 4 3 2 4 4 2 2 2" xfId="40959" xr:uid="{00000000-0005-0000-0000-000085900000}"/>
    <cellStyle name="Porcentaje 2 4 3 2 4 4 2 3" xfId="30126" xr:uid="{00000000-0005-0000-0000-000086900000}"/>
    <cellStyle name="Porcentaje 2 4 3 2 4 4 3" xfId="15348" xr:uid="{00000000-0005-0000-0000-000087900000}"/>
    <cellStyle name="Porcentaje 2 4 3 2 4 4 3 2" xfId="36360" xr:uid="{00000000-0005-0000-0000-000088900000}"/>
    <cellStyle name="Porcentaje 2 4 3 2 4 4 4" xfId="25527" xr:uid="{00000000-0005-0000-0000-000089900000}"/>
    <cellStyle name="Porcentaje 2 4 3 2 4 5" xfId="5667" xr:uid="{00000000-0005-0000-0000-00008A900000}"/>
    <cellStyle name="Porcentaje 2 4 3 2 4 5 2" xfId="16500" xr:uid="{00000000-0005-0000-0000-00008B900000}"/>
    <cellStyle name="Porcentaje 2 4 3 2 4 5 2 2" xfId="37512" xr:uid="{00000000-0005-0000-0000-00008C900000}"/>
    <cellStyle name="Porcentaje 2 4 3 2 4 5 3" xfId="26679" xr:uid="{00000000-0005-0000-0000-00008D900000}"/>
    <cellStyle name="Porcentaje 2 4 3 2 4 6" xfId="10266" xr:uid="{00000000-0005-0000-0000-00008E900000}"/>
    <cellStyle name="Porcentaje 2 4 3 2 4 6 2" xfId="21099" xr:uid="{00000000-0005-0000-0000-00008F900000}"/>
    <cellStyle name="Porcentaje 2 4 3 2 4 6 2 2" xfId="42111" xr:uid="{00000000-0005-0000-0000-000090900000}"/>
    <cellStyle name="Porcentaje 2 4 3 2 4 6 3" xfId="31278" xr:uid="{00000000-0005-0000-0000-000091900000}"/>
    <cellStyle name="Porcentaje 2 4 3 2 4 7" xfId="11901" xr:uid="{00000000-0005-0000-0000-000092900000}"/>
    <cellStyle name="Porcentaje 2 4 3 2 4 7 2" xfId="32913" xr:uid="{00000000-0005-0000-0000-000093900000}"/>
    <cellStyle name="Porcentaje 2 4 3 2 4 8" xfId="22080" xr:uid="{00000000-0005-0000-0000-000094900000}"/>
    <cellStyle name="Porcentaje 2 4 3 2 5" xfId="1392" xr:uid="{00000000-0005-0000-0000-000095900000}"/>
    <cellStyle name="Porcentaje 2 4 3 2 5 2" xfId="2582" xr:uid="{00000000-0005-0000-0000-000096900000}"/>
    <cellStyle name="Porcentaje 2 4 3 2 5 2 2" xfId="7181" xr:uid="{00000000-0005-0000-0000-000097900000}"/>
    <cellStyle name="Porcentaje 2 4 3 2 5 2 2 2" xfId="18014" xr:uid="{00000000-0005-0000-0000-000098900000}"/>
    <cellStyle name="Porcentaje 2 4 3 2 5 2 2 2 2" xfId="39026" xr:uid="{00000000-0005-0000-0000-000099900000}"/>
    <cellStyle name="Porcentaje 2 4 3 2 5 2 2 3" xfId="28193" xr:uid="{00000000-0005-0000-0000-00009A900000}"/>
    <cellStyle name="Porcentaje 2 4 3 2 5 2 3" xfId="13415" xr:uid="{00000000-0005-0000-0000-00009B900000}"/>
    <cellStyle name="Porcentaje 2 4 3 2 5 2 3 2" xfId="34427" xr:uid="{00000000-0005-0000-0000-00009C900000}"/>
    <cellStyle name="Porcentaje 2 4 3 2 5 2 4" xfId="23594" xr:uid="{00000000-0005-0000-0000-00009D900000}"/>
    <cellStyle name="Porcentaje 2 4 3 2 5 3" xfId="4683" xr:uid="{00000000-0005-0000-0000-00009E900000}"/>
    <cellStyle name="Porcentaje 2 4 3 2 5 3 2" xfId="9282" xr:uid="{00000000-0005-0000-0000-00009F900000}"/>
    <cellStyle name="Porcentaje 2 4 3 2 5 3 2 2" xfId="20115" xr:uid="{00000000-0005-0000-0000-0000A0900000}"/>
    <cellStyle name="Porcentaje 2 4 3 2 5 3 2 2 2" xfId="41127" xr:uid="{00000000-0005-0000-0000-0000A1900000}"/>
    <cellStyle name="Porcentaje 2 4 3 2 5 3 2 3" xfId="30294" xr:uid="{00000000-0005-0000-0000-0000A2900000}"/>
    <cellStyle name="Porcentaje 2 4 3 2 5 3 3" xfId="15516" xr:uid="{00000000-0005-0000-0000-0000A3900000}"/>
    <cellStyle name="Porcentaje 2 4 3 2 5 3 3 2" xfId="36528" xr:uid="{00000000-0005-0000-0000-0000A4900000}"/>
    <cellStyle name="Porcentaje 2 4 3 2 5 3 4" xfId="25695" xr:uid="{00000000-0005-0000-0000-0000A5900000}"/>
    <cellStyle name="Porcentaje 2 4 3 2 5 4" xfId="5994" xr:uid="{00000000-0005-0000-0000-0000A6900000}"/>
    <cellStyle name="Porcentaje 2 4 3 2 5 4 2" xfId="16827" xr:uid="{00000000-0005-0000-0000-0000A7900000}"/>
    <cellStyle name="Porcentaje 2 4 3 2 5 4 2 2" xfId="37839" xr:uid="{00000000-0005-0000-0000-0000A8900000}"/>
    <cellStyle name="Porcentaje 2 4 3 2 5 4 3" xfId="27006" xr:uid="{00000000-0005-0000-0000-0000A9900000}"/>
    <cellStyle name="Porcentaje 2 4 3 2 5 5" xfId="12228" xr:uid="{00000000-0005-0000-0000-0000AA900000}"/>
    <cellStyle name="Porcentaje 2 4 3 2 5 5 2" xfId="33240" xr:uid="{00000000-0005-0000-0000-0000AB900000}"/>
    <cellStyle name="Porcentaje 2 4 3 2 5 6" xfId="22407" xr:uid="{00000000-0005-0000-0000-0000AC900000}"/>
    <cellStyle name="Porcentaje 2 4 3 2 6" xfId="1752" xr:uid="{00000000-0005-0000-0000-0000AD900000}"/>
    <cellStyle name="Porcentaje 2 4 3 2 6 2" xfId="6351" xr:uid="{00000000-0005-0000-0000-0000AE900000}"/>
    <cellStyle name="Porcentaje 2 4 3 2 6 2 2" xfId="17184" xr:uid="{00000000-0005-0000-0000-0000AF900000}"/>
    <cellStyle name="Porcentaje 2 4 3 2 6 2 2 2" xfId="38196" xr:uid="{00000000-0005-0000-0000-0000B0900000}"/>
    <cellStyle name="Porcentaje 2 4 3 2 6 2 3" xfId="27363" xr:uid="{00000000-0005-0000-0000-0000B1900000}"/>
    <cellStyle name="Porcentaje 2 4 3 2 6 3" xfId="12585" xr:uid="{00000000-0005-0000-0000-0000B2900000}"/>
    <cellStyle name="Porcentaje 2 4 3 2 6 3 2" xfId="33597" xr:uid="{00000000-0005-0000-0000-0000B3900000}"/>
    <cellStyle name="Porcentaje 2 4 3 2 6 4" xfId="22764" xr:uid="{00000000-0005-0000-0000-0000B4900000}"/>
    <cellStyle name="Porcentaje 2 4 3 2 7" xfId="2877" xr:uid="{00000000-0005-0000-0000-0000B5900000}"/>
    <cellStyle name="Porcentaje 2 4 3 2 7 2" xfId="7476" xr:uid="{00000000-0005-0000-0000-0000B6900000}"/>
    <cellStyle name="Porcentaje 2 4 3 2 7 2 2" xfId="18309" xr:uid="{00000000-0005-0000-0000-0000B7900000}"/>
    <cellStyle name="Porcentaje 2 4 3 2 7 2 2 2" xfId="39321" xr:uid="{00000000-0005-0000-0000-0000B8900000}"/>
    <cellStyle name="Porcentaje 2 4 3 2 7 2 3" xfId="28488" xr:uid="{00000000-0005-0000-0000-0000B9900000}"/>
    <cellStyle name="Porcentaje 2 4 3 2 7 3" xfId="13710" xr:uid="{00000000-0005-0000-0000-0000BA900000}"/>
    <cellStyle name="Porcentaje 2 4 3 2 7 3 2" xfId="34722" xr:uid="{00000000-0005-0000-0000-0000BB900000}"/>
    <cellStyle name="Porcentaje 2 4 3 2 7 4" xfId="23889" xr:uid="{00000000-0005-0000-0000-0000BC900000}"/>
    <cellStyle name="Porcentaje 2 4 3 2 8" xfId="3858" xr:uid="{00000000-0005-0000-0000-0000BD900000}"/>
    <cellStyle name="Porcentaje 2 4 3 2 8 2" xfId="8457" xr:uid="{00000000-0005-0000-0000-0000BE900000}"/>
    <cellStyle name="Porcentaje 2 4 3 2 8 2 2" xfId="19290" xr:uid="{00000000-0005-0000-0000-0000BF900000}"/>
    <cellStyle name="Porcentaje 2 4 3 2 8 2 2 2" xfId="40302" xr:uid="{00000000-0005-0000-0000-0000C0900000}"/>
    <cellStyle name="Porcentaje 2 4 3 2 8 2 3" xfId="29469" xr:uid="{00000000-0005-0000-0000-0000C1900000}"/>
    <cellStyle name="Porcentaje 2 4 3 2 8 3" xfId="14691" xr:uid="{00000000-0005-0000-0000-0000C2900000}"/>
    <cellStyle name="Porcentaje 2 4 3 2 8 3 2" xfId="35703" xr:uid="{00000000-0005-0000-0000-0000C3900000}"/>
    <cellStyle name="Porcentaje 2 4 3 2 8 4" xfId="24870" xr:uid="{00000000-0005-0000-0000-0000C4900000}"/>
    <cellStyle name="Porcentaje 2 4 3 2 9" xfId="5013" xr:uid="{00000000-0005-0000-0000-0000C5900000}"/>
    <cellStyle name="Porcentaje 2 4 3 2 9 2" xfId="15846" xr:uid="{00000000-0005-0000-0000-0000C6900000}"/>
    <cellStyle name="Porcentaje 2 4 3 2 9 2 2" xfId="36858" xr:uid="{00000000-0005-0000-0000-0000C7900000}"/>
    <cellStyle name="Porcentaje 2 4 3 2 9 3" xfId="26025" xr:uid="{00000000-0005-0000-0000-0000C8900000}"/>
    <cellStyle name="Porcentaje 2 4 3 3" xfId="412" xr:uid="{00000000-0005-0000-0000-0000C9900000}"/>
    <cellStyle name="Porcentaje 2 4 3 3 10" xfId="9665" xr:uid="{00000000-0005-0000-0000-0000CA900000}"/>
    <cellStyle name="Porcentaje 2 4 3 3 10 2" xfId="20498" xr:uid="{00000000-0005-0000-0000-0000CB900000}"/>
    <cellStyle name="Porcentaje 2 4 3 3 10 2 2" xfId="41510" xr:uid="{00000000-0005-0000-0000-0000CC900000}"/>
    <cellStyle name="Porcentaje 2 4 3 3 10 3" xfId="30677" xr:uid="{00000000-0005-0000-0000-0000CD900000}"/>
    <cellStyle name="Porcentaje 2 4 3 3 11" xfId="10646" xr:uid="{00000000-0005-0000-0000-0000CE900000}"/>
    <cellStyle name="Porcentaje 2 4 3 3 11 2" xfId="31658" xr:uid="{00000000-0005-0000-0000-0000CF900000}"/>
    <cellStyle name="Porcentaje 2 4 3 3 12" xfId="11300" xr:uid="{00000000-0005-0000-0000-0000D0900000}"/>
    <cellStyle name="Porcentaje 2 4 3 3 12 2" xfId="32312" xr:uid="{00000000-0005-0000-0000-0000D1900000}"/>
    <cellStyle name="Porcentaje 2 4 3 3 13" xfId="21479" xr:uid="{00000000-0005-0000-0000-0000D2900000}"/>
    <cellStyle name="Porcentaje 2 4 3 3 2" xfId="623" xr:uid="{00000000-0005-0000-0000-0000D3900000}"/>
    <cellStyle name="Porcentaje 2 4 3 3 2 10" xfId="10811" xr:uid="{00000000-0005-0000-0000-0000D4900000}"/>
    <cellStyle name="Porcentaje 2 4 3 3 2 10 2" xfId="31823" xr:uid="{00000000-0005-0000-0000-0000D5900000}"/>
    <cellStyle name="Porcentaje 2 4 3 3 2 11" xfId="11465" xr:uid="{00000000-0005-0000-0000-0000D6900000}"/>
    <cellStyle name="Porcentaje 2 4 3 3 2 11 2" xfId="32477" xr:uid="{00000000-0005-0000-0000-0000D7900000}"/>
    <cellStyle name="Porcentaje 2 4 3 3 2 12" xfId="21644" xr:uid="{00000000-0005-0000-0000-0000D8900000}"/>
    <cellStyle name="Porcentaje 2 4 3 3 2 2" xfId="953" xr:uid="{00000000-0005-0000-0000-0000D9900000}"/>
    <cellStyle name="Porcentaje 2 4 3 3 2 2 2" xfId="2302" xr:uid="{00000000-0005-0000-0000-0000DA900000}"/>
    <cellStyle name="Porcentaje 2 4 3 3 2 2 2 2" xfId="6901" xr:uid="{00000000-0005-0000-0000-0000DB900000}"/>
    <cellStyle name="Porcentaje 2 4 3 3 2 2 2 2 2" xfId="17734" xr:uid="{00000000-0005-0000-0000-0000DC900000}"/>
    <cellStyle name="Porcentaje 2 4 3 3 2 2 2 2 2 2" xfId="38746" xr:uid="{00000000-0005-0000-0000-0000DD900000}"/>
    <cellStyle name="Porcentaje 2 4 3 3 2 2 2 2 3" xfId="27913" xr:uid="{00000000-0005-0000-0000-0000DE900000}"/>
    <cellStyle name="Porcentaje 2 4 3 3 2 2 2 3" xfId="13135" xr:uid="{00000000-0005-0000-0000-0000DF900000}"/>
    <cellStyle name="Porcentaje 2 4 3 3 2 2 2 3 2" xfId="34147" xr:uid="{00000000-0005-0000-0000-0000E0900000}"/>
    <cellStyle name="Porcentaje 2 4 3 3 2 2 2 4" xfId="23314" xr:uid="{00000000-0005-0000-0000-0000E1900000}"/>
    <cellStyle name="Porcentaje 2 4 3 3 2 2 3" xfId="3422" xr:uid="{00000000-0005-0000-0000-0000E2900000}"/>
    <cellStyle name="Porcentaje 2 4 3 3 2 2 3 2" xfId="8021" xr:uid="{00000000-0005-0000-0000-0000E3900000}"/>
    <cellStyle name="Porcentaje 2 4 3 3 2 2 3 2 2" xfId="18854" xr:uid="{00000000-0005-0000-0000-0000E4900000}"/>
    <cellStyle name="Porcentaje 2 4 3 3 2 2 3 2 2 2" xfId="39866" xr:uid="{00000000-0005-0000-0000-0000E5900000}"/>
    <cellStyle name="Porcentaje 2 4 3 3 2 2 3 2 3" xfId="29033" xr:uid="{00000000-0005-0000-0000-0000E6900000}"/>
    <cellStyle name="Porcentaje 2 4 3 3 2 2 3 3" xfId="14255" xr:uid="{00000000-0005-0000-0000-0000E7900000}"/>
    <cellStyle name="Porcentaje 2 4 3 3 2 2 3 3 2" xfId="35267" xr:uid="{00000000-0005-0000-0000-0000E8900000}"/>
    <cellStyle name="Porcentaje 2 4 3 3 2 2 3 4" xfId="24434" xr:uid="{00000000-0005-0000-0000-0000E9900000}"/>
    <cellStyle name="Porcentaje 2 4 3 3 2 2 4" xfId="4403" xr:uid="{00000000-0005-0000-0000-0000EA900000}"/>
    <cellStyle name="Porcentaje 2 4 3 3 2 2 4 2" xfId="9002" xr:uid="{00000000-0005-0000-0000-0000EB900000}"/>
    <cellStyle name="Porcentaje 2 4 3 3 2 2 4 2 2" xfId="19835" xr:uid="{00000000-0005-0000-0000-0000EC900000}"/>
    <cellStyle name="Porcentaje 2 4 3 3 2 2 4 2 2 2" xfId="40847" xr:uid="{00000000-0005-0000-0000-0000ED900000}"/>
    <cellStyle name="Porcentaje 2 4 3 3 2 2 4 2 3" xfId="30014" xr:uid="{00000000-0005-0000-0000-0000EE900000}"/>
    <cellStyle name="Porcentaje 2 4 3 3 2 2 4 3" xfId="15236" xr:uid="{00000000-0005-0000-0000-0000EF900000}"/>
    <cellStyle name="Porcentaje 2 4 3 3 2 2 4 3 2" xfId="36248" xr:uid="{00000000-0005-0000-0000-0000F0900000}"/>
    <cellStyle name="Porcentaje 2 4 3 3 2 2 4 4" xfId="25415" xr:uid="{00000000-0005-0000-0000-0000F1900000}"/>
    <cellStyle name="Porcentaje 2 4 3 3 2 2 5" xfId="5558" xr:uid="{00000000-0005-0000-0000-0000F2900000}"/>
    <cellStyle name="Porcentaje 2 4 3 3 2 2 5 2" xfId="16391" xr:uid="{00000000-0005-0000-0000-0000F3900000}"/>
    <cellStyle name="Porcentaje 2 4 3 3 2 2 5 2 2" xfId="37403" xr:uid="{00000000-0005-0000-0000-0000F4900000}"/>
    <cellStyle name="Porcentaje 2 4 3 3 2 2 5 3" xfId="26570" xr:uid="{00000000-0005-0000-0000-0000F5900000}"/>
    <cellStyle name="Porcentaje 2 4 3 3 2 2 6" xfId="10157" xr:uid="{00000000-0005-0000-0000-0000F6900000}"/>
    <cellStyle name="Porcentaje 2 4 3 3 2 2 6 2" xfId="20990" xr:uid="{00000000-0005-0000-0000-0000F7900000}"/>
    <cellStyle name="Porcentaje 2 4 3 3 2 2 6 2 2" xfId="42002" xr:uid="{00000000-0005-0000-0000-0000F8900000}"/>
    <cellStyle name="Porcentaje 2 4 3 3 2 2 6 3" xfId="31169" xr:uid="{00000000-0005-0000-0000-0000F9900000}"/>
    <cellStyle name="Porcentaje 2 4 3 3 2 2 7" xfId="11138" xr:uid="{00000000-0005-0000-0000-0000FA900000}"/>
    <cellStyle name="Porcentaje 2 4 3 3 2 2 7 2" xfId="32150" xr:uid="{00000000-0005-0000-0000-0000FB900000}"/>
    <cellStyle name="Porcentaje 2 4 3 3 2 2 8" xfId="11792" xr:uid="{00000000-0005-0000-0000-0000FC900000}"/>
    <cellStyle name="Porcentaje 2 4 3 3 2 2 8 2" xfId="32804" xr:uid="{00000000-0005-0000-0000-0000FD900000}"/>
    <cellStyle name="Porcentaje 2 4 3 3 2 2 9" xfId="21971" xr:uid="{00000000-0005-0000-0000-0000FE900000}"/>
    <cellStyle name="Porcentaje 2 4 3 3 2 3" xfId="1283" xr:uid="{00000000-0005-0000-0000-0000FF900000}"/>
    <cellStyle name="Porcentaje 2 4 3 3 2 3 2" xfId="2768" xr:uid="{00000000-0005-0000-0000-000000910000}"/>
    <cellStyle name="Porcentaje 2 4 3 3 2 3 2 2" xfId="7367" xr:uid="{00000000-0005-0000-0000-000001910000}"/>
    <cellStyle name="Porcentaje 2 4 3 3 2 3 2 2 2" xfId="18200" xr:uid="{00000000-0005-0000-0000-000002910000}"/>
    <cellStyle name="Porcentaje 2 4 3 3 2 3 2 2 2 2" xfId="39212" xr:uid="{00000000-0005-0000-0000-000003910000}"/>
    <cellStyle name="Porcentaje 2 4 3 3 2 3 2 2 3" xfId="28379" xr:uid="{00000000-0005-0000-0000-000004910000}"/>
    <cellStyle name="Porcentaje 2 4 3 3 2 3 2 3" xfId="13601" xr:uid="{00000000-0005-0000-0000-000005910000}"/>
    <cellStyle name="Porcentaje 2 4 3 3 2 3 2 3 2" xfId="34613" xr:uid="{00000000-0005-0000-0000-000006910000}"/>
    <cellStyle name="Porcentaje 2 4 3 3 2 3 2 4" xfId="23780" xr:uid="{00000000-0005-0000-0000-000007910000}"/>
    <cellStyle name="Porcentaje 2 4 3 3 2 3 3" xfId="3749" xr:uid="{00000000-0005-0000-0000-000008910000}"/>
    <cellStyle name="Porcentaje 2 4 3 3 2 3 3 2" xfId="8348" xr:uid="{00000000-0005-0000-0000-000009910000}"/>
    <cellStyle name="Porcentaje 2 4 3 3 2 3 3 2 2" xfId="19181" xr:uid="{00000000-0005-0000-0000-00000A910000}"/>
    <cellStyle name="Porcentaje 2 4 3 3 2 3 3 2 2 2" xfId="40193" xr:uid="{00000000-0005-0000-0000-00000B910000}"/>
    <cellStyle name="Porcentaje 2 4 3 3 2 3 3 2 3" xfId="29360" xr:uid="{00000000-0005-0000-0000-00000C910000}"/>
    <cellStyle name="Porcentaje 2 4 3 3 2 3 3 3" xfId="14582" xr:uid="{00000000-0005-0000-0000-00000D910000}"/>
    <cellStyle name="Porcentaje 2 4 3 3 2 3 3 3 2" xfId="35594" xr:uid="{00000000-0005-0000-0000-00000E910000}"/>
    <cellStyle name="Porcentaje 2 4 3 3 2 3 3 4" xfId="24761" xr:uid="{00000000-0005-0000-0000-00000F910000}"/>
    <cellStyle name="Porcentaje 2 4 3 3 2 3 4" xfId="4904" xr:uid="{00000000-0005-0000-0000-000010910000}"/>
    <cellStyle name="Porcentaje 2 4 3 3 2 3 4 2" xfId="9503" xr:uid="{00000000-0005-0000-0000-000011910000}"/>
    <cellStyle name="Porcentaje 2 4 3 3 2 3 4 2 2" xfId="20336" xr:uid="{00000000-0005-0000-0000-000012910000}"/>
    <cellStyle name="Porcentaje 2 4 3 3 2 3 4 2 2 2" xfId="41348" xr:uid="{00000000-0005-0000-0000-000013910000}"/>
    <cellStyle name="Porcentaje 2 4 3 3 2 3 4 2 3" xfId="30515" xr:uid="{00000000-0005-0000-0000-000014910000}"/>
    <cellStyle name="Porcentaje 2 4 3 3 2 3 4 3" xfId="15737" xr:uid="{00000000-0005-0000-0000-000015910000}"/>
    <cellStyle name="Porcentaje 2 4 3 3 2 3 4 3 2" xfId="36749" xr:uid="{00000000-0005-0000-0000-000016910000}"/>
    <cellStyle name="Porcentaje 2 4 3 3 2 3 4 4" xfId="25916" xr:uid="{00000000-0005-0000-0000-000017910000}"/>
    <cellStyle name="Porcentaje 2 4 3 3 2 3 5" xfId="5885" xr:uid="{00000000-0005-0000-0000-000018910000}"/>
    <cellStyle name="Porcentaje 2 4 3 3 2 3 5 2" xfId="16718" xr:uid="{00000000-0005-0000-0000-000019910000}"/>
    <cellStyle name="Porcentaje 2 4 3 3 2 3 5 2 2" xfId="37730" xr:uid="{00000000-0005-0000-0000-00001A910000}"/>
    <cellStyle name="Porcentaje 2 4 3 3 2 3 5 3" xfId="26897" xr:uid="{00000000-0005-0000-0000-00001B910000}"/>
    <cellStyle name="Porcentaje 2 4 3 3 2 3 6" xfId="10484" xr:uid="{00000000-0005-0000-0000-00001C910000}"/>
    <cellStyle name="Porcentaje 2 4 3 3 2 3 6 2" xfId="21317" xr:uid="{00000000-0005-0000-0000-00001D910000}"/>
    <cellStyle name="Porcentaje 2 4 3 3 2 3 6 2 2" xfId="42329" xr:uid="{00000000-0005-0000-0000-00001E910000}"/>
    <cellStyle name="Porcentaje 2 4 3 3 2 3 6 3" xfId="31496" xr:uid="{00000000-0005-0000-0000-00001F910000}"/>
    <cellStyle name="Porcentaje 2 4 3 3 2 3 7" xfId="12119" xr:uid="{00000000-0005-0000-0000-000020910000}"/>
    <cellStyle name="Porcentaje 2 4 3 3 2 3 7 2" xfId="33131" xr:uid="{00000000-0005-0000-0000-000021910000}"/>
    <cellStyle name="Porcentaje 2 4 3 3 2 3 8" xfId="22298" xr:uid="{00000000-0005-0000-0000-000022910000}"/>
    <cellStyle name="Porcentaje 2 4 3 3 2 4" xfId="1613" xr:uid="{00000000-0005-0000-0000-000023910000}"/>
    <cellStyle name="Porcentaje 2 4 3 3 2 4 2" xfId="6212" xr:uid="{00000000-0005-0000-0000-000024910000}"/>
    <cellStyle name="Porcentaje 2 4 3 3 2 4 2 2" xfId="17045" xr:uid="{00000000-0005-0000-0000-000025910000}"/>
    <cellStyle name="Porcentaje 2 4 3 3 2 4 2 2 2" xfId="38057" xr:uid="{00000000-0005-0000-0000-000026910000}"/>
    <cellStyle name="Porcentaje 2 4 3 3 2 4 2 3" xfId="27224" xr:uid="{00000000-0005-0000-0000-000027910000}"/>
    <cellStyle name="Porcentaje 2 4 3 3 2 4 3" xfId="12446" xr:uid="{00000000-0005-0000-0000-000028910000}"/>
    <cellStyle name="Porcentaje 2 4 3 3 2 4 3 2" xfId="33458" xr:uid="{00000000-0005-0000-0000-000029910000}"/>
    <cellStyle name="Porcentaje 2 4 3 3 2 4 4" xfId="22625" xr:uid="{00000000-0005-0000-0000-00002A910000}"/>
    <cellStyle name="Porcentaje 2 4 3 3 2 5" xfId="1975" xr:uid="{00000000-0005-0000-0000-00002B910000}"/>
    <cellStyle name="Porcentaje 2 4 3 3 2 5 2" xfId="6574" xr:uid="{00000000-0005-0000-0000-00002C910000}"/>
    <cellStyle name="Porcentaje 2 4 3 3 2 5 2 2" xfId="17407" xr:uid="{00000000-0005-0000-0000-00002D910000}"/>
    <cellStyle name="Porcentaje 2 4 3 3 2 5 2 2 2" xfId="38419" xr:uid="{00000000-0005-0000-0000-00002E910000}"/>
    <cellStyle name="Porcentaje 2 4 3 3 2 5 2 3" xfId="27586" xr:uid="{00000000-0005-0000-0000-00002F910000}"/>
    <cellStyle name="Porcentaje 2 4 3 3 2 5 3" xfId="12808" xr:uid="{00000000-0005-0000-0000-000030910000}"/>
    <cellStyle name="Porcentaje 2 4 3 3 2 5 3 2" xfId="33820" xr:uid="{00000000-0005-0000-0000-000031910000}"/>
    <cellStyle name="Porcentaje 2 4 3 3 2 5 4" xfId="22987" xr:uid="{00000000-0005-0000-0000-000032910000}"/>
    <cellStyle name="Porcentaje 2 4 3 3 2 6" xfId="3095" xr:uid="{00000000-0005-0000-0000-000033910000}"/>
    <cellStyle name="Porcentaje 2 4 3 3 2 6 2" xfId="7694" xr:uid="{00000000-0005-0000-0000-000034910000}"/>
    <cellStyle name="Porcentaje 2 4 3 3 2 6 2 2" xfId="18527" xr:uid="{00000000-0005-0000-0000-000035910000}"/>
    <cellStyle name="Porcentaje 2 4 3 3 2 6 2 2 2" xfId="39539" xr:uid="{00000000-0005-0000-0000-000036910000}"/>
    <cellStyle name="Porcentaje 2 4 3 3 2 6 2 3" xfId="28706" xr:uid="{00000000-0005-0000-0000-000037910000}"/>
    <cellStyle name="Porcentaje 2 4 3 3 2 6 3" xfId="13928" xr:uid="{00000000-0005-0000-0000-000038910000}"/>
    <cellStyle name="Porcentaje 2 4 3 3 2 6 3 2" xfId="34940" xr:uid="{00000000-0005-0000-0000-000039910000}"/>
    <cellStyle name="Porcentaje 2 4 3 3 2 6 4" xfId="24107" xr:uid="{00000000-0005-0000-0000-00003A910000}"/>
    <cellStyle name="Porcentaje 2 4 3 3 2 7" xfId="4076" xr:uid="{00000000-0005-0000-0000-00003B910000}"/>
    <cellStyle name="Porcentaje 2 4 3 3 2 7 2" xfId="8675" xr:uid="{00000000-0005-0000-0000-00003C910000}"/>
    <cellStyle name="Porcentaje 2 4 3 3 2 7 2 2" xfId="19508" xr:uid="{00000000-0005-0000-0000-00003D910000}"/>
    <cellStyle name="Porcentaje 2 4 3 3 2 7 2 2 2" xfId="40520" xr:uid="{00000000-0005-0000-0000-00003E910000}"/>
    <cellStyle name="Porcentaje 2 4 3 3 2 7 2 3" xfId="29687" xr:uid="{00000000-0005-0000-0000-00003F910000}"/>
    <cellStyle name="Porcentaje 2 4 3 3 2 7 3" xfId="14909" xr:uid="{00000000-0005-0000-0000-000040910000}"/>
    <cellStyle name="Porcentaje 2 4 3 3 2 7 3 2" xfId="35921" xr:uid="{00000000-0005-0000-0000-000041910000}"/>
    <cellStyle name="Porcentaje 2 4 3 3 2 7 4" xfId="25088" xr:uid="{00000000-0005-0000-0000-000042910000}"/>
    <cellStyle name="Porcentaje 2 4 3 3 2 8" xfId="5231" xr:uid="{00000000-0005-0000-0000-000043910000}"/>
    <cellStyle name="Porcentaje 2 4 3 3 2 8 2" xfId="16064" xr:uid="{00000000-0005-0000-0000-000044910000}"/>
    <cellStyle name="Porcentaje 2 4 3 3 2 8 2 2" xfId="37076" xr:uid="{00000000-0005-0000-0000-000045910000}"/>
    <cellStyle name="Porcentaje 2 4 3 3 2 8 3" xfId="26243" xr:uid="{00000000-0005-0000-0000-000046910000}"/>
    <cellStyle name="Porcentaje 2 4 3 3 2 9" xfId="9830" xr:uid="{00000000-0005-0000-0000-000047910000}"/>
    <cellStyle name="Porcentaje 2 4 3 3 2 9 2" xfId="20663" xr:uid="{00000000-0005-0000-0000-000048910000}"/>
    <cellStyle name="Porcentaje 2 4 3 3 2 9 2 2" xfId="41675" xr:uid="{00000000-0005-0000-0000-000049910000}"/>
    <cellStyle name="Porcentaje 2 4 3 3 2 9 3" xfId="30842" xr:uid="{00000000-0005-0000-0000-00004A910000}"/>
    <cellStyle name="Porcentaje 2 4 3 3 3" xfId="786" xr:uid="{00000000-0005-0000-0000-00004B910000}"/>
    <cellStyle name="Porcentaje 2 4 3 3 3 2" xfId="2137" xr:uid="{00000000-0005-0000-0000-00004C910000}"/>
    <cellStyle name="Porcentaje 2 4 3 3 3 2 2" xfId="6736" xr:uid="{00000000-0005-0000-0000-00004D910000}"/>
    <cellStyle name="Porcentaje 2 4 3 3 3 2 2 2" xfId="17569" xr:uid="{00000000-0005-0000-0000-00004E910000}"/>
    <cellStyle name="Porcentaje 2 4 3 3 3 2 2 2 2" xfId="38581" xr:uid="{00000000-0005-0000-0000-00004F910000}"/>
    <cellStyle name="Porcentaje 2 4 3 3 3 2 2 3" xfId="27748" xr:uid="{00000000-0005-0000-0000-000050910000}"/>
    <cellStyle name="Porcentaje 2 4 3 3 3 2 3" xfId="12970" xr:uid="{00000000-0005-0000-0000-000051910000}"/>
    <cellStyle name="Porcentaje 2 4 3 3 3 2 3 2" xfId="33982" xr:uid="{00000000-0005-0000-0000-000052910000}"/>
    <cellStyle name="Porcentaje 2 4 3 3 3 2 4" xfId="23149" xr:uid="{00000000-0005-0000-0000-000053910000}"/>
    <cellStyle name="Porcentaje 2 4 3 3 3 3" xfId="3257" xr:uid="{00000000-0005-0000-0000-000054910000}"/>
    <cellStyle name="Porcentaje 2 4 3 3 3 3 2" xfId="7856" xr:uid="{00000000-0005-0000-0000-000055910000}"/>
    <cellStyle name="Porcentaje 2 4 3 3 3 3 2 2" xfId="18689" xr:uid="{00000000-0005-0000-0000-000056910000}"/>
    <cellStyle name="Porcentaje 2 4 3 3 3 3 2 2 2" xfId="39701" xr:uid="{00000000-0005-0000-0000-000057910000}"/>
    <cellStyle name="Porcentaje 2 4 3 3 3 3 2 3" xfId="28868" xr:uid="{00000000-0005-0000-0000-000058910000}"/>
    <cellStyle name="Porcentaje 2 4 3 3 3 3 3" xfId="14090" xr:uid="{00000000-0005-0000-0000-000059910000}"/>
    <cellStyle name="Porcentaje 2 4 3 3 3 3 3 2" xfId="35102" xr:uid="{00000000-0005-0000-0000-00005A910000}"/>
    <cellStyle name="Porcentaje 2 4 3 3 3 3 4" xfId="24269" xr:uid="{00000000-0005-0000-0000-00005B910000}"/>
    <cellStyle name="Porcentaje 2 4 3 3 3 4" xfId="4238" xr:uid="{00000000-0005-0000-0000-00005C910000}"/>
    <cellStyle name="Porcentaje 2 4 3 3 3 4 2" xfId="8837" xr:uid="{00000000-0005-0000-0000-00005D910000}"/>
    <cellStyle name="Porcentaje 2 4 3 3 3 4 2 2" xfId="19670" xr:uid="{00000000-0005-0000-0000-00005E910000}"/>
    <cellStyle name="Porcentaje 2 4 3 3 3 4 2 2 2" xfId="40682" xr:uid="{00000000-0005-0000-0000-00005F910000}"/>
    <cellStyle name="Porcentaje 2 4 3 3 3 4 2 3" xfId="29849" xr:uid="{00000000-0005-0000-0000-000060910000}"/>
    <cellStyle name="Porcentaje 2 4 3 3 3 4 3" xfId="15071" xr:uid="{00000000-0005-0000-0000-000061910000}"/>
    <cellStyle name="Porcentaje 2 4 3 3 3 4 3 2" xfId="36083" xr:uid="{00000000-0005-0000-0000-000062910000}"/>
    <cellStyle name="Porcentaje 2 4 3 3 3 4 4" xfId="25250" xr:uid="{00000000-0005-0000-0000-000063910000}"/>
    <cellStyle name="Porcentaje 2 4 3 3 3 5" xfId="5393" xr:uid="{00000000-0005-0000-0000-000064910000}"/>
    <cellStyle name="Porcentaje 2 4 3 3 3 5 2" xfId="16226" xr:uid="{00000000-0005-0000-0000-000065910000}"/>
    <cellStyle name="Porcentaje 2 4 3 3 3 5 2 2" xfId="37238" xr:uid="{00000000-0005-0000-0000-000066910000}"/>
    <cellStyle name="Porcentaje 2 4 3 3 3 5 3" xfId="26405" xr:uid="{00000000-0005-0000-0000-000067910000}"/>
    <cellStyle name="Porcentaje 2 4 3 3 3 6" xfId="9992" xr:uid="{00000000-0005-0000-0000-000068910000}"/>
    <cellStyle name="Porcentaje 2 4 3 3 3 6 2" xfId="20825" xr:uid="{00000000-0005-0000-0000-000069910000}"/>
    <cellStyle name="Porcentaje 2 4 3 3 3 6 2 2" xfId="41837" xr:uid="{00000000-0005-0000-0000-00006A910000}"/>
    <cellStyle name="Porcentaje 2 4 3 3 3 6 3" xfId="31004" xr:uid="{00000000-0005-0000-0000-00006B910000}"/>
    <cellStyle name="Porcentaje 2 4 3 3 3 7" xfId="10973" xr:uid="{00000000-0005-0000-0000-00006C910000}"/>
    <cellStyle name="Porcentaje 2 4 3 3 3 7 2" xfId="31985" xr:uid="{00000000-0005-0000-0000-00006D910000}"/>
    <cellStyle name="Porcentaje 2 4 3 3 3 8" xfId="11627" xr:uid="{00000000-0005-0000-0000-00006E910000}"/>
    <cellStyle name="Porcentaje 2 4 3 3 3 8 2" xfId="32639" xr:uid="{00000000-0005-0000-0000-00006F910000}"/>
    <cellStyle name="Porcentaje 2 4 3 3 3 9" xfId="21806" xr:uid="{00000000-0005-0000-0000-000070910000}"/>
    <cellStyle name="Porcentaje 2 4 3 3 4" xfId="1116" xr:uid="{00000000-0005-0000-0000-000071910000}"/>
    <cellStyle name="Porcentaje 2 4 3 3 4 2" xfId="2467" xr:uid="{00000000-0005-0000-0000-000072910000}"/>
    <cellStyle name="Porcentaje 2 4 3 3 4 2 2" xfId="7066" xr:uid="{00000000-0005-0000-0000-000073910000}"/>
    <cellStyle name="Porcentaje 2 4 3 3 4 2 2 2" xfId="17899" xr:uid="{00000000-0005-0000-0000-000074910000}"/>
    <cellStyle name="Porcentaje 2 4 3 3 4 2 2 2 2" xfId="38911" xr:uid="{00000000-0005-0000-0000-000075910000}"/>
    <cellStyle name="Porcentaje 2 4 3 3 4 2 2 3" xfId="28078" xr:uid="{00000000-0005-0000-0000-000076910000}"/>
    <cellStyle name="Porcentaje 2 4 3 3 4 2 3" xfId="13300" xr:uid="{00000000-0005-0000-0000-000077910000}"/>
    <cellStyle name="Porcentaje 2 4 3 3 4 2 3 2" xfId="34312" xr:uid="{00000000-0005-0000-0000-000078910000}"/>
    <cellStyle name="Porcentaje 2 4 3 3 4 2 4" xfId="23479" xr:uid="{00000000-0005-0000-0000-000079910000}"/>
    <cellStyle name="Porcentaje 2 4 3 3 4 3" xfId="3584" xr:uid="{00000000-0005-0000-0000-00007A910000}"/>
    <cellStyle name="Porcentaje 2 4 3 3 4 3 2" xfId="8183" xr:uid="{00000000-0005-0000-0000-00007B910000}"/>
    <cellStyle name="Porcentaje 2 4 3 3 4 3 2 2" xfId="19016" xr:uid="{00000000-0005-0000-0000-00007C910000}"/>
    <cellStyle name="Porcentaje 2 4 3 3 4 3 2 2 2" xfId="40028" xr:uid="{00000000-0005-0000-0000-00007D910000}"/>
    <cellStyle name="Porcentaje 2 4 3 3 4 3 2 3" xfId="29195" xr:uid="{00000000-0005-0000-0000-00007E910000}"/>
    <cellStyle name="Porcentaje 2 4 3 3 4 3 3" xfId="14417" xr:uid="{00000000-0005-0000-0000-00007F910000}"/>
    <cellStyle name="Porcentaje 2 4 3 3 4 3 3 2" xfId="35429" xr:uid="{00000000-0005-0000-0000-000080910000}"/>
    <cellStyle name="Porcentaje 2 4 3 3 4 3 4" xfId="24596" xr:uid="{00000000-0005-0000-0000-000081910000}"/>
    <cellStyle name="Porcentaje 2 4 3 3 4 4" xfId="4568" xr:uid="{00000000-0005-0000-0000-000082910000}"/>
    <cellStyle name="Porcentaje 2 4 3 3 4 4 2" xfId="9167" xr:uid="{00000000-0005-0000-0000-000083910000}"/>
    <cellStyle name="Porcentaje 2 4 3 3 4 4 2 2" xfId="20000" xr:uid="{00000000-0005-0000-0000-000084910000}"/>
    <cellStyle name="Porcentaje 2 4 3 3 4 4 2 2 2" xfId="41012" xr:uid="{00000000-0005-0000-0000-000085910000}"/>
    <cellStyle name="Porcentaje 2 4 3 3 4 4 2 3" xfId="30179" xr:uid="{00000000-0005-0000-0000-000086910000}"/>
    <cellStyle name="Porcentaje 2 4 3 3 4 4 3" xfId="15401" xr:uid="{00000000-0005-0000-0000-000087910000}"/>
    <cellStyle name="Porcentaje 2 4 3 3 4 4 3 2" xfId="36413" xr:uid="{00000000-0005-0000-0000-000088910000}"/>
    <cellStyle name="Porcentaje 2 4 3 3 4 4 4" xfId="25580" xr:uid="{00000000-0005-0000-0000-000089910000}"/>
    <cellStyle name="Porcentaje 2 4 3 3 4 5" xfId="5720" xr:uid="{00000000-0005-0000-0000-00008A910000}"/>
    <cellStyle name="Porcentaje 2 4 3 3 4 5 2" xfId="16553" xr:uid="{00000000-0005-0000-0000-00008B910000}"/>
    <cellStyle name="Porcentaje 2 4 3 3 4 5 2 2" xfId="37565" xr:uid="{00000000-0005-0000-0000-00008C910000}"/>
    <cellStyle name="Porcentaje 2 4 3 3 4 5 3" xfId="26732" xr:uid="{00000000-0005-0000-0000-00008D910000}"/>
    <cellStyle name="Porcentaje 2 4 3 3 4 6" xfId="10319" xr:uid="{00000000-0005-0000-0000-00008E910000}"/>
    <cellStyle name="Porcentaje 2 4 3 3 4 6 2" xfId="21152" xr:uid="{00000000-0005-0000-0000-00008F910000}"/>
    <cellStyle name="Porcentaje 2 4 3 3 4 6 2 2" xfId="42164" xr:uid="{00000000-0005-0000-0000-000090910000}"/>
    <cellStyle name="Porcentaje 2 4 3 3 4 6 3" xfId="31331" xr:uid="{00000000-0005-0000-0000-000091910000}"/>
    <cellStyle name="Porcentaje 2 4 3 3 4 7" xfId="11954" xr:uid="{00000000-0005-0000-0000-000092910000}"/>
    <cellStyle name="Porcentaje 2 4 3 3 4 7 2" xfId="32966" xr:uid="{00000000-0005-0000-0000-000093910000}"/>
    <cellStyle name="Porcentaje 2 4 3 3 4 8" xfId="22133" xr:uid="{00000000-0005-0000-0000-000094910000}"/>
    <cellStyle name="Porcentaje 2 4 3 3 5" xfId="1446" xr:uid="{00000000-0005-0000-0000-000095910000}"/>
    <cellStyle name="Porcentaje 2 4 3 3 5 2" xfId="2635" xr:uid="{00000000-0005-0000-0000-000096910000}"/>
    <cellStyle name="Porcentaje 2 4 3 3 5 2 2" xfId="7234" xr:uid="{00000000-0005-0000-0000-000097910000}"/>
    <cellStyle name="Porcentaje 2 4 3 3 5 2 2 2" xfId="18067" xr:uid="{00000000-0005-0000-0000-000098910000}"/>
    <cellStyle name="Porcentaje 2 4 3 3 5 2 2 2 2" xfId="39079" xr:uid="{00000000-0005-0000-0000-000099910000}"/>
    <cellStyle name="Porcentaje 2 4 3 3 5 2 2 3" xfId="28246" xr:uid="{00000000-0005-0000-0000-00009A910000}"/>
    <cellStyle name="Porcentaje 2 4 3 3 5 2 3" xfId="13468" xr:uid="{00000000-0005-0000-0000-00009B910000}"/>
    <cellStyle name="Porcentaje 2 4 3 3 5 2 3 2" xfId="34480" xr:uid="{00000000-0005-0000-0000-00009C910000}"/>
    <cellStyle name="Porcentaje 2 4 3 3 5 2 4" xfId="23647" xr:uid="{00000000-0005-0000-0000-00009D910000}"/>
    <cellStyle name="Porcentaje 2 4 3 3 5 3" xfId="4736" xr:uid="{00000000-0005-0000-0000-00009E910000}"/>
    <cellStyle name="Porcentaje 2 4 3 3 5 3 2" xfId="9335" xr:uid="{00000000-0005-0000-0000-00009F910000}"/>
    <cellStyle name="Porcentaje 2 4 3 3 5 3 2 2" xfId="20168" xr:uid="{00000000-0005-0000-0000-0000A0910000}"/>
    <cellStyle name="Porcentaje 2 4 3 3 5 3 2 2 2" xfId="41180" xr:uid="{00000000-0005-0000-0000-0000A1910000}"/>
    <cellStyle name="Porcentaje 2 4 3 3 5 3 2 3" xfId="30347" xr:uid="{00000000-0005-0000-0000-0000A2910000}"/>
    <cellStyle name="Porcentaje 2 4 3 3 5 3 3" xfId="15569" xr:uid="{00000000-0005-0000-0000-0000A3910000}"/>
    <cellStyle name="Porcentaje 2 4 3 3 5 3 3 2" xfId="36581" xr:uid="{00000000-0005-0000-0000-0000A4910000}"/>
    <cellStyle name="Porcentaje 2 4 3 3 5 3 4" xfId="25748" xr:uid="{00000000-0005-0000-0000-0000A5910000}"/>
    <cellStyle name="Porcentaje 2 4 3 3 5 4" xfId="6047" xr:uid="{00000000-0005-0000-0000-0000A6910000}"/>
    <cellStyle name="Porcentaje 2 4 3 3 5 4 2" xfId="16880" xr:uid="{00000000-0005-0000-0000-0000A7910000}"/>
    <cellStyle name="Porcentaje 2 4 3 3 5 4 2 2" xfId="37892" xr:uid="{00000000-0005-0000-0000-0000A8910000}"/>
    <cellStyle name="Porcentaje 2 4 3 3 5 4 3" xfId="27059" xr:uid="{00000000-0005-0000-0000-0000A9910000}"/>
    <cellStyle name="Porcentaje 2 4 3 3 5 5" xfId="12281" xr:uid="{00000000-0005-0000-0000-0000AA910000}"/>
    <cellStyle name="Porcentaje 2 4 3 3 5 5 2" xfId="33293" xr:uid="{00000000-0005-0000-0000-0000AB910000}"/>
    <cellStyle name="Porcentaje 2 4 3 3 5 6" xfId="22460" xr:uid="{00000000-0005-0000-0000-0000AC910000}"/>
    <cellStyle name="Porcentaje 2 4 3 3 6" xfId="1805" xr:uid="{00000000-0005-0000-0000-0000AD910000}"/>
    <cellStyle name="Porcentaje 2 4 3 3 6 2" xfId="6404" xr:uid="{00000000-0005-0000-0000-0000AE910000}"/>
    <cellStyle name="Porcentaje 2 4 3 3 6 2 2" xfId="17237" xr:uid="{00000000-0005-0000-0000-0000AF910000}"/>
    <cellStyle name="Porcentaje 2 4 3 3 6 2 2 2" xfId="38249" xr:uid="{00000000-0005-0000-0000-0000B0910000}"/>
    <cellStyle name="Porcentaje 2 4 3 3 6 2 3" xfId="27416" xr:uid="{00000000-0005-0000-0000-0000B1910000}"/>
    <cellStyle name="Porcentaje 2 4 3 3 6 3" xfId="12638" xr:uid="{00000000-0005-0000-0000-0000B2910000}"/>
    <cellStyle name="Porcentaje 2 4 3 3 6 3 2" xfId="33650" xr:uid="{00000000-0005-0000-0000-0000B3910000}"/>
    <cellStyle name="Porcentaje 2 4 3 3 6 4" xfId="22817" xr:uid="{00000000-0005-0000-0000-0000B4910000}"/>
    <cellStyle name="Porcentaje 2 4 3 3 7" xfId="2930" xr:uid="{00000000-0005-0000-0000-0000B5910000}"/>
    <cellStyle name="Porcentaje 2 4 3 3 7 2" xfId="7529" xr:uid="{00000000-0005-0000-0000-0000B6910000}"/>
    <cellStyle name="Porcentaje 2 4 3 3 7 2 2" xfId="18362" xr:uid="{00000000-0005-0000-0000-0000B7910000}"/>
    <cellStyle name="Porcentaje 2 4 3 3 7 2 2 2" xfId="39374" xr:uid="{00000000-0005-0000-0000-0000B8910000}"/>
    <cellStyle name="Porcentaje 2 4 3 3 7 2 3" xfId="28541" xr:uid="{00000000-0005-0000-0000-0000B9910000}"/>
    <cellStyle name="Porcentaje 2 4 3 3 7 3" xfId="13763" xr:uid="{00000000-0005-0000-0000-0000BA910000}"/>
    <cellStyle name="Porcentaje 2 4 3 3 7 3 2" xfId="34775" xr:uid="{00000000-0005-0000-0000-0000BB910000}"/>
    <cellStyle name="Porcentaje 2 4 3 3 7 4" xfId="23942" xr:uid="{00000000-0005-0000-0000-0000BC910000}"/>
    <cellStyle name="Porcentaje 2 4 3 3 8" xfId="3911" xr:uid="{00000000-0005-0000-0000-0000BD910000}"/>
    <cellStyle name="Porcentaje 2 4 3 3 8 2" xfId="8510" xr:uid="{00000000-0005-0000-0000-0000BE910000}"/>
    <cellStyle name="Porcentaje 2 4 3 3 8 2 2" xfId="19343" xr:uid="{00000000-0005-0000-0000-0000BF910000}"/>
    <cellStyle name="Porcentaje 2 4 3 3 8 2 2 2" xfId="40355" xr:uid="{00000000-0005-0000-0000-0000C0910000}"/>
    <cellStyle name="Porcentaje 2 4 3 3 8 2 3" xfId="29522" xr:uid="{00000000-0005-0000-0000-0000C1910000}"/>
    <cellStyle name="Porcentaje 2 4 3 3 8 3" xfId="14744" xr:uid="{00000000-0005-0000-0000-0000C2910000}"/>
    <cellStyle name="Porcentaje 2 4 3 3 8 3 2" xfId="35756" xr:uid="{00000000-0005-0000-0000-0000C3910000}"/>
    <cellStyle name="Porcentaje 2 4 3 3 8 4" xfId="24923" xr:uid="{00000000-0005-0000-0000-0000C4910000}"/>
    <cellStyle name="Porcentaje 2 4 3 3 9" xfId="5066" xr:uid="{00000000-0005-0000-0000-0000C5910000}"/>
    <cellStyle name="Porcentaje 2 4 3 3 9 2" xfId="15899" xr:uid="{00000000-0005-0000-0000-0000C6910000}"/>
    <cellStyle name="Porcentaje 2 4 3 3 9 2 2" xfId="36911" xr:uid="{00000000-0005-0000-0000-0000C7910000}"/>
    <cellStyle name="Porcentaje 2 4 3 3 9 3" xfId="26078" xr:uid="{00000000-0005-0000-0000-0000C8910000}"/>
    <cellStyle name="Porcentaje 2 4 3 4" xfId="512" xr:uid="{00000000-0005-0000-0000-0000C9910000}"/>
    <cellStyle name="Porcentaje 2 4 3 4 10" xfId="10702" xr:uid="{00000000-0005-0000-0000-0000CA910000}"/>
    <cellStyle name="Porcentaje 2 4 3 4 10 2" xfId="31714" xr:uid="{00000000-0005-0000-0000-0000CB910000}"/>
    <cellStyle name="Porcentaje 2 4 3 4 11" xfId="11356" xr:uid="{00000000-0005-0000-0000-0000CC910000}"/>
    <cellStyle name="Porcentaje 2 4 3 4 11 2" xfId="32368" xr:uid="{00000000-0005-0000-0000-0000CD910000}"/>
    <cellStyle name="Porcentaje 2 4 3 4 12" xfId="21535" xr:uid="{00000000-0005-0000-0000-0000CE910000}"/>
    <cellStyle name="Porcentaje 2 4 3 4 2" xfId="842" xr:uid="{00000000-0005-0000-0000-0000CF910000}"/>
    <cellStyle name="Porcentaje 2 4 3 4 2 2" xfId="2193" xr:uid="{00000000-0005-0000-0000-0000D0910000}"/>
    <cellStyle name="Porcentaje 2 4 3 4 2 2 2" xfId="6792" xr:uid="{00000000-0005-0000-0000-0000D1910000}"/>
    <cellStyle name="Porcentaje 2 4 3 4 2 2 2 2" xfId="17625" xr:uid="{00000000-0005-0000-0000-0000D2910000}"/>
    <cellStyle name="Porcentaje 2 4 3 4 2 2 2 2 2" xfId="38637" xr:uid="{00000000-0005-0000-0000-0000D3910000}"/>
    <cellStyle name="Porcentaje 2 4 3 4 2 2 2 3" xfId="27804" xr:uid="{00000000-0005-0000-0000-0000D4910000}"/>
    <cellStyle name="Porcentaje 2 4 3 4 2 2 3" xfId="13026" xr:uid="{00000000-0005-0000-0000-0000D5910000}"/>
    <cellStyle name="Porcentaje 2 4 3 4 2 2 3 2" xfId="34038" xr:uid="{00000000-0005-0000-0000-0000D6910000}"/>
    <cellStyle name="Porcentaje 2 4 3 4 2 2 4" xfId="23205" xr:uid="{00000000-0005-0000-0000-0000D7910000}"/>
    <cellStyle name="Porcentaje 2 4 3 4 2 3" xfId="3313" xr:uid="{00000000-0005-0000-0000-0000D8910000}"/>
    <cellStyle name="Porcentaje 2 4 3 4 2 3 2" xfId="7912" xr:uid="{00000000-0005-0000-0000-0000D9910000}"/>
    <cellStyle name="Porcentaje 2 4 3 4 2 3 2 2" xfId="18745" xr:uid="{00000000-0005-0000-0000-0000DA910000}"/>
    <cellStyle name="Porcentaje 2 4 3 4 2 3 2 2 2" xfId="39757" xr:uid="{00000000-0005-0000-0000-0000DB910000}"/>
    <cellStyle name="Porcentaje 2 4 3 4 2 3 2 3" xfId="28924" xr:uid="{00000000-0005-0000-0000-0000DC910000}"/>
    <cellStyle name="Porcentaje 2 4 3 4 2 3 3" xfId="14146" xr:uid="{00000000-0005-0000-0000-0000DD910000}"/>
    <cellStyle name="Porcentaje 2 4 3 4 2 3 3 2" xfId="35158" xr:uid="{00000000-0005-0000-0000-0000DE910000}"/>
    <cellStyle name="Porcentaje 2 4 3 4 2 3 4" xfId="24325" xr:uid="{00000000-0005-0000-0000-0000DF910000}"/>
    <cellStyle name="Porcentaje 2 4 3 4 2 4" xfId="4294" xr:uid="{00000000-0005-0000-0000-0000E0910000}"/>
    <cellStyle name="Porcentaje 2 4 3 4 2 4 2" xfId="8893" xr:uid="{00000000-0005-0000-0000-0000E1910000}"/>
    <cellStyle name="Porcentaje 2 4 3 4 2 4 2 2" xfId="19726" xr:uid="{00000000-0005-0000-0000-0000E2910000}"/>
    <cellStyle name="Porcentaje 2 4 3 4 2 4 2 2 2" xfId="40738" xr:uid="{00000000-0005-0000-0000-0000E3910000}"/>
    <cellStyle name="Porcentaje 2 4 3 4 2 4 2 3" xfId="29905" xr:uid="{00000000-0005-0000-0000-0000E4910000}"/>
    <cellStyle name="Porcentaje 2 4 3 4 2 4 3" xfId="15127" xr:uid="{00000000-0005-0000-0000-0000E5910000}"/>
    <cellStyle name="Porcentaje 2 4 3 4 2 4 3 2" xfId="36139" xr:uid="{00000000-0005-0000-0000-0000E6910000}"/>
    <cellStyle name="Porcentaje 2 4 3 4 2 4 4" xfId="25306" xr:uid="{00000000-0005-0000-0000-0000E7910000}"/>
    <cellStyle name="Porcentaje 2 4 3 4 2 5" xfId="5449" xr:uid="{00000000-0005-0000-0000-0000E8910000}"/>
    <cellStyle name="Porcentaje 2 4 3 4 2 5 2" xfId="16282" xr:uid="{00000000-0005-0000-0000-0000E9910000}"/>
    <cellStyle name="Porcentaje 2 4 3 4 2 5 2 2" xfId="37294" xr:uid="{00000000-0005-0000-0000-0000EA910000}"/>
    <cellStyle name="Porcentaje 2 4 3 4 2 5 3" xfId="26461" xr:uid="{00000000-0005-0000-0000-0000EB910000}"/>
    <cellStyle name="Porcentaje 2 4 3 4 2 6" xfId="10048" xr:uid="{00000000-0005-0000-0000-0000EC910000}"/>
    <cellStyle name="Porcentaje 2 4 3 4 2 6 2" xfId="20881" xr:uid="{00000000-0005-0000-0000-0000ED910000}"/>
    <cellStyle name="Porcentaje 2 4 3 4 2 6 2 2" xfId="41893" xr:uid="{00000000-0005-0000-0000-0000EE910000}"/>
    <cellStyle name="Porcentaje 2 4 3 4 2 6 3" xfId="31060" xr:uid="{00000000-0005-0000-0000-0000EF910000}"/>
    <cellStyle name="Porcentaje 2 4 3 4 2 7" xfId="11029" xr:uid="{00000000-0005-0000-0000-0000F0910000}"/>
    <cellStyle name="Porcentaje 2 4 3 4 2 7 2" xfId="32041" xr:uid="{00000000-0005-0000-0000-0000F1910000}"/>
    <cellStyle name="Porcentaje 2 4 3 4 2 8" xfId="11683" xr:uid="{00000000-0005-0000-0000-0000F2910000}"/>
    <cellStyle name="Porcentaje 2 4 3 4 2 8 2" xfId="32695" xr:uid="{00000000-0005-0000-0000-0000F3910000}"/>
    <cellStyle name="Porcentaje 2 4 3 4 2 9" xfId="21862" xr:uid="{00000000-0005-0000-0000-0000F4910000}"/>
    <cellStyle name="Porcentaje 2 4 3 4 3" xfId="1172" xr:uid="{00000000-0005-0000-0000-0000F5910000}"/>
    <cellStyle name="Porcentaje 2 4 3 4 3 2" xfId="2659" xr:uid="{00000000-0005-0000-0000-0000F6910000}"/>
    <cellStyle name="Porcentaje 2 4 3 4 3 2 2" xfId="7258" xr:uid="{00000000-0005-0000-0000-0000F7910000}"/>
    <cellStyle name="Porcentaje 2 4 3 4 3 2 2 2" xfId="18091" xr:uid="{00000000-0005-0000-0000-0000F8910000}"/>
    <cellStyle name="Porcentaje 2 4 3 4 3 2 2 2 2" xfId="39103" xr:uid="{00000000-0005-0000-0000-0000F9910000}"/>
    <cellStyle name="Porcentaje 2 4 3 4 3 2 2 3" xfId="28270" xr:uid="{00000000-0005-0000-0000-0000FA910000}"/>
    <cellStyle name="Porcentaje 2 4 3 4 3 2 3" xfId="13492" xr:uid="{00000000-0005-0000-0000-0000FB910000}"/>
    <cellStyle name="Porcentaje 2 4 3 4 3 2 3 2" xfId="34504" xr:uid="{00000000-0005-0000-0000-0000FC910000}"/>
    <cellStyle name="Porcentaje 2 4 3 4 3 2 4" xfId="23671" xr:uid="{00000000-0005-0000-0000-0000FD910000}"/>
    <cellStyle name="Porcentaje 2 4 3 4 3 3" xfId="3640" xr:uid="{00000000-0005-0000-0000-0000FE910000}"/>
    <cellStyle name="Porcentaje 2 4 3 4 3 3 2" xfId="8239" xr:uid="{00000000-0005-0000-0000-0000FF910000}"/>
    <cellStyle name="Porcentaje 2 4 3 4 3 3 2 2" xfId="19072" xr:uid="{00000000-0005-0000-0000-000000920000}"/>
    <cellStyle name="Porcentaje 2 4 3 4 3 3 2 2 2" xfId="40084" xr:uid="{00000000-0005-0000-0000-000001920000}"/>
    <cellStyle name="Porcentaje 2 4 3 4 3 3 2 3" xfId="29251" xr:uid="{00000000-0005-0000-0000-000002920000}"/>
    <cellStyle name="Porcentaje 2 4 3 4 3 3 3" xfId="14473" xr:uid="{00000000-0005-0000-0000-000003920000}"/>
    <cellStyle name="Porcentaje 2 4 3 4 3 3 3 2" xfId="35485" xr:uid="{00000000-0005-0000-0000-000004920000}"/>
    <cellStyle name="Porcentaje 2 4 3 4 3 3 4" xfId="24652" xr:uid="{00000000-0005-0000-0000-000005920000}"/>
    <cellStyle name="Porcentaje 2 4 3 4 3 4" xfId="4795" xr:uid="{00000000-0005-0000-0000-000006920000}"/>
    <cellStyle name="Porcentaje 2 4 3 4 3 4 2" xfId="9394" xr:uid="{00000000-0005-0000-0000-000007920000}"/>
    <cellStyle name="Porcentaje 2 4 3 4 3 4 2 2" xfId="20227" xr:uid="{00000000-0005-0000-0000-000008920000}"/>
    <cellStyle name="Porcentaje 2 4 3 4 3 4 2 2 2" xfId="41239" xr:uid="{00000000-0005-0000-0000-000009920000}"/>
    <cellStyle name="Porcentaje 2 4 3 4 3 4 2 3" xfId="30406" xr:uid="{00000000-0005-0000-0000-00000A920000}"/>
    <cellStyle name="Porcentaje 2 4 3 4 3 4 3" xfId="15628" xr:uid="{00000000-0005-0000-0000-00000B920000}"/>
    <cellStyle name="Porcentaje 2 4 3 4 3 4 3 2" xfId="36640" xr:uid="{00000000-0005-0000-0000-00000C920000}"/>
    <cellStyle name="Porcentaje 2 4 3 4 3 4 4" xfId="25807" xr:uid="{00000000-0005-0000-0000-00000D920000}"/>
    <cellStyle name="Porcentaje 2 4 3 4 3 5" xfId="5776" xr:uid="{00000000-0005-0000-0000-00000E920000}"/>
    <cellStyle name="Porcentaje 2 4 3 4 3 5 2" xfId="16609" xr:uid="{00000000-0005-0000-0000-00000F920000}"/>
    <cellStyle name="Porcentaje 2 4 3 4 3 5 2 2" xfId="37621" xr:uid="{00000000-0005-0000-0000-000010920000}"/>
    <cellStyle name="Porcentaje 2 4 3 4 3 5 3" xfId="26788" xr:uid="{00000000-0005-0000-0000-000011920000}"/>
    <cellStyle name="Porcentaje 2 4 3 4 3 6" xfId="10375" xr:uid="{00000000-0005-0000-0000-000012920000}"/>
    <cellStyle name="Porcentaje 2 4 3 4 3 6 2" xfId="21208" xr:uid="{00000000-0005-0000-0000-000013920000}"/>
    <cellStyle name="Porcentaje 2 4 3 4 3 6 2 2" xfId="42220" xr:uid="{00000000-0005-0000-0000-000014920000}"/>
    <cellStyle name="Porcentaje 2 4 3 4 3 6 3" xfId="31387" xr:uid="{00000000-0005-0000-0000-000015920000}"/>
    <cellStyle name="Porcentaje 2 4 3 4 3 7" xfId="12010" xr:uid="{00000000-0005-0000-0000-000016920000}"/>
    <cellStyle name="Porcentaje 2 4 3 4 3 7 2" xfId="33022" xr:uid="{00000000-0005-0000-0000-000017920000}"/>
    <cellStyle name="Porcentaje 2 4 3 4 3 8" xfId="22189" xr:uid="{00000000-0005-0000-0000-000018920000}"/>
    <cellStyle name="Porcentaje 2 4 3 4 4" xfId="1502" xr:uid="{00000000-0005-0000-0000-000019920000}"/>
    <cellStyle name="Porcentaje 2 4 3 4 4 2" xfId="6103" xr:uid="{00000000-0005-0000-0000-00001A920000}"/>
    <cellStyle name="Porcentaje 2 4 3 4 4 2 2" xfId="16936" xr:uid="{00000000-0005-0000-0000-00001B920000}"/>
    <cellStyle name="Porcentaje 2 4 3 4 4 2 2 2" xfId="37948" xr:uid="{00000000-0005-0000-0000-00001C920000}"/>
    <cellStyle name="Porcentaje 2 4 3 4 4 2 3" xfId="27115" xr:uid="{00000000-0005-0000-0000-00001D920000}"/>
    <cellStyle name="Porcentaje 2 4 3 4 4 3" xfId="12337" xr:uid="{00000000-0005-0000-0000-00001E920000}"/>
    <cellStyle name="Porcentaje 2 4 3 4 4 3 2" xfId="33349" xr:uid="{00000000-0005-0000-0000-00001F920000}"/>
    <cellStyle name="Porcentaje 2 4 3 4 4 4" xfId="22516" xr:uid="{00000000-0005-0000-0000-000020920000}"/>
    <cellStyle name="Porcentaje 2 4 3 4 5" xfId="1866" xr:uid="{00000000-0005-0000-0000-000021920000}"/>
    <cellStyle name="Porcentaje 2 4 3 4 5 2" xfId="6465" xr:uid="{00000000-0005-0000-0000-000022920000}"/>
    <cellStyle name="Porcentaje 2 4 3 4 5 2 2" xfId="17298" xr:uid="{00000000-0005-0000-0000-000023920000}"/>
    <cellStyle name="Porcentaje 2 4 3 4 5 2 2 2" xfId="38310" xr:uid="{00000000-0005-0000-0000-000024920000}"/>
    <cellStyle name="Porcentaje 2 4 3 4 5 2 3" xfId="27477" xr:uid="{00000000-0005-0000-0000-000025920000}"/>
    <cellStyle name="Porcentaje 2 4 3 4 5 3" xfId="12699" xr:uid="{00000000-0005-0000-0000-000026920000}"/>
    <cellStyle name="Porcentaje 2 4 3 4 5 3 2" xfId="33711" xr:uid="{00000000-0005-0000-0000-000027920000}"/>
    <cellStyle name="Porcentaje 2 4 3 4 5 4" xfId="22878" xr:uid="{00000000-0005-0000-0000-000028920000}"/>
    <cellStyle name="Porcentaje 2 4 3 4 6" xfId="2986" xr:uid="{00000000-0005-0000-0000-000029920000}"/>
    <cellStyle name="Porcentaje 2 4 3 4 6 2" xfId="7585" xr:uid="{00000000-0005-0000-0000-00002A920000}"/>
    <cellStyle name="Porcentaje 2 4 3 4 6 2 2" xfId="18418" xr:uid="{00000000-0005-0000-0000-00002B920000}"/>
    <cellStyle name="Porcentaje 2 4 3 4 6 2 2 2" xfId="39430" xr:uid="{00000000-0005-0000-0000-00002C920000}"/>
    <cellStyle name="Porcentaje 2 4 3 4 6 2 3" xfId="28597" xr:uid="{00000000-0005-0000-0000-00002D920000}"/>
    <cellStyle name="Porcentaje 2 4 3 4 6 3" xfId="13819" xr:uid="{00000000-0005-0000-0000-00002E920000}"/>
    <cellStyle name="Porcentaje 2 4 3 4 6 3 2" xfId="34831" xr:uid="{00000000-0005-0000-0000-00002F920000}"/>
    <cellStyle name="Porcentaje 2 4 3 4 6 4" xfId="23998" xr:uid="{00000000-0005-0000-0000-000030920000}"/>
    <cellStyle name="Porcentaje 2 4 3 4 7" xfId="3967" xr:uid="{00000000-0005-0000-0000-000031920000}"/>
    <cellStyle name="Porcentaje 2 4 3 4 7 2" xfId="8566" xr:uid="{00000000-0005-0000-0000-000032920000}"/>
    <cellStyle name="Porcentaje 2 4 3 4 7 2 2" xfId="19399" xr:uid="{00000000-0005-0000-0000-000033920000}"/>
    <cellStyle name="Porcentaje 2 4 3 4 7 2 2 2" xfId="40411" xr:uid="{00000000-0005-0000-0000-000034920000}"/>
    <cellStyle name="Porcentaje 2 4 3 4 7 2 3" xfId="29578" xr:uid="{00000000-0005-0000-0000-000035920000}"/>
    <cellStyle name="Porcentaje 2 4 3 4 7 3" xfId="14800" xr:uid="{00000000-0005-0000-0000-000036920000}"/>
    <cellStyle name="Porcentaje 2 4 3 4 7 3 2" xfId="35812" xr:uid="{00000000-0005-0000-0000-000037920000}"/>
    <cellStyle name="Porcentaje 2 4 3 4 7 4" xfId="24979" xr:uid="{00000000-0005-0000-0000-000038920000}"/>
    <cellStyle name="Porcentaje 2 4 3 4 8" xfId="5122" xr:uid="{00000000-0005-0000-0000-000039920000}"/>
    <cellStyle name="Porcentaje 2 4 3 4 8 2" xfId="15955" xr:uid="{00000000-0005-0000-0000-00003A920000}"/>
    <cellStyle name="Porcentaje 2 4 3 4 8 2 2" xfId="36967" xr:uid="{00000000-0005-0000-0000-00003B920000}"/>
    <cellStyle name="Porcentaje 2 4 3 4 8 3" xfId="26134" xr:uid="{00000000-0005-0000-0000-00003C920000}"/>
    <cellStyle name="Porcentaje 2 4 3 4 9" xfId="9721" xr:uid="{00000000-0005-0000-0000-00003D920000}"/>
    <cellStyle name="Porcentaje 2 4 3 4 9 2" xfId="20554" xr:uid="{00000000-0005-0000-0000-00003E920000}"/>
    <cellStyle name="Porcentaje 2 4 3 4 9 2 2" xfId="41566" xr:uid="{00000000-0005-0000-0000-00003F920000}"/>
    <cellStyle name="Porcentaje 2 4 3 4 9 3" xfId="30733" xr:uid="{00000000-0005-0000-0000-000040920000}"/>
    <cellStyle name="Porcentaje 2 4 3 5" xfId="676" xr:uid="{00000000-0005-0000-0000-000041920000}"/>
    <cellStyle name="Porcentaje 2 4 3 5 2" xfId="2028" xr:uid="{00000000-0005-0000-0000-000042920000}"/>
    <cellStyle name="Porcentaje 2 4 3 5 2 2" xfId="6627" xr:uid="{00000000-0005-0000-0000-000043920000}"/>
    <cellStyle name="Porcentaje 2 4 3 5 2 2 2" xfId="17460" xr:uid="{00000000-0005-0000-0000-000044920000}"/>
    <cellStyle name="Porcentaje 2 4 3 5 2 2 2 2" xfId="38472" xr:uid="{00000000-0005-0000-0000-000045920000}"/>
    <cellStyle name="Porcentaje 2 4 3 5 2 2 3" xfId="27639" xr:uid="{00000000-0005-0000-0000-000046920000}"/>
    <cellStyle name="Porcentaje 2 4 3 5 2 3" xfId="12861" xr:uid="{00000000-0005-0000-0000-000047920000}"/>
    <cellStyle name="Porcentaje 2 4 3 5 2 3 2" xfId="33873" xr:uid="{00000000-0005-0000-0000-000048920000}"/>
    <cellStyle name="Porcentaje 2 4 3 5 2 4" xfId="23040" xr:uid="{00000000-0005-0000-0000-000049920000}"/>
    <cellStyle name="Porcentaje 2 4 3 5 3" xfId="3148" xr:uid="{00000000-0005-0000-0000-00004A920000}"/>
    <cellStyle name="Porcentaje 2 4 3 5 3 2" xfId="7747" xr:uid="{00000000-0005-0000-0000-00004B920000}"/>
    <cellStyle name="Porcentaje 2 4 3 5 3 2 2" xfId="18580" xr:uid="{00000000-0005-0000-0000-00004C920000}"/>
    <cellStyle name="Porcentaje 2 4 3 5 3 2 2 2" xfId="39592" xr:uid="{00000000-0005-0000-0000-00004D920000}"/>
    <cellStyle name="Porcentaje 2 4 3 5 3 2 3" xfId="28759" xr:uid="{00000000-0005-0000-0000-00004E920000}"/>
    <cellStyle name="Porcentaje 2 4 3 5 3 3" xfId="13981" xr:uid="{00000000-0005-0000-0000-00004F920000}"/>
    <cellStyle name="Porcentaje 2 4 3 5 3 3 2" xfId="34993" xr:uid="{00000000-0005-0000-0000-000050920000}"/>
    <cellStyle name="Porcentaje 2 4 3 5 3 4" xfId="24160" xr:uid="{00000000-0005-0000-0000-000051920000}"/>
    <cellStyle name="Porcentaje 2 4 3 5 4" xfId="4129" xr:uid="{00000000-0005-0000-0000-000052920000}"/>
    <cellStyle name="Porcentaje 2 4 3 5 4 2" xfId="8728" xr:uid="{00000000-0005-0000-0000-000053920000}"/>
    <cellStyle name="Porcentaje 2 4 3 5 4 2 2" xfId="19561" xr:uid="{00000000-0005-0000-0000-000054920000}"/>
    <cellStyle name="Porcentaje 2 4 3 5 4 2 2 2" xfId="40573" xr:uid="{00000000-0005-0000-0000-000055920000}"/>
    <cellStyle name="Porcentaje 2 4 3 5 4 2 3" xfId="29740" xr:uid="{00000000-0005-0000-0000-000056920000}"/>
    <cellStyle name="Porcentaje 2 4 3 5 4 3" xfId="14962" xr:uid="{00000000-0005-0000-0000-000057920000}"/>
    <cellStyle name="Porcentaje 2 4 3 5 4 3 2" xfId="35974" xr:uid="{00000000-0005-0000-0000-000058920000}"/>
    <cellStyle name="Porcentaje 2 4 3 5 4 4" xfId="25141" xr:uid="{00000000-0005-0000-0000-000059920000}"/>
    <cellStyle name="Porcentaje 2 4 3 5 5" xfId="5284" xr:uid="{00000000-0005-0000-0000-00005A920000}"/>
    <cellStyle name="Porcentaje 2 4 3 5 5 2" xfId="16117" xr:uid="{00000000-0005-0000-0000-00005B920000}"/>
    <cellStyle name="Porcentaje 2 4 3 5 5 2 2" xfId="37129" xr:uid="{00000000-0005-0000-0000-00005C920000}"/>
    <cellStyle name="Porcentaje 2 4 3 5 5 3" xfId="26296" xr:uid="{00000000-0005-0000-0000-00005D920000}"/>
    <cellStyle name="Porcentaje 2 4 3 5 6" xfId="9883" xr:uid="{00000000-0005-0000-0000-00005E920000}"/>
    <cellStyle name="Porcentaje 2 4 3 5 6 2" xfId="20716" xr:uid="{00000000-0005-0000-0000-00005F920000}"/>
    <cellStyle name="Porcentaje 2 4 3 5 6 2 2" xfId="41728" xr:uid="{00000000-0005-0000-0000-000060920000}"/>
    <cellStyle name="Porcentaje 2 4 3 5 6 3" xfId="30895" xr:uid="{00000000-0005-0000-0000-000061920000}"/>
    <cellStyle name="Porcentaje 2 4 3 5 7" xfId="10864" xr:uid="{00000000-0005-0000-0000-000062920000}"/>
    <cellStyle name="Porcentaje 2 4 3 5 7 2" xfId="31876" xr:uid="{00000000-0005-0000-0000-000063920000}"/>
    <cellStyle name="Porcentaje 2 4 3 5 8" xfId="11518" xr:uid="{00000000-0005-0000-0000-000064920000}"/>
    <cellStyle name="Porcentaje 2 4 3 5 8 2" xfId="32530" xr:uid="{00000000-0005-0000-0000-000065920000}"/>
    <cellStyle name="Porcentaje 2 4 3 5 9" xfId="21697" xr:uid="{00000000-0005-0000-0000-000066920000}"/>
    <cellStyle name="Porcentaje 2 4 3 6" xfId="1006" xr:uid="{00000000-0005-0000-0000-000067920000}"/>
    <cellStyle name="Porcentaje 2 4 3 6 2" xfId="2358" xr:uid="{00000000-0005-0000-0000-000068920000}"/>
    <cellStyle name="Porcentaje 2 4 3 6 2 2" xfId="6957" xr:uid="{00000000-0005-0000-0000-000069920000}"/>
    <cellStyle name="Porcentaje 2 4 3 6 2 2 2" xfId="17790" xr:uid="{00000000-0005-0000-0000-00006A920000}"/>
    <cellStyle name="Porcentaje 2 4 3 6 2 2 2 2" xfId="38802" xr:uid="{00000000-0005-0000-0000-00006B920000}"/>
    <cellStyle name="Porcentaje 2 4 3 6 2 2 3" xfId="27969" xr:uid="{00000000-0005-0000-0000-00006C920000}"/>
    <cellStyle name="Porcentaje 2 4 3 6 2 3" xfId="13191" xr:uid="{00000000-0005-0000-0000-00006D920000}"/>
    <cellStyle name="Porcentaje 2 4 3 6 2 3 2" xfId="34203" xr:uid="{00000000-0005-0000-0000-00006E920000}"/>
    <cellStyle name="Porcentaje 2 4 3 6 2 4" xfId="23370" xr:uid="{00000000-0005-0000-0000-00006F920000}"/>
    <cellStyle name="Porcentaje 2 4 3 6 3" xfId="3475" xr:uid="{00000000-0005-0000-0000-000070920000}"/>
    <cellStyle name="Porcentaje 2 4 3 6 3 2" xfId="8074" xr:uid="{00000000-0005-0000-0000-000071920000}"/>
    <cellStyle name="Porcentaje 2 4 3 6 3 2 2" xfId="18907" xr:uid="{00000000-0005-0000-0000-000072920000}"/>
    <cellStyle name="Porcentaje 2 4 3 6 3 2 2 2" xfId="39919" xr:uid="{00000000-0005-0000-0000-000073920000}"/>
    <cellStyle name="Porcentaje 2 4 3 6 3 2 3" xfId="29086" xr:uid="{00000000-0005-0000-0000-000074920000}"/>
    <cellStyle name="Porcentaje 2 4 3 6 3 3" xfId="14308" xr:uid="{00000000-0005-0000-0000-000075920000}"/>
    <cellStyle name="Porcentaje 2 4 3 6 3 3 2" xfId="35320" xr:uid="{00000000-0005-0000-0000-000076920000}"/>
    <cellStyle name="Porcentaje 2 4 3 6 3 4" xfId="24487" xr:uid="{00000000-0005-0000-0000-000077920000}"/>
    <cellStyle name="Porcentaje 2 4 3 6 4" xfId="4459" xr:uid="{00000000-0005-0000-0000-000078920000}"/>
    <cellStyle name="Porcentaje 2 4 3 6 4 2" xfId="9058" xr:uid="{00000000-0005-0000-0000-000079920000}"/>
    <cellStyle name="Porcentaje 2 4 3 6 4 2 2" xfId="19891" xr:uid="{00000000-0005-0000-0000-00007A920000}"/>
    <cellStyle name="Porcentaje 2 4 3 6 4 2 2 2" xfId="40903" xr:uid="{00000000-0005-0000-0000-00007B920000}"/>
    <cellStyle name="Porcentaje 2 4 3 6 4 2 3" xfId="30070" xr:uid="{00000000-0005-0000-0000-00007C920000}"/>
    <cellStyle name="Porcentaje 2 4 3 6 4 3" xfId="15292" xr:uid="{00000000-0005-0000-0000-00007D920000}"/>
    <cellStyle name="Porcentaje 2 4 3 6 4 3 2" xfId="36304" xr:uid="{00000000-0005-0000-0000-00007E920000}"/>
    <cellStyle name="Porcentaje 2 4 3 6 4 4" xfId="25471" xr:uid="{00000000-0005-0000-0000-00007F920000}"/>
    <cellStyle name="Porcentaje 2 4 3 6 5" xfId="5611" xr:uid="{00000000-0005-0000-0000-000080920000}"/>
    <cellStyle name="Porcentaje 2 4 3 6 5 2" xfId="16444" xr:uid="{00000000-0005-0000-0000-000081920000}"/>
    <cellStyle name="Porcentaje 2 4 3 6 5 2 2" xfId="37456" xr:uid="{00000000-0005-0000-0000-000082920000}"/>
    <cellStyle name="Porcentaje 2 4 3 6 5 3" xfId="26623" xr:uid="{00000000-0005-0000-0000-000083920000}"/>
    <cellStyle name="Porcentaje 2 4 3 6 6" xfId="10210" xr:uid="{00000000-0005-0000-0000-000084920000}"/>
    <cellStyle name="Porcentaje 2 4 3 6 6 2" xfId="21043" xr:uid="{00000000-0005-0000-0000-000085920000}"/>
    <cellStyle name="Porcentaje 2 4 3 6 6 2 2" xfId="42055" xr:uid="{00000000-0005-0000-0000-000086920000}"/>
    <cellStyle name="Porcentaje 2 4 3 6 6 3" xfId="31222" xr:uid="{00000000-0005-0000-0000-000087920000}"/>
    <cellStyle name="Porcentaje 2 4 3 6 7" xfId="11845" xr:uid="{00000000-0005-0000-0000-000088920000}"/>
    <cellStyle name="Porcentaje 2 4 3 6 7 2" xfId="32857" xr:uid="{00000000-0005-0000-0000-000089920000}"/>
    <cellStyle name="Porcentaje 2 4 3 6 8" xfId="22024" xr:uid="{00000000-0005-0000-0000-00008A920000}"/>
    <cellStyle name="Porcentaje 2 4 3 7" xfId="1336" xr:uid="{00000000-0005-0000-0000-00008B920000}"/>
    <cellStyle name="Porcentaje 2 4 3 7 2" xfId="2526" xr:uid="{00000000-0005-0000-0000-00008C920000}"/>
    <cellStyle name="Porcentaje 2 4 3 7 2 2" xfId="7125" xr:uid="{00000000-0005-0000-0000-00008D920000}"/>
    <cellStyle name="Porcentaje 2 4 3 7 2 2 2" xfId="17958" xr:uid="{00000000-0005-0000-0000-00008E920000}"/>
    <cellStyle name="Porcentaje 2 4 3 7 2 2 2 2" xfId="38970" xr:uid="{00000000-0005-0000-0000-00008F920000}"/>
    <cellStyle name="Porcentaje 2 4 3 7 2 2 3" xfId="28137" xr:uid="{00000000-0005-0000-0000-000090920000}"/>
    <cellStyle name="Porcentaje 2 4 3 7 2 3" xfId="13359" xr:uid="{00000000-0005-0000-0000-000091920000}"/>
    <cellStyle name="Porcentaje 2 4 3 7 2 3 2" xfId="34371" xr:uid="{00000000-0005-0000-0000-000092920000}"/>
    <cellStyle name="Porcentaje 2 4 3 7 2 4" xfId="23538" xr:uid="{00000000-0005-0000-0000-000093920000}"/>
    <cellStyle name="Porcentaje 2 4 3 7 3" xfId="4627" xr:uid="{00000000-0005-0000-0000-000094920000}"/>
    <cellStyle name="Porcentaje 2 4 3 7 3 2" xfId="9226" xr:uid="{00000000-0005-0000-0000-000095920000}"/>
    <cellStyle name="Porcentaje 2 4 3 7 3 2 2" xfId="20059" xr:uid="{00000000-0005-0000-0000-000096920000}"/>
    <cellStyle name="Porcentaje 2 4 3 7 3 2 2 2" xfId="41071" xr:uid="{00000000-0005-0000-0000-000097920000}"/>
    <cellStyle name="Porcentaje 2 4 3 7 3 2 3" xfId="30238" xr:uid="{00000000-0005-0000-0000-000098920000}"/>
    <cellStyle name="Porcentaje 2 4 3 7 3 3" xfId="15460" xr:uid="{00000000-0005-0000-0000-000099920000}"/>
    <cellStyle name="Porcentaje 2 4 3 7 3 3 2" xfId="36472" xr:uid="{00000000-0005-0000-0000-00009A920000}"/>
    <cellStyle name="Porcentaje 2 4 3 7 3 4" xfId="25639" xr:uid="{00000000-0005-0000-0000-00009B920000}"/>
    <cellStyle name="Porcentaje 2 4 3 7 4" xfId="5938" xr:uid="{00000000-0005-0000-0000-00009C920000}"/>
    <cellStyle name="Porcentaje 2 4 3 7 4 2" xfId="16771" xr:uid="{00000000-0005-0000-0000-00009D920000}"/>
    <cellStyle name="Porcentaje 2 4 3 7 4 2 2" xfId="37783" xr:uid="{00000000-0005-0000-0000-00009E920000}"/>
    <cellStyle name="Porcentaje 2 4 3 7 4 3" xfId="26950" xr:uid="{00000000-0005-0000-0000-00009F920000}"/>
    <cellStyle name="Porcentaje 2 4 3 7 5" xfId="12172" xr:uid="{00000000-0005-0000-0000-0000A0920000}"/>
    <cellStyle name="Porcentaje 2 4 3 7 5 2" xfId="33184" xr:uid="{00000000-0005-0000-0000-0000A1920000}"/>
    <cellStyle name="Porcentaje 2 4 3 7 6" xfId="22351" xr:uid="{00000000-0005-0000-0000-0000A2920000}"/>
    <cellStyle name="Porcentaje 2 4 3 8" xfId="1696" xr:uid="{00000000-0005-0000-0000-0000A3920000}"/>
    <cellStyle name="Porcentaje 2 4 3 8 2" xfId="6295" xr:uid="{00000000-0005-0000-0000-0000A4920000}"/>
    <cellStyle name="Porcentaje 2 4 3 8 2 2" xfId="17128" xr:uid="{00000000-0005-0000-0000-0000A5920000}"/>
    <cellStyle name="Porcentaje 2 4 3 8 2 2 2" xfId="38140" xr:uid="{00000000-0005-0000-0000-0000A6920000}"/>
    <cellStyle name="Porcentaje 2 4 3 8 2 3" xfId="27307" xr:uid="{00000000-0005-0000-0000-0000A7920000}"/>
    <cellStyle name="Porcentaje 2 4 3 8 3" xfId="12529" xr:uid="{00000000-0005-0000-0000-0000A8920000}"/>
    <cellStyle name="Porcentaje 2 4 3 8 3 2" xfId="33541" xr:uid="{00000000-0005-0000-0000-0000A9920000}"/>
    <cellStyle name="Porcentaje 2 4 3 8 4" xfId="22708" xr:uid="{00000000-0005-0000-0000-0000AA920000}"/>
    <cellStyle name="Porcentaje 2 4 3 9" xfId="2821" xr:uid="{00000000-0005-0000-0000-0000AB920000}"/>
    <cellStyle name="Porcentaje 2 4 3 9 2" xfId="7420" xr:uid="{00000000-0005-0000-0000-0000AC920000}"/>
    <cellStyle name="Porcentaje 2 4 3 9 2 2" xfId="18253" xr:uid="{00000000-0005-0000-0000-0000AD920000}"/>
    <cellStyle name="Porcentaje 2 4 3 9 2 2 2" xfId="39265" xr:uid="{00000000-0005-0000-0000-0000AE920000}"/>
    <cellStyle name="Porcentaje 2 4 3 9 2 3" xfId="28432" xr:uid="{00000000-0005-0000-0000-0000AF920000}"/>
    <cellStyle name="Porcentaje 2 4 3 9 3" xfId="13654" xr:uid="{00000000-0005-0000-0000-0000B0920000}"/>
    <cellStyle name="Porcentaje 2 4 3 9 3 2" xfId="34666" xr:uid="{00000000-0005-0000-0000-0000B1920000}"/>
    <cellStyle name="Porcentaje 2 4 3 9 4" xfId="23833" xr:uid="{00000000-0005-0000-0000-0000B2920000}"/>
    <cellStyle name="Porcentaje 2 4 4" xfId="322" xr:uid="{00000000-0005-0000-0000-0000B3920000}"/>
    <cellStyle name="Porcentaje 2 4 4 10" xfId="9576" xr:uid="{00000000-0005-0000-0000-0000B4920000}"/>
    <cellStyle name="Porcentaje 2 4 4 10 2" xfId="20409" xr:uid="{00000000-0005-0000-0000-0000B5920000}"/>
    <cellStyle name="Porcentaje 2 4 4 10 2 2" xfId="41421" xr:uid="{00000000-0005-0000-0000-0000B6920000}"/>
    <cellStyle name="Porcentaje 2 4 4 10 3" xfId="30588" xr:uid="{00000000-0005-0000-0000-0000B7920000}"/>
    <cellStyle name="Porcentaje 2 4 4 11" xfId="10557" xr:uid="{00000000-0005-0000-0000-0000B8920000}"/>
    <cellStyle name="Porcentaje 2 4 4 11 2" xfId="31569" xr:uid="{00000000-0005-0000-0000-0000B9920000}"/>
    <cellStyle name="Porcentaje 2 4 4 12" xfId="11211" xr:uid="{00000000-0005-0000-0000-0000BA920000}"/>
    <cellStyle name="Porcentaje 2 4 4 12 2" xfId="32223" xr:uid="{00000000-0005-0000-0000-0000BB920000}"/>
    <cellStyle name="Porcentaje 2 4 4 13" xfId="21390" xr:uid="{00000000-0005-0000-0000-0000BC920000}"/>
    <cellStyle name="Porcentaje 2 4 4 2" xfId="532" xr:uid="{00000000-0005-0000-0000-0000BD920000}"/>
    <cellStyle name="Porcentaje 2 4 4 2 10" xfId="10722" xr:uid="{00000000-0005-0000-0000-0000BE920000}"/>
    <cellStyle name="Porcentaje 2 4 4 2 10 2" xfId="31734" xr:uid="{00000000-0005-0000-0000-0000BF920000}"/>
    <cellStyle name="Porcentaje 2 4 4 2 11" xfId="11376" xr:uid="{00000000-0005-0000-0000-0000C0920000}"/>
    <cellStyle name="Porcentaje 2 4 4 2 11 2" xfId="32388" xr:uid="{00000000-0005-0000-0000-0000C1920000}"/>
    <cellStyle name="Porcentaje 2 4 4 2 12" xfId="21555" xr:uid="{00000000-0005-0000-0000-0000C2920000}"/>
    <cellStyle name="Porcentaje 2 4 4 2 2" xfId="862" xr:uid="{00000000-0005-0000-0000-0000C3920000}"/>
    <cellStyle name="Porcentaje 2 4 4 2 2 2" xfId="2213" xr:uid="{00000000-0005-0000-0000-0000C4920000}"/>
    <cellStyle name="Porcentaje 2 4 4 2 2 2 2" xfId="6812" xr:uid="{00000000-0005-0000-0000-0000C5920000}"/>
    <cellStyle name="Porcentaje 2 4 4 2 2 2 2 2" xfId="17645" xr:uid="{00000000-0005-0000-0000-0000C6920000}"/>
    <cellStyle name="Porcentaje 2 4 4 2 2 2 2 2 2" xfId="38657" xr:uid="{00000000-0005-0000-0000-0000C7920000}"/>
    <cellStyle name="Porcentaje 2 4 4 2 2 2 2 3" xfId="27824" xr:uid="{00000000-0005-0000-0000-0000C8920000}"/>
    <cellStyle name="Porcentaje 2 4 4 2 2 2 3" xfId="13046" xr:uid="{00000000-0005-0000-0000-0000C9920000}"/>
    <cellStyle name="Porcentaje 2 4 4 2 2 2 3 2" xfId="34058" xr:uid="{00000000-0005-0000-0000-0000CA920000}"/>
    <cellStyle name="Porcentaje 2 4 4 2 2 2 4" xfId="23225" xr:uid="{00000000-0005-0000-0000-0000CB920000}"/>
    <cellStyle name="Porcentaje 2 4 4 2 2 3" xfId="3333" xr:uid="{00000000-0005-0000-0000-0000CC920000}"/>
    <cellStyle name="Porcentaje 2 4 4 2 2 3 2" xfId="7932" xr:uid="{00000000-0005-0000-0000-0000CD920000}"/>
    <cellStyle name="Porcentaje 2 4 4 2 2 3 2 2" xfId="18765" xr:uid="{00000000-0005-0000-0000-0000CE920000}"/>
    <cellStyle name="Porcentaje 2 4 4 2 2 3 2 2 2" xfId="39777" xr:uid="{00000000-0005-0000-0000-0000CF920000}"/>
    <cellStyle name="Porcentaje 2 4 4 2 2 3 2 3" xfId="28944" xr:uid="{00000000-0005-0000-0000-0000D0920000}"/>
    <cellStyle name="Porcentaje 2 4 4 2 2 3 3" xfId="14166" xr:uid="{00000000-0005-0000-0000-0000D1920000}"/>
    <cellStyle name="Porcentaje 2 4 4 2 2 3 3 2" xfId="35178" xr:uid="{00000000-0005-0000-0000-0000D2920000}"/>
    <cellStyle name="Porcentaje 2 4 4 2 2 3 4" xfId="24345" xr:uid="{00000000-0005-0000-0000-0000D3920000}"/>
    <cellStyle name="Porcentaje 2 4 4 2 2 4" xfId="4314" xr:uid="{00000000-0005-0000-0000-0000D4920000}"/>
    <cellStyle name="Porcentaje 2 4 4 2 2 4 2" xfId="8913" xr:uid="{00000000-0005-0000-0000-0000D5920000}"/>
    <cellStyle name="Porcentaje 2 4 4 2 2 4 2 2" xfId="19746" xr:uid="{00000000-0005-0000-0000-0000D6920000}"/>
    <cellStyle name="Porcentaje 2 4 4 2 2 4 2 2 2" xfId="40758" xr:uid="{00000000-0005-0000-0000-0000D7920000}"/>
    <cellStyle name="Porcentaje 2 4 4 2 2 4 2 3" xfId="29925" xr:uid="{00000000-0005-0000-0000-0000D8920000}"/>
    <cellStyle name="Porcentaje 2 4 4 2 2 4 3" xfId="15147" xr:uid="{00000000-0005-0000-0000-0000D9920000}"/>
    <cellStyle name="Porcentaje 2 4 4 2 2 4 3 2" xfId="36159" xr:uid="{00000000-0005-0000-0000-0000DA920000}"/>
    <cellStyle name="Porcentaje 2 4 4 2 2 4 4" xfId="25326" xr:uid="{00000000-0005-0000-0000-0000DB920000}"/>
    <cellStyle name="Porcentaje 2 4 4 2 2 5" xfId="5469" xr:uid="{00000000-0005-0000-0000-0000DC920000}"/>
    <cellStyle name="Porcentaje 2 4 4 2 2 5 2" xfId="16302" xr:uid="{00000000-0005-0000-0000-0000DD920000}"/>
    <cellStyle name="Porcentaje 2 4 4 2 2 5 2 2" xfId="37314" xr:uid="{00000000-0005-0000-0000-0000DE920000}"/>
    <cellStyle name="Porcentaje 2 4 4 2 2 5 3" xfId="26481" xr:uid="{00000000-0005-0000-0000-0000DF920000}"/>
    <cellStyle name="Porcentaje 2 4 4 2 2 6" xfId="10068" xr:uid="{00000000-0005-0000-0000-0000E0920000}"/>
    <cellStyle name="Porcentaje 2 4 4 2 2 6 2" xfId="20901" xr:uid="{00000000-0005-0000-0000-0000E1920000}"/>
    <cellStyle name="Porcentaje 2 4 4 2 2 6 2 2" xfId="41913" xr:uid="{00000000-0005-0000-0000-0000E2920000}"/>
    <cellStyle name="Porcentaje 2 4 4 2 2 6 3" xfId="31080" xr:uid="{00000000-0005-0000-0000-0000E3920000}"/>
    <cellStyle name="Porcentaje 2 4 4 2 2 7" xfId="11049" xr:uid="{00000000-0005-0000-0000-0000E4920000}"/>
    <cellStyle name="Porcentaje 2 4 4 2 2 7 2" xfId="32061" xr:uid="{00000000-0005-0000-0000-0000E5920000}"/>
    <cellStyle name="Porcentaje 2 4 4 2 2 8" xfId="11703" xr:uid="{00000000-0005-0000-0000-0000E6920000}"/>
    <cellStyle name="Porcentaje 2 4 4 2 2 8 2" xfId="32715" xr:uid="{00000000-0005-0000-0000-0000E7920000}"/>
    <cellStyle name="Porcentaje 2 4 4 2 2 9" xfId="21882" xr:uid="{00000000-0005-0000-0000-0000E8920000}"/>
    <cellStyle name="Porcentaje 2 4 4 2 3" xfId="1192" xr:uid="{00000000-0005-0000-0000-0000E9920000}"/>
    <cellStyle name="Porcentaje 2 4 4 2 3 2" xfId="2679" xr:uid="{00000000-0005-0000-0000-0000EA920000}"/>
    <cellStyle name="Porcentaje 2 4 4 2 3 2 2" xfId="7278" xr:uid="{00000000-0005-0000-0000-0000EB920000}"/>
    <cellStyle name="Porcentaje 2 4 4 2 3 2 2 2" xfId="18111" xr:uid="{00000000-0005-0000-0000-0000EC920000}"/>
    <cellStyle name="Porcentaje 2 4 4 2 3 2 2 2 2" xfId="39123" xr:uid="{00000000-0005-0000-0000-0000ED920000}"/>
    <cellStyle name="Porcentaje 2 4 4 2 3 2 2 3" xfId="28290" xr:uid="{00000000-0005-0000-0000-0000EE920000}"/>
    <cellStyle name="Porcentaje 2 4 4 2 3 2 3" xfId="13512" xr:uid="{00000000-0005-0000-0000-0000EF920000}"/>
    <cellStyle name="Porcentaje 2 4 4 2 3 2 3 2" xfId="34524" xr:uid="{00000000-0005-0000-0000-0000F0920000}"/>
    <cellStyle name="Porcentaje 2 4 4 2 3 2 4" xfId="23691" xr:uid="{00000000-0005-0000-0000-0000F1920000}"/>
    <cellStyle name="Porcentaje 2 4 4 2 3 3" xfId="3660" xr:uid="{00000000-0005-0000-0000-0000F2920000}"/>
    <cellStyle name="Porcentaje 2 4 4 2 3 3 2" xfId="8259" xr:uid="{00000000-0005-0000-0000-0000F3920000}"/>
    <cellStyle name="Porcentaje 2 4 4 2 3 3 2 2" xfId="19092" xr:uid="{00000000-0005-0000-0000-0000F4920000}"/>
    <cellStyle name="Porcentaje 2 4 4 2 3 3 2 2 2" xfId="40104" xr:uid="{00000000-0005-0000-0000-0000F5920000}"/>
    <cellStyle name="Porcentaje 2 4 4 2 3 3 2 3" xfId="29271" xr:uid="{00000000-0005-0000-0000-0000F6920000}"/>
    <cellStyle name="Porcentaje 2 4 4 2 3 3 3" xfId="14493" xr:uid="{00000000-0005-0000-0000-0000F7920000}"/>
    <cellStyle name="Porcentaje 2 4 4 2 3 3 3 2" xfId="35505" xr:uid="{00000000-0005-0000-0000-0000F8920000}"/>
    <cellStyle name="Porcentaje 2 4 4 2 3 3 4" xfId="24672" xr:uid="{00000000-0005-0000-0000-0000F9920000}"/>
    <cellStyle name="Porcentaje 2 4 4 2 3 4" xfId="4815" xr:uid="{00000000-0005-0000-0000-0000FA920000}"/>
    <cellStyle name="Porcentaje 2 4 4 2 3 4 2" xfId="9414" xr:uid="{00000000-0005-0000-0000-0000FB920000}"/>
    <cellStyle name="Porcentaje 2 4 4 2 3 4 2 2" xfId="20247" xr:uid="{00000000-0005-0000-0000-0000FC920000}"/>
    <cellStyle name="Porcentaje 2 4 4 2 3 4 2 2 2" xfId="41259" xr:uid="{00000000-0005-0000-0000-0000FD920000}"/>
    <cellStyle name="Porcentaje 2 4 4 2 3 4 2 3" xfId="30426" xr:uid="{00000000-0005-0000-0000-0000FE920000}"/>
    <cellStyle name="Porcentaje 2 4 4 2 3 4 3" xfId="15648" xr:uid="{00000000-0005-0000-0000-0000FF920000}"/>
    <cellStyle name="Porcentaje 2 4 4 2 3 4 3 2" xfId="36660" xr:uid="{00000000-0005-0000-0000-000000930000}"/>
    <cellStyle name="Porcentaje 2 4 4 2 3 4 4" xfId="25827" xr:uid="{00000000-0005-0000-0000-000001930000}"/>
    <cellStyle name="Porcentaje 2 4 4 2 3 5" xfId="5796" xr:uid="{00000000-0005-0000-0000-000002930000}"/>
    <cellStyle name="Porcentaje 2 4 4 2 3 5 2" xfId="16629" xr:uid="{00000000-0005-0000-0000-000003930000}"/>
    <cellStyle name="Porcentaje 2 4 4 2 3 5 2 2" xfId="37641" xr:uid="{00000000-0005-0000-0000-000004930000}"/>
    <cellStyle name="Porcentaje 2 4 4 2 3 5 3" xfId="26808" xr:uid="{00000000-0005-0000-0000-000005930000}"/>
    <cellStyle name="Porcentaje 2 4 4 2 3 6" xfId="10395" xr:uid="{00000000-0005-0000-0000-000006930000}"/>
    <cellStyle name="Porcentaje 2 4 4 2 3 6 2" xfId="21228" xr:uid="{00000000-0005-0000-0000-000007930000}"/>
    <cellStyle name="Porcentaje 2 4 4 2 3 6 2 2" xfId="42240" xr:uid="{00000000-0005-0000-0000-000008930000}"/>
    <cellStyle name="Porcentaje 2 4 4 2 3 6 3" xfId="31407" xr:uid="{00000000-0005-0000-0000-000009930000}"/>
    <cellStyle name="Porcentaje 2 4 4 2 3 7" xfId="12030" xr:uid="{00000000-0005-0000-0000-00000A930000}"/>
    <cellStyle name="Porcentaje 2 4 4 2 3 7 2" xfId="33042" xr:uid="{00000000-0005-0000-0000-00000B930000}"/>
    <cellStyle name="Porcentaje 2 4 4 2 3 8" xfId="22209" xr:uid="{00000000-0005-0000-0000-00000C930000}"/>
    <cellStyle name="Porcentaje 2 4 4 2 4" xfId="1522" xr:uid="{00000000-0005-0000-0000-00000D930000}"/>
    <cellStyle name="Porcentaje 2 4 4 2 4 2" xfId="6123" xr:uid="{00000000-0005-0000-0000-00000E930000}"/>
    <cellStyle name="Porcentaje 2 4 4 2 4 2 2" xfId="16956" xr:uid="{00000000-0005-0000-0000-00000F930000}"/>
    <cellStyle name="Porcentaje 2 4 4 2 4 2 2 2" xfId="37968" xr:uid="{00000000-0005-0000-0000-000010930000}"/>
    <cellStyle name="Porcentaje 2 4 4 2 4 2 3" xfId="27135" xr:uid="{00000000-0005-0000-0000-000011930000}"/>
    <cellStyle name="Porcentaje 2 4 4 2 4 3" xfId="12357" xr:uid="{00000000-0005-0000-0000-000012930000}"/>
    <cellStyle name="Porcentaje 2 4 4 2 4 3 2" xfId="33369" xr:uid="{00000000-0005-0000-0000-000013930000}"/>
    <cellStyle name="Porcentaje 2 4 4 2 4 4" xfId="22536" xr:uid="{00000000-0005-0000-0000-000014930000}"/>
    <cellStyle name="Porcentaje 2 4 4 2 5" xfId="1886" xr:uid="{00000000-0005-0000-0000-000015930000}"/>
    <cellStyle name="Porcentaje 2 4 4 2 5 2" xfId="6485" xr:uid="{00000000-0005-0000-0000-000016930000}"/>
    <cellStyle name="Porcentaje 2 4 4 2 5 2 2" xfId="17318" xr:uid="{00000000-0005-0000-0000-000017930000}"/>
    <cellStyle name="Porcentaje 2 4 4 2 5 2 2 2" xfId="38330" xr:uid="{00000000-0005-0000-0000-000018930000}"/>
    <cellStyle name="Porcentaje 2 4 4 2 5 2 3" xfId="27497" xr:uid="{00000000-0005-0000-0000-000019930000}"/>
    <cellStyle name="Porcentaje 2 4 4 2 5 3" xfId="12719" xr:uid="{00000000-0005-0000-0000-00001A930000}"/>
    <cellStyle name="Porcentaje 2 4 4 2 5 3 2" xfId="33731" xr:uid="{00000000-0005-0000-0000-00001B930000}"/>
    <cellStyle name="Porcentaje 2 4 4 2 5 4" xfId="22898" xr:uid="{00000000-0005-0000-0000-00001C930000}"/>
    <cellStyle name="Porcentaje 2 4 4 2 6" xfId="3006" xr:uid="{00000000-0005-0000-0000-00001D930000}"/>
    <cellStyle name="Porcentaje 2 4 4 2 6 2" xfId="7605" xr:uid="{00000000-0005-0000-0000-00001E930000}"/>
    <cellStyle name="Porcentaje 2 4 4 2 6 2 2" xfId="18438" xr:uid="{00000000-0005-0000-0000-00001F930000}"/>
    <cellStyle name="Porcentaje 2 4 4 2 6 2 2 2" xfId="39450" xr:uid="{00000000-0005-0000-0000-000020930000}"/>
    <cellStyle name="Porcentaje 2 4 4 2 6 2 3" xfId="28617" xr:uid="{00000000-0005-0000-0000-000021930000}"/>
    <cellStyle name="Porcentaje 2 4 4 2 6 3" xfId="13839" xr:uid="{00000000-0005-0000-0000-000022930000}"/>
    <cellStyle name="Porcentaje 2 4 4 2 6 3 2" xfId="34851" xr:uid="{00000000-0005-0000-0000-000023930000}"/>
    <cellStyle name="Porcentaje 2 4 4 2 6 4" xfId="24018" xr:uid="{00000000-0005-0000-0000-000024930000}"/>
    <cellStyle name="Porcentaje 2 4 4 2 7" xfId="3987" xr:uid="{00000000-0005-0000-0000-000025930000}"/>
    <cellStyle name="Porcentaje 2 4 4 2 7 2" xfId="8586" xr:uid="{00000000-0005-0000-0000-000026930000}"/>
    <cellStyle name="Porcentaje 2 4 4 2 7 2 2" xfId="19419" xr:uid="{00000000-0005-0000-0000-000027930000}"/>
    <cellStyle name="Porcentaje 2 4 4 2 7 2 2 2" xfId="40431" xr:uid="{00000000-0005-0000-0000-000028930000}"/>
    <cellStyle name="Porcentaje 2 4 4 2 7 2 3" xfId="29598" xr:uid="{00000000-0005-0000-0000-000029930000}"/>
    <cellStyle name="Porcentaje 2 4 4 2 7 3" xfId="14820" xr:uid="{00000000-0005-0000-0000-00002A930000}"/>
    <cellStyle name="Porcentaje 2 4 4 2 7 3 2" xfId="35832" xr:uid="{00000000-0005-0000-0000-00002B930000}"/>
    <cellStyle name="Porcentaje 2 4 4 2 7 4" xfId="24999" xr:uid="{00000000-0005-0000-0000-00002C930000}"/>
    <cellStyle name="Porcentaje 2 4 4 2 8" xfId="5142" xr:uid="{00000000-0005-0000-0000-00002D930000}"/>
    <cellStyle name="Porcentaje 2 4 4 2 8 2" xfId="15975" xr:uid="{00000000-0005-0000-0000-00002E930000}"/>
    <cellStyle name="Porcentaje 2 4 4 2 8 2 2" xfId="36987" xr:uid="{00000000-0005-0000-0000-00002F930000}"/>
    <cellStyle name="Porcentaje 2 4 4 2 8 3" xfId="26154" xr:uid="{00000000-0005-0000-0000-000030930000}"/>
    <cellStyle name="Porcentaje 2 4 4 2 9" xfId="9741" xr:uid="{00000000-0005-0000-0000-000031930000}"/>
    <cellStyle name="Porcentaje 2 4 4 2 9 2" xfId="20574" xr:uid="{00000000-0005-0000-0000-000032930000}"/>
    <cellStyle name="Porcentaje 2 4 4 2 9 2 2" xfId="41586" xr:uid="{00000000-0005-0000-0000-000033930000}"/>
    <cellStyle name="Porcentaje 2 4 4 2 9 3" xfId="30753" xr:uid="{00000000-0005-0000-0000-000034930000}"/>
    <cellStyle name="Porcentaje 2 4 4 3" xfId="696" xr:uid="{00000000-0005-0000-0000-000035930000}"/>
    <cellStyle name="Porcentaje 2 4 4 3 2" xfId="2048" xr:uid="{00000000-0005-0000-0000-000036930000}"/>
    <cellStyle name="Porcentaje 2 4 4 3 2 2" xfId="6647" xr:uid="{00000000-0005-0000-0000-000037930000}"/>
    <cellStyle name="Porcentaje 2 4 4 3 2 2 2" xfId="17480" xr:uid="{00000000-0005-0000-0000-000038930000}"/>
    <cellStyle name="Porcentaje 2 4 4 3 2 2 2 2" xfId="38492" xr:uid="{00000000-0005-0000-0000-000039930000}"/>
    <cellStyle name="Porcentaje 2 4 4 3 2 2 3" xfId="27659" xr:uid="{00000000-0005-0000-0000-00003A930000}"/>
    <cellStyle name="Porcentaje 2 4 4 3 2 3" xfId="12881" xr:uid="{00000000-0005-0000-0000-00003B930000}"/>
    <cellStyle name="Porcentaje 2 4 4 3 2 3 2" xfId="33893" xr:uid="{00000000-0005-0000-0000-00003C930000}"/>
    <cellStyle name="Porcentaje 2 4 4 3 2 4" xfId="23060" xr:uid="{00000000-0005-0000-0000-00003D930000}"/>
    <cellStyle name="Porcentaje 2 4 4 3 3" xfId="3168" xr:uid="{00000000-0005-0000-0000-00003E930000}"/>
    <cellStyle name="Porcentaje 2 4 4 3 3 2" xfId="7767" xr:uid="{00000000-0005-0000-0000-00003F930000}"/>
    <cellStyle name="Porcentaje 2 4 4 3 3 2 2" xfId="18600" xr:uid="{00000000-0005-0000-0000-000040930000}"/>
    <cellStyle name="Porcentaje 2 4 4 3 3 2 2 2" xfId="39612" xr:uid="{00000000-0005-0000-0000-000041930000}"/>
    <cellStyle name="Porcentaje 2 4 4 3 3 2 3" xfId="28779" xr:uid="{00000000-0005-0000-0000-000042930000}"/>
    <cellStyle name="Porcentaje 2 4 4 3 3 3" xfId="14001" xr:uid="{00000000-0005-0000-0000-000043930000}"/>
    <cellStyle name="Porcentaje 2 4 4 3 3 3 2" xfId="35013" xr:uid="{00000000-0005-0000-0000-000044930000}"/>
    <cellStyle name="Porcentaje 2 4 4 3 3 4" xfId="24180" xr:uid="{00000000-0005-0000-0000-000045930000}"/>
    <cellStyle name="Porcentaje 2 4 4 3 4" xfId="4149" xr:uid="{00000000-0005-0000-0000-000046930000}"/>
    <cellStyle name="Porcentaje 2 4 4 3 4 2" xfId="8748" xr:uid="{00000000-0005-0000-0000-000047930000}"/>
    <cellStyle name="Porcentaje 2 4 4 3 4 2 2" xfId="19581" xr:uid="{00000000-0005-0000-0000-000048930000}"/>
    <cellStyle name="Porcentaje 2 4 4 3 4 2 2 2" xfId="40593" xr:uid="{00000000-0005-0000-0000-000049930000}"/>
    <cellStyle name="Porcentaje 2 4 4 3 4 2 3" xfId="29760" xr:uid="{00000000-0005-0000-0000-00004A930000}"/>
    <cellStyle name="Porcentaje 2 4 4 3 4 3" xfId="14982" xr:uid="{00000000-0005-0000-0000-00004B930000}"/>
    <cellStyle name="Porcentaje 2 4 4 3 4 3 2" xfId="35994" xr:uid="{00000000-0005-0000-0000-00004C930000}"/>
    <cellStyle name="Porcentaje 2 4 4 3 4 4" xfId="25161" xr:uid="{00000000-0005-0000-0000-00004D930000}"/>
    <cellStyle name="Porcentaje 2 4 4 3 5" xfId="5304" xr:uid="{00000000-0005-0000-0000-00004E930000}"/>
    <cellStyle name="Porcentaje 2 4 4 3 5 2" xfId="16137" xr:uid="{00000000-0005-0000-0000-00004F930000}"/>
    <cellStyle name="Porcentaje 2 4 4 3 5 2 2" xfId="37149" xr:uid="{00000000-0005-0000-0000-000050930000}"/>
    <cellStyle name="Porcentaje 2 4 4 3 5 3" xfId="26316" xr:uid="{00000000-0005-0000-0000-000051930000}"/>
    <cellStyle name="Porcentaje 2 4 4 3 6" xfId="9903" xr:uid="{00000000-0005-0000-0000-000052930000}"/>
    <cellStyle name="Porcentaje 2 4 4 3 6 2" xfId="20736" xr:uid="{00000000-0005-0000-0000-000053930000}"/>
    <cellStyle name="Porcentaje 2 4 4 3 6 2 2" xfId="41748" xr:uid="{00000000-0005-0000-0000-000054930000}"/>
    <cellStyle name="Porcentaje 2 4 4 3 6 3" xfId="30915" xr:uid="{00000000-0005-0000-0000-000055930000}"/>
    <cellStyle name="Porcentaje 2 4 4 3 7" xfId="10884" xr:uid="{00000000-0005-0000-0000-000056930000}"/>
    <cellStyle name="Porcentaje 2 4 4 3 7 2" xfId="31896" xr:uid="{00000000-0005-0000-0000-000057930000}"/>
    <cellStyle name="Porcentaje 2 4 4 3 8" xfId="11538" xr:uid="{00000000-0005-0000-0000-000058930000}"/>
    <cellStyle name="Porcentaje 2 4 4 3 8 2" xfId="32550" xr:uid="{00000000-0005-0000-0000-000059930000}"/>
    <cellStyle name="Porcentaje 2 4 4 3 9" xfId="21717" xr:uid="{00000000-0005-0000-0000-00005A930000}"/>
    <cellStyle name="Porcentaje 2 4 4 4" xfId="1026" xr:uid="{00000000-0005-0000-0000-00005B930000}"/>
    <cellStyle name="Porcentaje 2 4 4 4 2" xfId="2378" xr:uid="{00000000-0005-0000-0000-00005C930000}"/>
    <cellStyle name="Porcentaje 2 4 4 4 2 2" xfId="6977" xr:uid="{00000000-0005-0000-0000-00005D930000}"/>
    <cellStyle name="Porcentaje 2 4 4 4 2 2 2" xfId="17810" xr:uid="{00000000-0005-0000-0000-00005E930000}"/>
    <cellStyle name="Porcentaje 2 4 4 4 2 2 2 2" xfId="38822" xr:uid="{00000000-0005-0000-0000-00005F930000}"/>
    <cellStyle name="Porcentaje 2 4 4 4 2 2 3" xfId="27989" xr:uid="{00000000-0005-0000-0000-000060930000}"/>
    <cellStyle name="Porcentaje 2 4 4 4 2 3" xfId="13211" xr:uid="{00000000-0005-0000-0000-000061930000}"/>
    <cellStyle name="Porcentaje 2 4 4 4 2 3 2" xfId="34223" xr:uid="{00000000-0005-0000-0000-000062930000}"/>
    <cellStyle name="Porcentaje 2 4 4 4 2 4" xfId="23390" xr:uid="{00000000-0005-0000-0000-000063930000}"/>
    <cellStyle name="Porcentaje 2 4 4 4 3" xfId="3495" xr:uid="{00000000-0005-0000-0000-000064930000}"/>
    <cellStyle name="Porcentaje 2 4 4 4 3 2" xfId="8094" xr:uid="{00000000-0005-0000-0000-000065930000}"/>
    <cellStyle name="Porcentaje 2 4 4 4 3 2 2" xfId="18927" xr:uid="{00000000-0005-0000-0000-000066930000}"/>
    <cellStyle name="Porcentaje 2 4 4 4 3 2 2 2" xfId="39939" xr:uid="{00000000-0005-0000-0000-000067930000}"/>
    <cellStyle name="Porcentaje 2 4 4 4 3 2 3" xfId="29106" xr:uid="{00000000-0005-0000-0000-000068930000}"/>
    <cellStyle name="Porcentaje 2 4 4 4 3 3" xfId="14328" xr:uid="{00000000-0005-0000-0000-000069930000}"/>
    <cellStyle name="Porcentaje 2 4 4 4 3 3 2" xfId="35340" xr:uid="{00000000-0005-0000-0000-00006A930000}"/>
    <cellStyle name="Porcentaje 2 4 4 4 3 4" xfId="24507" xr:uid="{00000000-0005-0000-0000-00006B930000}"/>
    <cellStyle name="Porcentaje 2 4 4 4 4" xfId="4479" xr:uid="{00000000-0005-0000-0000-00006C930000}"/>
    <cellStyle name="Porcentaje 2 4 4 4 4 2" xfId="9078" xr:uid="{00000000-0005-0000-0000-00006D930000}"/>
    <cellStyle name="Porcentaje 2 4 4 4 4 2 2" xfId="19911" xr:uid="{00000000-0005-0000-0000-00006E930000}"/>
    <cellStyle name="Porcentaje 2 4 4 4 4 2 2 2" xfId="40923" xr:uid="{00000000-0005-0000-0000-00006F930000}"/>
    <cellStyle name="Porcentaje 2 4 4 4 4 2 3" xfId="30090" xr:uid="{00000000-0005-0000-0000-000070930000}"/>
    <cellStyle name="Porcentaje 2 4 4 4 4 3" xfId="15312" xr:uid="{00000000-0005-0000-0000-000071930000}"/>
    <cellStyle name="Porcentaje 2 4 4 4 4 3 2" xfId="36324" xr:uid="{00000000-0005-0000-0000-000072930000}"/>
    <cellStyle name="Porcentaje 2 4 4 4 4 4" xfId="25491" xr:uid="{00000000-0005-0000-0000-000073930000}"/>
    <cellStyle name="Porcentaje 2 4 4 4 5" xfId="5631" xr:uid="{00000000-0005-0000-0000-000074930000}"/>
    <cellStyle name="Porcentaje 2 4 4 4 5 2" xfId="16464" xr:uid="{00000000-0005-0000-0000-000075930000}"/>
    <cellStyle name="Porcentaje 2 4 4 4 5 2 2" xfId="37476" xr:uid="{00000000-0005-0000-0000-000076930000}"/>
    <cellStyle name="Porcentaje 2 4 4 4 5 3" xfId="26643" xr:uid="{00000000-0005-0000-0000-000077930000}"/>
    <cellStyle name="Porcentaje 2 4 4 4 6" xfId="10230" xr:uid="{00000000-0005-0000-0000-000078930000}"/>
    <cellStyle name="Porcentaje 2 4 4 4 6 2" xfId="21063" xr:uid="{00000000-0005-0000-0000-000079930000}"/>
    <cellStyle name="Porcentaje 2 4 4 4 6 2 2" xfId="42075" xr:uid="{00000000-0005-0000-0000-00007A930000}"/>
    <cellStyle name="Porcentaje 2 4 4 4 6 3" xfId="31242" xr:uid="{00000000-0005-0000-0000-00007B930000}"/>
    <cellStyle name="Porcentaje 2 4 4 4 7" xfId="11865" xr:uid="{00000000-0005-0000-0000-00007C930000}"/>
    <cellStyle name="Porcentaje 2 4 4 4 7 2" xfId="32877" xr:uid="{00000000-0005-0000-0000-00007D930000}"/>
    <cellStyle name="Porcentaje 2 4 4 4 8" xfId="22044" xr:uid="{00000000-0005-0000-0000-00007E930000}"/>
    <cellStyle name="Porcentaje 2 4 4 5" xfId="1356" xr:uid="{00000000-0005-0000-0000-00007F930000}"/>
    <cellStyle name="Porcentaje 2 4 4 5 2" xfId="2546" xr:uid="{00000000-0005-0000-0000-000080930000}"/>
    <cellStyle name="Porcentaje 2 4 4 5 2 2" xfId="7145" xr:uid="{00000000-0005-0000-0000-000081930000}"/>
    <cellStyle name="Porcentaje 2 4 4 5 2 2 2" xfId="17978" xr:uid="{00000000-0005-0000-0000-000082930000}"/>
    <cellStyle name="Porcentaje 2 4 4 5 2 2 2 2" xfId="38990" xr:uid="{00000000-0005-0000-0000-000083930000}"/>
    <cellStyle name="Porcentaje 2 4 4 5 2 2 3" xfId="28157" xr:uid="{00000000-0005-0000-0000-000084930000}"/>
    <cellStyle name="Porcentaje 2 4 4 5 2 3" xfId="13379" xr:uid="{00000000-0005-0000-0000-000085930000}"/>
    <cellStyle name="Porcentaje 2 4 4 5 2 3 2" xfId="34391" xr:uid="{00000000-0005-0000-0000-000086930000}"/>
    <cellStyle name="Porcentaje 2 4 4 5 2 4" xfId="23558" xr:uid="{00000000-0005-0000-0000-000087930000}"/>
    <cellStyle name="Porcentaje 2 4 4 5 3" xfId="4647" xr:uid="{00000000-0005-0000-0000-000088930000}"/>
    <cellStyle name="Porcentaje 2 4 4 5 3 2" xfId="9246" xr:uid="{00000000-0005-0000-0000-000089930000}"/>
    <cellStyle name="Porcentaje 2 4 4 5 3 2 2" xfId="20079" xr:uid="{00000000-0005-0000-0000-00008A930000}"/>
    <cellStyle name="Porcentaje 2 4 4 5 3 2 2 2" xfId="41091" xr:uid="{00000000-0005-0000-0000-00008B930000}"/>
    <cellStyle name="Porcentaje 2 4 4 5 3 2 3" xfId="30258" xr:uid="{00000000-0005-0000-0000-00008C930000}"/>
    <cellStyle name="Porcentaje 2 4 4 5 3 3" xfId="15480" xr:uid="{00000000-0005-0000-0000-00008D930000}"/>
    <cellStyle name="Porcentaje 2 4 4 5 3 3 2" xfId="36492" xr:uid="{00000000-0005-0000-0000-00008E930000}"/>
    <cellStyle name="Porcentaje 2 4 4 5 3 4" xfId="25659" xr:uid="{00000000-0005-0000-0000-00008F930000}"/>
    <cellStyle name="Porcentaje 2 4 4 5 4" xfId="5958" xr:uid="{00000000-0005-0000-0000-000090930000}"/>
    <cellStyle name="Porcentaje 2 4 4 5 4 2" xfId="16791" xr:uid="{00000000-0005-0000-0000-000091930000}"/>
    <cellStyle name="Porcentaje 2 4 4 5 4 2 2" xfId="37803" xr:uid="{00000000-0005-0000-0000-000092930000}"/>
    <cellStyle name="Porcentaje 2 4 4 5 4 3" xfId="26970" xr:uid="{00000000-0005-0000-0000-000093930000}"/>
    <cellStyle name="Porcentaje 2 4 4 5 5" xfId="12192" xr:uid="{00000000-0005-0000-0000-000094930000}"/>
    <cellStyle name="Porcentaje 2 4 4 5 5 2" xfId="33204" xr:uid="{00000000-0005-0000-0000-000095930000}"/>
    <cellStyle name="Porcentaje 2 4 4 5 6" xfId="22371" xr:uid="{00000000-0005-0000-0000-000096930000}"/>
    <cellStyle name="Porcentaje 2 4 4 6" xfId="1716" xr:uid="{00000000-0005-0000-0000-000097930000}"/>
    <cellStyle name="Porcentaje 2 4 4 6 2" xfId="6315" xr:uid="{00000000-0005-0000-0000-000098930000}"/>
    <cellStyle name="Porcentaje 2 4 4 6 2 2" xfId="17148" xr:uid="{00000000-0005-0000-0000-000099930000}"/>
    <cellStyle name="Porcentaje 2 4 4 6 2 2 2" xfId="38160" xr:uid="{00000000-0005-0000-0000-00009A930000}"/>
    <cellStyle name="Porcentaje 2 4 4 6 2 3" xfId="27327" xr:uid="{00000000-0005-0000-0000-00009B930000}"/>
    <cellStyle name="Porcentaje 2 4 4 6 3" xfId="12549" xr:uid="{00000000-0005-0000-0000-00009C930000}"/>
    <cellStyle name="Porcentaje 2 4 4 6 3 2" xfId="33561" xr:uid="{00000000-0005-0000-0000-00009D930000}"/>
    <cellStyle name="Porcentaje 2 4 4 6 4" xfId="22728" xr:uid="{00000000-0005-0000-0000-00009E930000}"/>
    <cellStyle name="Porcentaje 2 4 4 7" xfId="2841" xr:uid="{00000000-0005-0000-0000-00009F930000}"/>
    <cellStyle name="Porcentaje 2 4 4 7 2" xfId="7440" xr:uid="{00000000-0005-0000-0000-0000A0930000}"/>
    <cellStyle name="Porcentaje 2 4 4 7 2 2" xfId="18273" xr:uid="{00000000-0005-0000-0000-0000A1930000}"/>
    <cellStyle name="Porcentaje 2 4 4 7 2 2 2" xfId="39285" xr:uid="{00000000-0005-0000-0000-0000A2930000}"/>
    <cellStyle name="Porcentaje 2 4 4 7 2 3" xfId="28452" xr:uid="{00000000-0005-0000-0000-0000A3930000}"/>
    <cellStyle name="Porcentaje 2 4 4 7 3" xfId="13674" xr:uid="{00000000-0005-0000-0000-0000A4930000}"/>
    <cellStyle name="Porcentaje 2 4 4 7 3 2" xfId="34686" xr:uid="{00000000-0005-0000-0000-0000A5930000}"/>
    <cellStyle name="Porcentaje 2 4 4 7 4" xfId="23853" xr:uid="{00000000-0005-0000-0000-0000A6930000}"/>
    <cellStyle name="Porcentaje 2 4 4 8" xfId="3822" xr:uid="{00000000-0005-0000-0000-0000A7930000}"/>
    <cellStyle name="Porcentaje 2 4 4 8 2" xfId="8421" xr:uid="{00000000-0005-0000-0000-0000A8930000}"/>
    <cellStyle name="Porcentaje 2 4 4 8 2 2" xfId="19254" xr:uid="{00000000-0005-0000-0000-0000A9930000}"/>
    <cellStyle name="Porcentaje 2 4 4 8 2 2 2" xfId="40266" xr:uid="{00000000-0005-0000-0000-0000AA930000}"/>
    <cellStyle name="Porcentaje 2 4 4 8 2 3" xfId="29433" xr:uid="{00000000-0005-0000-0000-0000AB930000}"/>
    <cellStyle name="Porcentaje 2 4 4 8 3" xfId="14655" xr:uid="{00000000-0005-0000-0000-0000AC930000}"/>
    <cellStyle name="Porcentaje 2 4 4 8 3 2" xfId="35667" xr:uid="{00000000-0005-0000-0000-0000AD930000}"/>
    <cellStyle name="Porcentaje 2 4 4 8 4" xfId="24834" xr:uid="{00000000-0005-0000-0000-0000AE930000}"/>
    <cellStyle name="Porcentaje 2 4 4 9" xfId="4977" xr:uid="{00000000-0005-0000-0000-0000AF930000}"/>
    <cellStyle name="Porcentaje 2 4 4 9 2" xfId="15810" xr:uid="{00000000-0005-0000-0000-0000B0930000}"/>
    <cellStyle name="Porcentaje 2 4 4 9 2 2" xfId="36822" xr:uid="{00000000-0005-0000-0000-0000B1930000}"/>
    <cellStyle name="Porcentaje 2 4 4 9 3" xfId="25989" xr:uid="{00000000-0005-0000-0000-0000B2930000}"/>
    <cellStyle name="Porcentaje 2 4 5" xfId="376" xr:uid="{00000000-0005-0000-0000-0000B3930000}"/>
    <cellStyle name="Porcentaje 2 4 5 10" xfId="9629" xr:uid="{00000000-0005-0000-0000-0000B4930000}"/>
    <cellStyle name="Porcentaje 2 4 5 10 2" xfId="20462" xr:uid="{00000000-0005-0000-0000-0000B5930000}"/>
    <cellStyle name="Porcentaje 2 4 5 10 2 2" xfId="41474" xr:uid="{00000000-0005-0000-0000-0000B6930000}"/>
    <cellStyle name="Porcentaje 2 4 5 10 3" xfId="30641" xr:uid="{00000000-0005-0000-0000-0000B7930000}"/>
    <cellStyle name="Porcentaje 2 4 5 11" xfId="10610" xr:uid="{00000000-0005-0000-0000-0000B8930000}"/>
    <cellStyle name="Porcentaje 2 4 5 11 2" xfId="31622" xr:uid="{00000000-0005-0000-0000-0000B9930000}"/>
    <cellStyle name="Porcentaje 2 4 5 12" xfId="11264" xr:uid="{00000000-0005-0000-0000-0000BA930000}"/>
    <cellStyle name="Porcentaje 2 4 5 12 2" xfId="32276" xr:uid="{00000000-0005-0000-0000-0000BB930000}"/>
    <cellStyle name="Porcentaje 2 4 5 13" xfId="21443" xr:uid="{00000000-0005-0000-0000-0000BC930000}"/>
    <cellStyle name="Porcentaje 2 4 5 2" xfId="587" xr:uid="{00000000-0005-0000-0000-0000BD930000}"/>
    <cellStyle name="Porcentaje 2 4 5 2 10" xfId="10775" xr:uid="{00000000-0005-0000-0000-0000BE930000}"/>
    <cellStyle name="Porcentaje 2 4 5 2 10 2" xfId="31787" xr:uid="{00000000-0005-0000-0000-0000BF930000}"/>
    <cellStyle name="Porcentaje 2 4 5 2 11" xfId="11429" xr:uid="{00000000-0005-0000-0000-0000C0930000}"/>
    <cellStyle name="Porcentaje 2 4 5 2 11 2" xfId="32441" xr:uid="{00000000-0005-0000-0000-0000C1930000}"/>
    <cellStyle name="Porcentaje 2 4 5 2 12" xfId="21608" xr:uid="{00000000-0005-0000-0000-0000C2930000}"/>
    <cellStyle name="Porcentaje 2 4 5 2 2" xfId="917" xr:uid="{00000000-0005-0000-0000-0000C3930000}"/>
    <cellStyle name="Porcentaje 2 4 5 2 2 2" xfId="2266" xr:uid="{00000000-0005-0000-0000-0000C4930000}"/>
    <cellStyle name="Porcentaje 2 4 5 2 2 2 2" xfId="6865" xr:uid="{00000000-0005-0000-0000-0000C5930000}"/>
    <cellStyle name="Porcentaje 2 4 5 2 2 2 2 2" xfId="17698" xr:uid="{00000000-0005-0000-0000-0000C6930000}"/>
    <cellStyle name="Porcentaje 2 4 5 2 2 2 2 2 2" xfId="38710" xr:uid="{00000000-0005-0000-0000-0000C7930000}"/>
    <cellStyle name="Porcentaje 2 4 5 2 2 2 2 3" xfId="27877" xr:uid="{00000000-0005-0000-0000-0000C8930000}"/>
    <cellStyle name="Porcentaje 2 4 5 2 2 2 3" xfId="13099" xr:uid="{00000000-0005-0000-0000-0000C9930000}"/>
    <cellStyle name="Porcentaje 2 4 5 2 2 2 3 2" xfId="34111" xr:uid="{00000000-0005-0000-0000-0000CA930000}"/>
    <cellStyle name="Porcentaje 2 4 5 2 2 2 4" xfId="23278" xr:uid="{00000000-0005-0000-0000-0000CB930000}"/>
    <cellStyle name="Porcentaje 2 4 5 2 2 3" xfId="3386" xr:uid="{00000000-0005-0000-0000-0000CC930000}"/>
    <cellStyle name="Porcentaje 2 4 5 2 2 3 2" xfId="7985" xr:uid="{00000000-0005-0000-0000-0000CD930000}"/>
    <cellStyle name="Porcentaje 2 4 5 2 2 3 2 2" xfId="18818" xr:uid="{00000000-0005-0000-0000-0000CE930000}"/>
    <cellStyle name="Porcentaje 2 4 5 2 2 3 2 2 2" xfId="39830" xr:uid="{00000000-0005-0000-0000-0000CF930000}"/>
    <cellStyle name="Porcentaje 2 4 5 2 2 3 2 3" xfId="28997" xr:uid="{00000000-0005-0000-0000-0000D0930000}"/>
    <cellStyle name="Porcentaje 2 4 5 2 2 3 3" xfId="14219" xr:uid="{00000000-0005-0000-0000-0000D1930000}"/>
    <cellStyle name="Porcentaje 2 4 5 2 2 3 3 2" xfId="35231" xr:uid="{00000000-0005-0000-0000-0000D2930000}"/>
    <cellStyle name="Porcentaje 2 4 5 2 2 3 4" xfId="24398" xr:uid="{00000000-0005-0000-0000-0000D3930000}"/>
    <cellStyle name="Porcentaje 2 4 5 2 2 4" xfId="4367" xr:uid="{00000000-0005-0000-0000-0000D4930000}"/>
    <cellStyle name="Porcentaje 2 4 5 2 2 4 2" xfId="8966" xr:uid="{00000000-0005-0000-0000-0000D5930000}"/>
    <cellStyle name="Porcentaje 2 4 5 2 2 4 2 2" xfId="19799" xr:uid="{00000000-0005-0000-0000-0000D6930000}"/>
    <cellStyle name="Porcentaje 2 4 5 2 2 4 2 2 2" xfId="40811" xr:uid="{00000000-0005-0000-0000-0000D7930000}"/>
    <cellStyle name="Porcentaje 2 4 5 2 2 4 2 3" xfId="29978" xr:uid="{00000000-0005-0000-0000-0000D8930000}"/>
    <cellStyle name="Porcentaje 2 4 5 2 2 4 3" xfId="15200" xr:uid="{00000000-0005-0000-0000-0000D9930000}"/>
    <cellStyle name="Porcentaje 2 4 5 2 2 4 3 2" xfId="36212" xr:uid="{00000000-0005-0000-0000-0000DA930000}"/>
    <cellStyle name="Porcentaje 2 4 5 2 2 4 4" xfId="25379" xr:uid="{00000000-0005-0000-0000-0000DB930000}"/>
    <cellStyle name="Porcentaje 2 4 5 2 2 5" xfId="5522" xr:uid="{00000000-0005-0000-0000-0000DC930000}"/>
    <cellStyle name="Porcentaje 2 4 5 2 2 5 2" xfId="16355" xr:uid="{00000000-0005-0000-0000-0000DD930000}"/>
    <cellStyle name="Porcentaje 2 4 5 2 2 5 2 2" xfId="37367" xr:uid="{00000000-0005-0000-0000-0000DE930000}"/>
    <cellStyle name="Porcentaje 2 4 5 2 2 5 3" xfId="26534" xr:uid="{00000000-0005-0000-0000-0000DF930000}"/>
    <cellStyle name="Porcentaje 2 4 5 2 2 6" xfId="10121" xr:uid="{00000000-0005-0000-0000-0000E0930000}"/>
    <cellStyle name="Porcentaje 2 4 5 2 2 6 2" xfId="20954" xr:uid="{00000000-0005-0000-0000-0000E1930000}"/>
    <cellStyle name="Porcentaje 2 4 5 2 2 6 2 2" xfId="41966" xr:uid="{00000000-0005-0000-0000-0000E2930000}"/>
    <cellStyle name="Porcentaje 2 4 5 2 2 6 3" xfId="31133" xr:uid="{00000000-0005-0000-0000-0000E3930000}"/>
    <cellStyle name="Porcentaje 2 4 5 2 2 7" xfId="11102" xr:uid="{00000000-0005-0000-0000-0000E4930000}"/>
    <cellStyle name="Porcentaje 2 4 5 2 2 7 2" xfId="32114" xr:uid="{00000000-0005-0000-0000-0000E5930000}"/>
    <cellStyle name="Porcentaje 2 4 5 2 2 8" xfId="11756" xr:uid="{00000000-0005-0000-0000-0000E6930000}"/>
    <cellStyle name="Porcentaje 2 4 5 2 2 8 2" xfId="32768" xr:uid="{00000000-0005-0000-0000-0000E7930000}"/>
    <cellStyle name="Porcentaje 2 4 5 2 2 9" xfId="21935" xr:uid="{00000000-0005-0000-0000-0000E8930000}"/>
    <cellStyle name="Porcentaje 2 4 5 2 3" xfId="1247" xr:uid="{00000000-0005-0000-0000-0000E9930000}"/>
    <cellStyle name="Porcentaje 2 4 5 2 3 2" xfId="2732" xr:uid="{00000000-0005-0000-0000-0000EA930000}"/>
    <cellStyle name="Porcentaje 2 4 5 2 3 2 2" xfId="7331" xr:uid="{00000000-0005-0000-0000-0000EB930000}"/>
    <cellStyle name="Porcentaje 2 4 5 2 3 2 2 2" xfId="18164" xr:uid="{00000000-0005-0000-0000-0000EC930000}"/>
    <cellStyle name="Porcentaje 2 4 5 2 3 2 2 2 2" xfId="39176" xr:uid="{00000000-0005-0000-0000-0000ED930000}"/>
    <cellStyle name="Porcentaje 2 4 5 2 3 2 2 3" xfId="28343" xr:uid="{00000000-0005-0000-0000-0000EE930000}"/>
    <cellStyle name="Porcentaje 2 4 5 2 3 2 3" xfId="13565" xr:uid="{00000000-0005-0000-0000-0000EF930000}"/>
    <cellStyle name="Porcentaje 2 4 5 2 3 2 3 2" xfId="34577" xr:uid="{00000000-0005-0000-0000-0000F0930000}"/>
    <cellStyle name="Porcentaje 2 4 5 2 3 2 4" xfId="23744" xr:uid="{00000000-0005-0000-0000-0000F1930000}"/>
    <cellStyle name="Porcentaje 2 4 5 2 3 3" xfId="3713" xr:uid="{00000000-0005-0000-0000-0000F2930000}"/>
    <cellStyle name="Porcentaje 2 4 5 2 3 3 2" xfId="8312" xr:uid="{00000000-0005-0000-0000-0000F3930000}"/>
    <cellStyle name="Porcentaje 2 4 5 2 3 3 2 2" xfId="19145" xr:uid="{00000000-0005-0000-0000-0000F4930000}"/>
    <cellStyle name="Porcentaje 2 4 5 2 3 3 2 2 2" xfId="40157" xr:uid="{00000000-0005-0000-0000-0000F5930000}"/>
    <cellStyle name="Porcentaje 2 4 5 2 3 3 2 3" xfId="29324" xr:uid="{00000000-0005-0000-0000-0000F6930000}"/>
    <cellStyle name="Porcentaje 2 4 5 2 3 3 3" xfId="14546" xr:uid="{00000000-0005-0000-0000-0000F7930000}"/>
    <cellStyle name="Porcentaje 2 4 5 2 3 3 3 2" xfId="35558" xr:uid="{00000000-0005-0000-0000-0000F8930000}"/>
    <cellStyle name="Porcentaje 2 4 5 2 3 3 4" xfId="24725" xr:uid="{00000000-0005-0000-0000-0000F9930000}"/>
    <cellStyle name="Porcentaje 2 4 5 2 3 4" xfId="4868" xr:uid="{00000000-0005-0000-0000-0000FA930000}"/>
    <cellStyle name="Porcentaje 2 4 5 2 3 4 2" xfId="9467" xr:uid="{00000000-0005-0000-0000-0000FB930000}"/>
    <cellStyle name="Porcentaje 2 4 5 2 3 4 2 2" xfId="20300" xr:uid="{00000000-0005-0000-0000-0000FC930000}"/>
    <cellStyle name="Porcentaje 2 4 5 2 3 4 2 2 2" xfId="41312" xr:uid="{00000000-0005-0000-0000-0000FD930000}"/>
    <cellStyle name="Porcentaje 2 4 5 2 3 4 2 3" xfId="30479" xr:uid="{00000000-0005-0000-0000-0000FE930000}"/>
    <cellStyle name="Porcentaje 2 4 5 2 3 4 3" xfId="15701" xr:uid="{00000000-0005-0000-0000-0000FF930000}"/>
    <cellStyle name="Porcentaje 2 4 5 2 3 4 3 2" xfId="36713" xr:uid="{00000000-0005-0000-0000-000000940000}"/>
    <cellStyle name="Porcentaje 2 4 5 2 3 4 4" xfId="25880" xr:uid="{00000000-0005-0000-0000-000001940000}"/>
    <cellStyle name="Porcentaje 2 4 5 2 3 5" xfId="5849" xr:uid="{00000000-0005-0000-0000-000002940000}"/>
    <cellStyle name="Porcentaje 2 4 5 2 3 5 2" xfId="16682" xr:uid="{00000000-0005-0000-0000-000003940000}"/>
    <cellStyle name="Porcentaje 2 4 5 2 3 5 2 2" xfId="37694" xr:uid="{00000000-0005-0000-0000-000004940000}"/>
    <cellStyle name="Porcentaje 2 4 5 2 3 5 3" xfId="26861" xr:uid="{00000000-0005-0000-0000-000005940000}"/>
    <cellStyle name="Porcentaje 2 4 5 2 3 6" xfId="10448" xr:uid="{00000000-0005-0000-0000-000006940000}"/>
    <cellStyle name="Porcentaje 2 4 5 2 3 6 2" xfId="21281" xr:uid="{00000000-0005-0000-0000-000007940000}"/>
    <cellStyle name="Porcentaje 2 4 5 2 3 6 2 2" xfId="42293" xr:uid="{00000000-0005-0000-0000-000008940000}"/>
    <cellStyle name="Porcentaje 2 4 5 2 3 6 3" xfId="31460" xr:uid="{00000000-0005-0000-0000-000009940000}"/>
    <cellStyle name="Porcentaje 2 4 5 2 3 7" xfId="12083" xr:uid="{00000000-0005-0000-0000-00000A940000}"/>
    <cellStyle name="Porcentaje 2 4 5 2 3 7 2" xfId="33095" xr:uid="{00000000-0005-0000-0000-00000B940000}"/>
    <cellStyle name="Porcentaje 2 4 5 2 3 8" xfId="22262" xr:uid="{00000000-0005-0000-0000-00000C940000}"/>
    <cellStyle name="Porcentaje 2 4 5 2 4" xfId="1577" xr:uid="{00000000-0005-0000-0000-00000D940000}"/>
    <cellStyle name="Porcentaje 2 4 5 2 4 2" xfId="6176" xr:uid="{00000000-0005-0000-0000-00000E940000}"/>
    <cellStyle name="Porcentaje 2 4 5 2 4 2 2" xfId="17009" xr:uid="{00000000-0005-0000-0000-00000F940000}"/>
    <cellStyle name="Porcentaje 2 4 5 2 4 2 2 2" xfId="38021" xr:uid="{00000000-0005-0000-0000-000010940000}"/>
    <cellStyle name="Porcentaje 2 4 5 2 4 2 3" xfId="27188" xr:uid="{00000000-0005-0000-0000-000011940000}"/>
    <cellStyle name="Porcentaje 2 4 5 2 4 3" xfId="12410" xr:uid="{00000000-0005-0000-0000-000012940000}"/>
    <cellStyle name="Porcentaje 2 4 5 2 4 3 2" xfId="33422" xr:uid="{00000000-0005-0000-0000-000013940000}"/>
    <cellStyle name="Porcentaje 2 4 5 2 4 4" xfId="22589" xr:uid="{00000000-0005-0000-0000-000014940000}"/>
    <cellStyle name="Porcentaje 2 4 5 2 5" xfId="1939" xr:uid="{00000000-0005-0000-0000-000015940000}"/>
    <cellStyle name="Porcentaje 2 4 5 2 5 2" xfId="6538" xr:uid="{00000000-0005-0000-0000-000016940000}"/>
    <cellStyle name="Porcentaje 2 4 5 2 5 2 2" xfId="17371" xr:uid="{00000000-0005-0000-0000-000017940000}"/>
    <cellStyle name="Porcentaje 2 4 5 2 5 2 2 2" xfId="38383" xr:uid="{00000000-0005-0000-0000-000018940000}"/>
    <cellStyle name="Porcentaje 2 4 5 2 5 2 3" xfId="27550" xr:uid="{00000000-0005-0000-0000-000019940000}"/>
    <cellStyle name="Porcentaje 2 4 5 2 5 3" xfId="12772" xr:uid="{00000000-0005-0000-0000-00001A940000}"/>
    <cellStyle name="Porcentaje 2 4 5 2 5 3 2" xfId="33784" xr:uid="{00000000-0005-0000-0000-00001B940000}"/>
    <cellStyle name="Porcentaje 2 4 5 2 5 4" xfId="22951" xr:uid="{00000000-0005-0000-0000-00001C940000}"/>
    <cellStyle name="Porcentaje 2 4 5 2 6" xfId="3059" xr:uid="{00000000-0005-0000-0000-00001D940000}"/>
    <cellStyle name="Porcentaje 2 4 5 2 6 2" xfId="7658" xr:uid="{00000000-0005-0000-0000-00001E940000}"/>
    <cellStyle name="Porcentaje 2 4 5 2 6 2 2" xfId="18491" xr:uid="{00000000-0005-0000-0000-00001F940000}"/>
    <cellStyle name="Porcentaje 2 4 5 2 6 2 2 2" xfId="39503" xr:uid="{00000000-0005-0000-0000-000020940000}"/>
    <cellStyle name="Porcentaje 2 4 5 2 6 2 3" xfId="28670" xr:uid="{00000000-0005-0000-0000-000021940000}"/>
    <cellStyle name="Porcentaje 2 4 5 2 6 3" xfId="13892" xr:uid="{00000000-0005-0000-0000-000022940000}"/>
    <cellStyle name="Porcentaje 2 4 5 2 6 3 2" xfId="34904" xr:uid="{00000000-0005-0000-0000-000023940000}"/>
    <cellStyle name="Porcentaje 2 4 5 2 6 4" xfId="24071" xr:uid="{00000000-0005-0000-0000-000024940000}"/>
    <cellStyle name="Porcentaje 2 4 5 2 7" xfId="4040" xr:uid="{00000000-0005-0000-0000-000025940000}"/>
    <cellStyle name="Porcentaje 2 4 5 2 7 2" xfId="8639" xr:uid="{00000000-0005-0000-0000-000026940000}"/>
    <cellStyle name="Porcentaje 2 4 5 2 7 2 2" xfId="19472" xr:uid="{00000000-0005-0000-0000-000027940000}"/>
    <cellStyle name="Porcentaje 2 4 5 2 7 2 2 2" xfId="40484" xr:uid="{00000000-0005-0000-0000-000028940000}"/>
    <cellStyle name="Porcentaje 2 4 5 2 7 2 3" xfId="29651" xr:uid="{00000000-0005-0000-0000-000029940000}"/>
    <cellStyle name="Porcentaje 2 4 5 2 7 3" xfId="14873" xr:uid="{00000000-0005-0000-0000-00002A940000}"/>
    <cellStyle name="Porcentaje 2 4 5 2 7 3 2" xfId="35885" xr:uid="{00000000-0005-0000-0000-00002B940000}"/>
    <cellStyle name="Porcentaje 2 4 5 2 7 4" xfId="25052" xr:uid="{00000000-0005-0000-0000-00002C940000}"/>
    <cellStyle name="Porcentaje 2 4 5 2 8" xfId="5195" xr:uid="{00000000-0005-0000-0000-00002D940000}"/>
    <cellStyle name="Porcentaje 2 4 5 2 8 2" xfId="16028" xr:uid="{00000000-0005-0000-0000-00002E940000}"/>
    <cellStyle name="Porcentaje 2 4 5 2 8 2 2" xfId="37040" xr:uid="{00000000-0005-0000-0000-00002F940000}"/>
    <cellStyle name="Porcentaje 2 4 5 2 8 3" xfId="26207" xr:uid="{00000000-0005-0000-0000-000030940000}"/>
    <cellStyle name="Porcentaje 2 4 5 2 9" xfId="9794" xr:uid="{00000000-0005-0000-0000-000031940000}"/>
    <cellStyle name="Porcentaje 2 4 5 2 9 2" xfId="20627" xr:uid="{00000000-0005-0000-0000-000032940000}"/>
    <cellStyle name="Porcentaje 2 4 5 2 9 2 2" xfId="41639" xr:uid="{00000000-0005-0000-0000-000033940000}"/>
    <cellStyle name="Porcentaje 2 4 5 2 9 3" xfId="30806" xr:uid="{00000000-0005-0000-0000-000034940000}"/>
    <cellStyle name="Porcentaje 2 4 5 3" xfId="750" xr:uid="{00000000-0005-0000-0000-000035940000}"/>
    <cellStyle name="Porcentaje 2 4 5 3 2" xfId="2101" xr:uid="{00000000-0005-0000-0000-000036940000}"/>
    <cellStyle name="Porcentaje 2 4 5 3 2 2" xfId="6700" xr:uid="{00000000-0005-0000-0000-000037940000}"/>
    <cellStyle name="Porcentaje 2 4 5 3 2 2 2" xfId="17533" xr:uid="{00000000-0005-0000-0000-000038940000}"/>
    <cellStyle name="Porcentaje 2 4 5 3 2 2 2 2" xfId="38545" xr:uid="{00000000-0005-0000-0000-000039940000}"/>
    <cellStyle name="Porcentaje 2 4 5 3 2 2 3" xfId="27712" xr:uid="{00000000-0005-0000-0000-00003A940000}"/>
    <cellStyle name="Porcentaje 2 4 5 3 2 3" xfId="12934" xr:uid="{00000000-0005-0000-0000-00003B940000}"/>
    <cellStyle name="Porcentaje 2 4 5 3 2 3 2" xfId="33946" xr:uid="{00000000-0005-0000-0000-00003C940000}"/>
    <cellStyle name="Porcentaje 2 4 5 3 2 4" xfId="23113" xr:uid="{00000000-0005-0000-0000-00003D940000}"/>
    <cellStyle name="Porcentaje 2 4 5 3 3" xfId="3221" xr:uid="{00000000-0005-0000-0000-00003E940000}"/>
    <cellStyle name="Porcentaje 2 4 5 3 3 2" xfId="7820" xr:uid="{00000000-0005-0000-0000-00003F940000}"/>
    <cellStyle name="Porcentaje 2 4 5 3 3 2 2" xfId="18653" xr:uid="{00000000-0005-0000-0000-000040940000}"/>
    <cellStyle name="Porcentaje 2 4 5 3 3 2 2 2" xfId="39665" xr:uid="{00000000-0005-0000-0000-000041940000}"/>
    <cellStyle name="Porcentaje 2 4 5 3 3 2 3" xfId="28832" xr:uid="{00000000-0005-0000-0000-000042940000}"/>
    <cellStyle name="Porcentaje 2 4 5 3 3 3" xfId="14054" xr:uid="{00000000-0005-0000-0000-000043940000}"/>
    <cellStyle name="Porcentaje 2 4 5 3 3 3 2" xfId="35066" xr:uid="{00000000-0005-0000-0000-000044940000}"/>
    <cellStyle name="Porcentaje 2 4 5 3 3 4" xfId="24233" xr:uid="{00000000-0005-0000-0000-000045940000}"/>
    <cellStyle name="Porcentaje 2 4 5 3 4" xfId="4202" xr:uid="{00000000-0005-0000-0000-000046940000}"/>
    <cellStyle name="Porcentaje 2 4 5 3 4 2" xfId="8801" xr:uid="{00000000-0005-0000-0000-000047940000}"/>
    <cellStyle name="Porcentaje 2 4 5 3 4 2 2" xfId="19634" xr:uid="{00000000-0005-0000-0000-000048940000}"/>
    <cellStyle name="Porcentaje 2 4 5 3 4 2 2 2" xfId="40646" xr:uid="{00000000-0005-0000-0000-000049940000}"/>
    <cellStyle name="Porcentaje 2 4 5 3 4 2 3" xfId="29813" xr:uid="{00000000-0005-0000-0000-00004A940000}"/>
    <cellStyle name="Porcentaje 2 4 5 3 4 3" xfId="15035" xr:uid="{00000000-0005-0000-0000-00004B940000}"/>
    <cellStyle name="Porcentaje 2 4 5 3 4 3 2" xfId="36047" xr:uid="{00000000-0005-0000-0000-00004C940000}"/>
    <cellStyle name="Porcentaje 2 4 5 3 4 4" xfId="25214" xr:uid="{00000000-0005-0000-0000-00004D940000}"/>
    <cellStyle name="Porcentaje 2 4 5 3 5" xfId="5357" xr:uid="{00000000-0005-0000-0000-00004E940000}"/>
    <cellStyle name="Porcentaje 2 4 5 3 5 2" xfId="16190" xr:uid="{00000000-0005-0000-0000-00004F940000}"/>
    <cellStyle name="Porcentaje 2 4 5 3 5 2 2" xfId="37202" xr:uid="{00000000-0005-0000-0000-000050940000}"/>
    <cellStyle name="Porcentaje 2 4 5 3 5 3" xfId="26369" xr:uid="{00000000-0005-0000-0000-000051940000}"/>
    <cellStyle name="Porcentaje 2 4 5 3 6" xfId="9956" xr:uid="{00000000-0005-0000-0000-000052940000}"/>
    <cellStyle name="Porcentaje 2 4 5 3 6 2" xfId="20789" xr:uid="{00000000-0005-0000-0000-000053940000}"/>
    <cellStyle name="Porcentaje 2 4 5 3 6 2 2" xfId="41801" xr:uid="{00000000-0005-0000-0000-000054940000}"/>
    <cellStyle name="Porcentaje 2 4 5 3 6 3" xfId="30968" xr:uid="{00000000-0005-0000-0000-000055940000}"/>
    <cellStyle name="Porcentaje 2 4 5 3 7" xfId="10937" xr:uid="{00000000-0005-0000-0000-000056940000}"/>
    <cellStyle name="Porcentaje 2 4 5 3 7 2" xfId="31949" xr:uid="{00000000-0005-0000-0000-000057940000}"/>
    <cellStyle name="Porcentaje 2 4 5 3 8" xfId="11591" xr:uid="{00000000-0005-0000-0000-000058940000}"/>
    <cellStyle name="Porcentaje 2 4 5 3 8 2" xfId="32603" xr:uid="{00000000-0005-0000-0000-000059940000}"/>
    <cellStyle name="Porcentaje 2 4 5 3 9" xfId="21770" xr:uid="{00000000-0005-0000-0000-00005A940000}"/>
    <cellStyle name="Porcentaje 2 4 5 4" xfId="1080" xr:uid="{00000000-0005-0000-0000-00005B940000}"/>
    <cellStyle name="Porcentaje 2 4 5 4 2" xfId="2431" xr:uid="{00000000-0005-0000-0000-00005C940000}"/>
    <cellStyle name="Porcentaje 2 4 5 4 2 2" xfId="7030" xr:uid="{00000000-0005-0000-0000-00005D940000}"/>
    <cellStyle name="Porcentaje 2 4 5 4 2 2 2" xfId="17863" xr:uid="{00000000-0005-0000-0000-00005E940000}"/>
    <cellStyle name="Porcentaje 2 4 5 4 2 2 2 2" xfId="38875" xr:uid="{00000000-0005-0000-0000-00005F940000}"/>
    <cellStyle name="Porcentaje 2 4 5 4 2 2 3" xfId="28042" xr:uid="{00000000-0005-0000-0000-000060940000}"/>
    <cellStyle name="Porcentaje 2 4 5 4 2 3" xfId="13264" xr:uid="{00000000-0005-0000-0000-000061940000}"/>
    <cellStyle name="Porcentaje 2 4 5 4 2 3 2" xfId="34276" xr:uid="{00000000-0005-0000-0000-000062940000}"/>
    <cellStyle name="Porcentaje 2 4 5 4 2 4" xfId="23443" xr:uid="{00000000-0005-0000-0000-000063940000}"/>
    <cellStyle name="Porcentaje 2 4 5 4 3" xfId="3548" xr:uid="{00000000-0005-0000-0000-000064940000}"/>
    <cellStyle name="Porcentaje 2 4 5 4 3 2" xfId="8147" xr:uid="{00000000-0005-0000-0000-000065940000}"/>
    <cellStyle name="Porcentaje 2 4 5 4 3 2 2" xfId="18980" xr:uid="{00000000-0005-0000-0000-000066940000}"/>
    <cellStyle name="Porcentaje 2 4 5 4 3 2 2 2" xfId="39992" xr:uid="{00000000-0005-0000-0000-000067940000}"/>
    <cellStyle name="Porcentaje 2 4 5 4 3 2 3" xfId="29159" xr:uid="{00000000-0005-0000-0000-000068940000}"/>
    <cellStyle name="Porcentaje 2 4 5 4 3 3" xfId="14381" xr:uid="{00000000-0005-0000-0000-000069940000}"/>
    <cellStyle name="Porcentaje 2 4 5 4 3 3 2" xfId="35393" xr:uid="{00000000-0005-0000-0000-00006A940000}"/>
    <cellStyle name="Porcentaje 2 4 5 4 3 4" xfId="24560" xr:uid="{00000000-0005-0000-0000-00006B940000}"/>
    <cellStyle name="Porcentaje 2 4 5 4 4" xfId="4532" xr:uid="{00000000-0005-0000-0000-00006C940000}"/>
    <cellStyle name="Porcentaje 2 4 5 4 4 2" xfId="9131" xr:uid="{00000000-0005-0000-0000-00006D940000}"/>
    <cellStyle name="Porcentaje 2 4 5 4 4 2 2" xfId="19964" xr:uid="{00000000-0005-0000-0000-00006E940000}"/>
    <cellStyle name="Porcentaje 2 4 5 4 4 2 2 2" xfId="40976" xr:uid="{00000000-0005-0000-0000-00006F940000}"/>
    <cellStyle name="Porcentaje 2 4 5 4 4 2 3" xfId="30143" xr:uid="{00000000-0005-0000-0000-000070940000}"/>
    <cellStyle name="Porcentaje 2 4 5 4 4 3" xfId="15365" xr:uid="{00000000-0005-0000-0000-000071940000}"/>
    <cellStyle name="Porcentaje 2 4 5 4 4 3 2" xfId="36377" xr:uid="{00000000-0005-0000-0000-000072940000}"/>
    <cellStyle name="Porcentaje 2 4 5 4 4 4" xfId="25544" xr:uid="{00000000-0005-0000-0000-000073940000}"/>
    <cellStyle name="Porcentaje 2 4 5 4 5" xfId="5684" xr:uid="{00000000-0005-0000-0000-000074940000}"/>
    <cellStyle name="Porcentaje 2 4 5 4 5 2" xfId="16517" xr:uid="{00000000-0005-0000-0000-000075940000}"/>
    <cellStyle name="Porcentaje 2 4 5 4 5 2 2" xfId="37529" xr:uid="{00000000-0005-0000-0000-000076940000}"/>
    <cellStyle name="Porcentaje 2 4 5 4 5 3" xfId="26696" xr:uid="{00000000-0005-0000-0000-000077940000}"/>
    <cellStyle name="Porcentaje 2 4 5 4 6" xfId="10283" xr:uid="{00000000-0005-0000-0000-000078940000}"/>
    <cellStyle name="Porcentaje 2 4 5 4 6 2" xfId="21116" xr:uid="{00000000-0005-0000-0000-000079940000}"/>
    <cellStyle name="Porcentaje 2 4 5 4 6 2 2" xfId="42128" xr:uid="{00000000-0005-0000-0000-00007A940000}"/>
    <cellStyle name="Porcentaje 2 4 5 4 6 3" xfId="31295" xr:uid="{00000000-0005-0000-0000-00007B940000}"/>
    <cellStyle name="Porcentaje 2 4 5 4 7" xfId="11918" xr:uid="{00000000-0005-0000-0000-00007C940000}"/>
    <cellStyle name="Porcentaje 2 4 5 4 7 2" xfId="32930" xr:uid="{00000000-0005-0000-0000-00007D940000}"/>
    <cellStyle name="Porcentaje 2 4 5 4 8" xfId="22097" xr:uid="{00000000-0005-0000-0000-00007E940000}"/>
    <cellStyle name="Porcentaje 2 4 5 5" xfId="1410" xr:uid="{00000000-0005-0000-0000-00007F940000}"/>
    <cellStyle name="Porcentaje 2 4 5 5 2" xfId="2599" xr:uid="{00000000-0005-0000-0000-000080940000}"/>
    <cellStyle name="Porcentaje 2 4 5 5 2 2" xfId="7198" xr:uid="{00000000-0005-0000-0000-000081940000}"/>
    <cellStyle name="Porcentaje 2 4 5 5 2 2 2" xfId="18031" xr:uid="{00000000-0005-0000-0000-000082940000}"/>
    <cellStyle name="Porcentaje 2 4 5 5 2 2 2 2" xfId="39043" xr:uid="{00000000-0005-0000-0000-000083940000}"/>
    <cellStyle name="Porcentaje 2 4 5 5 2 2 3" xfId="28210" xr:uid="{00000000-0005-0000-0000-000084940000}"/>
    <cellStyle name="Porcentaje 2 4 5 5 2 3" xfId="13432" xr:uid="{00000000-0005-0000-0000-000085940000}"/>
    <cellStyle name="Porcentaje 2 4 5 5 2 3 2" xfId="34444" xr:uid="{00000000-0005-0000-0000-000086940000}"/>
    <cellStyle name="Porcentaje 2 4 5 5 2 4" xfId="23611" xr:uid="{00000000-0005-0000-0000-000087940000}"/>
    <cellStyle name="Porcentaje 2 4 5 5 3" xfId="4700" xr:uid="{00000000-0005-0000-0000-000088940000}"/>
    <cellStyle name="Porcentaje 2 4 5 5 3 2" xfId="9299" xr:uid="{00000000-0005-0000-0000-000089940000}"/>
    <cellStyle name="Porcentaje 2 4 5 5 3 2 2" xfId="20132" xr:uid="{00000000-0005-0000-0000-00008A940000}"/>
    <cellStyle name="Porcentaje 2 4 5 5 3 2 2 2" xfId="41144" xr:uid="{00000000-0005-0000-0000-00008B940000}"/>
    <cellStyle name="Porcentaje 2 4 5 5 3 2 3" xfId="30311" xr:uid="{00000000-0005-0000-0000-00008C940000}"/>
    <cellStyle name="Porcentaje 2 4 5 5 3 3" xfId="15533" xr:uid="{00000000-0005-0000-0000-00008D940000}"/>
    <cellStyle name="Porcentaje 2 4 5 5 3 3 2" xfId="36545" xr:uid="{00000000-0005-0000-0000-00008E940000}"/>
    <cellStyle name="Porcentaje 2 4 5 5 3 4" xfId="25712" xr:uid="{00000000-0005-0000-0000-00008F940000}"/>
    <cellStyle name="Porcentaje 2 4 5 5 4" xfId="6011" xr:uid="{00000000-0005-0000-0000-000090940000}"/>
    <cellStyle name="Porcentaje 2 4 5 5 4 2" xfId="16844" xr:uid="{00000000-0005-0000-0000-000091940000}"/>
    <cellStyle name="Porcentaje 2 4 5 5 4 2 2" xfId="37856" xr:uid="{00000000-0005-0000-0000-000092940000}"/>
    <cellStyle name="Porcentaje 2 4 5 5 4 3" xfId="27023" xr:uid="{00000000-0005-0000-0000-000093940000}"/>
    <cellStyle name="Porcentaje 2 4 5 5 5" xfId="12245" xr:uid="{00000000-0005-0000-0000-000094940000}"/>
    <cellStyle name="Porcentaje 2 4 5 5 5 2" xfId="33257" xr:uid="{00000000-0005-0000-0000-000095940000}"/>
    <cellStyle name="Porcentaje 2 4 5 5 6" xfId="22424" xr:uid="{00000000-0005-0000-0000-000096940000}"/>
    <cellStyle name="Porcentaje 2 4 5 6" xfId="1769" xr:uid="{00000000-0005-0000-0000-000097940000}"/>
    <cellStyle name="Porcentaje 2 4 5 6 2" xfId="6368" xr:uid="{00000000-0005-0000-0000-000098940000}"/>
    <cellStyle name="Porcentaje 2 4 5 6 2 2" xfId="17201" xr:uid="{00000000-0005-0000-0000-000099940000}"/>
    <cellStyle name="Porcentaje 2 4 5 6 2 2 2" xfId="38213" xr:uid="{00000000-0005-0000-0000-00009A940000}"/>
    <cellStyle name="Porcentaje 2 4 5 6 2 3" xfId="27380" xr:uid="{00000000-0005-0000-0000-00009B940000}"/>
    <cellStyle name="Porcentaje 2 4 5 6 3" xfId="12602" xr:uid="{00000000-0005-0000-0000-00009C940000}"/>
    <cellStyle name="Porcentaje 2 4 5 6 3 2" xfId="33614" xr:uid="{00000000-0005-0000-0000-00009D940000}"/>
    <cellStyle name="Porcentaje 2 4 5 6 4" xfId="22781" xr:uid="{00000000-0005-0000-0000-00009E940000}"/>
    <cellStyle name="Porcentaje 2 4 5 7" xfId="2894" xr:uid="{00000000-0005-0000-0000-00009F940000}"/>
    <cellStyle name="Porcentaje 2 4 5 7 2" xfId="7493" xr:uid="{00000000-0005-0000-0000-0000A0940000}"/>
    <cellStyle name="Porcentaje 2 4 5 7 2 2" xfId="18326" xr:uid="{00000000-0005-0000-0000-0000A1940000}"/>
    <cellStyle name="Porcentaje 2 4 5 7 2 2 2" xfId="39338" xr:uid="{00000000-0005-0000-0000-0000A2940000}"/>
    <cellStyle name="Porcentaje 2 4 5 7 2 3" xfId="28505" xr:uid="{00000000-0005-0000-0000-0000A3940000}"/>
    <cellStyle name="Porcentaje 2 4 5 7 3" xfId="13727" xr:uid="{00000000-0005-0000-0000-0000A4940000}"/>
    <cellStyle name="Porcentaje 2 4 5 7 3 2" xfId="34739" xr:uid="{00000000-0005-0000-0000-0000A5940000}"/>
    <cellStyle name="Porcentaje 2 4 5 7 4" xfId="23906" xr:uid="{00000000-0005-0000-0000-0000A6940000}"/>
    <cellStyle name="Porcentaje 2 4 5 8" xfId="3875" xr:uid="{00000000-0005-0000-0000-0000A7940000}"/>
    <cellStyle name="Porcentaje 2 4 5 8 2" xfId="8474" xr:uid="{00000000-0005-0000-0000-0000A8940000}"/>
    <cellStyle name="Porcentaje 2 4 5 8 2 2" xfId="19307" xr:uid="{00000000-0005-0000-0000-0000A9940000}"/>
    <cellStyle name="Porcentaje 2 4 5 8 2 2 2" xfId="40319" xr:uid="{00000000-0005-0000-0000-0000AA940000}"/>
    <cellStyle name="Porcentaje 2 4 5 8 2 3" xfId="29486" xr:uid="{00000000-0005-0000-0000-0000AB940000}"/>
    <cellStyle name="Porcentaje 2 4 5 8 3" xfId="14708" xr:uid="{00000000-0005-0000-0000-0000AC940000}"/>
    <cellStyle name="Porcentaje 2 4 5 8 3 2" xfId="35720" xr:uid="{00000000-0005-0000-0000-0000AD940000}"/>
    <cellStyle name="Porcentaje 2 4 5 8 4" xfId="24887" xr:uid="{00000000-0005-0000-0000-0000AE940000}"/>
    <cellStyle name="Porcentaje 2 4 5 9" xfId="5030" xr:uid="{00000000-0005-0000-0000-0000AF940000}"/>
    <cellStyle name="Porcentaje 2 4 5 9 2" xfId="15863" xr:uid="{00000000-0005-0000-0000-0000B0940000}"/>
    <cellStyle name="Porcentaje 2 4 5 9 2 2" xfId="36875" xr:uid="{00000000-0005-0000-0000-0000B1940000}"/>
    <cellStyle name="Porcentaje 2 4 5 9 3" xfId="26042" xr:uid="{00000000-0005-0000-0000-0000B2940000}"/>
    <cellStyle name="Porcentaje 2 4 6" xfId="476" xr:uid="{00000000-0005-0000-0000-0000B3940000}"/>
    <cellStyle name="Porcentaje 2 4 6 10" xfId="10666" xr:uid="{00000000-0005-0000-0000-0000B4940000}"/>
    <cellStyle name="Porcentaje 2 4 6 10 2" xfId="31678" xr:uid="{00000000-0005-0000-0000-0000B5940000}"/>
    <cellStyle name="Porcentaje 2 4 6 11" xfId="11320" xr:uid="{00000000-0005-0000-0000-0000B6940000}"/>
    <cellStyle name="Porcentaje 2 4 6 11 2" xfId="32332" xr:uid="{00000000-0005-0000-0000-0000B7940000}"/>
    <cellStyle name="Porcentaje 2 4 6 12" xfId="21499" xr:uid="{00000000-0005-0000-0000-0000B8940000}"/>
    <cellStyle name="Porcentaje 2 4 6 2" xfId="806" xr:uid="{00000000-0005-0000-0000-0000B9940000}"/>
    <cellStyle name="Porcentaje 2 4 6 2 2" xfId="2157" xr:uid="{00000000-0005-0000-0000-0000BA940000}"/>
    <cellStyle name="Porcentaje 2 4 6 2 2 2" xfId="6756" xr:uid="{00000000-0005-0000-0000-0000BB940000}"/>
    <cellStyle name="Porcentaje 2 4 6 2 2 2 2" xfId="17589" xr:uid="{00000000-0005-0000-0000-0000BC940000}"/>
    <cellStyle name="Porcentaje 2 4 6 2 2 2 2 2" xfId="38601" xr:uid="{00000000-0005-0000-0000-0000BD940000}"/>
    <cellStyle name="Porcentaje 2 4 6 2 2 2 3" xfId="27768" xr:uid="{00000000-0005-0000-0000-0000BE940000}"/>
    <cellStyle name="Porcentaje 2 4 6 2 2 3" xfId="12990" xr:uid="{00000000-0005-0000-0000-0000BF940000}"/>
    <cellStyle name="Porcentaje 2 4 6 2 2 3 2" xfId="34002" xr:uid="{00000000-0005-0000-0000-0000C0940000}"/>
    <cellStyle name="Porcentaje 2 4 6 2 2 4" xfId="23169" xr:uid="{00000000-0005-0000-0000-0000C1940000}"/>
    <cellStyle name="Porcentaje 2 4 6 2 3" xfId="3277" xr:uid="{00000000-0005-0000-0000-0000C2940000}"/>
    <cellStyle name="Porcentaje 2 4 6 2 3 2" xfId="7876" xr:uid="{00000000-0005-0000-0000-0000C3940000}"/>
    <cellStyle name="Porcentaje 2 4 6 2 3 2 2" xfId="18709" xr:uid="{00000000-0005-0000-0000-0000C4940000}"/>
    <cellStyle name="Porcentaje 2 4 6 2 3 2 2 2" xfId="39721" xr:uid="{00000000-0005-0000-0000-0000C5940000}"/>
    <cellStyle name="Porcentaje 2 4 6 2 3 2 3" xfId="28888" xr:uid="{00000000-0005-0000-0000-0000C6940000}"/>
    <cellStyle name="Porcentaje 2 4 6 2 3 3" xfId="14110" xr:uid="{00000000-0005-0000-0000-0000C7940000}"/>
    <cellStyle name="Porcentaje 2 4 6 2 3 3 2" xfId="35122" xr:uid="{00000000-0005-0000-0000-0000C8940000}"/>
    <cellStyle name="Porcentaje 2 4 6 2 3 4" xfId="24289" xr:uid="{00000000-0005-0000-0000-0000C9940000}"/>
    <cellStyle name="Porcentaje 2 4 6 2 4" xfId="4258" xr:uid="{00000000-0005-0000-0000-0000CA940000}"/>
    <cellStyle name="Porcentaje 2 4 6 2 4 2" xfId="8857" xr:uid="{00000000-0005-0000-0000-0000CB940000}"/>
    <cellStyle name="Porcentaje 2 4 6 2 4 2 2" xfId="19690" xr:uid="{00000000-0005-0000-0000-0000CC940000}"/>
    <cellStyle name="Porcentaje 2 4 6 2 4 2 2 2" xfId="40702" xr:uid="{00000000-0005-0000-0000-0000CD940000}"/>
    <cellStyle name="Porcentaje 2 4 6 2 4 2 3" xfId="29869" xr:uid="{00000000-0005-0000-0000-0000CE940000}"/>
    <cellStyle name="Porcentaje 2 4 6 2 4 3" xfId="15091" xr:uid="{00000000-0005-0000-0000-0000CF940000}"/>
    <cellStyle name="Porcentaje 2 4 6 2 4 3 2" xfId="36103" xr:uid="{00000000-0005-0000-0000-0000D0940000}"/>
    <cellStyle name="Porcentaje 2 4 6 2 4 4" xfId="25270" xr:uid="{00000000-0005-0000-0000-0000D1940000}"/>
    <cellStyle name="Porcentaje 2 4 6 2 5" xfId="5413" xr:uid="{00000000-0005-0000-0000-0000D2940000}"/>
    <cellStyle name="Porcentaje 2 4 6 2 5 2" xfId="16246" xr:uid="{00000000-0005-0000-0000-0000D3940000}"/>
    <cellStyle name="Porcentaje 2 4 6 2 5 2 2" xfId="37258" xr:uid="{00000000-0005-0000-0000-0000D4940000}"/>
    <cellStyle name="Porcentaje 2 4 6 2 5 3" xfId="26425" xr:uid="{00000000-0005-0000-0000-0000D5940000}"/>
    <cellStyle name="Porcentaje 2 4 6 2 6" xfId="10012" xr:uid="{00000000-0005-0000-0000-0000D6940000}"/>
    <cellStyle name="Porcentaje 2 4 6 2 6 2" xfId="20845" xr:uid="{00000000-0005-0000-0000-0000D7940000}"/>
    <cellStyle name="Porcentaje 2 4 6 2 6 2 2" xfId="41857" xr:uid="{00000000-0005-0000-0000-0000D8940000}"/>
    <cellStyle name="Porcentaje 2 4 6 2 6 3" xfId="31024" xr:uid="{00000000-0005-0000-0000-0000D9940000}"/>
    <cellStyle name="Porcentaje 2 4 6 2 7" xfId="10993" xr:uid="{00000000-0005-0000-0000-0000DA940000}"/>
    <cellStyle name="Porcentaje 2 4 6 2 7 2" xfId="32005" xr:uid="{00000000-0005-0000-0000-0000DB940000}"/>
    <cellStyle name="Porcentaje 2 4 6 2 8" xfId="11647" xr:uid="{00000000-0005-0000-0000-0000DC940000}"/>
    <cellStyle name="Porcentaje 2 4 6 2 8 2" xfId="32659" xr:uid="{00000000-0005-0000-0000-0000DD940000}"/>
    <cellStyle name="Porcentaje 2 4 6 2 9" xfId="21826" xr:uid="{00000000-0005-0000-0000-0000DE940000}"/>
    <cellStyle name="Porcentaje 2 4 6 3" xfId="1136" xr:uid="{00000000-0005-0000-0000-0000DF940000}"/>
    <cellStyle name="Porcentaje 2 4 6 3 2" xfId="1638" xr:uid="{00000000-0005-0000-0000-0000E0940000}"/>
    <cellStyle name="Porcentaje 2 4 6 3 2 2" xfId="6237" xr:uid="{00000000-0005-0000-0000-0000E1940000}"/>
    <cellStyle name="Porcentaje 2 4 6 3 2 2 2" xfId="17070" xr:uid="{00000000-0005-0000-0000-0000E2940000}"/>
    <cellStyle name="Porcentaje 2 4 6 3 2 2 2 2" xfId="38082" xr:uid="{00000000-0005-0000-0000-0000E3940000}"/>
    <cellStyle name="Porcentaje 2 4 6 3 2 2 3" xfId="27249" xr:uid="{00000000-0005-0000-0000-0000E4940000}"/>
    <cellStyle name="Porcentaje 2 4 6 3 2 3" xfId="12471" xr:uid="{00000000-0005-0000-0000-0000E5940000}"/>
    <cellStyle name="Porcentaje 2 4 6 3 2 3 2" xfId="33483" xr:uid="{00000000-0005-0000-0000-0000E6940000}"/>
    <cellStyle name="Porcentaje 2 4 6 3 2 4" xfId="22650" xr:uid="{00000000-0005-0000-0000-0000E7940000}"/>
    <cellStyle name="Porcentaje 2 4 6 3 3" xfId="3604" xr:uid="{00000000-0005-0000-0000-0000E8940000}"/>
    <cellStyle name="Porcentaje 2 4 6 3 3 2" xfId="8203" xr:uid="{00000000-0005-0000-0000-0000E9940000}"/>
    <cellStyle name="Porcentaje 2 4 6 3 3 2 2" xfId="19036" xr:uid="{00000000-0005-0000-0000-0000EA940000}"/>
    <cellStyle name="Porcentaje 2 4 6 3 3 2 2 2" xfId="40048" xr:uid="{00000000-0005-0000-0000-0000EB940000}"/>
    <cellStyle name="Porcentaje 2 4 6 3 3 2 3" xfId="29215" xr:uid="{00000000-0005-0000-0000-0000EC940000}"/>
    <cellStyle name="Porcentaje 2 4 6 3 3 3" xfId="14437" xr:uid="{00000000-0005-0000-0000-0000ED940000}"/>
    <cellStyle name="Porcentaje 2 4 6 3 3 3 2" xfId="35449" xr:uid="{00000000-0005-0000-0000-0000EE940000}"/>
    <cellStyle name="Porcentaje 2 4 6 3 3 4" xfId="24616" xr:uid="{00000000-0005-0000-0000-0000EF940000}"/>
    <cellStyle name="Porcentaje 2 4 6 3 4" xfId="4759" xr:uid="{00000000-0005-0000-0000-0000F0940000}"/>
    <cellStyle name="Porcentaje 2 4 6 3 4 2" xfId="9358" xr:uid="{00000000-0005-0000-0000-0000F1940000}"/>
    <cellStyle name="Porcentaje 2 4 6 3 4 2 2" xfId="20191" xr:uid="{00000000-0005-0000-0000-0000F2940000}"/>
    <cellStyle name="Porcentaje 2 4 6 3 4 2 2 2" xfId="41203" xr:uid="{00000000-0005-0000-0000-0000F3940000}"/>
    <cellStyle name="Porcentaje 2 4 6 3 4 2 3" xfId="30370" xr:uid="{00000000-0005-0000-0000-0000F4940000}"/>
    <cellStyle name="Porcentaje 2 4 6 3 4 3" xfId="15592" xr:uid="{00000000-0005-0000-0000-0000F5940000}"/>
    <cellStyle name="Porcentaje 2 4 6 3 4 3 2" xfId="36604" xr:uid="{00000000-0005-0000-0000-0000F6940000}"/>
    <cellStyle name="Porcentaje 2 4 6 3 4 4" xfId="25771" xr:uid="{00000000-0005-0000-0000-0000F7940000}"/>
    <cellStyle name="Porcentaje 2 4 6 3 5" xfId="5740" xr:uid="{00000000-0005-0000-0000-0000F8940000}"/>
    <cellStyle name="Porcentaje 2 4 6 3 5 2" xfId="16573" xr:uid="{00000000-0005-0000-0000-0000F9940000}"/>
    <cellStyle name="Porcentaje 2 4 6 3 5 2 2" xfId="37585" xr:uid="{00000000-0005-0000-0000-0000FA940000}"/>
    <cellStyle name="Porcentaje 2 4 6 3 5 3" xfId="26752" xr:uid="{00000000-0005-0000-0000-0000FB940000}"/>
    <cellStyle name="Porcentaje 2 4 6 3 6" xfId="10339" xr:uid="{00000000-0005-0000-0000-0000FC940000}"/>
    <cellStyle name="Porcentaje 2 4 6 3 6 2" xfId="21172" xr:uid="{00000000-0005-0000-0000-0000FD940000}"/>
    <cellStyle name="Porcentaje 2 4 6 3 6 2 2" xfId="42184" xr:uid="{00000000-0005-0000-0000-0000FE940000}"/>
    <cellStyle name="Porcentaje 2 4 6 3 6 3" xfId="31351" xr:uid="{00000000-0005-0000-0000-0000FF940000}"/>
    <cellStyle name="Porcentaje 2 4 6 3 7" xfId="11974" xr:uid="{00000000-0005-0000-0000-000000950000}"/>
    <cellStyle name="Porcentaje 2 4 6 3 7 2" xfId="32986" xr:uid="{00000000-0005-0000-0000-000001950000}"/>
    <cellStyle name="Porcentaje 2 4 6 3 8" xfId="22153" xr:uid="{00000000-0005-0000-0000-000002950000}"/>
    <cellStyle name="Porcentaje 2 4 6 4" xfId="1466" xr:uid="{00000000-0005-0000-0000-000003950000}"/>
    <cellStyle name="Porcentaje 2 4 6 4 2" xfId="6067" xr:uid="{00000000-0005-0000-0000-000004950000}"/>
    <cellStyle name="Porcentaje 2 4 6 4 2 2" xfId="16900" xr:uid="{00000000-0005-0000-0000-000005950000}"/>
    <cellStyle name="Porcentaje 2 4 6 4 2 2 2" xfId="37912" xr:uid="{00000000-0005-0000-0000-000006950000}"/>
    <cellStyle name="Porcentaje 2 4 6 4 2 3" xfId="27079" xr:uid="{00000000-0005-0000-0000-000007950000}"/>
    <cellStyle name="Porcentaje 2 4 6 4 3" xfId="12301" xr:uid="{00000000-0005-0000-0000-000008950000}"/>
    <cellStyle name="Porcentaje 2 4 6 4 3 2" xfId="33313" xr:uid="{00000000-0005-0000-0000-000009950000}"/>
    <cellStyle name="Porcentaje 2 4 6 4 4" xfId="22480" xr:uid="{00000000-0005-0000-0000-00000A950000}"/>
    <cellStyle name="Porcentaje 2 4 6 5" xfId="1830" xr:uid="{00000000-0005-0000-0000-00000B950000}"/>
    <cellStyle name="Porcentaje 2 4 6 5 2" xfId="6429" xr:uid="{00000000-0005-0000-0000-00000C950000}"/>
    <cellStyle name="Porcentaje 2 4 6 5 2 2" xfId="17262" xr:uid="{00000000-0005-0000-0000-00000D950000}"/>
    <cellStyle name="Porcentaje 2 4 6 5 2 2 2" xfId="38274" xr:uid="{00000000-0005-0000-0000-00000E950000}"/>
    <cellStyle name="Porcentaje 2 4 6 5 2 3" xfId="27441" xr:uid="{00000000-0005-0000-0000-00000F950000}"/>
    <cellStyle name="Porcentaje 2 4 6 5 3" xfId="12663" xr:uid="{00000000-0005-0000-0000-000010950000}"/>
    <cellStyle name="Porcentaje 2 4 6 5 3 2" xfId="33675" xr:uid="{00000000-0005-0000-0000-000011950000}"/>
    <cellStyle name="Porcentaje 2 4 6 5 4" xfId="22842" xr:uid="{00000000-0005-0000-0000-000012950000}"/>
    <cellStyle name="Porcentaje 2 4 6 6" xfId="2950" xr:uid="{00000000-0005-0000-0000-000013950000}"/>
    <cellStyle name="Porcentaje 2 4 6 6 2" xfId="7549" xr:uid="{00000000-0005-0000-0000-000014950000}"/>
    <cellStyle name="Porcentaje 2 4 6 6 2 2" xfId="18382" xr:uid="{00000000-0005-0000-0000-000015950000}"/>
    <cellStyle name="Porcentaje 2 4 6 6 2 2 2" xfId="39394" xr:uid="{00000000-0005-0000-0000-000016950000}"/>
    <cellStyle name="Porcentaje 2 4 6 6 2 3" xfId="28561" xr:uid="{00000000-0005-0000-0000-000017950000}"/>
    <cellStyle name="Porcentaje 2 4 6 6 3" xfId="13783" xr:uid="{00000000-0005-0000-0000-000018950000}"/>
    <cellStyle name="Porcentaje 2 4 6 6 3 2" xfId="34795" xr:uid="{00000000-0005-0000-0000-000019950000}"/>
    <cellStyle name="Porcentaje 2 4 6 6 4" xfId="23962" xr:uid="{00000000-0005-0000-0000-00001A950000}"/>
    <cellStyle name="Porcentaje 2 4 6 7" xfId="3931" xr:uid="{00000000-0005-0000-0000-00001B950000}"/>
    <cellStyle name="Porcentaje 2 4 6 7 2" xfId="8530" xr:uid="{00000000-0005-0000-0000-00001C950000}"/>
    <cellStyle name="Porcentaje 2 4 6 7 2 2" xfId="19363" xr:uid="{00000000-0005-0000-0000-00001D950000}"/>
    <cellStyle name="Porcentaje 2 4 6 7 2 2 2" xfId="40375" xr:uid="{00000000-0005-0000-0000-00001E950000}"/>
    <cellStyle name="Porcentaje 2 4 6 7 2 3" xfId="29542" xr:uid="{00000000-0005-0000-0000-00001F950000}"/>
    <cellStyle name="Porcentaje 2 4 6 7 3" xfId="14764" xr:uid="{00000000-0005-0000-0000-000020950000}"/>
    <cellStyle name="Porcentaje 2 4 6 7 3 2" xfId="35776" xr:uid="{00000000-0005-0000-0000-000021950000}"/>
    <cellStyle name="Porcentaje 2 4 6 7 4" xfId="24943" xr:uid="{00000000-0005-0000-0000-000022950000}"/>
    <cellStyle name="Porcentaje 2 4 6 8" xfId="5086" xr:uid="{00000000-0005-0000-0000-000023950000}"/>
    <cellStyle name="Porcentaje 2 4 6 8 2" xfId="15919" xr:uid="{00000000-0005-0000-0000-000024950000}"/>
    <cellStyle name="Porcentaje 2 4 6 8 2 2" xfId="36931" xr:uid="{00000000-0005-0000-0000-000025950000}"/>
    <cellStyle name="Porcentaje 2 4 6 8 3" xfId="26098" xr:uid="{00000000-0005-0000-0000-000026950000}"/>
    <cellStyle name="Porcentaje 2 4 6 9" xfId="9685" xr:uid="{00000000-0005-0000-0000-000027950000}"/>
    <cellStyle name="Porcentaje 2 4 6 9 2" xfId="20518" xr:uid="{00000000-0005-0000-0000-000028950000}"/>
    <cellStyle name="Porcentaje 2 4 6 9 2 2" xfId="41530" xr:uid="{00000000-0005-0000-0000-000029950000}"/>
    <cellStyle name="Porcentaje 2 4 6 9 3" xfId="30697" xr:uid="{00000000-0005-0000-0000-00002A950000}"/>
    <cellStyle name="Porcentaje 2 4 7" xfId="640" xr:uid="{00000000-0005-0000-0000-00002B950000}"/>
    <cellStyle name="Porcentaje 2 4 7 2" xfId="1992" xr:uid="{00000000-0005-0000-0000-00002C950000}"/>
    <cellStyle name="Porcentaje 2 4 7 2 2" xfId="6591" xr:uid="{00000000-0005-0000-0000-00002D950000}"/>
    <cellStyle name="Porcentaje 2 4 7 2 2 2" xfId="17424" xr:uid="{00000000-0005-0000-0000-00002E950000}"/>
    <cellStyle name="Porcentaje 2 4 7 2 2 2 2" xfId="38436" xr:uid="{00000000-0005-0000-0000-00002F950000}"/>
    <cellStyle name="Porcentaje 2 4 7 2 2 3" xfId="27603" xr:uid="{00000000-0005-0000-0000-000030950000}"/>
    <cellStyle name="Porcentaje 2 4 7 2 3" xfId="12825" xr:uid="{00000000-0005-0000-0000-000031950000}"/>
    <cellStyle name="Porcentaje 2 4 7 2 3 2" xfId="33837" xr:uid="{00000000-0005-0000-0000-000032950000}"/>
    <cellStyle name="Porcentaje 2 4 7 2 4" xfId="23004" xr:uid="{00000000-0005-0000-0000-000033950000}"/>
    <cellStyle name="Porcentaje 2 4 7 3" xfId="3112" xr:uid="{00000000-0005-0000-0000-000034950000}"/>
    <cellStyle name="Porcentaje 2 4 7 3 2" xfId="7711" xr:uid="{00000000-0005-0000-0000-000035950000}"/>
    <cellStyle name="Porcentaje 2 4 7 3 2 2" xfId="18544" xr:uid="{00000000-0005-0000-0000-000036950000}"/>
    <cellStyle name="Porcentaje 2 4 7 3 2 2 2" xfId="39556" xr:uid="{00000000-0005-0000-0000-000037950000}"/>
    <cellStyle name="Porcentaje 2 4 7 3 2 3" xfId="28723" xr:uid="{00000000-0005-0000-0000-000038950000}"/>
    <cellStyle name="Porcentaje 2 4 7 3 3" xfId="13945" xr:uid="{00000000-0005-0000-0000-000039950000}"/>
    <cellStyle name="Porcentaje 2 4 7 3 3 2" xfId="34957" xr:uid="{00000000-0005-0000-0000-00003A950000}"/>
    <cellStyle name="Porcentaje 2 4 7 3 4" xfId="24124" xr:uid="{00000000-0005-0000-0000-00003B950000}"/>
    <cellStyle name="Porcentaje 2 4 7 4" xfId="4093" xr:uid="{00000000-0005-0000-0000-00003C950000}"/>
    <cellStyle name="Porcentaje 2 4 7 4 2" xfId="8692" xr:uid="{00000000-0005-0000-0000-00003D950000}"/>
    <cellStyle name="Porcentaje 2 4 7 4 2 2" xfId="19525" xr:uid="{00000000-0005-0000-0000-00003E950000}"/>
    <cellStyle name="Porcentaje 2 4 7 4 2 2 2" xfId="40537" xr:uid="{00000000-0005-0000-0000-00003F950000}"/>
    <cellStyle name="Porcentaje 2 4 7 4 2 3" xfId="29704" xr:uid="{00000000-0005-0000-0000-000040950000}"/>
    <cellStyle name="Porcentaje 2 4 7 4 3" xfId="14926" xr:uid="{00000000-0005-0000-0000-000041950000}"/>
    <cellStyle name="Porcentaje 2 4 7 4 3 2" xfId="35938" xr:uid="{00000000-0005-0000-0000-000042950000}"/>
    <cellStyle name="Porcentaje 2 4 7 4 4" xfId="25105" xr:uid="{00000000-0005-0000-0000-000043950000}"/>
    <cellStyle name="Porcentaje 2 4 7 5" xfId="5248" xr:uid="{00000000-0005-0000-0000-000044950000}"/>
    <cellStyle name="Porcentaje 2 4 7 5 2" xfId="16081" xr:uid="{00000000-0005-0000-0000-000045950000}"/>
    <cellStyle name="Porcentaje 2 4 7 5 2 2" xfId="37093" xr:uid="{00000000-0005-0000-0000-000046950000}"/>
    <cellStyle name="Porcentaje 2 4 7 5 3" xfId="26260" xr:uid="{00000000-0005-0000-0000-000047950000}"/>
    <cellStyle name="Porcentaje 2 4 7 6" xfId="9847" xr:uid="{00000000-0005-0000-0000-000048950000}"/>
    <cellStyle name="Porcentaje 2 4 7 6 2" xfId="20680" xr:uid="{00000000-0005-0000-0000-000049950000}"/>
    <cellStyle name="Porcentaje 2 4 7 6 2 2" xfId="41692" xr:uid="{00000000-0005-0000-0000-00004A950000}"/>
    <cellStyle name="Porcentaje 2 4 7 6 3" xfId="30859" xr:uid="{00000000-0005-0000-0000-00004B950000}"/>
    <cellStyle name="Porcentaje 2 4 7 7" xfId="10828" xr:uid="{00000000-0005-0000-0000-00004C950000}"/>
    <cellStyle name="Porcentaje 2 4 7 7 2" xfId="31840" xr:uid="{00000000-0005-0000-0000-00004D950000}"/>
    <cellStyle name="Porcentaje 2 4 7 8" xfId="11482" xr:uid="{00000000-0005-0000-0000-00004E950000}"/>
    <cellStyle name="Porcentaje 2 4 7 8 2" xfId="32494" xr:uid="{00000000-0005-0000-0000-00004F950000}"/>
    <cellStyle name="Porcentaje 2 4 7 9" xfId="21661" xr:uid="{00000000-0005-0000-0000-000050950000}"/>
    <cellStyle name="Porcentaje 2 4 8" xfId="970" xr:uid="{00000000-0005-0000-0000-000051950000}"/>
    <cellStyle name="Porcentaje 2 4 8 2" xfId="2322" xr:uid="{00000000-0005-0000-0000-000052950000}"/>
    <cellStyle name="Porcentaje 2 4 8 2 2" xfId="6921" xr:uid="{00000000-0005-0000-0000-000053950000}"/>
    <cellStyle name="Porcentaje 2 4 8 2 2 2" xfId="17754" xr:uid="{00000000-0005-0000-0000-000054950000}"/>
    <cellStyle name="Porcentaje 2 4 8 2 2 2 2" xfId="38766" xr:uid="{00000000-0005-0000-0000-000055950000}"/>
    <cellStyle name="Porcentaje 2 4 8 2 2 3" xfId="27933" xr:uid="{00000000-0005-0000-0000-000056950000}"/>
    <cellStyle name="Porcentaje 2 4 8 2 3" xfId="13155" xr:uid="{00000000-0005-0000-0000-000057950000}"/>
    <cellStyle name="Porcentaje 2 4 8 2 3 2" xfId="34167" xr:uid="{00000000-0005-0000-0000-000058950000}"/>
    <cellStyle name="Porcentaje 2 4 8 2 4" xfId="23334" xr:uid="{00000000-0005-0000-0000-000059950000}"/>
    <cellStyle name="Porcentaje 2 4 8 3" xfId="3439" xr:uid="{00000000-0005-0000-0000-00005A950000}"/>
    <cellStyle name="Porcentaje 2 4 8 3 2" xfId="8038" xr:uid="{00000000-0005-0000-0000-00005B950000}"/>
    <cellStyle name="Porcentaje 2 4 8 3 2 2" xfId="18871" xr:uid="{00000000-0005-0000-0000-00005C950000}"/>
    <cellStyle name="Porcentaje 2 4 8 3 2 2 2" xfId="39883" xr:uid="{00000000-0005-0000-0000-00005D950000}"/>
    <cellStyle name="Porcentaje 2 4 8 3 2 3" xfId="29050" xr:uid="{00000000-0005-0000-0000-00005E950000}"/>
    <cellStyle name="Porcentaje 2 4 8 3 3" xfId="14272" xr:uid="{00000000-0005-0000-0000-00005F950000}"/>
    <cellStyle name="Porcentaje 2 4 8 3 3 2" xfId="35284" xr:uid="{00000000-0005-0000-0000-000060950000}"/>
    <cellStyle name="Porcentaje 2 4 8 3 4" xfId="24451" xr:uid="{00000000-0005-0000-0000-000061950000}"/>
    <cellStyle name="Porcentaje 2 4 8 4" xfId="4423" xr:uid="{00000000-0005-0000-0000-000062950000}"/>
    <cellStyle name="Porcentaje 2 4 8 4 2" xfId="9022" xr:uid="{00000000-0005-0000-0000-000063950000}"/>
    <cellStyle name="Porcentaje 2 4 8 4 2 2" xfId="19855" xr:uid="{00000000-0005-0000-0000-000064950000}"/>
    <cellStyle name="Porcentaje 2 4 8 4 2 2 2" xfId="40867" xr:uid="{00000000-0005-0000-0000-000065950000}"/>
    <cellStyle name="Porcentaje 2 4 8 4 2 3" xfId="30034" xr:uid="{00000000-0005-0000-0000-000066950000}"/>
    <cellStyle name="Porcentaje 2 4 8 4 3" xfId="15256" xr:uid="{00000000-0005-0000-0000-000067950000}"/>
    <cellStyle name="Porcentaje 2 4 8 4 3 2" xfId="36268" xr:uid="{00000000-0005-0000-0000-000068950000}"/>
    <cellStyle name="Porcentaje 2 4 8 4 4" xfId="25435" xr:uid="{00000000-0005-0000-0000-000069950000}"/>
    <cellStyle name="Porcentaje 2 4 8 5" xfId="5575" xr:uid="{00000000-0005-0000-0000-00006A950000}"/>
    <cellStyle name="Porcentaje 2 4 8 5 2" xfId="16408" xr:uid="{00000000-0005-0000-0000-00006B950000}"/>
    <cellStyle name="Porcentaje 2 4 8 5 2 2" xfId="37420" xr:uid="{00000000-0005-0000-0000-00006C950000}"/>
    <cellStyle name="Porcentaje 2 4 8 5 3" xfId="26587" xr:uid="{00000000-0005-0000-0000-00006D950000}"/>
    <cellStyle name="Porcentaje 2 4 8 6" xfId="10174" xr:uid="{00000000-0005-0000-0000-00006E950000}"/>
    <cellStyle name="Porcentaje 2 4 8 6 2" xfId="21007" xr:uid="{00000000-0005-0000-0000-00006F950000}"/>
    <cellStyle name="Porcentaje 2 4 8 6 2 2" xfId="42019" xr:uid="{00000000-0005-0000-0000-000070950000}"/>
    <cellStyle name="Porcentaje 2 4 8 6 3" xfId="31186" xr:uid="{00000000-0005-0000-0000-000071950000}"/>
    <cellStyle name="Porcentaje 2 4 8 7" xfId="11809" xr:uid="{00000000-0005-0000-0000-000072950000}"/>
    <cellStyle name="Porcentaje 2 4 8 7 2" xfId="32821" xr:uid="{00000000-0005-0000-0000-000073950000}"/>
    <cellStyle name="Porcentaje 2 4 8 8" xfId="21988" xr:uid="{00000000-0005-0000-0000-000074950000}"/>
    <cellStyle name="Porcentaje 2 4 9" xfId="1300" xr:uid="{00000000-0005-0000-0000-000075950000}"/>
    <cellStyle name="Porcentaje 2 4 9 2" xfId="2490" xr:uid="{00000000-0005-0000-0000-000076950000}"/>
    <cellStyle name="Porcentaje 2 4 9 2 2" xfId="7089" xr:uid="{00000000-0005-0000-0000-000077950000}"/>
    <cellStyle name="Porcentaje 2 4 9 2 2 2" xfId="17922" xr:uid="{00000000-0005-0000-0000-000078950000}"/>
    <cellStyle name="Porcentaje 2 4 9 2 2 2 2" xfId="38934" xr:uid="{00000000-0005-0000-0000-000079950000}"/>
    <cellStyle name="Porcentaje 2 4 9 2 2 3" xfId="28101" xr:uid="{00000000-0005-0000-0000-00007A950000}"/>
    <cellStyle name="Porcentaje 2 4 9 2 3" xfId="13323" xr:uid="{00000000-0005-0000-0000-00007B950000}"/>
    <cellStyle name="Porcentaje 2 4 9 2 3 2" xfId="34335" xr:uid="{00000000-0005-0000-0000-00007C950000}"/>
    <cellStyle name="Porcentaje 2 4 9 2 4" xfId="23502" xr:uid="{00000000-0005-0000-0000-00007D950000}"/>
    <cellStyle name="Porcentaje 2 4 9 3" xfId="4591" xr:uid="{00000000-0005-0000-0000-00007E950000}"/>
    <cellStyle name="Porcentaje 2 4 9 3 2" xfId="9190" xr:uid="{00000000-0005-0000-0000-00007F950000}"/>
    <cellStyle name="Porcentaje 2 4 9 3 2 2" xfId="20023" xr:uid="{00000000-0005-0000-0000-000080950000}"/>
    <cellStyle name="Porcentaje 2 4 9 3 2 2 2" xfId="41035" xr:uid="{00000000-0005-0000-0000-000081950000}"/>
    <cellStyle name="Porcentaje 2 4 9 3 2 3" xfId="30202" xr:uid="{00000000-0005-0000-0000-000082950000}"/>
    <cellStyle name="Porcentaje 2 4 9 3 3" xfId="15424" xr:uid="{00000000-0005-0000-0000-000083950000}"/>
    <cellStyle name="Porcentaje 2 4 9 3 3 2" xfId="36436" xr:uid="{00000000-0005-0000-0000-000084950000}"/>
    <cellStyle name="Porcentaje 2 4 9 3 4" xfId="25603" xr:uid="{00000000-0005-0000-0000-000085950000}"/>
    <cellStyle name="Porcentaje 2 4 9 4" xfId="5902" xr:uid="{00000000-0005-0000-0000-000086950000}"/>
    <cellStyle name="Porcentaje 2 4 9 4 2" xfId="16735" xr:uid="{00000000-0005-0000-0000-000087950000}"/>
    <cellStyle name="Porcentaje 2 4 9 4 2 2" xfId="37747" xr:uid="{00000000-0005-0000-0000-000088950000}"/>
    <cellStyle name="Porcentaje 2 4 9 4 3" xfId="26914" xr:uid="{00000000-0005-0000-0000-000089950000}"/>
    <cellStyle name="Porcentaje 2 4 9 5" xfId="12136" xr:uid="{00000000-0005-0000-0000-00008A950000}"/>
    <cellStyle name="Porcentaje 2 4 9 5 2" xfId="33148" xr:uid="{00000000-0005-0000-0000-00008B950000}"/>
    <cellStyle name="Porcentaje 2 4 9 6" xfId="22315" xr:uid="{00000000-0005-0000-0000-00008C950000}"/>
    <cellStyle name="Porcentaje 2 5" xfId="269" xr:uid="{00000000-0005-0000-0000-00008D950000}"/>
    <cellStyle name="Porcentaje 2 5 10" xfId="3769" xr:uid="{00000000-0005-0000-0000-00008E950000}"/>
    <cellStyle name="Porcentaje 2 5 10 2" xfId="8368" xr:uid="{00000000-0005-0000-0000-00008F950000}"/>
    <cellStyle name="Porcentaje 2 5 10 2 2" xfId="19201" xr:uid="{00000000-0005-0000-0000-000090950000}"/>
    <cellStyle name="Porcentaje 2 5 10 2 2 2" xfId="40213" xr:uid="{00000000-0005-0000-0000-000091950000}"/>
    <cellStyle name="Porcentaje 2 5 10 2 3" xfId="29380" xr:uid="{00000000-0005-0000-0000-000092950000}"/>
    <cellStyle name="Porcentaje 2 5 10 3" xfId="14602" xr:uid="{00000000-0005-0000-0000-000093950000}"/>
    <cellStyle name="Porcentaje 2 5 10 3 2" xfId="35614" xr:uid="{00000000-0005-0000-0000-000094950000}"/>
    <cellStyle name="Porcentaje 2 5 10 4" xfId="24781" xr:uid="{00000000-0005-0000-0000-000095950000}"/>
    <cellStyle name="Porcentaje 2 5 11" xfId="4924" xr:uid="{00000000-0005-0000-0000-000096950000}"/>
    <cellStyle name="Porcentaje 2 5 11 2" xfId="15757" xr:uid="{00000000-0005-0000-0000-000097950000}"/>
    <cellStyle name="Porcentaje 2 5 11 2 2" xfId="36769" xr:uid="{00000000-0005-0000-0000-000098950000}"/>
    <cellStyle name="Porcentaje 2 5 11 3" xfId="25936" xr:uid="{00000000-0005-0000-0000-000099950000}"/>
    <cellStyle name="Porcentaje 2 5 12" xfId="9523" xr:uid="{00000000-0005-0000-0000-00009A950000}"/>
    <cellStyle name="Porcentaje 2 5 12 2" xfId="20356" xr:uid="{00000000-0005-0000-0000-00009B950000}"/>
    <cellStyle name="Porcentaje 2 5 12 2 2" xfId="41368" xr:uid="{00000000-0005-0000-0000-00009C950000}"/>
    <cellStyle name="Porcentaje 2 5 12 3" xfId="30535" xr:uid="{00000000-0005-0000-0000-00009D950000}"/>
    <cellStyle name="Porcentaje 2 5 13" xfId="10504" xr:uid="{00000000-0005-0000-0000-00009E950000}"/>
    <cellStyle name="Porcentaje 2 5 13 2" xfId="31516" xr:uid="{00000000-0005-0000-0000-00009F950000}"/>
    <cellStyle name="Porcentaje 2 5 14" xfId="11158" xr:uid="{00000000-0005-0000-0000-0000A0950000}"/>
    <cellStyle name="Porcentaje 2 5 14 2" xfId="32170" xr:uid="{00000000-0005-0000-0000-0000A1950000}"/>
    <cellStyle name="Porcentaje 2 5 15" xfId="21337" xr:uid="{00000000-0005-0000-0000-0000A2950000}"/>
    <cellStyle name="Porcentaje 2 5 2" xfId="325" xr:uid="{00000000-0005-0000-0000-0000A3950000}"/>
    <cellStyle name="Porcentaje 2 5 2 10" xfId="9579" xr:uid="{00000000-0005-0000-0000-0000A4950000}"/>
    <cellStyle name="Porcentaje 2 5 2 10 2" xfId="20412" xr:uid="{00000000-0005-0000-0000-0000A5950000}"/>
    <cellStyle name="Porcentaje 2 5 2 10 2 2" xfId="41424" xr:uid="{00000000-0005-0000-0000-0000A6950000}"/>
    <cellStyle name="Porcentaje 2 5 2 10 3" xfId="30591" xr:uid="{00000000-0005-0000-0000-0000A7950000}"/>
    <cellStyle name="Porcentaje 2 5 2 11" xfId="10560" xr:uid="{00000000-0005-0000-0000-0000A8950000}"/>
    <cellStyle name="Porcentaje 2 5 2 11 2" xfId="31572" xr:uid="{00000000-0005-0000-0000-0000A9950000}"/>
    <cellStyle name="Porcentaje 2 5 2 12" xfId="11214" xr:uid="{00000000-0005-0000-0000-0000AA950000}"/>
    <cellStyle name="Porcentaje 2 5 2 12 2" xfId="32226" xr:uid="{00000000-0005-0000-0000-0000AB950000}"/>
    <cellStyle name="Porcentaje 2 5 2 13" xfId="21393" xr:uid="{00000000-0005-0000-0000-0000AC950000}"/>
    <cellStyle name="Porcentaje 2 5 2 2" xfId="535" xr:uid="{00000000-0005-0000-0000-0000AD950000}"/>
    <cellStyle name="Porcentaje 2 5 2 2 10" xfId="10725" xr:uid="{00000000-0005-0000-0000-0000AE950000}"/>
    <cellStyle name="Porcentaje 2 5 2 2 10 2" xfId="31737" xr:uid="{00000000-0005-0000-0000-0000AF950000}"/>
    <cellStyle name="Porcentaje 2 5 2 2 11" xfId="11379" xr:uid="{00000000-0005-0000-0000-0000B0950000}"/>
    <cellStyle name="Porcentaje 2 5 2 2 11 2" xfId="32391" xr:uid="{00000000-0005-0000-0000-0000B1950000}"/>
    <cellStyle name="Porcentaje 2 5 2 2 12" xfId="21558" xr:uid="{00000000-0005-0000-0000-0000B2950000}"/>
    <cellStyle name="Porcentaje 2 5 2 2 2" xfId="865" xr:uid="{00000000-0005-0000-0000-0000B3950000}"/>
    <cellStyle name="Porcentaje 2 5 2 2 2 2" xfId="2216" xr:uid="{00000000-0005-0000-0000-0000B4950000}"/>
    <cellStyle name="Porcentaje 2 5 2 2 2 2 2" xfId="6815" xr:uid="{00000000-0005-0000-0000-0000B5950000}"/>
    <cellStyle name="Porcentaje 2 5 2 2 2 2 2 2" xfId="17648" xr:uid="{00000000-0005-0000-0000-0000B6950000}"/>
    <cellStyle name="Porcentaje 2 5 2 2 2 2 2 2 2" xfId="38660" xr:uid="{00000000-0005-0000-0000-0000B7950000}"/>
    <cellStyle name="Porcentaje 2 5 2 2 2 2 2 3" xfId="27827" xr:uid="{00000000-0005-0000-0000-0000B8950000}"/>
    <cellStyle name="Porcentaje 2 5 2 2 2 2 3" xfId="13049" xr:uid="{00000000-0005-0000-0000-0000B9950000}"/>
    <cellStyle name="Porcentaje 2 5 2 2 2 2 3 2" xfId="34061" xr:uid="{00000000-0005-0000-0000-0000BA950000}"/>
    <cellStyle name="Porcentaje 2 5 2 2 2 2 4" xfId="23228" xr:uid="{00000000-0005-0000-0000-0000BB950000}"/>
    <cellStyle name="Porcentaje 2 5 2 2 2 3" xfId="3336" xr:uid="{00000000-0005-0000-0000-0000BC950000}"/>
    <cellStyle name="Porcentaje 2 5 2 2 2 3 2" xfId="7935" xr:uid="{00000000-0005-0000-0000-0000BD950000}"/>
    <cellStyle name="Porcentaje 2 5 2 2 2 3 2 2" xfId="18768" xr:uid="{00000000-0005-0000-0000-0000BE950000}"/>
    <cellStyle name="Porcentaje 2 5 2 2 2 3 2 2 2" xfId="39780" xr:uid="{00000000-0005-0000-0000-0000BF950000}"/>
    <cellStyle name="Porcentaje 2 5 2 2 2 3 2 3" xfId="28947" xr:uid="{00000000-0005-0000-0000-0000C0950000}"/>
    <cellStyle name="Porcentaje 2 5 2 2 2 3 3" xfId="14169" xr:uid="{00000000-0005-0000-0000-0000C1950000}"/>
    <cellStyle name="Porcentaje 2 5 2 2 2 3 3 2" xfId="35181" xr:uid="{00000000-0005-0000-0000-0000C2950000}"/>
    <cellStyle name="Porcentaje 2 5 2 2 2 3 4" xfId="24348" xr:uid="{00000000-0005-0000-0000-0000C3950000}"/>
    <cellStyle name="Porcentaje 2 5 2 2 2 4" xfId="4317" xr:uid="{00000000-0005-0000-0000-0000C4950000}"/>
    <cellStyle name="Porcentaje 2 5 2 2 2 4 2" xfId="8916" xr:uid="{00000000-0005-0000-0000-0000C5950000}"/>
    <cellStyle name="Porcentaje 2 5 2 2 2 4 2 2" xfId="19749" xr:uid="{00000000-0005-0000-0000-0000C6950000}"/>
    <cellStyle name="Porcentaje 2 5 2 2 2 4 2 2 2" xfId="40761" xr:uid="{00000000-0005-0000-0000-0000C7950000}"/>
    <cellStyle name="Porcentaje 2 5 2 2 2 4 2 3" xfId="29928" xr:uid="{00000000-0005-0000-0000-0000C8950000}"/>
    <cellStyle name="Porcentaje 2 5 2 2 2 4 3" xfId="15150" xr:uid="{00000000-0005-0000-0000-0000C9950000}"/>
    <cellStyle name="Porcentaje 2 5 2 2 2 4 3 2" xfId="36162" xr:uid="{00000000-0005-0000-0000-0000CA950000}"/>
    <cellStyle name="Porcentaje 2 5 2 2 2 4 4" xfId="25329" xr:uid="{00000000-0005-0000-0000-0000CB950000}"/>
    <cellStyle name="Porcentaje 2 5 2 2 2 5" xfId="5472" xr:uid="{00000000-0005-0000-0000-0000CC950000}"/>
    <cellStyle name="Porcentaje 2 5 2 2 2 5 2" xfId="16305" xr:uid="{00000000-0005-0000-0000-0000CD950000}"/>
    <cellStyle name="Porcentaje 2 5 2 2 2 5 2 2" xfId="37317" xr:uid="{00000000-0005-0000-0000-0000CE950000}"/>
    <cellStyle name="Porcentaje 2 5 2 2 2 5 3" xfId="26484" xr:uid="{00000000-0005-0000-0000-0000CF950000}"/>
    <cellStyle name="Porcentaje 2 5 2 2 2 6" xfId="10071" xr:uid="{00000000-0005-0000-0000-0000D0950000}"/>
    <cellStyle name="Porcentaje 2 5 2 2 2 6 2" xfId="20904" xr:uid="{00000000-0005-0000-0000-0000D1950000}"/>
    <cellStyle name="Porcentaje 2 5 2 2 2 6 2 2" xfId="41916" xr:uid="{00000000-0005-0000-0000-0000D2950000}"/>
    <cellStyle name="Porcentaje 2 5 2 2 2 6 3" xfId="31083" xr:uid="{00000000-0005-0000-0000-0000D3950000}"/>
    <cellStyle name="Porcentaje 2 5 2 2 2 7" xfId="11052" xr:uid="{00000000-0005-0000-0000-0000D4950000}"/>
    <cellStyle name="Porcentaje 2 5 2 2 2 7 2" xfId="32064" xr:uid="{00000000-0005-0000-0000-0000D5950000}"/>
    <cellStyle name="Porcentaje 2 5 2 2 2 8" xfId="11706" xr:uid="{00000000-0005-0000-0000-0000D6950000}"/>
    <cellStyle name="Porcentaje 2 5 2 2 2 8 2" xfId="32718" xr:uid="{00000000-0005-0000-0000-0000D7950000}"/>
    <cellStyle name="Porcentaje 2 5 2 2 2 9" xfId="21885" xr:uid="{00000000-0005-0000-0000-0000D8950000}"/>
    <cellStyle name="Porcentaje 2 5 2 2 3" xfId="1195" xr:uid="{00000000-0005-0000-0000-0000D9950000}"/>
    <cellStyle name="Porcentaje 2 5 2 2 3 2" xfId="2682" xr:uid="{00000000-0005-0000-0000-0000DA950000}"/>
    <cellStyle name="Porcentaje 2 5 2 2 3 2 2" xfId="7281" xr:uid="{00000000-0005-0000-0000-0000DB950000}"/>
    <cellStyle name="Porcentaje 2 5 2 2 3 2 2 2" xfId="18114" xr:uid="{00000000-0005-0000-0000-0000DC950000}"/>
    <cellStyle name="Porcentaje 2 5 2 2 3 2 2 2 2" xfId="39126" xr:uid="{00000000-0005-0000-0000-0000DD950000}"/>
    <cellStyle name="Porcentaje 2 5 2 2 3 2 2 3" xfId="28293" xr:uid="{00000000-0005-0000-0000-0000DE950000}"/>
    <cellStyle name="Porcentaje 2 5 2 2 3 2 3" xfId="13515" xr:uid="{00000000-0005-0000-0000-0000DF950000}"/>
    <cellStyle name="Porcentaje 2 5 2 2 3 2 3 2" xfId="34527" xr:uid="{00000000-0005-0000-0000-0000E0950000}"/>
    <cellStyle name="Porcentaje 2 5 2 2 3 2 4" xfId="23694" xr:uid="{00000000-0005-0000-0000-0000E1950000}"/>
    <cellStyle name="Porcentaje 2 5 2 2 3 3" xfId="3663" xr:uid="{00000000-0005-0000-0000-0000E2950000}"/>
    <cellStyle name="Porcentaje 2 5 2 2 3 3 2" xfId="8262" xr:uid="{00000000-0005-0000-0000-0000E3950000}"/>
    <cellStyle name="Porcentaje 2 5 2 2 3 3 2 2" xfId="19095" xr:uid="{00000000-0005-0000-0000-0000E4950000}"/>
    <cellStyle name="Porcentaje 2 5 2 2 3 3 2 2 2" xfId="40107" xr:uid="{00000000-0005-0000-0000-0000E5950000}"/>
    <cellStyle name="Porcentaje 2 5 2 2 3 3 2 3" xfId="29274" xr:uid="{00000000-0005-0000-0000-0000E6950000}"/>
    <cellStyle name="Porcentaje 2 5 2 2 3 3 3" xfId="14496" xr:uid="{00000000-0005-0000-0000-0000E7950000}"/>
    <cellStyle name="Porcentaje 2 5 2 2 3 3 3 2" xfId="35508" xr:uid="{00000000-0005-0000-0000-0000E8950000}"/>
    <cellStyle name="Porcentaje 2 5 2 2 3 3 4" xfId="24675" xr:uid="{00000000-0005-0000-0000-0000E9950000}"/>
    <cellStyle name="Porcentaje 2 5 2 2 3 4" xfId="4818" xr:uid="{00000000-0005-0000-0000-0000EA950000}"/>
    <cellStyle name="Porcentaje 2 5 2 2 3 4 2" xfId="9417" xr:uid="{00000000-0005-0000-0000-0000EB950000}"/>
    <cellStyle name="Porcentaje 2 5 2 2 3 4 2 2" xfId="20250" xr:uid="{00000000-0005-0000-0000-0000EC950000}"/>
    <cellStyle name="Porcentaje 2 5 2 2 3 4 2 2 2" xfId="41262" xr:uid="{00000000-0005-0000-0000-0000ED950000}"/>
    <cellStyle name="Porcentaje 2 5 2 2 3 4 2 3" xfId="30429" xr:uid="{00000000-0005-0000-0000-0000EE950000}"/>
    <cellStyle name="Porcentaje 2 5 2 2 3 4 3" xfId="15651" xr:uid="{00000000-0005-0000-0000-0000EF950000}"/>
    <cellStyle name="Porcentaje 2 5 2 2 3 4 3 2" xfId="36663" xr:uid="{00000000-0005-0000-0000-0000F0950000}"/>
    <cellStyle name="Porcentaje 2 5 2 2 3 4 4" xfId="25830" xr:uid="{00000000-0005-0000-0000-0000F1950000}"/>
    <cellStyle name="Porcentaje 2 5 2 2 3 5" xfId="5799" xr:uid="{00000000-0005-0000-0000-0000F2950000}"/>
    <cellStyle name="Porcentaje 2 5 2 2 3 5 2" xfId="16632" xr:uid="{00000000-0005-0000-0000-0000F3950000}"/>
    <cellStyle name="Porcentaje 2 5 2 2 3 5 2 2" xfId="37644" xr:uid="{00000000-0005-0000-0000-0000F4950000}"/>
    <cellStyle name="Porcentaje 2 5 2 2 3 5 3" xfId="26811" xr:uid="{00000000-0005-0000-0000-0000F5950000}"/>
    <cellStyle name="Porcentaje 2 5 2 2 3 6" xfId="10398" xr:uid="{00000000-0005-0000-0000-0000F6950000}"/>
    <cellStyle name="Porcentaje 2 5 2 2 3 6 2" xfId="21231" xr:uid="{00000000-0005-0000-0000-0000F7950000}"/>
    <cellStyle name="Porcentaje 2 5 2 2 3 6 2 2" xfId="42243" xr:uid="{00000000-0005-0000-0000-0000F8950000}"/>
    <cellStyle name="Porcentaje 2 5 2 2 3 6 3" xfId="31410" xr:uid="{00000000-0005-0000-0000-0000F9950000}"/>
    <cellStyle name="Porcentaje 2 5 2 2 3 7" xfId="12033" xr:uid="{00000000-0005-0000-0000-0000FA950000}"/>
    <cellStyle name="Porcentaje 2 5 2 2 3 7 2" xfId="33045" xr:uid="{00000000-0005-0000-0000-0000FB950000}"/>
    <cellStyle name="Porcentaje 2 5 2 2 3 8" xfId="22212" xr:uid="{00000000-0005-0000-0000-0000FC950000}"/>
    <cellStyle name="Porcentaje 2 5 2 2 4" xfId="1525" xr:uid="{00000000-0005-0000-0000-0000FD950000}"/>
    <cellStyle name="Porcentaje 2 5 2 2 4 2" xfId="6126" xr:uid="{00000000-0005-0000-0000-0000FE950000}"/>
    <cellStyle name="Porcentaje 2 5 2 2 4 2 2" xfId="16959" xr:uid="{00000000-0005-0000-0000-0000FF950000}"/>
    <cellStyle name="Porcentaje 2 5 2 2 4 2 2 2" xfId="37971" xr:uid="{00000000-0005-0000-0000-000000960000}"/>
    <cellStyle name="Porcentaje 2 5 2 2 4 2 3" xfId="27138" xr:uid="{00000000-0005-0000-0000-000001960000}"/>
    <cellStyle name="Porcentaje 2 5 2 2 4 3" xfId="12360" xr:uid="{00000000-0005-0000-0000-000002960000}"/>
    <cellStyle name="Porcentaje 2 5 2 2 4 3 2" xfId="33372" xr:uid="{00000000-0005-0000-0000-000003960000}"/>
    <cellStyle name="Porcentaje 2 5 2 2 4 4" xfId="22539" xr:uid="{00000000-0005-0000-0000-000004960000}"/>
    <cellStyle name="Porcentaje 2 5 2 2 5" xfId="1889" xr:uid="{00000000-0005-0000-0000-000005960000}"/>
    <cellStyle name="Porcentaje 2 5 2 2 5 2" xfId="6488" xr:uid="{00000000-0005-0000-0000-000006960000}"/>
    <cellStyle name="Porcentaje 2 5 2 2 5 2 2" xfId="17321" xr:uid="{00000000-0005-0000-0000-000007960000}"/>
    <cellStyle name="Porcentaje 2 5 2 2 5 2 2 2" xfId="38333" xr:uid="{00000000-0005-0000-0000-000008960000}"/>
    <cellStyle name="Porcentaje 2 5 2 2 5 2 3" xfId="27500" xr:uid="{00000000-0005-0000-0000-000009960000}"/>
    <cellStyle name="Porcentaje 2 5 2 2 5 3" xfId="12722" xr:uid="{00000000-0005-0000-0000-00000A960000}"/>
    <cellStyle name="Porcentaje 2 5 2 2 5 3 2" xfId="33734" xr:uid="{00000000-0005-0000-0000-00000B960000}"/>
    <cellStyle name="Porcentaje 2 5 2 2 5 4" xfId="22901" xr:uid="{00000000-0005-0000-0000-00000C960000}"/>
    <cellStyle name="Porcentaje 2 5 2 2 6" xfId="3009" xr:uid="{00000000-0005-0000-0000-00000D960000}"/>
    <cellStyle name="Porcentaje 2 5 2 2 6 2" xfId="7608" xr:uid="{00000000-0005-0000-0000-00000E960000}"/>
    <cellStyle name="Porcentaje 2 5 2 2 6 2 2" xfId="18441" xr:uid="{00000000-0005-0000-0000-00000F960000}"/>
    <cellStyle name="Porcentaje 2 5 2 2 6 2 2 2" xfId="39453" xr:uid="{00000000-0005-0000-0000-000010960000}"/>
    <cellStyle name="Porcentaje 2 5 2 2 6 2 3" xfId="28620" xr:uid="{00000000-0005-0000-0000-000011960000}"/>
    <cellStyle name="Porcentaje 2 5 2 2 6 3" xfId="13842" xr:uid="{00000000-0005-0000-0000-000012960000}"/>
    <cellStyle name="Porcentaje 2 5 2 2 6 3 2" xfId="34854" xr:uid="{00000000-0005-0000-0000-000013960000}"/>
    <cellStyle name="Porcentaje 2 5 2 2 6 4" xfId="24021" xr:uid="{00000000-0005-0000-0000-000014960000}"/>
    <cellStyle name="Porcentaje 2 5 2 2 7" xfId="3990" xr:uid="{00000000-0005-0000-0000-000015960000}"/>
    <cellStyle name="Porcentaje 2 5 2 2 7 2" xfId="8589" xr:uid="{00000000-0005-0000-0000-000016960000}"/>
    <cellStyle name="Porcentaje 2 5 2 2 7 2 2" xfId="19422" xr:uid="{00000000-0005-0000-0000-000017960000}"/>
    <cellStyle name="Porcentaje 2 5 2 2 7 2 2 2" xfId="40434" xr:uid="{00000000-0005-0000-0000-000018960000}"/>
    <cellStyle name="Porcentaje 2 5 2 2 7 2 3" xfId="29601" xr:uid="{00000000-0005-0000-0000-000019960000}"/>
    <cellStyle name="Porcentaje 2 5 2 2 7 3" xfId="14823" xr:uid="{00000000-0005-0000-0000-00001A960000}"/>
    <cellStyle name="Porcentaje 2 5 2 2 7 3 2" xfId="35835" xr:uid="{00000000-0005-0000-0000-00001B960000}"/>
    <cellStyle name="Porcentaje 2 5 2 2 7 4" xfId="25002" xr:uid="{00000000-0005-0000-0000-00001C960000}"/>
    <cellStyle name="Porcentaje 2 5 2 2 8" xfId="5145" xr:uid="{00000000-0005-0000-0000-00001D960000}"/>
    <cellStyle name="Porcentaje 2 5 2 2 8 2" xfId="15978" xr:uid="{00000000-0005-0000-0000-00001E960000}"/>
    <cellStyle name="Porcentaje 2 5 2 2 8 2 2" xfId="36990" xr:uid="{00000000-0005-0000-0000-00001F960000}"/>
    <cellStyle name="Porcentaje 2 5 2 2 8 3" xfId="26157" xr:uid="{00000000-0005-0000-0000-000020960000}"/>
    <cellStyle name="Porcentaje 2 5 2 2 9" xfId="9744" xr:uid="{00000000-0005-0000-0000-000021960000}"/>
    <cellStyle name="Porcentaje 2 5 2 2 9 2" xfId="20577" xr:uid="{00000000-0005-0000-0000-000022960000}"/>
    <cellStyle name="Porcentaje 2 5 2 2 9 2 2" xfId="41589" xr:uid="{00000000-0005-0000-0000-000023960000}"/>
    <cellStyle name="Porcentaje 2 5 2 2 9 3" xfId="30756" xr:uid="{00000000-0005-0000-0000-000024960000}"/>
    <cellStyle name="Porcentaje 2 5 2 3" xfId="699" xr:uid="{00000000-0005-0000-0000-000025960000}"/>
    <cellStyle name="Porcentaje 2 5 2 3 2" xfId="2051" xr:uid="{00000000-0005-0000-0000-000026960000}"/>
    <cellStyle name="Porcentaje 2 5 2 3 2 2" xfId="6650" xr:uid="{00000000-0005-0000-0000-000027960000}"/>
    <cellStyle name="Porcentaje 2 5 2 3 2 2 2" xfId="17483" xr:uid="{00000000-0005-0000-0000-000028960000}"/>
    <cellStyle name="Porcentaje 2 5 2 3 2 2 2 2" xfId="38495" xr:uid="{00000000-0005-0000-0000-000029960000}"/>
    <cellStyle name="Porcentaje 2 5 2 3 2 2 3" xfId="27662" xr:uid="{00000000-0005-0000-0000-00002A960000}"/>
    <cellStyle name="Porcentaje 2 5 2 3 2 3" xfId="12884" xr:uid="{00000000-0005-0000-0000-00002B960000}"/>
    <cellStyle name="Porcentaje 2 5 2 3 2 3 2" xfId="33896" xr:uid="{00000000-0005-0000-0000-00002C960000}"/>
    <cellStyle name="Porcentaje 2 5 2 3 2 4" xfId="23063" xr:uid="{00000000-0005-0000-0000-00002D960000}"/>
    <cellStyle name="Porcentaje 2 5 2 3 3" xfId="3171" xr:uid="{00000000-0005-0000-0000-00002E960000}"/>
    <cellStyle name="Porcentaje 2 5 2 3 3 2" xfId="7770" xr:uid="{00000000-0005-0000-0000-00002F960000}"/>
    <cellStyle name="Porcentaje 2 5 2 3 3 2 2" xfId="18603" xr:uid="{00000000-0005-0000-0000-000030960000}"/>
    <cellStyle name="Porcentaje 2 5 2 3 3 2 2 2" xfId="39615" xr:uid="{00000000-0005-0000-0000-000031960000}"/>
    <cellStyle name="Porcentaje 2 5 2 3 3 2 3" xfId="28782" xr:uid="{00000000-0005-0000-0000-000032960000}"/>
    <cellStyle name="Porcentaje 2 5 2 3 3 3" xfId="14004" xr:uid="{00000000-0005-0000-0000-000033960000}"/>
    <cellStyle name="Porcentaje 2 5 2 3 3 3 2" xfId="35016" xr:uid="{00000000-0005-0000-0000-000034960000}"/>
    <cellStyle name="Porcentaje 2 5 2 3 3 4" xfId="24183" xr:uid="{00000000-0005-0000-0000-000035960000}"/>
    <cellStyle name="Porcentaje 2 5 2 3 4" xfId="4152" xr:uid="{00000000-0005-0000-0000-000036960000}"/>
    <cellStyle name="Porcentaje 2 5 2 3 4 2" xfId="8751" xr:uid="{00000000-0005-0000-0000-000037960000}"/>
    <cellStyle name="Porcentaje 2 5 2 3 4 2 2" xfId="19584" xr:uid="{00000000-0005-0000-0000-000038960000}"/>
    <cellStyle name="Porcentaje 2 5 2 3 4 2 2 2" xfId="40596" xr:uid="{00000000-0005-0000-0000-000039960000}"/>
    <cellStyle name="Porcentaje 2 5 2 3 4 2 3" xfId="29763" xr:uid="{00000000-0005-0000-0000-00003A960000}"/>
    <cellStyle name="Porcentaje 2 5 2 3 4 3" xfId="14985" xr:uid="{00000000-0005-0000-0000-00003B960000}"/>
    <cellStyle name="Porcentaje 2 5 2 3 4 3 2" xfId="35997" xr:uid="{00000000-0005-0000-0000-00003C960000}"/>
    <cellStyle name="Porcentaje 2 5 2 3 4 4" xfId="25164" xr:uid="{00000000-0005-0000-0000-00003D960000}"/>
    <cellStyle name="Porcentaje 2 5 2 3 5" xfId="5307" xr:uid="{00000000-0005-0000-0000-00003E960000}"/>
    <cellStyle name="Porcentaje 2 5 2 3 5 2" xfId="16140" xr:uid="{00000000-0005-0000-0000-00003F960000}"/>
    <cellStyle name="Porcentaje 2 5 2 3 5 2 2" xfId="37152" xr:uid="{00000000-0005-0000-0000-000040960000}"/>
    <cellStyle name="Porcentaje 2 5 2 3 5 3" xfId="26319" xr:uid="{00000000-0005-0000-0000-000041960000}"/>
    <cellStyle name="Porcentaje 2 5 2 3 6" xfId="9906" xr:uid="{00000000-0005-0000-0000-000042960000}"/>
    <cellStyle name="Porcentaje 2 5 2 3 6 2" xfId="20739" xr:uid="{00000000-0005-0000-0000-000043960000}"/>
    <cellStyle name="Porcentaje 2 5 2 3 6 2 2" xfId="41751" xr:uid="{00000000-0005-0000-0000-000044960000}"/>
    <cellStyle name="Porcentaje 2 5 2 3 6 3" xfId="30918" xr:uid="{00000000-0005-0000-0000-000045960000}"/>
    <cellStyle name="Porcentaje 2 5 2 3 7" xfId="10887" xr:uid="{00000000-0005-0000-0000-000046960000}"/>
    <cellStyle name="Porcentaje 2 5 2 3 7 2" xfId="31899" xr:uid="{00000000-0005-0000-0000-000047960000}"/>
    <cellStyle name="Porcentaje 2 5 2 3 8" xfId="11541" xr:uid="{00000000-0005-0000-0000-000048960000}"/>
    <cellStyle name="Porcentaje 2 5 2 3 8 2" xfId="32553" xr:uid="{00000000-0005-0000-0000-000049960000}"/>
    <cellStyle name="Porcentaje 2 5 2 3 9" xfId="21720" xr:uid="{00000000-0005-0000-0000-00004A960000}"/>
    <cellStyle name="Porcentaje 2 5 2 4" xfId="1029" xr:uid="{00000000-0005-0000-0000-00004B960000}"/>
    <cellStyle name="Porcentaje 2 5 2 4 2" xfId="2381" xr:uid="{00000000-0005-0000-0000-00004C960000}"/>
    <cellStyle name="Porcentaje 2 5 2 4 2 2" xfId="6980" xr:uid="{00000000-0005-0000-0000-00004D960000}"/>
    <cellStyle name="Porcentaje 2 5 2 4 2 2 2" xfId="17813" xr:uid="{00000000-0005-0000-0000-00004E960000}"/>
    <cellStyle name="Porcentaje 2 5 2 4 2 2 2 2" xfId="38825" xr:uid="{00000000-0005-0000-0000-00004F960000}"/>
    <cellStyle name="Porcentaje 2 5 2 4 2 2 3" xfId="27992" xr:uid="{00000000-0005-0000-0000-000050960000}"/>
    <cellStyle name="Porcentaje 2 5 2 4 2 3" xfId="13214" xr:uid="{00000000-0005-0000-0000-000051960000}"/>
    <cellStyle name="Porcentaje 2 5 2 4 2 3 2" xfId="34226" xr:uid="{00000000-0005-0000-0000-000052960000}"/>
    <cellStyle name="Porcentaje 2 5 2 4 2 4" xfId="23393" xr:uid="{00000000-0005-0000-0000-000053960000}"/>
    <cellStyle name="Porcentaje 2 5 2 4 3" xfId="3498" xr:uid="{00000000-0005-0000-0000-000054960000}"/>
    <cellStyle name="Porcentaje 2 5 2 4 3 2" xfId="8097" xr:uid="{00000000-0005-0000-0000-000055960000}"/>
    <cellStyle name="Porcentaje 2 5 2 4 3 2 2" xfId="18930" xr:uid="{00000000-0005-0000-0000-000056960000}"/>
    <cellStyle name="Porcentaje 2 5 2 4 3 2 2 2" xfId="39942" xr:uid="{00000000-0005-0000-0000-000057960000}"/>
    <cellStyle name="Porcentaje 2 5 2 4 3 2 3" xfId="29109" xr:uid="{00000000-0005-0000-0000-000058960000}"/>
    <cellStyle name="Porcentaje 2 5 2 4 3 3" xfId="14331" xr:uid="{00000000-0005-0000-0000-000059960000}"/>
    <cellStyle name="Porcentaje 2 5 2 4 3 3 2" xfId="35343" xr:uid="{00000000-0005-0000-0000-00005A960000}"/>
    <cellStyle name="Porcentaje 2 5 2 4 3 4" xfId="24510" xr:uid="{00000000-0005-0000-0000-00005B960000}"/>
    <cellStyle name="Porcentaje 2 5 2 4 4" xfId="4482" xr:uid="{00000000-0005-0000-0000-00005C960000}"/>
    <cellStyle name="Porcentaje 2 5 2 4 4 2" xfId="9081" xr:uid="{00000000-0005-0000-0000-00005D960000}"/>
    <cellStyle name="Porcentaje 2 5 2 4 4 2 2" xfId="19914" xr:uid="{00000000-0005-0000-0000-00005E960000}"/>
    <cellStyle name="Porcentaje 2 5 2 4 4 2 2 2" xfId="40926" xr:uid="{00000000-0005-0000-0000-00005F960000}"/>
    <cellStyle name="Porcentaje 2 5 2 4 4 2 3" xfId="30093" xr:uid="{00000000-0005-0000-0000-000060960000}"/>
    <cellStyle name="Porcentaje 2 5 2 4 4 3" xfId="15315" xr:uid="{00000000-0005-0000-0000-000061960000}"/>
    <cellStyle name="Porcentaje 2 5 2 4 4 3 2" xfId="36327" xr:uid="{00000000-0005-0000-0000-000062960000}"/>
    <cellStyle name="Porcentaje 2 5 2 4 4 4" xfId="25494" xr:uid="{00000000-0005-0000-0000-000063960000}"/>
    <cellStyle name="Porcentaje 2 5 2 4 5" xfId="5634" xr:uid="{00000000-0005-0000-0000-000064960000}"/>
    <cellStyle name="Porcentaje 2 5 2 4 5 2" xfId="16467" xr:uid="{00000000-0005-0000-0000-000065960000}"/>
    <cellStyle name="Porcentaje 2 5 2 4 5 2 2" xfId="37479" xr:uid="{00000000-0005-0000-0000-000066960000}"/>
    <cellStyle name="Porcentaje 2 5 2 4 5 3" xfId="26646" xr:uid="{00000000-0005-0000-0000-000067960000}"/>
    <cellStyle name="Porcentaje 2 5 2 4 6" xfId="10233" xr:uid="{00000000-0005-0000-0000-000068960000}"/>
    <cellStyle name="Porcentaje 2 5 2 4 6 2" xfId="21066" xr:uid="{00000000-0005-0000-0000-000069960000}"/>
    <cellStyle name="Porcentaje 2 5 2 4 6 2 2" xfId="42078" xr:uid="{00000000-0005-0000-0000-00006A960000}"/>
    <cellStyle name="Porcentaje 2 5 2 4 6 3" xfId="31245" xr:uid="{00000000-0005-0000-0000-00006B960000}"/>
    <cellStyle name="Porcentaje 2 5 2 4 7" xfId="11868" xr:uid="{00000000-0005-0000-0000-00006C960000}"/>
    <cellStyle name="Porcentaje 2 5 2 4 7 2" xfId="32880" xr:uid="{00000000-0005-0000-0000-00006D960000}"/>
    <cellStyle name="Porcentaje 2 5 2 4 8" xfId="22047" xr:uid="{00000000-0005-0000-0000-00006E960000}"/>
    <cellStyle name="Porcentaje 2 5 2 5" xfId="1359" xr:uid="{00000000-0005-0000-0000-00006F960000}"/>
    <cellStyle name="Porcentaje 2 5 2 5 2" xfId="2549" xr:uid="{00000000-0005-0000-0000-000070960000}"/>
    <cellStyle name="Porcentaje 2 5 2 5 2 2" xfId="7148" xr:uid="{00000000-0005-0000-0000-000071960000}"/>
    <cellStyle name="Porcentaje 2 5 2 5 2 2 2" xfId="17981" xr:uid="{00000000-0005-0000-0000-000072960000}"/>
    <cellStyle name="Porcentaje 2 5 2 5 2 2 2 2" xfId="38993" xr:uid="{00000000-0005-0000-0000-000073960000}"/>
    <cellStyle name="Porcentaje 2 5 2 5 2 2 3" xfId="28160" xr:uid="{00000000-0005-0000-0000-000074960000}"/>
    <cellStyle name="Porcentaje 2 5 2 5 2 3" xfId="13382" xr:uid="{00000000-0005-0000-0000-000075960000}"/>
    <cellStyle name="Porcentaje 2 5 2 5 2 3 2" xfId="34394" xr:uid="{00000000-0005-0000-0000-000076960000}"/>
    <cellStyle name="Porcentaje 2 5 2 5 2 4" xfId="23561" xr:uid="{00000000-0005-0000-0000-000077960000}"/>
    <cellStyle name="Porcentaje 2 5 2 5 3" xfId="4650" xr:uid="{00000000-0005-0000-0000-000078960000}"/>
    <cellStyle name="Porcentaje 2 5 2 5 3 2" xfId="9249" xr:uid="{00000000-0005-0000-0000-000079960000}"/>
    <cellStyle name="Porcentaje 2 5 2 5 3 2 2" xfId="20082" xr:uid="{00000000-0005-0000-0000-00007A960000}"/>
    <cellStyle name="Porcentaje 2 5 2 5 3 2 2 2" xfId="41094" xr:uid="{00000000-0005-0000-0000-00007B960000}"/>
    <cellStyle name="Porcentaje 2 5 2 5 3 2 3" xfId="30261" xr:uid="{00000000-0005-0000-0000-00007C960000}"/>
    <cellStyle name="Porcentaje 2 5 2 5 3 3" xfId="15483" xr:uid="{00000000-0005-0000-0000-00007D960000}"/>
    <cellStyle name="Porcentaje 2 5 2 5 3 3 2" xfId="36495" xr:uid="{00000000-0005-0000-0000-00007E960000}"/>
    <cellStyle name="Porcentaje 2 5 2 5 3 4" xfId="25662" xr:uid="{00000000-0005-0000-0000-00007F960000}"/>
    <cellStyle name="Porcentaje 2 5 2 5 4" xfId="5961" xr:uid="{00000000-0005-0000-0000-000080960000}"/>
    <cellStyle name="Porcentaje 2 5 2 5 4 2" xfId="16794" xr:uid="{00000000-0005-0000-0000-000081960000}"/>
    <cellStyle name="Porcentaje 2 5 2 5 4 2 2" xfId="37806" xr:uid="{00000000-0005-0000-0000-000082960000}"/>
    <cellStyle name="Porcentaje 2 5 2 5 4 3" xfId="26973" xr:uid="{00000000-0005-0000-0000-000083960000}"/>
    <cellStyle name="Porcentaje 2 5 2 5 5" xfId="12195" xr:uid="{00000000-0005-0000-0000-000084960000}"/>
    <cellStyle name="Porcentaje 2 5 2 5 5 2" xfId="33207" xr:uid="{00000000-0005-0000-0000-000085960000}"/>
    <cellStyle name="Porcentaje 2 5 2 5 6" xfId="22374" xr:uid="{00000000-0005-0000-0000-000086960000}"/>
    <cellStyle name="Porcentaje 2 5 2 6" xfId="1719" xr:uid="{00000000-0005-0000-0000-000087960000}"/>
    <cellStyle name="Porcentaje 2 5 2 6 2" xfId="6318" xr:uid="{00000000-0005-0000-0000-000088960000}"/>
    <cellStyle name="Porcentaje 2 5 2 6 2 2" xfId="17151" xr:uid="{00000000-0005-0000-0000-000089960000}"/>
    <cellStyle name="Porcentaje 2 5 2 6 2 2 2" xfId="38163" xr:uid="{00000000-0005-0000-0000-00008A960000}"/>
    <cellStyle name="Porcentaje 2 5 2 6 2 3" xfId="27330" xr:uid="{00000000-0005-0000-0000-00008B960000}"/>
    <cellStyle name="Porcentaje 2 5 2 6 3" xfId="12552" xr:uid="{00000000-0005-0000-0000-00008C960000}"/>
    <cellStyle name="Porcentaje 2 5 2 6 3 2" xfId="33564" xr:uid="{00000000-0005-0000-0000-00008D960000}"/>
    <cellStyle name="Porcentaje 2 5 2 6 4" xfId="22731" xr:uid="{00000000-0005-0000-0000-00008E960000}"/>
    <cellStyle name="Porcentaje 2 5 2 7" xfId="2844" xr:uid="{00000000-0005-0000-0000-00008F960000}"/>
    <cellStyle name="Porcentaje 2 5 2 7 2" xfId="7443" xr:uid="{00000000-0005-0000-0000-000090960000}"/>
    <cellStyle name="Porcentaje 2 5 2 7 2 2" xfId="18276" xr:uid="{00000000-0005-0000-0000-000091960000}"/>
    <cellStyle name="Porcentaje 2 5 2 7 2 2 2" xfId="39288" xr:uid="{00000000-0005-0000-0000-000092960000}"/>
    <cellStyle name="Porcentaje 2 5 2 7 2 3" xfId="28455" xr:uid="{00000000-0005-0000-0000-000093960000}"/>
    <cellStyle name="Porcentaje 2 5 2 7 3" xfId="13677" xr:uid="{00000000-0005-0000-0000-000094960000}"/>
    <cellStyle name="Porcentaje 2 5 2 7 3 2" xfId="34689" xr:uid="{00000000-0005-0000-0000-000095960000}"/>
    <cellStyle name="Porcentaje 2 5 2 7 4" xfId="23856" xr:uid="{00000000-0005-0000-0000-000096960000}"/>
    <cellStyle name="Porcentaje 2 5 2 8" xfId="3825" xr:uid="{00000000-0005-0000-0000-000097960000}"/>
    <cellStyle name="Porcentaje 2 5 2 8 2" xfId="8424" xr:uid="{00000000-0005-0000-0000-000098960000}"/>
    <cellStyle name="Porcentaje 2 5 2 8 2 2" xfId="19257" xr:uid="{00000000-0005-0000-0000-000099960000}"/>
    <cellStyle name="Porcentaje 2 5 2 8 2 2 2" xfId="40269" xr:uid="{00000000-0005-0000-0000-00009A960000}"/>
    <cellStyle name="Porcentaje 2 5 2 8 2 3" xfId="29436" xr:uid="{00000000-0005-0000-0000-00009B960000}"/>
    <cellStyle name="Porcentaje 2 5 2 8 3" xfId="14658" xr:uid="{00000000-0005-0000-0000-00009C960000}"/>
    <cellStyle name="Porcentaje 2 5 2 8 3 2" xfId="35670" xr:uid="{00000000-0005-0000-0000-00009D960000}"/>
    <cellStyle name="Porcentaje 2 5 2 8 4" xfId="24837" xr:uid="{00000000-0005-0000-0000-00009E960000}"/>
    <cellStyle name="Porcentaje 2 5 2 9" xfId="4980" xr:uid="{00000000-0005-0000-0000-00009F960000}"/>
    <cellStyle name="Porcentaje 2 5 2 9 2" xfId="15813" xr:uid="{00000000-0005-0000-0000-0000A0960000}"/>
    <cellStyle name="Porcentaje 2 5 2 9 2 2" xfId="36825" xr:uid="{00000000-0005-0000-0000-0000A1960000}"/>
    <cellStyle name="Porcentaje 2 5 2 9 3" xfId="25992" xr:uid="{00000000-0005-0000-0000-0000A2960000}"/>
    <cellStyle name="Porcentaje 2 5 3" xfId="379" xr:uid="{00000000-0005-0000-0000-0000A3960000}"/>
    <cellStyle name="Porcentaje 2 5 3 10" xfId="9632" xr:uid="{00000000-0005-0000-0000-0000A4960000}"/>
    <cellStyle name="Porcentaje 2 5 3 10 2" xfId="20465" xr:uid="{00000000-0005-0000-0000-0000A5960000}"/>
    <cellStyle name="Porcentaje 2 5 3 10 2 2" xfId="41477" xr:uid="{00000000-0005-0000-0000-0000A6960000}"/>
    <cellStyle name="Porcentaje 2 5 3 10 3" xfId="30644" xr:uid="{00000000-0005-0000-0000-0000A7960000}"/>
    <cellStyle name="Porcentaje 2 5 3 11" xfId="10613" xr:uid="{00000000-0005-0000-0000-0000A8960000}"/>
    <cellStyle name="Porcentaje 2 5 3 11 2" xfId="31625" xr:uid="{00000000-0005-0000-0000-0000A9960000}"/>
    <cellStyle name="Porcentaje 2 5 3 12" xfId="11267" xr:uid="{00000000-0005-0000-0000-0000AA960000}"/>
    <cellStyle name="Porcentaje 2 5 3 12 2" xfId="32279" xr:uid="{00000000-0005-0000-0000-0000AB960000}"/>
    <cellStyle name="Porcentaje 2 5 3 13" xfId="21446" xr:uid="{00000000-0005-0000-0000-0000AC960000}"/>
    <cellStyle name="Porcentaje 2 5 3 2" xfId="590" xr:uid="{00000000-0005-0000-0000-0000AD960000}"/>
    <cellStyle name="Porcentaje 2 5 3 2 10" xfId="10778" xr:uid="{00000000-0005-0000-0000-0000AE960000}"/>
    <cellStyle name="Porcentaje 2 5 3 2 10 2" xfId="31790" xr:uid="{00000000-0005-0000-0000-0000AF960000}"/>
    <cellStyle name="Porcentaje 2 5 3 2 11" xfId="11432" xr:uid="{00000000-0005-0000-0000-0000B0960000}"/>
    <cellStyle name="Porcentaje 2 5 3 2 11 2" xfId="32444" xr:uid="{00000000-0005-0000-0000-0000B1960000}"/>
    <cellStyle name="Porcentaje 2 5 3 2 12" xfId="21611" xr:uid="{00000000-0005-0000-0000-0000B2960000}"/>
    <cellStyle name="Porcentaje 2 5 3 2 2" xfId="920" xr:uid="{00000000-0005-0000-0000-0000B3960000}"/>
    <cellStyle name="Porcentaje 2 5 3 2 2 2" xfId="2269" xr:uid="{00000000-0005-0000-0000-0000B4960000}"/>
    <cellStyle name="Porcentaje 2 5 3 2 2 2 2" xfId="6868" xr:uid="{00000000-0005-0000-0000-0000B5960000}"/>
    <cellStyle name="Porcentaje 2 5 3 2 2 2 2 2" xfId="17701" xr:uid="{00000000-0005-0000-0000-0000B6960000}"/>
    <cellStyle name="Porcentaje 2 5 3 2 2 2 2 2 2" xfId="38713" xr:uid="{00000000-0005-0000-0000-0000B7960000}"/>
    <cellStyle name="Porcentaje 2 5 3 2 2 2 2 3" xfId="27880" xr:uid="{00000000-0005-0000-0000-0000B8960000}"/>
    <cellStyle name="Porcentaje 2 5 3 2 2 2 3" xfId="13102" xr:uid="{00000000-0005-0000-0000-0000B9960000}"/>
    <cellStyle name="Porcentaje 2 5 3 2 2 2 3 2" xfId="34114" xr:uid="{00000000-0005-0000-0000-0000BA960000}"/>
    <cellStyle name="Porcentaje 2 5 3 2 2 2 4" xfId="23281" xr:uid="{00000000-0005-0000-0000-0000BB960000}"/>
    <cellStyle name="Porcentaje 2 5 3 2 2 3" xfId="3389" xr:uid="{00000000-0005-0000-0000-0000BC960000}"/>
    <cellStyle name="Porcentaje 2 5 3 2 2 3 2" xfId="7988" xr:uid="{00000000-0005-0000-0000-0000BD960000}"/>
    <cellStyle name="Porcentaje 2 5 3 2 2 3 2 2" xfId="18821" xr:uid="{00000000-0005-0000-0000-0000BE960000}"/>
    <cellStyle name="Porcentaje 2 5 3 2 2 3 2 2 2" xfId="39833" xr:uid="{00000000-0005-0000-0000-0000BF960000}"/>
    <cellStyle name="Porcentaje 2 5 3 2 2 3 2 3" xfId="29000" xr:uid="{00000000-0005-0000-0000-0000C0960000}"/>
    <cellStyle name="Porcentaje 2 5 3 2 2 3 3" xfId="14222" xr:uid="{00000000-0005-0000-0000-0000C1960000}"/>
    <cellStyle name="Porcentaje 2 5 3 2 2 3 3 2" xfId="35234" xr:uid="{00000000-0005-0000-0000-0000C2960000}"/>
    <cellStyle name="Porcentaje 2 5 3 2 2 3 4" xfId="24401" xr:uid="{00000000-0005-0000-0000-0000C3960000}"/>
    <cellStyle name="Porcentaje 2 5 3 2 2 4" xfId="4370" xr:uid="{00000000-0005-0000-0000-0000C4960000}"/>
    <cellStyle name="Porcentaje 2 5 3 2 2 4 2" xfId="8969" xr:uid="{00000000-0005-0000-0000-0000C5960000}"/>
    <cellStyle name="Porcentaje 2 5 3 2 2 4 2 2" xfId="19802" xr:uid="{00000000-0005-0000-0000-0000C6960000}"/>
    <cellStyle name="Porcentaje 2 5 3 2 2 4 2 2 2" xfId="40814" xr:uid="{00000000-0005-0000-0000-0000C7960000}"/>
    <cellStyle name="Porcentaje 2 5 3 2 2 4 2 3" xfId="29981" xr:uid="{00000000-0005-0000-0000-0000C8960000}"/>
    <cellStyle name="Porcentaje 2 5 3 2 2 4 3" xfId="15203" xr:uid="{00000000-0005-0000-0000-0000C9960000}"/>
    <cellStyle name="Porcentaje 2 5 3 2 2 4 3 2" xfId="36215" xr:uid="{00000000-0005-0000-0000-0000CA960000}"/>
    <cellStyle name="Porcentaje 2 5 3 2 2 4 4" xfId="25382" xr:uid="{00000000-0005-0000-0000-0000CB960000}"/>
    <cellStyle name="Porcentaje 2 5 3 2 2 5" xfId="5525" xr:uid="{00000000-0005-0000-0000-0000CC960000}"/>
    <cellStyle name="Porcentaje 2 5 3 2 2 5 2" xfId="16358" xr:uid="{00000000-0005-0000-0000-0000CD960000}"/>
    <cellStyle name="Porcentaje 2 5 3 2 2 5 2 2" xfId="37370" xr:uid="{00000000-0005-0000-0000-0000CE960000}"/>
    <cellStyle name="Porcentaje 2 5 3 2 2 5 3" xfId="26537" xr:uid="{00000000-0005-0000-0000-0000CF960000}"/>
    <cellStyle name="Porcentaje 2 5 3 2 2 6" xfId="10124" xr:uid="{00000000-0005-0000-0000-0000D0960000}"/>
    <cellStyle name="Porcentaje 2 5 3 2 2 6 2" xfId="20957" xr:uid="{00000000-0005-0000-0000-0000D1960000}"/>
    <cellStyle name="Porcentaje 2 5 3 2 2 6 2 2" xfId="41969" xr:uid="{00000000-0005-0000-0000-0000D2960000}"/>
    <cellStyle name="Porcentaje 2 5 3 2 2 6 3" xfId="31136" xr:uid="{00000000-0005-0000-0000-0000D3960000}"/>
    <cellStyle name="Porcentaje 2 5 3 2 2 7" xfId="11105" xr:uid="{00000000-0005-0000-0000-0000D4960000}"/>
    <cellStyle name="Porcentaje 2 5 3 2 2 7 2" xfId="32117" xr:uid="{00000000-0005-0000-0000-0000D5960000}"/>
    <cellStyle name="Porcentaje 2 5 3 2 2 8" xfId="11759" xr:uid="{00000000-0005-0000-0000-0000D6960000}"/>
    <cellStyle name="Porcentaje 2 5 3 2 2 8 2" xfId="32771" xr:uid="{00000000-0005-0000-0000-0000D7960000}"/>
    <cellStyle name="Porcentaje 2 5 3 2 2 9" xfId="21938" xr:uid="{00000000-0005-0000-0000-0000D8960000}"/>
    <cellStyle name="Porcentaje 2 5 3 2 3" xfId="1250" xr:uid="{00000000-0005-0000-0000-0000D9960000}"/>
    <cellStyle name="Porcentaje 2 5 3 2 3 2" xfId="2735" xr:uid="{00000000-0005-0000-0000-0000DA960000}"/>
    <cellStyle name="Porcentaje 2 5 3 2 3 2 2" xfId="7334" xr:uid="{00000000-0005-0000-0000-0000DB960000}"/>
    <cellStyle name="Porcentaje 2 5 3 2 3 2 2 2" xfId="18167" xr:uid="{00000000-0005-0000-0000-0000DC960000}"/>
    <cellStyle name="Porcentaje 2 5 3 2 3 2 2 2 2" xfId="39179" xr:uid="{00000000-0005-0000-0000-0000DD960000}"/>
    <cellStyle name="Porcentaje 2 5 3 2 3 2 2 3" xfId="28346" xr:uid="{00000000-0005-0000-0000-0000DE960000}"/>
    <cellStyle name="Porcentaje 2 5 3 2 3 2 3" xfId="13568" xr:uid="{00000000-0005-0000-0000-0000DF960000}"/>
    <cellStyle name="Porcentaje 2 5 3 2 3 2 3 2" xfId="34580" xr:uid="{00000000-0005-0000-0000-0000E0960000}"/>
    <cellStyle name="Porcentaje 2 5 3 2 3 2 4" xfId="23747" xr:uid="{00000000-0005-0000-0000-0000E1960000}"/>
    <cellStyle name="Porcentaje 2 5 3 2 3 3" xfId="3716" xr:uid="{00000000-0005-0000-0000-0000E2960000}"/>
    <cellStyle name="Porcentaje 2 5 3 2 3 3 2" xfId="8315" xr:uid="{00000000-0005-0000-0000-0000E3960000}"/>
    <cellStyle name="Porcentaje 2 5 3 2 3 3 2 2" xfId="19148" xr:uid="{00000000-0005-0000-0000-0000E4960000}"/>
    <cellStyle name="Porcentaje 2 5 3 2 3 3 2 2 2" xfId="40160" xr:uid="{00000000-0005-0000-0000-0000E5960000}"/>
    <cellStyle name="Porcentaje 2 5 3 2 3 3 2 3" xfId="29327" xr:uid="{00000000-0005-0000-0000-0000E6960000}"/>
    <cellStyle name="Porcentaje 2 5 3 2 3 3 3" xfId="14549" xr:uid="{00000000-0005-0000-0000-0000E7960000}"/>
    <cellStyle name="Porcentaje 2 5 3 2 3 3 3 2" xfId="35561" xr:uid="{00000000-0005-0000-0000-0000E8960000}"/>
    <cellStyle name="Porcentaje 2 5 3 2 3 3 4" xfId="24728" xr:uid="{00000000-0005-0000-0000-0000E9960000}"/>
    <cellStyle name="Porcentaje 2 5 3 2 3 4" xfId="4871" xr:uid="{00000000-0005-0000-0000-0000EA960000}"/>
    <cellStyle name="Porcentaje 2 5 3 2 3 4 2" xfId="9470" xr:uid="{00000000-0005-0000-0000-0000EB960000}"/>
    <cellStyle name="Porcentaje 2 5 3 2 3 4 2 2" xfId="20303" xr:uid="{00000000-0005-0000-0000-0000EC960000}"/>
    <cellStyle name="Porcentaje 2 5 3 2 3 4 2 2 2" xfId="41315" xr:uid="{00000000-0005-0000-0000-0000ED960000}"/>
    <cellStyle name="Porcentaje 2 5 3 2 3 4 2 3" xfId="30482" xr:uid="{00000000-0005-0000-0000-0000EE960000}"/>
    <cellStyle name="Porcentaje 2 5 3 2 3 4 3" xfId="15704" xr:uid="{00000000-0005-0000-0000-0000EF960000}"/>
    <cellStyle name="Porcentaje 2 5 3 2 3 4 3 2" xfId="36716" xr:uid="{00000000-0005-0000-0000-0000F0960000}"/>
    <cellStyle name="Porcentaje 2 5 3 2 3 4 4" xfId="25883" xr:uid="{00000000-0005-0000-0000-0000F1960000}"/>
    <cellStyle name="Porcentaje 2 5 3 2 3 5" xfId="5852" xr:uid="{00000000-0005-0000-0000-0000F2960000}"/>
    <cellStyle name="Porcentaje 2 5 3 2 3 5 2" xfId="16685" xr:uid="{00000000-0005-0000-0000-0000F3960000}"/>
    <cellStyle name="Porcentaje 2 5 3 2 3 5 2 2" xfId="37697" xr:uid="{00000000-0005-0000-0000-0000F4960000}"/>
    <cellStyle name="Porcentaje 2 5 3 2 3 5 3" xfId="26864" xr:uid="{00000000-0005-0000-0000-0000F5960000}"/>
    <cellStyle name="Porcentaje 2 5 3 2 3 6" xfId="10451" xr:uid="{00000000-0005-0000-0000-0000F6960000}"/>
    <cellStyle name="Porcentaje 2 5 3 2 3 6 2" xfId="21284" xr:uid="{00000000-0005-0000-0000-0000F7960000}"/>
    <cellStyle name="Porcentaje 2 5 3 2 3 6 2 2" xfId="42296" xr:uid="{00000000-0005-0000-0000-0000F8960000}"/>
    <cellStyle name="Porcentaje 2 5 3 2 3 6 3" xfId="31463" xr:uid="{00000000-0005-0000-0000-0000F9960000}"/>
    <cellStyle name="Porcentaje 2 5 3 2 3 7" xfId="12086" xr:uid="{00000000-0005-0000-0000-0000FA960000}"/>
    <cellStyle name="Porcentaje 2 5 3 2 3 7 2" xfId="33098" xr:uid="{00000000-0005-0000-0000-0000FB960000}"/>
    <cellStyle name="Porcentaje 2 5 3 2 3 8" xfId="22265" xr:uid="{00000000-0005-0000-0000-0000FC960000}"/>
    <cellStyle name="Porcentaje 2 5 3 2 4" xfId="1580" xr:uid="{00000000-0005-0000-0000-0000FD960000}"/>
    <cellStyle name="Porcentaje 2 5 3 2 4 2" xfId="6179" xr:uid="{00000000-0005-0000-0000-0000FE960000}"/>
    <cellStyle name="Porcentaje 2 5 3 2 4 2 2" xfId="17012" xr:uid="{00000000-0005-0000-0000-0000FF960000}"/>
    <cellStyle name="Porcentaje 2 5 3 2 4 2 2 2" xfId="38024" xr:uid="{00000000-0005-0000-0000-000000970000}"/>
    <cellStyle name="Porcentaje 2 5 3 2 4 2 3" xfId="27191" xr:uid="{00000000-0005-0000-0000-000001970000}"/>
    <cellStyle name="Porcentaje 2 5 3 2 4 3" xfId="12413" xr:uid="{00000000-0005-0000-0000-000002970000}"/>
    <cellStyle name="Porcentaje 2 5 3 2 4 3 2" xfId="33425" xr:uid="{00000000-0005-0000-0000-000003970000}"/>
    <cellStyle name="Porcentaje 2 5 3 2 4 4" xfId="22592" xr:uid="{00000000-0005-0000-0000-000004970000}"/>
    <cellStyle name="Porcentaje 2 5 3 2 5" xfId="1942" xr:uid="{00000000-0005-0000-0000-000005970000}"/>
    <cellStyle name="Porcentaje 2 5 3 2 5 2" xfId="6541" xr:uid="{00000000-0005-0000-0000-000006970000}"/>
    <cellStyle name="Porcentaje 2 5 3 2 5 2 2" xfId="17374" xr:uid="{00000000-0005-0000-0000-000007970000}"/>
    <cellStyle name="Porcentaje 2 5 3 2 5 2 2 2" xfId="38386" xr:uid="{00000000-0005-0000-0000-000008970000}"/>
    <cellStyle name="Porcentaje 2 5 3 2 5 2 3" xfId="27553" xr:uid="{00000000-0005-0000-0000-000009970000}"/>
    <cellStyle name="Porcentaje 2 5 3 2 5 3" xfId="12775" xr:uid="{00000000-0005-0000-0000-00000A970000}"/>
    <cellStyle name="Porcentaje 2 5 3 2 5 3 2" xfId="33787" xr:uid="{00000000-0005-0000-0000-00000B970000}"/>
    <cellStyle name="Porcentaje 2 5 3 2 5 4" xfId="22954" xr:uid="{00000000-0005-0000-0000-00000C970000}"/>
    <cellStyle name="Porcentaje 2 5 3 2 6" xfId="3062" xr:uid="{00000000-0005-0000-0000-00000D970000}"/>
    <cellStyle name="Porcentaje 2 5 3 2 6 2" xfId="7661" xr:uid="{00000000-0005-0000-0000-00000E970000}"/>
    <cellStyle name="Porcentaje 2 5 3 2 6 2 2" xfId="18494" xr:uid="{00000000-0005-0000-0000-00000F970000}"/>
    <cellStyle name="Porcentaje 2 5 3 2 6 2 2 2" xfId="39506" xr:uid="{00000000-0005-0000-0000-000010970000}"/>
    <cellStyle name="Porcentaje 2 5 3 2 6 2 3" xfId="28673" xr:uid="{00000000-0005-0000-0000-000011970000}"/>
    <cellStyle name="Porcentaje 2 5 3 2 6 3" xfId="13895" xr:uid="{00000000-0005-0000-0000-000012970000}"/>
    <cellStyle name="Porcentaje 2 5 3 2 6 3 2" xfId="34907" xr:uid="{00000000-0005-0000-0000-000013970000}"/>
    <cellStyle name="Porcentaje 2 5 3 2 6 4" xfId="24074" xr:uid="{00000000-0005-0000-0000-000014970000}"/>
    <cellStyle name="Porcentaje 2 5 3 2 7" xfId="4043" xr:uid="{00000000-0005-0000-0000-000015970000}"/>
    <cellStyle name="Porcentaje 2 5 3 2 7 2" xfId="8642" xr:uid="{00000000-0005-0000-0000-000016970000}"/>
    <cellStyle name="Porcentaje 2 5 3 2 7 2 2" xfId="19475" xr:uid="{00000000-0005-0000-0000-000017970000}"/>
    <cellStyle name="Porcentaje 2 5 3 2 7 2 2 2" xfId="40487" xr:uid="{00000000-0005-0000-0000-000018970000}"/>
    <cellStyle name="Porcentaje 2 5 3 2 7 2 3" xfId="29654" xr:uid="{00000000-0005-0000-0000-000019970000}"/>
    <cellStyle name="Porcentaje 2 5 3 2 7 3" xfId="14876" xr:uid="{00000000-0005-0000-0000-00001A970000}"/>
    <cellStyle name="Porcentaje 2 5 3 2 7 3 2" xfId="35888" xr:uid="{00000000-0005-0000-0000-00001B970000}"/>
    <cellStyle name="Porcentaje 2 5 3 2 7 4" xfId="25055" xr:uid="{00000000-0005-0000-0000-00001C970000}"/>
    <cellStyle name="Porcentaje 2 5 3 2 8" xfId="5198" xr:uid="{00000000-0005-0000-0000-00001D970000}"/>
    <cellStyle name="Porcentaje 2 5 3 2 8 2" xfId="16031" xr:uid="{00000000-0005-0000-0000-00001E970000}"/>
    <cellStyle name="Porcentaje 2 5 3 2 8 2 2" xfId="37043" xr:uid="{00000000-0005-0000-0000-00001F970000}"/>
    <cellStyle name="Porcentaje 2 5 3 2 8 3" xfId="26210" xr:uid="{00000000-0005-0000-0000-000020970000}"/>
    <cellStyle name="Porcentaje 2 5 3 2 9" xfId="9797" xr:uid="{00000000-0005-0000-0000-000021970000}"/>
    <cellStyle name="Porcentaje 2 5 3 2 9 2" xfId="20630" xr:uid="{00000000-0005-0000-0000-000022970000}"/>
    <cellStyle name="Porcentaje 2 5 3 2 9 2 2" xfId="41642" xr:uid="{00000000-0005-0000-0000-000023970000}"/>
    <cellStyle name="Porcentaje 2 5 3 2 9 3" xfId="30809" xr:uid="{00000000-0005-0000-0000-000024970000}"/>
    <cellStyle name="Porcentaje 2 5 3 3" xfId="753" xr:uid="{00000000-0005-0000-0000-000025970000}"/>
    <cellStyle name="Porcentaje 2 5 3 3 2" xfId="2104" xr:uid="{00000000-0005-0000-0000-000026970000}"/>
    <cellStyle name="Porcentaje 2 5 3 3 2 2" xfId="6703" xr:uid="{00000000-0005-0000-0000-000027970000}"/>
    <cellStyle name="Porcentaje 2 5 3 3 2 2 2" xfId="17536" xr:uid="{00000000-0005-0000-0000-000028970000}"/>
    <cellStyle name="Porcentaje 2 5 3 3 2 2 2 2" xfId="38548" xr:uid="{00000000-0005-0000-0000-000029970000}"/>
    <cellStyle name="Porcentaje 2 5 3 3 2 2 3" xfId="27715" xr:uid="{00000000-0005-0000-0000-00002A970000}"/>
    <cellStyle name="Porcentaje 2 5 3 3 2 3" xfId="12937" xr:uid="{00000000-0005-0000-0000-00002B970000}"/>
    <cellStyle name="Porcentaje 2 5 3 3 2 3 2" xfId="33949" xr:uid="{00000000-0005-0000-0000-00002C970000}"/>
    <cellStyle name="Porcentaje 2 5 3 3 2 4" xfId="23116" xr:uid="{00000000-0005-0000-0000-00002D970000}"/>
    <cellStyle name="Porcentaje 2 5 3 3 3" xfId="3224" xr:uid="{00000000-0005-0000-0000-00002E970000}"/>
    <cellStyle name="Porcentaje 2 5 3 3 3 2" xfId="7823" xr:uid="{00000000-0005-0000-0000-00002F970000}"/>
    <cellStyle name="Porcentaje 2 5 3 3 3 2 2" xfId="18656" xr:uid="{00000000-0005-0000-0000-000030970000}"/>
    <cellStyle name="Porcentaje 2 5 3 3 3 2 2 2" xfId="39668" xr:uid="{00000000-0005-0000-0000-000031970000}"/>
    <cellStyle name="Porcentaje 2 5 3 3 3 2 3" xfId="28835" xr:uid="{00000000-0005-0000-0000-000032970000}"/>
    <cellStyle name="Porcentaje 2 5 3 3 3 3" xfId="14057" xr:uid="{00000000-0005-0000-0000-000033970000}"/>
    <cellStyle name="Porcentaje 2 5 3 3 3 3 2" xfId="35069" xr:uid="{00000000-0005-0000-0000-000034970000}"/>
    <cellStyle name="Porcentaje 2 5 3 3 3 4" xfId="24236" xr:uid="{00000000-0005-0000-0000-000035970000}"/>
    <cellStyle name="Porcentaje 2 5 3 3 4" xfId="4205" xr:uid="{00000000-0005-0000-0000-000036970000}"/>
    <cellStyle name="Porcentaje 2 5 3 3 4 2" xfId="8804" xr:uid="{00000000-0005-0000-0000-000037970000}"/>
    <cellStyle name="Porcentaje 2 5 3 3 4 2 2" xfId="19637" xr:uid="{00000000-0005-0000-0000-000038970000}"/>
    <cellStyle name="Porcentaje 2 5 3 3 4 2 2 2" xfId="40649" xr:uid="{00000000-0005-0000-0000-000039970000}"/>
    <cellStyle name="Porcentaje 2 5 3 3 4 2 3" xfId="29816" xr:uid="{00000000-0005-0000-0000-00003A970000}"/>
    <cellStyle name="Porcentaje 2 5 3 3 4 3" xfId="15038" xr:uid="{00000000-0005-0000-0000-00003B970000}"/>
    <cellStyle name="Porcentaje 2 5 3 3 4 3 2" xfId="36050" xr:uid="{00000000-0005-0000-0000-00003C970000}"/>
    <cellStyle name="Porcentaje 2 5 3 3 4 4" xfId="25217" xr:uid="{00000000-0005-0000-0000-00003D970000}"/>
    <cellStyle name="Porcentaje 2 5 3 3 5" xfId="5360" xr:uid="{00000000-0005-0000-0000-00003E970000}"/>
    <cellStyle name="Porcentaje 2 5 3 3 5 2" xfId="16193" xr:uid="{00000000-0005-0000-0000-00003F970000}"/>
    <cellStyle name="Porcentaje 2 5 3 3 5 2 2" xfId="37205" xr:uid="{00000000-0005-0000-0000-000040970000}"/>
    <cellStyle name="Porcentaje 2 5 3 3 5 3" xfId="26372" xr:uid="{00000000-0005-0000-0000-000041970000}"/>
    <cellStyle name="Porcentaje 2 5 3 3 6" xfId="9959" xr:uid="{00000000-0005-0000-0000-000042970000}"/>
    <cellStyle name="Porcentaje 2 5 3 3 6 2" xfId="20792" xr:uid="{00000000-0005-0000-0000-000043970000}"/>
    <cellStyle name="Porcentaje 2 5 3 3 6 2 2" xfId="41804" xr:uid="{00000000-0005-0000-0000-000044970000}"/>
    <cellStyle name="Porcentaje 2 5 3 3 6 3" xfId="30971" xr:uid="{00000000-0005-0000-0000-000045970000}"/>
    <cellStyle name="Porcentaje 2 5 3 3 7" xfId="10940" xr:uid="{00000000-0005-0000-0000-000046970000}"/>
    <cellStyle name="Porcentaje 2 5 3 3 7 2" xfId="31952" xr:uid="{00000000-0005-0000-0000-000047970000}"/>
    <cellStyle name="Porcentaje 2 5 3 3 8" xfId="11594" xr:uid="{00000000-0005-0000-0000-000048970000}"/>
    <cellStyle name="Porcentaje 2 5 3 3 8 2" xfId="32606" xr:uid="{00000000-0005-0000-0000-000049970000}"/>
    <cellStyle name="Porcentaje 2 5 3 3 9" xfId="21773" xr:uid="{00000000-0005-0000-0000-00004A970000}"/>
    <cellStyle name="Porcentaje 2 5 3 4" xfId="1083" xr:uid="{00000000-0005-0000-0000-00004B970000}"/>
    <cellStyle name="Porcentaje 2 5 3 4 2" xfId="2434" xr:uid="{00000000-0005-0000-0000-00004C970000}"/>
    <cellStyle name="Porcentaje 2 5 3 4 2 2" xfId="7033" xr:uid="{00000000-0005-0000-0000-00004D970000}"/>
    <cellStyle name="Porcentaje 2 5 3 4 2 2 2" xfId="17866" xr:uid="{00000000-0005-0000-0000-00004E970000}"/>
    <cellStyle name="Porcentaje 2 5 3 4 2 2 2 2" xfId="38878" xr:uid="{00000000-0005-0000-0000-00004F970000}"/>
    <cellStyle name="Porcentaje 2 5 3 4 2 2 3" xfId="28045" xr:uid="{00000000-0005-0000-0000-000050970000}"/>
    <cellStyle name="Porcentaje 2 5 3 4 2 3" xfId="13267" xr:uid="{00000000-0005-0000-0000-000051970000}"/>
    <cellStyle name="Porcentaje 2 5 3 4 2 3 2" xfId="34279" xr:uid="{00000000-0005-0000-0000-000052970000}"/>
    <cellStyle name="Porcentaje 2 5 3 4 2 4" xfId="23446" xr:uid="{00000000-0005-0000-0000-000053970000}"/>
    <cellStyle name="Porcentaje 2 5 3 4 3" xfId="3551" xr:uid="{00000000-0005-0000-0000-000054970000}"/>
    <cellStyle name="Porcentaje 2 5 3 4 3 2" xfId="8150" xr:uid="{00000000-0005-0000-0000-000055970000}"/>
    <cellStyle name="Porcentaje 2 5 3 4 3 2 2" xfId="18983" xr:uid="{00000000-0005-0000-0000-000056970000}"/>
    <cellStyle name="Porcentaje 2 5 3 4 3 2 2 2" xfId="39995" xr:uid="{00000000-0005-0000-0000-000057970000}"/>
    <cellStyle name="Porcentaje 2 5 3 4 3 2 3" xfId="29162" xr:uid="{00000000-0005-0000-0000-000058970000}"/>
    <cellStyle name="Porcentaje 2 5 3 4 3 3" xfId="14384" xr:uid="{00000000-0005-0000-0000-000059970000}"/>
    <cellStyle name="Porcentaje 2 5 3 4 3 3 2" xfId="35396" xr:uid="{00000000-0005-0000-0000-00005A970000}"/>
    <cellStyle name="Porcentaje 2 5 3 4 3 4" xfId="24563" xr:uid="{00000000-0005-0000-0000-00005B970000}"/>
    <cellStyle name="Porcentaje 2 5 3 4 4" xfId="4535" xr:uid="{00000000-0005-0000-0000-00005C970000}"/>
    <cellStyle name="Porcentaje 2 5 3 4 4 2" xfId="9134" xr:uid="{00000000-0005-0000-0000-00005D970000}"/>
    <cellStyle name="Porcentaje 2 5 3 4 4 2 2" xfId="19967" xr:uid="{00000000-0005-0000-0000-00005E970000}"/>
    <cellStyle name="Porcentaje 2 5 3 4 4 2 2 2" xfId="40979" xr:uid="{00000000-0005-0000-0000-00005F970000}"/>
    <cellStyle name="Porcentaje 2 5 3 4 4 2 3" xfId="30146" xr:uid="{00000000-0005-0000-0000-000060970000}"/>
    <cellStyle name="Porcentaje 2 5 3 4 4 3" xfId="15368" xr:uid="{00000000-0005-0000-0000-000061970000}"/>
    <cellStyle name="Porcentaje 2 5 3 4 4 3 2" xfId="36380" xr:uid="{00000000-0005-0000-0000-000062970000}"/>
    <cellStyle name="Porcentaje 2 5 3 4 4 4" xfId="25547" xr:uid="{00000000-0005-0000-0000-000063970000}"/>
    <cellStyle name="Porcentaje 2 5 3 4 5" xfId="5687" xr:uid="{00000000-0005-0000-0000-000064970000}"/>
    <cellStyle name="Porcentaje 2 5 3 4 5 2" xfId="16520" xr:uid="{00000000-0005-0000-0000-000065970000}"/>
    <cellStyle name="Porcentaje 2 5 3 4 5 2 2" xfId="37532" xr:uid="{00000000-0005-0000-0000-000066970000}"/>
    <cellStyle name="Porcentaje 2 5 3 4 5 3" xfId="26699" xr:uid="{00000000-0005-0000-0000-000067970000}"/>
    <cellStyle name="Porcentaje 2 5 3 4 6" xfId="10286" xr:uid="{00000000-0005-0000-0000-000068970000}"/>
    <cellStyle name="Porcentaje 2 5 3 4 6 2" xfId="21119" xr:uid="{00000000-0005-0000-0000-000069970000}"/>
    <cellStyle name="Porcentaje 2 5 3 4 6 2 2" xfId="42131" xr:uid="{00000000-0005-0000-0000-00006A970000}"/>
    <cellStyle name="Porcentaje 2 5 3 4 6 3" xfId="31298" xr:uid="{00000000-0005-0000-0000-00006B970000}"/>
    <cellStyle name="Porcentaje 2 5 3 4 7" xfId="11921" xr:uid="{00000000-0005-0000-0000-00006C970000}"/>
    <cellStyle name="Porcentaje 2 5 3 4 7 2" xfId="32933" xr:uid="{00000000-0005-0000-0000-00006D970000}"/>
    <cellStyle name="Porcentaje 2 5 3 4 8" xfId="22100" xr:uid="{00000000-0005-0000-0000-00006E970000}"/>
    <cellStyle name="Porcentaje 2 5 3 5" xfId="1413" xr:uid="{00000000-0005-0000-0000-00006F970000}"/>
    <cellStyle name="Porcentaje 2 5 3 5 2" xfId="2602" xr:uid="{00000000-0005-0000-0000-000070970000}"/>
    <cellStyle name="Porcentaje 2 5 3 5 2 2" xfId="7201" xr:uid="{00000000-0005-0000-0000-000071970000}"/>
    <cellStyle name="Porcentaje 2 5 3 5 2 2 2" xfId="18034" xr:uid="{00000000-0005-0000-0000-000072970000}"/>
    <cellStyle name="Porcentaje 2 5 3 5 2 2 2 2" xfId="39046" xr:uid="{00000000-0005-0000-0000-000073970000}"/>
    <cellStyle name="Porcentaje 2 5 3 5 2 2 3" xfId="28213" xr:uid="{00000000-0005-0000-0000-000074970000}"/>
    <cellStyle name="Porcentaje 2 5 3 5 2 3" xfId="13435" xr:uid="{00000000-0005-0000-0000-000075970000}"/>
    <cellStyle name="Porcentaje 2 5 3 5 2 3 2" xfId="34447" xr:uid="{00000000-0005-0000-0000-000076970000}"/>
    <cellStyle name="Porcentaje 2 5 3 5 2 4" xfId="23614" xr:uid="{00000000-0005-0000-0000-000077970000}"/>
    <cellStyle name="Porcentaje 2 5 3 5 3" xfId="4703" xr:uid="{00000000-0005-0000-0000-000078970000}"/>
    <cellStyle name="Porcentaje 2 5 3 5 3 2" xfId="9302" xr:uid="{00000000-0005-0000-0000-000079970000}"/>
    <cellStyle name="Porcentaje 2 5 3 5 3 2 2" xfId="20135" xr:uid="{00000000-0005-0000-0000-00007A970000}"/>
    <cellStyle name="Porcentaje 2 5 3 5 3 2 2 2" xfId="41147" xr:uid="{00000000-0005-0000-0000-00007B970000}"/>
    <cellStyle name="Porcentaje 2 5 3 5 3 2 3" xfId="30314" xr:uid="{00000000-0005-0000-0000-00007C970000}"/>
    <cellStyle name="Porcentaje 2 5 3 5 3 3" xfId="15536" xr:uid="{00000000-0005-0000-0000-00007D970000}"/>
    <cellStyle name="Porcentaje 2 5 3 5 3 3 2" xfId="36548" xr:uid="{00000000-0005-0000-0000-00007E970000}"/>
    <cellStyle name="Porcentaje 2 5 3 5 3 4" xfId="25715" xr:uid="{00000000-0005-0000-0000-00007F970000}"/>
    <cellStyle name="Porcentaje 2 5 3 5 4" xfId="6014" xr:uid="{00000000-0005-0000-0000-000080970000}"/>
    <cellStyle name="Porcentaje 2 5 3 5 4 2" xfId="16847" xr:uid="{00000000-0005-0000-0000-000081970000}"/>
    <cellStyle name="Porcentaje 2 5 3 5 4 2 2" xfId="37859" xr:uid="{00000000-0005-0000-0000-000082970000}"/>
    <cellStyle name="Porcentaje 2 5 3 5 4 3" xfId="27026" xr:uid="{00000000-0005-0000-0000-000083970000}"/>
    <cellStyle name="Porcentaje 2 5 3 5 5" xfId="12248" xr:uid="{00000000-0005-0000-0000-000084970000}"/>
    <cellStyle name="Porcentaje 2 5 3 5 5 2" xfId="33260" xr:uid="{00000000-0005-0000-0000-000085970000}"/>
    <cellStyle name="Porcentaje 2 5 3 5 6" xfId="22427" xr:uid="{00000000-0005-0000-0000-000086970000}"/>
    <cellStyle name="Porcentaje 2 5 3 6" xfId="1772" xr:uid="{00000000-0005-0000-0000-000087970000}"/>
    <cellStyle name="Porcentaje 2 5 3 6 2" xfId="6371" xr:uid="{00000000-0005-0000-0000-000088970000}"/>
    <cellStyle name="Porcentaje 2 5 3 6 2 2" xfId="17204" xr:uid="{00000000-0005-0000-0000-000089970000}"/>
    <cellStyle name="Porcentaje 2 5 3 6 2 2 2" xfId="38216" xr:uid="{00000000-0005-0000-0000-00008A970000}"/>
    <cellStyle name="Porcentaje 2 5 3 6 2 3" xfId="27383" xr:uid="{00000000-0005-0000-0000-00008B970000}"/>
    <cellStyle name="Porcentaje 2 5 3 6 3" xfId="12605" xr:uid="{00000000-0005-0000-0000-00008C970000}"/>
    <cellStyle name="Porcentaje 2 5 3 6 3 2" xfId="33617" xr:uid="{00000000-0005-0000-0000-00008D970000}"/>
    <cellStyle name="Porcentaje 2 5 3 6 4" xfId="22784" xr:uid="{00000000-0005-0000-0000-00008E970000}"/>
    <cellStyle name="Porcentaje 2 5 3 7" xfId="2897" xr:uid="{00000000-0005-0000-0000-00008F970000}"/>
    <cellStyle name="Porcentaje 2 5 3 7 2" xfId="7496" xr:uid="{00000000-0005-0000-0000-000090970000}"/>
    <cellStyle name="Porcentaje 2 5 3 7 2 2" xfId="18329" xr:uid="{00000000-0005-0000-0000-000091970000}"/>
    <cellStyle name="Porcentaje 2 5 3 7 2 2 2" xfId="39341" xr:uid="{00000000-0005-0000-0000-000092970000}"/>
    <cellStyle name="Porcentaje 2 5 3 7 2 3" xfId="28508" xr:uid="{00000000-0005-0000-0000-000093970000}"/>
    <cellStyle name="Porcentaje 2 5 3 7 3" xfId="13730" xr:uid="{00000000-0005-0000-0000-000094970000}"/>
    <cellStyle name="Porcentaje 2 5 3 7 3 2" xfId="34742" xr:uid="{00000000-0005-0000-0000-000095970000}"/>
    <cellStyle name="Porcentaje 2 5 3 7 4" xfId="23909" xr:uid="{00000000-0005-0000-0000-000096970000}"/>
    <cellStyle name="Porcentaje 2 5 3 8" xfId="3878" xr:uid="{00000000-0005-0000-0000-000097970000}"/>
    <cellStyle name="Porcentaje 2 5 3 8 2" xfId="8477" xr:uid="{00000000-0005-0000-0000-000098970000}"/>
    <cellStyle name="Porcentaje 2 5 3 8 2 2" xfId="19310" xr:uid="{00000000-0005-0000-0000-000099970000}"/>
    <cellStyle name="Porcentaje 2 5 3 8 2 2 2" xfId="40322" xr:uid="{00000000-0005-0000-0000-00009A970000}"/>
    <cellStyle name="Porcentaje 2 5 3 8 2 3" xfId="29489" xr:uid="{00000000-0005-0000-0000-00009B970000}"/>
    <cellStyle name="Porcentaje 2 5 3 8 3" xfId="14711" xr:uid="{00000000-0005-0000-0000-00009C970000}"/>
    <cellStyle name="Porcentaje 2 5 3 8 3 2" xfId="35723" xr:uid="{00000000-0005-0000-0000-00009D970000}"/>
    <cellStyle name="Porcentaje 2 5 3 8 4" xfId="24890" xr:uid="{00000000-0005-0000-0000-00009E970000}"/>
    <cellStyle name="Porcentaje 2 5 3 9" xfId="5033" xr:uid="{00000000-0005-0000-0000-00009F970000}"/>
    <cellStyle name="Porcentaje 2 5 3 9 2" xfId="15866" xr:uid="{00000000-0005-0000-0000-0000A0970000}"/>
    <cellStyle name="Porcentaje 2 5 3 9 2 2" xfId="36878" xr:uid="{00000000-0005-0000-0000-0000A1970000}"/>
    <cellStyle name="Porcentaje 2 5 3 9 3" xfId="26045" xr:uid="{00000000-0005-0000-0000-0000A2970000}"/>
    <cellStyle name="Porcentaje 2 5 4" xfId="479" xr:uid="{00000000-0005-0000-0000-0000A3970000}"/>
    <cellStyle name="Porcentaje 2 5 4 10" xfId="10669" xr:uid="{00000000-0005-0000-0000-0000A4970000}"/>
    <cellStyle name="Porcentaje 2 5 4 10 2" xfId="31681" xr:uid="{00000000-0005-0000-0000-0000A5970000}"/>
    <cellStyle name="Porcentaje 2 5 4 11" xfId="11323" xr:uid="{00000000-0005-0000-0000-0000A6970000}"/>
    <cellStyle name="Porcentaje 2 5 4 11 2" xfId="32335" xr:uid="{00000000-0005-0000-0000-0000A7970000}"/>
    <cellStyle name="Porcentaje 2 5 4 12" xfId="21502" xr:uid="{00000000-0005-0000-0000-0000A8970000}"/>
    <cellStyle name="Porcentaje 2 5 4 2" xfId="809" xr:uid="{00000000-0005-0000-0000-0000A9970000}"/>
    <cellStyle name="Porcentaje 2 5 4 2 2" xfId="2160" xr:uid="{00000000-0005-0000-0000-0000AA970000}"/>
    <cellStyle name="Porcentaje 2 5 4 2 2 2" xfId="6759" xr:uid="{00000000-0005-0000-0000-0000AB970000}"/>
    <cellStyle name="Porcentaje 2 5 4 2 2 2 2" xfId="17592" xr:uid="{00000000-0005-0000-0000-0000AC970000}"/>
    <cellStyle name="Porcentaje 2 5 4 2 2 2 2 2" xfId="38604" xr:uid="{00000000-0005-0000-0000-0000AD970000}"/>
    <cellStyle name="Porcentaje 2 5 4 2 2 2 3" xfId="27771" xr:uid="{00000000-0005-0000-0000-0000AE970000}"/>
    <cellStyle name="Porcentaje 2 5 4 2 2 3" xfId="12993" xr:uid="{00000000-0005-0000-0000-0000AF970000}"/>
    <cellStyle name="Porcentaje 2 5 4 2 2 3 2" xfId="34005" xr:uid="{00000000-0005-0000-0000-0000B0970000}"/>
    <cellStyle name="Porcentaje 2 5 4 2 2 4" xfId="23172" xr:uid="{00000000-0005-0000-0000-0000B1970000}"/>
    <cellStyle name="Porcentaje 2 5 4 2 3" xfId="3280" xr:uid="{00000000-0005-0000-0000-0000B2970000}"/>
    <cellStyle name="Porcentaje 2 5 4 2 3 2" xfId="7879" xr:uid="{00000000-0005-0000-0000-0000B3970000}"/>
    <cellStyle name="Porcentaje 2 5 4 2 3 2 2" xfId="18712" xr:uid="{00000000-0005-0000-0000-0000B4970000}"/>
    <cellStyle name="Porcentaje 2 5 4 2 3 2 2 2" xfId="39724" xr:uid="{00000000-0005-0000-0000-0000B5970000}"/>
    <cellStyle name="Porcentaje 2 5 4 2 3 2 3" xfId="28891" xr:uid="{00000000-0005-0000-0000-0000B6970000}"/>
    <cellStyle name="Porcentaje 2 5 4 2 3 3" xfId="14113" xr:uid="{00000000-0005-0000-0000-0000B7970000}"/>
    <cellStyle name="Porcentaje 2 5 4 2 3 3 2" xfId="35125" xr:uid="{00000000-0005-0000-0000-0000B8970000}"/>
    <cellStyle name="Porcentaje 2 5 4 2 3 4" xfId="24292" xr:uid="{00000000-0005-0000-0000-0000B9970000}"/>
    <cellStyle name="Porcentaje 2 5 4 2 4" xfId="4261" xr:uid="{00000000-0005-0000-0000-0000BA970000}"/>
    <cellStyle name="Porcentaje 2 5 4 2 4 2" xfId="8860" xr:uid="{00000000-0005-0000-0000-0000BB970000}"/>
    <cellStyle name="Porcentaje 2 5 4 2 4 2 2" xfId="19693" xr:uid="{00000000-0005-0000-0000-0000BC970000}"/>
    <cellStyle name="Porcentaje 2 5 4 2 4 2 2 2" xfId="40705" xr:uid="{00000000-0005-0000-0000-0000BD970000}"/>
    <cellStyle name="Porcentaje 2 5 4 2 4 2 3" xfId="29872" xr:uid="{00000000-0005-0000-0000-0000BE970000}"/>
    <cellStyle name="Porcentaje 2 5 4 2 4 3" xfId="15094" xr:uid="{00000000-0005-0000-0000-0000BF970000}"/>
    <cellStyle name="Porcentaje 2 5 4 2 4 3 2" xfId="36106" xr:uid="{00000000-0005-0000-0000-0000C0970000}"/>
    <cellStyle name="Porcentaje 2 5 4 2 4 4" xfId="25273" xr:uid="{00000000-0005-0000-0000-0000C1970000}"/>
    <cellStyle name="Porcentaje 2 5 4 2 5" xfId="5416" xr:uid="{00000000-0005-0000-0000-0000C2970000}"/>
    <cellStyle name="Porcentaje 2 5 4 2 5 2" xfId="16249" xr:uid="{00000000-0005-0000-0000-0000C3970000}"/>
    <cellStyle name="Porcentaje 2 5 4 2 5 2 2" xfId="37261" xr:uid="{00000000-0005-0000-0000-0000C4970000}"/>
    <cellStyle name="Porcentaje 2 5 4 2 5 3" xfId="26428" xr:uid="{00000000-0005-0000-0000-0000C5970000}"/>
    <cellStyle name="Porcentaje 2 5 4 2 6" xfId="10015" xr:uid="{00000000-0005-0000-0000-0000C6970000}"/>
    <cellStyle name="Porcentaje 2 5 4 2 6 2" xfId="20848" xr:uid="{00000000-0005-0000-0000-0000C7970000}"/>
    <cellStyle name="Porcentaje 2 5 4 2 6 2 2" xfId="41860" xr:uid="{00000000-0005-0000-0000-0000C8970000}"/>
    <cellStyle name="Porcentaje 2 5 4 2 6 3" xfId="31027" xr:uid="{00000000-0005-0000-0000-0000C9970000}"/>
    <cellStyle name="Porcentaje 2 5 4 2 7" xfId="10996" xr:uid="{00000000-0005-0000-0000-0000CA970000}"/>
    <cellStyle name="Porcentaje 2 5 4 2 7 2" xfId="32008" xr:uid="{00000000-0005-0000-0000-0000CB970000}"/>
    <cellStyle name="Porcentaje 2 5 4 2 8" xfId="11650" xr:uid="{00000000-0005-0000-0000-0000CC970000}"/>
    <cellStyle name="Porcentaje 2 5 4 2 8 2" xfId="32662" xr:uid="{00000000-0005-0000-0000-0000CD970000}"/>
    <cellStyle name="Porcentaje 2 5 4 2 9" xfId="21829" xr:uid="{00000000-0005-0000-0000-0000CE970000}"/>
    <cellStyle name="Porcentaje 2 5 4 3" xfId="1139" xr:uid="{00000000-0005-0000-0000-0000CF970000}"/>
    <cellStyle name="Porcentaje 2 5 4 3 2" xfId="1636" xr:uid="{00000000-0005-0000-0000-0000D0970000}"/>
    <cellStyle name="Porcentaje 2 5 4 3 2 2" xfId="6235" xr:uid="{00000000-0005-0000-0000-0000D1970000}"/>
    <cellStyle name="Porcentaje 2 5 4 3 2 2 2" xfId="17068" xr:uid="{00000000-0005-0000-0000-0000D2970000}"/>
    <cellStyle name="Porcentaje 2 5 4 3 2 2 2 2" xfId="38080" xr:uid="{00000000-0005-0000-0000-0000D3970000}"/>
    <cellStyle name="Porcentaje 2 5 4 3 2 2 3" xfId="27247" xr:uid="{00000000-0005-0000-0000-0000D4970000}"/>
    <cellStyle name="Porcentaje 2 5 4 3 2 3" xfId="12469" xr:uid="{00000000-0005-0000-0000-0000D5970000}"/>
    <cellStyle name="Porcentaje 2 5 4 3 2 3 2" xfId="33481" xr:uid="{00000000-0005-0000-0000-0000D6970000}"/>
    <cellStyle name="Porcentaje 2 5 4 3 2 4" xfId="22648" xr:uid="{00000000-0005-0000-0000-0000D7970000}"/>
    <cellStyle name="Porcentaje 2 5 4 3 3" xfId="3607" xr:uid="{00000000-0005-0000-0000-0000D8970000}"/>
    <cellStyle name="Porcentaje 2 5 4 3 3 2" xfId="8206" xr:uid="{00000000-0005-0000-0000-0000D9970000}"/>
    <cellStyle name="Porcentaje 2 5 4 3 3 2 2" xfId="19039" xr:uid="{00000000-0005-0000-0000-0000DA970000}"/>
    <cellStyle name="Porcentaje 2 5 4 3 3 2 2 2" xfId="40051" xr:uid="{00000000-0005-0000-0000-0000DB970000}"/>
    <cellStyle name="Porcentaje 2 5 4 3 3 2 3" xfId="29218" xr:uid="{00000000-0005-0000-0000-0000DC970000}"/>
    <cellStyle name="Porcentaje 2 5 4 3 3 3" xfId="14440" xr:uid="{00000000-0005-0000-0000-0000DD970000}"/>
    <cellStyle name="Porcentaje 2 5 4 3 3 3 2" xfId="35452" xr:uid="{00000000-0005-0000-0000-0000DE970000}"/>
    <cellStyle name="Porcentaje 2 5 4 3 3 4" xfId="24619" xr:uid="{00000000-0005-0000-0000-0000DF970000}"/>
    <cellStyle name="Porcentaje 2 5 4 3 4" xfId="4762" xr:uid="{00000000-0005-0000-0000-0000E0970000}"/>
    <cellStyle name="Porcentaje 2 5 4 3 4 2" xfId="9361" xr:uid="{00000000-0005-0000-0000-0000E1970000}"/>
    <cellStyle name="Porcentaje 2 5 4 3 4 2 2" xfId="20194" xr:uid="{00000000-0005-0000-0000-0000E2970000}"/>
    <cellStyle name="Porcentaje 2 5 4 3 4 2 2 2" xfId="41206" xr:uid="{00000000-0005-0000-0000-0000E3970000}"/>
    <cellStyle name="Porcentaje 2 5 4 3 4 2 3" xfId="30373" xr:uid="{00000000-0005-0000-0000-0000E4970000}"/>
    <cellStyle name="Porcentaje 2 5 4 3 4 3" xfId="15595" xr:uid="{00000000-0005-0000-0000-0000E5970000}"/>
    <cellStyle name="Porcentaje 2 5 4 3 4 3 2" xfId="36607" xr:uid="{00000000-0005-0000-0000-0000E6970000}"/>
    <cellStyle name="Porcentaje 2 5 4 3 4 4" xfId="25774" xr:uid="{00000000-0005-0000-0000-0000E7970000}"/>
    <cellStyle name="Porcentaje 2 5 4 3 5" xfId="5743" xr:uid="{00000000-0005-0000-0000-0000E8970000}"/>
    <cellStyle name="Porcentaje 2 5 4 3 5 2" xfId="16576" xr:uid="{00000000-0005-0000-0000-0000E9970000}"/>
    <cellStyle name="Porcentaje 2 5 4 3 5 2 2" xfId="37588" xr:uid="{00000000-0005-0000-0000-0000EA970000}"/>
    <cellStyle name="Porcentaje 2 5 4 3 5 3" xfId="26755" xr:uid="{00000000-0005-0000-0000-0000EB970000}"/>
    <cellStyle name="Porcentaje 2 5 4 3 6" xfId="10342" xr:uid="{00000000-0005-0000-0000-0000EC970000}"/>
    <cellStyle name="Porcentaje 2 5 4 3 6 2" xfId="21175" xr:uid="{00000000-0005-0000-0000-0000ED970000}"/>
    <cellStyle name="Porcentaje 2 5 4 3 6 2 2" xfId="42187" xr:uid="{00000000-0005-0000-0000-0000EE970000}"/>
    <cellStyle name="Porcentaje 2 5 4 3 6 3" xfId="31354" xr:uid="{00000000-0005-0000-0000-0000EF970000}"/>
    <cellStyle name="Porcentaje 2 5 4 3 7" xfId="11977" xr:uid="{00000000-0005-0000-0000-0000F0970000}"/>
    <cellStyle name="Porcentaje 2 5 4 3 7 2" xfId="32989" xr:uid="{00000000-0005-0000-0000-0000F1970000}"/>
    <cellStyle name="Porcentaje 2 5 4 3 8" xfId="22156" xr:uid="{00000000-0005-0000-0000-0000F2970000}"/>
    <cellStyle name="Porcentaje 2 5 4 4" xfId="1469" xr:uid="{00000000-0005-0000-0000-0000F3970000}"/>
    <cellStyle name="Porcentaje 2 5 4 4 2" xfId="6070" xr:uid="{00000000-0005-0000-0000-0000F4970000}"/>
    <cellStyle name="Porcentaje 2 5 4 4 2 2" xfId="16903" xr:uid="{00000000-0005-0000-0000-0000F5970000}"/>
    <cellStyle name="Porcentaje 2 5 4 4 2 2 2" xfId="37915" xr:uid="{00000000-0005-0000-0000-0000F6970000}"/>
    <cellStyle name="Porcentaje 2 5 4 4 2 3" xfId="27082" xr:uid="{00000000-0005-0000-0000-0000F7970000}"/>
    <cellStyle name="Porcentaje 2 5 4 4 3" xfId="12304" xr:uid="{00000000-0005-0000-0000-0000F8970000}"/>
    <cellStyle name="Porcentaje 2 5 4 4 3 2" xfId="33316" xr:uid="{00000000-0005-0000-0000-0000F9970000}"/>
    <cellStyle name="Porcentaje 2 5 4 4 4" xfId="22483" xr:uid="{00000000-0005-0000-0000-0000FA970000}"/>
    <cellStyle name="Porcentaje 2 5 4 5" xfId="1833" xr:uid="{00000000-0005-0000-0000-0000FB970000}"/>
    <cellStyle name="Porcentaje 2 5 4 5 2" xfId="6432" xr:uid="{00000000-0005-0000-0000-0000FC970000}"/>
    <cellStyle name="Porcentaje 2 5 4 5 2 2" xfId="17265" xr:uid="{00000000-0005-0000-0000-0000FD970000}"/>
    <cellStyle name="Porcentaje 2 5 4 5 2 2 2" xfId="38277" xr:uid="{00000000-0005-0000-0000-0000FE970000}"/>
    <cellStyle name="Porcentaje 2 5 4 5 2 3" xfId="27444" xr:uid="{00000000-0005-0000-0000-0000FF970000}"/>
    <cellStyle name="Porcentaje 2 5 4 5 3" xfId="12666" xr:uid="{00000000-0005-0000-0000-000000980000}"/>
    <cellStyle name="Porcentaje 2 5 4 5 3 2" xfId="33678" xr:uid="{00000000-0005-0000-0000-000001980000}"/>
    <cellStyle name="Porcentaje 2 5 4 5 4" xfId="22845" xr:uid="{00000000-0005-0000-0000-000002980000}"/>
    <cellStyle name="Porcentaje 2 5 4 6" xfId="2953" xr:uid="{00000000-0005-0000-0000-000003980000}"/>
    <cellStyle name="Porcentaje 2 5 4 6 2" xfId="7552" xr:uid="{00000000-0005-0000-0000-000004980000}"/>
    <cellStyle name="Porcentaje 2 5 4 6 2 2" xfId="18385" xr:uid="{00000000-0005-0000-0000-000005980000}"/>
    <cellStyle name="Porcentaje 2 5 4 6 2 2 2" xfId="39397" xr:uid="{00000000-0005-0000-0000-000006980000}"/>
    <cellStyle name="Porcentaje 2 5 4 6 2 3" xfId="28564" xr:uid="{00000000-0005-0000-0000-000007980000}"/>
    <cellStyle name="Porcentaje 2 5 4 6 3" xfId="13786" xr:uid="{00000000-0005-0000-0000-000008980000}"/>
    <cellStyle name="Porcentaje 2 5 4 6 3 2" xfId="34798" xr:uid="{00000000-0005-0000-0000-000009980000}"/>
    <cellStyle name="Porcentaje 2 5 4 6 4" xfId="23965" xr:uid="{00000000-0005-0000-0000-00000A980000}"/>
    <cellStyle name="Porcentaje 2 5 4 7" xfId="3934" xr:uid="{00000000-0005-0000-0000-00000B980000}"/>
    <cellStyle name="Porcentaje 2 5 4 7 2" xfId="8533" xr:uid="{00000000-0005-0000-0000-00000C980000}"/>
    <cellStyle name="Porcentaje 2 5 4 7 2 2" xfId="19366" xr:uid="{00000000-0005-0000-0000-00000D980000}"/>
    <cellStyle name="Porcentaje 2 5 4 7 2 2 2" xfId="40378" xr:uid="{00000000-0005-0000-0000-00000E980000}"/>
    <cellStyle name="Porcentaje 2 5 4 7 2 3" xfId="29545" xr:uid="{00000000-0005-0000-0000-00000F980000}"/>
    <cellStyle name="Porcentaje 2 5 4 7 3" xfId="14767" xr:uid="{00000000-0005-0000-0000-000010980000}"/>
    <cellStyle name="Porcentaje 2 5 4 7 3 2" xfId="35779" xr:uid="{00000000-0005-0000-0000-000011980000}"/>
    <cellStyle name="Porcentaje 2 5 4 7 4" xfId="24946" xr:uid="{00000000-0005-0000-0000-000012980000}"/>
    <cellStyle name="Porcentaje 2 5 4 8" xfId="5089" xr:uid="{00000000-0005-0000-0000-000013980000}"/>
    <cellStyle name="Porcentaje 2 5 4 8 2" xfId="15922" xr:uid="{00000000-0005-0000-0000-000014980000}"/>
    <cellStyle name="Porcentaje 2 5 4 8 2 2" xfId="36934" xr:uid="{00000000-0005-0000-0000-000015980000}"/>
    <cellStyle name="Porcentaje 2 5 4 8 3" xfId="26101" xr:uid="{00000000-0005-0000-0000-000016980000}"/>
    <cellStyle name="Porcentaje 2 5 4 9" xfId="9688" xr:uid="{00000000-0005-0000-0000-000017980000}"/>
    <cellStyle name="Porcentaje 2 5 4 9 2" xfId="20521" xr:uid="{00000000-0005-0000-0000-000018980000}"/>
    <cellStyle name="Porcentaje 2 5 4 9 2 2" xfId="41533" xr:uid="{00000000-0005-0000-0000-000019980000}"/>
    <cellStyle name="Porcentaje 2 5 4 9 3" xfId="30700" xr:uid="{00000000-0005-0000-0000-00001A980000}"/>
    <cellStyle name="Porcentaje 2 5 5" xfId="643" xr:uid="{00000000-0005-0000-0000-00001B980000}"/>
    <cellStyle name="Porcentaje 2 5 5 2" xfId="1995" xr:uid="{00000000-0005-0000-0000-00001C980000}"/>
    <cellStyle name="Porcentaje 2 5 5 2 2" xfId="6594" xr:uid="{00000000-0005-0000-0000-00001D980000}"/>
    <cellStyle name="Porcentaje 2 5 5 2 2 2" xfId="17427" xr:uid="{00000000-0005-0000-0000-00001E980000}"/>
    <cellStyle name="Porcentaje 2 5 5 2 2 2 2" xfId="38439" xr:uid="{00000000-0005-0000-0000-00001F980000}"/>
    <cellStyle name="Porcentaje 2 5 5 2 2 3" xfId="27606" xr:uid="{00000000-0005-0000-0000-000020980000}"/>
    <cellStyle name="Porcentaje 2 5 5 2 3" xfId="12828" xr:uid="{00000000-0005-0000-0000-000021980000}"/>
    <cellStyle name="Porcentaje 2 5 5 2 3 2" xfId="33840" xr:uid="{00000000-0005-0000-0000-000022980000}"/>
    <cellStyle name="Porcentaje 2 5 5 2 4" xfId="23007" xr:uid="{00000000-0005-0000-0000-000023980000}"/>
    <cellStyle name="Porcentaje 2 5 5 3" xfId="3115" xr:uid="{00000000-0005-0000-0000-000024980000}"/>
    <cellStyle name="Porcentaje 2 5 5 3 2" xfId="7714" xr:uid="{00000000-0005-0000-0000-000025980000}"/>
    <cellStyle name="Porcentaje 2 5 5 3 2 2" xfId="18547" xr:uid="{00000000-0005-0000-0000-000026980000}"/>
    <cellStyle name="Porcentaje 2 5 5 3 2 2 2" xfId="39559" xr:uid="{00000000-0005-0000-0000-000027980000}"/>
    <cellStyle name="Porcentaje 2 5 5 3 2 3" xfId="28726" xr:uid="{00000000-0005-0000-0000-000028980000}"/>
    <cellStyle name="Porcentaje 2 5 5 3 3" xfId="13948" xr:uid="{00000000-0005-0000-0000-000029980000}"/>
    <cellStyle name="Porcentaje 2 5 5 3 3 2" xfId="34960" xr:uid="{00000000-0005-0000-0000-00002A980000}"/>
    <cellStyle name="Porcentaje 2 5 5 3 4" xfId="24127" xr:uid="{00000000-0005-0000-0000-00002B980000}"/>
    <cellStyle name="Porcentaje 2 5 5 4" xfId="4096" xr:uid="{00000000-0005-0000-0000-00002C980000}"/>
    <cellStyle name="Porcentaje 2 5 5 4 2" xfId="8695" xr:uid="{00000000-0005-0000-0000-00002D980000}"/>
    <cellStyle name="Porcentaje 2 5 5 4 2 2" xfId="19528" xr:uid="{00000000-0005-0000-0000-00002E980000}"/>
    <cellStyle name="Porcentaje 2 5 5 4 2 2 2" xfId="40540" xr:uid="{00000000-0005-0000-0000-00002F980000}"/>
    <cellStyle name="Porcentaje 2 5 5 4 2 3" xfId="29707" xr:uid="{00000000-0005-0000-0000-000030980000}"/>
    <cellStyle name="Porcentaje 2 5 5 4 3" xfId="14929" xr:uid="{00000000-0005-0000-0000-000031980000}"/>
    <cellStyle name="Porcentaje 2 5 5 4 3 2" xfId="35941" xr:uid="{00000000-0005-0000-0000-000032980000}"/>
    <cellStyle name="Porcentaje 2 5 5 4 4" xfId="25108" xr:uid="{00000000-0005-0000-0000-000033980000}"/>
    <cellStyle name="Porcentaje 2 5 5 5" xfId="5251" xr:uid="{00000000-0005-0000-0000-000034980000}"/>
    <cellStyle name="Porcentaje 2 5 5 5 2" xfId="16084" xr:uid="{00000000-0005-0000-0000-000035980000}"/>
    <cellStyle name="Porcentaje 2 5 5 5 2 2" xfId="37096" xr:uid="{00000000-0005-0000-0000-000036980000}"/>
    <cellStyle name="Porcentaje 2 5 5 5 3" xfId="26263" xr:uid="{00000000-0005-0000-0000-000037980000}"/>
    <cellStyle name="Porcentaje 2 5 5 6" xfId="9850" xr:uid="{00000000-0005-0000-0000-000038980000}"/>
    <cellStyle name="Porcentaje 2 5 5 6 2" xfId="20683" xr:uid="{00000000-0005-0000-0000-000039980000}"/>
    <cellStyle name="Porcentaje 2 5 5 6 2 2" xfId="41695" xr:uid="{00000000-0005-0000-0000-00003A980000}"/>
    <cellStyle name="Porcentaje 2 5 5 6 3" xfId="30862" xr:uid="{00000000-0005-0000-0000-00003B980000}"/>
    <cellStyle name="Porcentaje 2 5 5 7" xfId="10831" xr:uid="{00000000-0005-0000-0000-00003C980000}"/>
    <cellStyle name="Porcentaje 2 5 5 7 2" xfId="31843" xr:uid="{00000000-0005-0000-0000-00003D980000}"/>
    <cellStyle name="Porcentaje 2 5 5 8" xfId="11485" xr:uid="{00000000-0005-0000-0000-00003E980000}"/>
    <cellStyle name="Porcentaje 2 5 5 8 2" xfId="32497" xr:uid="{00000000-0005-0000-0000-00003F980000}"/>
    <cellStyle name="Porcentaje 2 5 5 9" xfId="21664" xr:uid="{00000000-0005-0000-0000-000040980000}"/>
    <cellStyle name="Porcentaje 2 5 6" xfId="973" xr:uid="{00000000-0005-0000-0000-000041980000}"/>
    <cellStyle name="Porcentaje 2 5 6 2" xfId="2325" xr:uid="{00000000-0005-0000-0000-000042980000}"/>
    <cellStyle name="Porcentaje 2 5 6 2 2" xfId="6924" xr:uid="{00000000-0005-0000-0000-000043980000}"/>
    <cellStyle name="Porcentaje 2 5 6 2 2 2" xfId="17757" xr:uid="{00000000-0005-0000-0000-000044980000}"/>
    <cellStyle name="Porcentaje 2 5 6 2 2 2 2" xfId="38769" xr:uid="{00000000-0005-0000-0000-000045980000}"/>
    <cellStyle name="Porcentaje 2 5 6 2 2 3" xfId="27936" xr:uid="{00000000-0005-0000-0000-000046980000}"/>
    <cellStyle name="Porcentaje 2 5 6 2 3" xfId="13158" xr:uid="{00000000-0005-0000-0000-000047980000}"/>
    <cellStyle name="Porcentaje 2 5 6 2 3 2" xfId="34170" xr:uid="{00000000-0005-0000-0000-000048980000}"/>
    <cellStyle name="Porcentaje 2 5 6 2 4" xfId="23337" xr:uid="{00000000-0005-0000-0000-000049980000}"/>
    <cellStyle name="Porcentaje 2 5 6 3" xfId="3442" xr:uid="{00000000-0005-0000-0000-00004A980000}"/>
    <cellStyle name="Porcentaje 2 5 6 3 2" xfId="8041" xr:uid="{00000000-0005-0000-0000-00004B980000}"/>
    <cellStyle name="Porcentaje 2 5 6 3 2 2" xfId="18874" xr:uid="{00000000-0005-0000-0000-00004C980000}"/>
    <cellStyle name="Porcentaje 2 5 6 3 2 2 2" xfId="39886" xr:uid="{00000000-0005-0000-0000-00004D980000}"/>
    <cellStyle name="Porcentaje 2 5 6 3 2 3" xfId="29053" xr:uid="{00000000-0005-0000-0000-00004E980000}"/>
    <cellStyle name="Porcentaje 2 5 6 3 3" xfId="14275" xr:uid="{00000000-0005-0000-0000-00004F980000}"/>
    <cellStyle name="Porcentaje 2 5 6 3 3 2" xfId="35287" xr:uid="{00000000-0005-0000-0000-000050980000}"/>
    <cellStyle name="Porcentaje 2 5 6 3 4" xfId="24454" xr:uid="{00000000-0005-0000-0000-000051980000}"/>
    <cellStyle name="Porcentaje 2 5 6 4" xfId="4426" xr:uid="{00000000-0005-0000-0000-000052980000}"/>
    <cellStyle name="Porcentaje 2 5 6 4 2" xfId="9025" xr:uid="{00000000-0005-0000-0000-000053980000}"/>
    <cellStyle name="Porcentaje 2 5 6 4 2 2" xfId="19858" xr:uid="{00000000-0005-0000-0000-000054980000}"/>
    <cellStyle name="Porcentaje 2 5 6 4 2 2 2" xfId="40870" xr:uid="{00000000-0005-0000-0000-000055980000}"/>
    <cellStyle name="Porcentaje 2 5 6 4 2 3" xfId="30037" xr:uid="{00000000-0005-0000-0000-000056980000}"/>
    <cellStyle name="Porcentaje 2 5 6 4 3" xfId="15259" xr:uid="{00000000-0005-0000-0000-000057980000}"/>
    <cellStyle name="Porcentaje 2 5 6 4 3 2" xfId="36271" xr:uid="{00000000-0005-0000-0000-000058980000}"/>
    <cellStyle name="Porcentaje 2 5 6 4 4" xfId="25438" xr:uid="{00000000-0005-0000-0000-000059980000}"/>
    <cellStyle name="Porcentaje 2 5 6 5" xfId="5578" xr:uid="{00000000-0005-0000-0000-00005A980000}"/>
    <cellStyle name="Porcentaje 2 5 6 5 2" xfId="16411" xr:uid="{00000000-0005-0000-0000-00005B980000}"/>
    <cellStyle name="Porcentaje 2 5 6 5 2 2" xfId="37423" xr:uid="{00000000-0005-0000-0000-00005C980000}"/>
    <cellStyle name="Porcentaje 2 5 6 5 3" xfId="26590" xr:uid="{00000000-0005-0000-0000-00005D980000}"/>
    <cellStyle name="Porcentaje 2 5 6 6" xfId="10177" xr:uid="{00000000-0005-0000-0000-00005E980000}"/>
    <cellStyle name="Porcentaje 2 5 6 6 2" xfId="21010" xr:uid="{00000000-0005-0000-0000-00005F980000}"/>
    <cellStyle name="Porcentaje 2 5 6 6 2 2" xfId="42022" xr:uid="{00000000-0005-0000-0000-000060980000}"/>
    <cellStyle name="Porcentaje 2 5 6 6 3" xfId="31189" xr:uid="{00000000-0005-0000-0000-000061980000}"/>
    <cellStyle name="Porcentaje 2 5 6 7" xfId="11812" xr:uid="{00000000-0005-0000-0000-000062980000}"/>
    <cellStyle name="Porcentaje 2 5 6 7 2" xfId="32824" xr:uid="{00000000-0005-0000-0000-000063980000}"/>
    <cellStyle name="Porcentaje 2 5 6 8" xfId="21991" xr:uid="{00000000-0005-0000-0000-000064980000}"/>
    <cellStyle name="Porcentaje 2 5 7" xfId="1303" xr:uid="{00000000-0005-0000-0000-000065980000}"/>
    <cellStyle name="Porcentaje 2 5 7 2" xfId="2493" xr:uid="{00000000-0005-0000-0000-000066980000}"/>
    <cellStyle name="Porcentaje 2 5 7 2 2" xfId="7092" xr:uid="{00000000-0005-0000-0000-000067980000}"/>
    <cellStyle name="Porcentaje 2 5 7 2 2 2" xfId="17925" xr:uid="{00000000-0005-0000-0000-000068980000}"/>
    <cellStyle name="Porcentaje 2 5 7 2 2 2 2" xfId="38937" xr:uid="{00000000-0005-0000-0000-000069980000}"/>
    <cellStyle name="Porcentaje 2 5 7 2 2 3" xfId="28104" xr:uid="{00000000-0005-0000-0000-00006A980000}"/>
    <cellStyle name="Porcentaje 2 5 7 2 3" xfId="13326" xr:uid="{00000000-0005-0000-0000-00006B980000}"/>
    <cellStyle name="Porcentaje 2 5 7 2 3 2" xfId="34338" xr:uid="{00000000-0005-0000-0000-00006C980000}"/>
    <cellStyle name="Porcentaje 2 5 7 2 4" xfId="23505" xr:uid="{00000000-0005-0000-0000-00006D980000}"/>
    <cellStyle name="Porcentaje 2 5 7 3" xfId="4594" xr:uid="{00000000-0005-0000-0000-00006E980000}"/>
    <cellStyle name="Porcentaje 2 5 7 3 2" xfId="9193" xr:uid="{00000000-0005-0000-0000-00006F980000}"/>
    <cellStyle name="Porcentaje 2 5 7 3 2 2" xfId="20026" xr:uid="{00000000-0005-0000-0000-000070980000}"/>
    <cellStyle name="Porcentaje 2 5 7 3 2 2 2" xfId="41038" xr:uid="{00000000-0005-0000-0000-000071980000}"/>
    <cellStyle name="Porcentaje 2 5 7 3 2 3" xfId="30205" xr:uid="{00000000-0005-0000-0000-000072980000}"/>
    <cellStyle name="Porcentaje 2 5 7 3 3" xfId="15427" xr:uid="{00000000-0005-0000-0000-000073980000}"/>
    <cellStyle name="Porcentaje 2 5 7 3 3 2" xfId="36439" xr:uid="{00000000-0005-0000-0000-000074980000}"/>
    <cellStyle name="Porcentaje 2 5 7 3 4" xfId="25606" xr:uid="{00000000-0005-0000-0000-000075980000}"/>
    <cellStyle name="Porcentaje 2 5 7 4" xfId="5905" xr:uid="{00000000-0005-0000-0000-000076980000}"/>
    <cellStyle name="Porcentaje 2 5 7 4 2" xfId="16738" xr:uid="{00000000-0005-0000-0000-000077980000}"/>
    <cellStyle name="Porcentaje 2 5 7 4 2 2" xfId="37750" xr:uid="{00000000-0005-0000-0000-000078980000}"/>
    <cellStyle name="Porcentaje 2 5 7 4 3" xfId="26917" xr:uid="{00000000-0005-0000-0000-000079980000}"/>
    <cellStyle name="Porcentaje 2 5 7 5" xfId="12139" xr:uid="{00000000-0005-0000-0000-00007A980000}"/>
    <cellStyle name="Porcentaje 2 5 7 5 2" xfId="33151" xr:uid="{00000000-0005-0000-0000-00007B980000}"/>
    <cellStyle name="Porcentaje 2 5 7 6" xfId="22318" xr:uid="{00000000-0005-0000-0000-00007C980000}"/>
    <cellStyle name="Porcentaje 2 5 8" xfId="1663" xr:uid="{00000000-0005-0000-0000-00007D980000}"/>
    <cellStyle name="Porcentaje 2 5 8 2" xfId="6262" xr:uid="{00000000-0005-0000-0000-00007E980000}"/>
    <cellStyle name="Porcentaje 2 5 8 2 2" xfId="17095" xr:uid="{00000000-0005-0000-0000-00007F980000}"/>
    <cellStyle name="Porcentaje 2 5 8 2 2 2" xfId="38107" xr:uid="{00000000-0005-0000-0000-000080980000}"/>
    <cellStyle name="Porcentaje 2 5 8 2 3" xfId="27274" xr:uid="{00000000-0005-0000-0000-000081980000}"/>
    <cellStyle name="Porcentaje 2 5 8 3" xfId="12496" xr:uid="{00000000-0005-0000-0000-000082980000}"/>
    <cellStyle name="Porcentaje 2 5 8 3 2" xfId="33508" xr:uid="{00000000-0005-0000-0000-000083980000}"/>
    <cellStyle name="Porcentaje 2 5 8 4" xfId="22675" xr:uid="{00000000-0005-0000-0000-000084980000}"/>
    <cellStyle name="Porcentaje 2 5 9" xfId="2788" xr:uid="{00000000-0005-0000-0000-000085980000}"/>
    <cellStyle name="Porcentaje 2 5 9 2" xfId="7387" xr:uid="{00000000-0005-0000-0000-000086980000}"/>
    <cellStyle name="Porcentaje 2 5 9 2 2" xfId="18220" xr:uid="{00000000-0005-0000-0000-000087980000}"/>
    <cellStyle name="Porcentaje 2 5 9 2 2 2" xfId="39232" xr:uid="{00000000-0005-0000-0000-000088980000}"/>
    <cellStyle name="Porcentaje 2 5 9 2 3" xfId="28399" xr:uid="{00000000-0005-0000-0000-000089980000}"/>
    <cellStyle name="Porcentaje 2 5 9 3" xfId="13621" xr:uid="{00000000-0005-0000-0000-00008A980000}"/>
    <cellStyle name="Porcentaje 2 5 9 3 2" xfId="34633" xr:uid="{00000000-0005-0000-0000-00008B980000}"/>
    <cellStyle name="Porcentaje 2 5 9 4" xfId="23800" xr:uid="{00000000-0005-0000-0000-00008C980000}"/>
    <cellStyle name="Porcentaje 2 6" xfId="282" xr:uid="{00000000-0005-0000-0000-00008D980000}"/>
    <cellStyle name="Porcentaje 2 6 10" xfId="3782" xr:uid="{00000000-0005-0000-0000-00008E980000}"/>
    <cellStyle name="Porcentaje 2 6 10 2" xfId="8381" xr:uid="{00000000-0005-0000-0000-00008F980000}"/>
    <cellStyle name="Porcentaje 2 6 10 2 2" xfId="19214" xr:uid="{00000000-0005-0000-0000-000090980000}"/>
    <cellStyle name="Porcentaje 2 6 10 2 2 2" xfId="40226" xr:uid="{00000000-0005-0000-0000-000091980000}"/>
    <cellStyle name="Porcentaje 2 6 10 2 3" xfId="29393" xr:uid="{00000000-0005-0000-0000-000092980000}"/>
    <cellStyle name="Porcentaje 2 6 10 3" xfId="14615" xr:uid="{00000000-0005-0000-0000-000093980000}"/>
    <cellStyle name="Porcentaje 2 6 10 3 2" xfId="35627" xr:uid="{00000000-0005-0000-0000-000094980000}"/>
    <cellStyle name="Porcentaje 2 6 10 4" xfId="24794" xr:uid="{00000000-0005-0000-0000-000095980000}"/>
    <cellStyle name="Porcentaje 2 6 11" xfId="4937" xr:uid="{00000000-0005-0000-0000-000096980000}"/>
    <cellStyle name="Porcentaje 2 6 11 2" xfId="15770" xr:uid="{00000000-0005-0000-0000-000097980000}"/>
    <cellStyle name="Porcentaje 2 6 11 2 2" xfId="36782" xr:uid="{00000000-0005-0000-0000-000098980000}"/>
    <cellStyle name="Porcentaje 2 6 11 3" xfId="25949" xr:uid="{00000000-0005-0000-0000-000099980000}"/>
    <cellStyle name="Porcentaje 2 6 12" xfId="9536" xr:uid="{00000000-0005-0000-0000-00009A980000}"/>
    <cellStyle name="Porcentaje 2 6 12 2" xfId="20369" xr:uid="{00000000-0005-0000-0000-00009B980000}"/>
    <cellStyle name="Porcentaje 2 6 12 2 2" xfId="41381" xr:uid="{00000000-0005-0000-0000-00009C980000}"/>
    <cellStyle name="Porcentaje 2 6 12 3" xfId="30548" xr:uid="{00000000-0005-0000-0000-00009D980000}"/>
    <cellStyle name="Porcentaje 2 6 13" xfId="10517" xr:uid="{00000000-0005-0000-0000-00009E980000}"/>
    <cellStyle name="Porcentaje 2 6 13 2" xfId="31529" xr:uid="{00000000-0005-0000-0000-00009F980000}"/>
    <cellStyle name="Porcentaje 2 6 14" xfId="11171" xr:uid="{00000000-0005-0000-0000-0000A0980000}"/>
    <cellStyle name="Porcentaje 2 6 14 2" xfId="32183" xr:uid="{00000000-0005-0000-0000-0000A1980000}"/>
    <cellStyle name="Porcentaje 2 6 15" xfId="21350" xr:uid="{00000000-0005-0000-0000-0000A2980000}"/>
    <cellStyle name="Porcentaje 2 6 2" xfId="338" xr:uid="{00000000-0005-0000-0000-0000A3980000}"/>
    <cellStyle name="Porcentaje 2 6 2 10" xfId="9592" xr:uid="{00000000-0005-0000-0000-0000A4980000}"/>
    <cellStyle name="Porcentaje 2 6 2 10 2" xfId="20425" xr:uid="{00000000-0005-0000-0000-0000A5980000}"/>
    <cellStyle name="Porcentaje 2 6 2 10 2 2" xfId="41437" xr:uid="{00000000-0005-0000-0000-0000A6980000}"/>
    <cellStyle name="Porcentaje 2 6 2 10 3" xfId="30604" xr:uid="{00000000-0005-0000-0000-0000A7980000}"/>
    <cellStyle name="Porcentaje 2 6 2 11" xfId="10573" xr:uid="{00000000-0005-0000-0000-0000A8980000}"/>
    <cellStyle name="Porcentaje 2 6 2 11 2" xfId="31585" xr:uid="{00000000-0005-0000-0000-0000A9980000}"/>
    <cellStyle name="Porcentaje 2 6 2 12" xfId="11227" xr:uid="{00000000-0005-0000-0000-0000AA980000}"/>
    <cellStyle name="Porcentaje 2 6 2 12 2" xfId="32239" xr:uid="{00000000-0005-0000-0000-0000AB980000}"/>
    <cellStyle name="Porcentaje 2 6 2 13" xfId="21406" xr:uid="{00000000-0005-0000-0000-0000AC980000}"/>
    <cellStyle name="Porcentaje 2 6 2 2" xfId="548" xr:uid="{00000000-0005-0000-0000-0000AD980000}"/>
    <cellStyle name="Porcentaje 2 6 2 2 10" xfId="10738" xr:uid="{00000000-0005-0000-0000-0000AE980000}"/>
    <cellStyle name="Porcentaje 2 6 2 2 10 2" xfId="31750" xr:uid="{00000000-0005-0000-0000-0000AF980000}"/>
    <cellStyle name="Porcentaje 2 6 2 2 11" xfId="11392" xr:uid="{00000000-0005-0000-0000-0000B0980000}"/>
    <cellStyle name="Porcentaje 2 6 2 2 11 2" xfId="32404" xr:uid="{00000000-0005-0000-0000-0000B1980000}"/>
    <cellStyle name="Porcentaje 2 6 2 2 12" xfId="21571" xr:uid="{00000000-0005-0000-0000-0000B2980000}"/>
    <cellStyle name="Porcentaje 2 6 2 2 2" xfId="878" xr:uid="{00000000-0005-0000-0000-0000B3980000}"/>
    <cellStyle name="Porcentaje 2 6 2 2 2 2" xfId="2229" xr:uid="{00000000-0005-0000-0000-0000B4980000}"/>
    <cellStyle name="Porcentaje 2 6 2 2 2 2 2" xfId="6828" xr:uid="{00000000-0005-0000-0000-0000B5980000}"/>
    <cellStyle name="Porcentaje 2 6 2 2 2 2 2 2" xfId="17661" xr:uid="{00000000-0005-0000-0000-0000B6980000}"/>
    <cellStyle name="Porcentaje 2 6 2 2 2 2 2 2 2" xfId="38673" xr:uid="{00000000-0005-0000-0000-0000B7980000}"/>
    <cellStyle name="Porcentaje 2 6 2 2 2 2 2 3" xfId="27840" xr:uid="{00000000-0005-0000-0000-0000B8980000}"/>
    <cellStyle name="Porcentaje 2 6 2 2 2 2 3" xfId="13062" xr:uid="{00000000-0005-0000-0000-0000B9980000}"/>
    <cellStyle name="Porcentaje 2 6 2 2 2 2 3 2" xfId="34074" xr:uid="{00000000-0005-0000-0000-0000BA980000}"/>
    <cellStyle name="Porcentaje 2 6 2 2 2 2 4" xfId="23241" xr:uid="{00000000-0005-0000-0000-0000BB980000}"/>
    <cellStyle name="Porcentaje 2 6 2 2 2 3" xfId="3349" xr:uid="{00000000-0005-0000-0000-0000BC980000}"/>
    <cellStyle name="Porcentaje 2 6 2 2 2 3 2" xfId="7948" xr:uid="{00000000-0005-0000-0000-0000BD980000}"/>
    <cellStyle name="Porcentaje 2 6 2 2 2 3 2 2" xfId="18781" xr:uid="{00000000-0005-0000-0000-0000BE980000}"/>
    <cellStyle name="Porcentaje 2 6 2 2 2 3 2 2 2" xfId="39793" xr:uid="{00000000-0005-0000-0000-0000BF980000}"/>
    <cellStyle name="Porcentaje 2 6 2 2 2 3 2 3" xfId="28960" xr:uid="{00000000-0005-0000-0000-0000C0980000}"/>
    <cellStyle name="Porcentaje 2 6 2 2 2 3 3" xfId="14182" xr:uid="{00000000-0005-0000-0000-0000C1980000}"/>
    <cellStyle name="Porcentaje 2 6 2 2 2 3 3 2" xfId="35194" xr:uid="{00000000-0005-0000-0000-0000C2980000}"/>
    <cellStyle name="Porcentaje 2 6 2 2 2 3 4" xfId="24361" xr:uid="{00000000-0005-0000-0000-0000C3980000}"/>
    <cellStyle name="Porcentaje 2 6 2 2 2 4" xfId="4330" xr:uid="{00000000-0005-0000-0000-0000C4980000}"/>
    <cellStyle name="Porcentaje 2 6 2 2 2 4 2" xfId="8929" xr:uid="{00000000-0005-0000-0000-0000C5980000}"/>
    <cellStyle name="Porcentaje 2 6 2 2 2 4 2 2" xfId="19762" xr:uid="{00000000-0005-0000-0000-0000C6980000}"/>
    <cellStyle name="Porcentaje 2 6 2 2 2 4 2 2 2" xfId="40774" xr:uid="{00000000-0005-0000-0000-0000C7980000}"/>
    <cellStyle name="Porcentaje 2 6 2 2 2 4 2 3" xfId="29941" xr:uid="{00000000-0005-0000-0000-0000C8980000}"/>
    <cellStyle name="Porcentaje 2 6 2 2 2 4 3" xfId="15163" xr:uid="{00000000-0005-0000-0000-0000C9980000}"/>
    <cellStyle name="Porcentaje 2 6 2 2 2 4 3 2" xfId="36175" xr:uid="{00000000-0005-0000-0000-0000CA980000}"/>
    <cellStyle name="Porcentaje 2 6 2 2 2 4 4" xfId="25342" xr:uid="{00000000-0005-0000-0000-0000CB980000}"/>
    <cellStyle name="Porcentaje 2 6 2 2 2 5" xfId="5485" xr:uid="{00000000-0005-0000-0000-0000CC980000}"/>
    <cellStyle name="Porcentaje 2 6 2 2 2 5 2" xfId="16318" xr:uid="{00000000-0005-0000-0000-0000CD980000}"/>
    <cellStyle name="Porcentaje 2 6 2 2 2 5 2 2" xfId="37330" xr:uid="{00000000-0005-0000-0000-0000CE980000}"/>
    <cellStyle name="Porcentaje 2 6 2 2 2 5 3" xfId="26497" xr:uid="{00000000-0005-0000-0000-0000CF980000}"/>
    <cellStyle name="Porcentaje 2 6 2 2 2 6" xfId="10084" xr:uid="{00000000-0005-0000-0000-0000D0980000}"/>
    <cellStyle name="Porcentaje 2 6 2 2 2 6 2" xfId="20917" xr:uid="{00000000-0005-0000-0000-0000D1980000}"/>
    <cellStyle name="Porcentaje 2 6 2 2 2 6 2 2" xfId="41929" xr:uid="{00000000-0005-0000-0000-0000D2980000}"/>
    <cellStyle name="Porcentaje 2 6 2 2 2 6 3" xfId="31096" xr:uid="{00000000-0005-0000-0000-0000D3980000}"/>
    <cellStyle name="Porcentaje 2 6 2 2 2 7" xfId="11065" xr:uid="{00000000-0005-0000-0000-0000D4980000}"/>
    <cellStyle name="Porcentaje 2 6 2 2 2 7 2" xfId="32077" xr:uid="{00000000-0005-0000-0000-0000D5980000}"/>
    <cellStyle name="Porcentaje 2 6 2 2 2 8" xfId="11719" xr:uid="{00000000-0005-0000-0000-0000D6980000}"/>
    <cellStyle name="Porcentaje 2 6 2 2 2 8 2" xfId="32731" xr:uid="{00000000-0005-0000-0000-0000D7980000}"/>
    <cellStyle name="Porcentaje 2 6 2 2 2 9" xfId="21898" xr:uid="{00000000-0005-0000-0000-0000D8980000}"/>
    <cellStyle name="Porcentaje 2 6 2 2 3" xfId="1208" xr:uid="{00000000-0005-0000-0000-0000D9980000}"/>
    <cellStyle name="Porcentaje 2 6 2 2 3 2" xfId="2695" xr:uid="{00000000-0005-0000-0000-0000DA980000}"/>
    <cellStyle name="Porcentaje 2 6 2 2 3 2 2" xfId="7294" xr:uid="{00000000-0005-0000-0000-0000DB980000}"/>
    <cellStyle name="Porcentaje 2 6 2 2 3 2 2 2" xfId="18127" xr:uid="{00000000-0005-0000-0000-0000DC980000}"/>
    <cellStyle name="Porcentaje 2 6 2 2 3 2 2 2 2" xfId="39139" xr:uid="{00000000-0005-0000-0000-0000DD980000}"/>
    <cellStyle name="Porcentaje 2 6 2 2 3 2 2 3" xfId="28306" xr:uid="{00000000-0005-0000-0000-0000DE980000}"/>
    <cellStyle name="Porcentaje 2 6 2 2 3 2 3" xfId="13528" xr:uid="{00000000-0005-0000-0000-0000DF980000}"/>
    <cellStyle name="Porcentaje 2 6 2 2 3 2 3 2" xfId="34540" xr:uid="{00000000-0005-0000-0000-0000E0980000}"/>
    <cellStyle name="Porcentaje 2 6 2 2 3 2 4" xfId="23707" xr:uid="{00000000-0005-0000-0000-0000E1980000}"/>
    <cellStyle name="Porcentaje 2 6 2 2 3 3" xfId="3676" xr:uid="{00000000-0005-0000-0000-0000E2980000}"/>
    <cellStyle name="Porcentaje 2 6 2 2 3 3 2" xfId="8275" xr:uid="{00000000-0005-0000-0000-0000E3980000}"/>
    <cellStyle name="Porcentaje 2 6 2 2 3 3 2 2" xfId="19108" xr:uid="{00000000-0005-0000-0000-0000E4980000}"/>
    <cellStyle name="Porcentaje 2 6 2 2 3 3 2 2 2" xfId="40120" xr:uid="{00000000-0005-0000-0000-0000E5980000}"/>
    <cellStyle name="Porcentaje 2 6 2 2 3 3 2 3" xfId="29287" xr:uid="{00000000-0005-0000-0000-0000E6980000}"/>
    <cellStyle name="Porcentaje 2 6 2 2 3 3 3" xfId="14509" xr:uid="{00000000-0005-0000-0000-0000E7980000}"/>
    <cellStyle name="Porcentaje 2 6 2 2 3 3 3 2" xfId="35521" xr:uid="{00000000-0005-0000-0000-0000E8980000}"/>
    <cellStyle name="Porcentaje 2 6 2 2 3 3 4" xfId="24688" xr:uid="{00000000-0005-0000-0000-0000E9980000}"/>
    <cellStyle name="Porcentaje 2 6 2 2 3 4" xfId="4831" xr:uid="{00000000-0005-0000-0000-0000EA980000}"/>
    <cellStyle name="Porcentaje 2 6 2 2 3 4 2" xfId="9430" xr:uid="{00000000-0005-0000-0000-0000EB980000}"/>
    <cellStyle name="Porcentaje 2 6 2 2 3 4 2 2" xfId="20263" xr:uid="{00000000-0005-0000-0000-0000EC980000}"/>
    <cellStyle name="Porcentaje 2 6 2 2 3 4 2 2 2" xfId="41275" xr:uid="{00000000-0005-0000-0000-0000ED980000}"/>
    <cellStyle name="Porcentaje 2 6 2 2 3 4 2 3" xfId="30442" xr:uid="{00000000-0005-0000-0000-0000EE980000}"/>
    <cellStyle name="Porcentaje 2 6 2 2 3 4 3" xfId="15664" xr:uid="{00000000-0005-0000-0000-0000EF980000}"/>
    <cellStyle name="Porcentaje 2 6 2 2 3 4 3 2" xfId="36676" xr:uid="{00000000-0005-0000-0000-0000F0980000}"/>
    <cellStyle name="Porcentaje 2 6 2 2 3 4 4" xfId="25843" xr:uid="{00000000-0005-0000-0000-0000F1980000}"/>
    <cellStyle name="Porcentaje 2 6 2 2 3 5" xfId="5812" xr:uid="{00000000-0005-0000-0000-0000F2980000}"/>
    <cellStyle name="Porcentaje 2 6 2 2 3 5 2" xfId="16645" xr:uid="{00000000-0005-0000-0000-0000F3980000}"/>
    <cellStyle name="Porcentaje 2 6 2 2 3 5 2 2" xfId="37657" xr:uid="{00000000-0005-0000-0000-0000F4980000}"/>
    <cellStyle name="Porcentaje 2 6 2 2 3 5 3" xfId="26824" xr:uid="{00000000-0005-0000-0000-0000F5980000}"/>
    <cellStyle name="Porcentaje 2 6 2 2 3 6" xfId="10411" xr:uid="{00000000-0005-0000-0000-0000F6980000}"/>
    <cellStyle name="Porcentaje 2 6 2 2 3 6 2" xfId="21244" xr:uid="{00000000-0005-0000-0000-0000F7980000}"/>
    <cellStyle name="Porcentaje 2 6 2 2 3 6 2 2" xfId="42256" xr:uid="{00000000-0005-0000-0000-0000F8980000}"/>
    <cellStyle name="Porcentaje 2 6 2 2 3 6 3" xfId="31423" xr:uid="{00000000-0005-0000-0000-0000F9980000}"/>
    <cellStyle name="Porcentaje 2 6 2 2 3 7" xfId="12046" xr:uid="{00000000-0005-0000-0000-0000FA980000}"/>
    <cellStyle name="Porcentaje 2 6 2 2 3 7 2" xfId="33058" xr:uid="{00000000-0005-0000-0000-0000FB980000}"/>
    <cellStyle name="Porcentaje 2 6 2 2 3 8" xfId="22225" xr:uid="{00000000-0005-0000-0000-0000FC980000}"/>
    <cellStyle name="Porcentaje 2 6 2 2 4" xfId="1538" xr:uid="{00000000-0005-0000-0000-0000FD980000}"/>
    <cellStyle name="Porcentaje 2 6 2 2 4 2" xfId="6139" xr:uid="{00000000-0005-0000-0000-0000FE980000}"/>
    <cellStyle name="Porcentaje 2 6 2 2 4 2 2" xfId="16972" xr:uid="{00000000-0005-0000-0000-0000FF980000}"/>
    <cellStyle name="Porcentaje 2 6 2 2 4 2 2 2" xfId="37984" xr:uid="{00000000-0005-0000-0000-000000990000}"/>
    <cellStyle name="Porcentaje 2 6 2 2 4 2 3" xfId="27151" xr:uid="{00000000-0005-0000-0000-000001990000}"/>
    <cellStyle name="Porcentaje 2 6 2 2 4 3" xfId="12373" xr:uid="{00000000-0005-0000-0000-000002990000}"/>
    <cellStyle name="Porcentaje 2 6 2 2 4 3 2" xfId="33385" xr:uid="{00000000-0005-0000-0000-000003990000}"/>
    <cellStyle name="Porcentaje 2 6 2 2 4 4" xfId="22552" xr:uid="{00000000-0005-0000-0000-000004990000}"/>
    <cellStyle name="Porcentaje 2 6 2 2 5" xfId="1902" xr:uid="{00000000-0005-0000-0000-000005990000}"/>
    <cellStyle name="Porcentaje 2 6 2 2 5 2" xfId="6501" xr:uid="{00000000-0005-0000-0000-000006990000}"/>
    <cellStyle name="Porcentaje 2 6 2 2 5 2 2" xfId="17334" xr:uid="{00000000-0005-0000-0000-000007990000}"/>
    <cellStyle name="Porcentaje 2 6 2 2 5 2 2 2" xfId="38346" xr:uid="{00000000-0005-0000-0000-000008990000}"/>
    <cellStyle name="Porcentaje 2 6 2 2 5 2 3" xfId="27513" xr:uid="{00000000-0005-0000-0000-000009990000}"/>
    <cellStyle name="Porcentaje 2 6 2 2 5 3" xfId="12735" xr:uid="{00000000-0005-0000-0000-00000A990000}"/>
    <cellStyle name="Porcentaje 2 6 2 2 5 3 2" xfId="33747" xr:uid="{00000000-0005-0000-0000-00000B990000}"/>
    <cellStyle name="Porcentaje 2 6 2 2 5 4" xfId="22914" xr:uid="{00000000-0005-0000-0000-00000C990000}"/>
    <cellStyle name="Porcentaje 2 6 2 2 6" xfId="3022" xr:uid="{00000000-0005-0000-0000-00000D990000}"/>
    <cellStyle name="Porcentaje 2 6 2 2 6 2" xfId="7621" xr:uid="{00000000-0005-0000-0000-00000E990000}"/>
    <cellStyle name="Porcentaje 2 6 2 2 6 2 2" xfId="18454" xr:uid="{00000000-0005-0000-0000-00000F990000}"/>
    <cellStyle name="Porcentaje 2 6 2 2 6 2 2 2" xfId="39466" xr:uid="{00000000-0005-0000-0000-000010990000}"/>
    <cellStyle name="Porcentaje 2 6 2 2 6 2 3" xfId="28633" xr:uid="{00000000-0005-0000-0000-000011990000}"/>
    <cellStyle name="Porcentaje 2 6 2 2 6 3" xfId="13855" xr:uid="{00000000-0005-0000-0000-000012990000}"/>
    <cellStyle name="Porcentaje 2 6 2 2 6 3 2" xfId="34867" xr:uid="{00000000-0005-0000-0000-000013990000}"/>
    <cellStyle name="Porcentaje 2 6 2 2 6 4" xfId="24034" xr:uid="{00000000-0005-0000-0000-000014990000}"/>
    <cellStyle name="Porcentaje 2 6 2 2 7" xfId="4003" xr:uid="{00000000-0005-0000-0000-000015990000}"/>
    <cellStyle name="Porcentaje 2 6 2 2 7 2" xfId="8602" xr:uid="{00000000-0005-0000-0000-000016990000}"/>
    <cellStyle name="Porcentaje 2 6 2 2 7 2 2" xfId="19435" xr:uid="{00000000-0005-0000-0000-000017990000}"/>
    <cellStyle name="Porcentaje 2 6 2 2 7 2 2 2" xfId="40447" xr:uid="{00000000-0005-0000-0000-000018990000}"/>
    <cellStyle name="Porcentaje 2 6 2 2 7 2 3" xfId="29614" xr:uid="{00000000-0005-0000-0000-000019990000}"/>
    <cellStyle name="Porcentaje 2 6 2 2 7 3" xfId="14836" xr:uid="{00000000-0005-0000-0000-00001A990000}"/>
    <cellStyle name="Porcentaje 2 6 2 2 7 3 2" xfId="35848" xr:uid="{00000000-0005-0000-0000-00001B990000}"/>
    <cellStyle name="Porcentaje 2 6 2 2 7 4" xfId="25015" xr:uid="{00000000-0005-0000-0000-00001C990000}"/>
    <cellStyle name="Porcentaje 2 6 2 2 8" xfId="5158" xr:uid="{00000000-0005-0000-0000-00001D990000}"/>
    <cellStyle name="Porcentaje 2 6 2 2 8 2" xfId="15991" xr:uid="{00000000-0005-0000-0000-00001E990000}"/>
    <cellStyle name="Porcentaje 2 6 2 2 8 2 2" xfId="37003" xr:uid="{00000000-0005-0000-0000-00001F990000}"/>
    <cellStyle name="Porcentaje 2 6 2 2 8 3" xfId="26170" xr:uid="{00000000-0005-0000-0000-000020990000}"/>
    <cellStyle name="Porcentaje 2 6 2 2 9" xfId="9757" xr:uid="{00000000-0005-0000-0000-000021990000}"/>
    <cellStyle name="Porcentaje 2 6 2 2 9 2" xfId="20590" xr:uid="{00000000-0005-0000-0000-000022990000}"/>
    <cellStyle name="Porcentaje 2 6 2 2 9 2 2" xfId="41602" xr:uid="{00000000-0005-0000-0000-000023990000}"/>
    <cellStyle name="Porcentaje 2 6 2 2 9 3" xfId="30769" xr:uid="{00000000-0005-0000-0000-000024990000}"/>
    <cellStyle name="Porcentaje 2 6 2 3" xfId="712" xr:uid="{00000000-0005-0000-0000-000025990000}"/>
    <cellStyle name="Porcentaje 2 6 2 3 2" xfId="2064" xr:uid="{00000000-0005-0000-0000-000026990000}"/>
    <cellStyle name="Porcentaje 2 6 2 3 2 2" xfId="6663" xr:uid="{00000000-0005-0000-0000-000027990000}"/>
    <cellStyle name="Porcentaje 2 6 2 3 2 2 2" xfId="17496" xr:uid="{00000000-0005-0000-0000-000028990000}"/>
    <cellStyle name="Porcentaje 2 6 2 3 2 2 2 2" xfId="38508" xr:uid="{00000000-0005-0000-0000-000029990000}"/>
    <cellStyle name="Porcentaje 2 6 2 3 2 2 3" xfId="27675" xr:uid="{00000000-0005-0000-0000-00002A990000}"/>
    <cellStyle name="Porcentaje 2 6 2 3 2 3" xfId="12897" xr:uid="{00000000-0005-0000-0000-00002B990000}"/>
    <cellStyle name="Porcentaje 2 6 2 3 2 3 2" xfId="33909" xr:uid="{00000000-0005-0000-0000-00002C990000}"/>
    <cellStyle name="Porcentaje 2 6 2 3 2 4" xfId="23076" xr:uid="{00000000-0005-0000-0000-00002D990000}"/>
    <cellStyle name="Porcentaje 2 6 2 3 3" xfId="3184" xr:uid="{00000000-0005-0000-0000-00002E990000}"/>
    <cellStyle name="Porcentaje 2 6 2 3 3 2" xfId="7783" xr:uid="{00000000-0005-0000-0000-00002F990000}"/>
    <cellStyle name="Porcentaje 2 6 2 3 3 2 2" xfId="18616" xr:uid="{00000000-0005-0000-0000-000030990000}"/>
    <cellStyle name="Porcentaje 2 6 2 3 3 2 2 2" xfId="39628" xr:uid="{00000000-0005-0000-0000-000031990000}"/>
    <cellStyle name="Porcentaje 2 6 2 3 3 2 3" xfId="28795" xr:uid="{00000000-0005-0000-0000-000032990000}"/>
    <cellStyle name="Porcentaje 2 6 2 3 3 3" xfId="14017" xr:uid="{00000000-0005-0000-0000-000033990000}"/>
    <cellStyle name="Porcentaje 2 6 2 3 3 3 2" xfId="35029" xr:uid="{00000000-0005-0000-0000-000034990000}"/>
    <cellStyle name="Porcentaje 2 6 2 3 3 4" xfId="24196" xr:uid="{00000000-0005-0000-0000-000035990000}"/>
    <cellStyle name="Porcentaje 2 6 2 3 4" xfId="4165" xr:uid="{00000000-0005-0000-0000-000036990000}"/>
    <cellStyle name="Porcentaje 2 6 2 3 4 2" xfId="8764" xr:uid="{00000000-0005-0000-0000-000037990000}"/>
    <cellStyle name="Porcentaje 2 6 2 3 4 2 2" xfId="19597" xr:uid="{00000000-0005-0000-0000-000038990000}"/>
    <cellStyle name="Porcentaje 2 6 2 3 4 2 2 2" xfId="40609" xr:uid="{00000000-0005-0000-0000-000039990000}"/>
    <cellStyle name="Porcentaje 2 6 2 3 4 2 3" xfId="29776" xr:uid="{00000000-0005-0000-0000-00003A990000}"/>
    <cellStyle name="Porcentaje 2 6 2 3 4 3" xfId="14998" xr:uid="{00000000-0005-0000-0000-00003B990000}"/>
    <cellStyle name="Porcentaje 2 6 2 3 4 3 2" xfId="36010" xr:uid="{00000000-0005-0000-0000-00003C990000}"/>
    <cellStyle name="Porcentaje 2 6 2 3 4 4" xfId="25177" xr:uid="{00000000-0005-0000-0000-00003D990000}"/>
    <cellStyle name="Porcentaje 2 6 2 3 5" xfId="5320" xr:uid="{00000000-0005-0000-0000-00003E990000}"/>
    <cellStyle name="Porcentaje 2 6 2 3 5 2" xfId="16153" xr:uid="{00000000-0005-0000-0000-00003F990000}"/>
    <cellStyle name="Porcentaje 2 6 2 3 5 2 2" xfId="37165" xr:uid="{00000000-0005-0000-0000-000040990000}"/>
    <cellStyle name="Porcentaje 2 6 2 3 5 3" xfId="26332" xr:uid="{00000000-0005-0000-0000-000041990000}"/>
    <cellStyle name="Porcentaje 2 6 2 3 6" xfId="9919" xr:uid="{00000000-0005-0000-0000-000042990000}"/>
    <cellStyle name="Porcentaje 2 6 2 3 6 2" xfId="20752" xr:uid="{00000000-0005-0000-0000-000043990000}"/>
    <cellStyle name="Porcentaje 2 6 2 3 6 2 2" xfId="41764" xr:uid="{00000000-0005-0000-0000-000044990000}"/>
    <cellStyle name="Porcentaje 2 6 2 3 6 3" xfId="30931" xr:uid="{00000000-0005-0000-0000-000045990000}"/>
    <cellStyle name="Porcentaje 2 6 2 3 7" xfId="10900" xr:uid="{00000000-0005-0000-0000-000046990000}"/>
    <cellStyle name="Porcentaje 2 6 2 3 7 2" xfId="31912" xr:uid="{00000000-0005-0000-0000-000047990000}"/>
    <cellStyle name="Porcentaje 2 6 2 3 8" xfId="11554" xr:uid="{00000000-0005-0000-0000-000048990000}"/>
    <cellStyle name="Porcentaje 2 6 2 3 8 2" xfId="32566" xr:uid="{00000000-0005-0000-0000-000049990000}"/>
    <cellStyle name="Porcentaje 2 6 2 3 9" xfId="21733" xr:uid="{00000000-0005-0000-0000-00004A990000}"/>
    <cellStyle name="Porcentaje 2 6 2 4" xfId="1042" xr:uid="{00000000-0005-0000-0000-00004B990000}"/>
    <cellStyle name="Porcentaje 2 6 2 4 2" xfId="2394" xr:uid="{00000000-0005-0000-0000-00004C990000}"/>
    <cellStyle name="Porcentaje 2 6 2 4 2 2" xfId="6993" xr:uid="{00000000-0005-0000-0000-00004D990000}"/>
    <cellStyle name="Porcentaje 2 6 2 4 2 2 2" xfId="17826" xr:uid="{00000000-0005-0000-0000-00004E990000}"/>
    <cellStyle name="Porcentaje 2 6 2 4 2 2 2 2" xfId="38838" xr:uid="{00000000-0005-0000-0000-00004F990000}"/>
    <cellStyle name="Porcentaje 2 6 2 4 2 2 3" xfId="28005" xr:uid="{00000000-0005-0000-0000-000050990000}"/>
    <cellStyle name="Porcentaje 2 6 2 4 2 3" xfId="13227" xr:uid="{00000000-0005-0000-0000-000051990000}"/>
    <cellStyle name="Porcentaje 2 6 2 4 2 3 2" xfId="34239" xr:uid="{00000000-0005-0000-0000-000052990000}"/>
    <cellStyle name="Porcentaje 2 6 2 4 2 4" xfId="23406" xr:uid="{00000000-0005-0000-0000-000053990000}"/>
    <cellStyle name="Porcentaje 2 6 2 4 3" xfId="3511" xr:uid="{00000000-0005-0000-0000-000054990000}"/>
    <cellStyle name="Porcentaje 2 6 2 4 3 2" xfId="8110" xr:uid="{00000000-0005-0000-0000-000055990000}"/>
    <cellStyle name="Porcentaje 2 6 2 4 3 2 2" xfId="18943" xr:uid="{00000000-0005-0000-0000-000056990000}"/>
    <cellStyle name="Porcentaje 2 6 2 4 3 2 2 2" xfId="39955" xr:uid="{00000000-0005-0000-0000-000057990000}"/>
    <cellStyle name="Porcentaje 2 6 2 4 3 2 3" xfId="29122" xr:uid="{00000000-0005-0000-0000-000058990000}"/>
    <cellStyle name="Porcentaje 2 6 2 4 3 3" xfId="14344" xr:uid="{00000000-0005-0000-0000-000059990000}"/>
    <cellStyle name="Porcentaje 2 6 2 4 3 3 2" xfId="35356" xr:uid="{00000000-0005-0000-0000-00005A990000}"/>
    <cellStyle name="Porcentaje 2 6 2 4 3 4" xfId="24523" xr:uid="{00000000-0005-0000-0000-00005B990000}"/>
    <cellStyle name="Porcentaje 2 6 2 4 4" xfId="4495" xr:uid="{00000000-0005-0000-0000-00005C990000}"/>
    <cellStyle name="Porcentaje 2 6 2 4 4 2" xfId="9094" xr:uid="{00000000-0005-0000-0000-00005D990000}"/>
    <cellStyle name="Porcentaje 2 6 2 4 4 2 2" xfId="19927" xr:uid="{00000000-0005-0000-0000-00005E990000}"/>
    <cellStyle name="Porcentaje 2 6 2 4 4 2 2 2" xfId="40939" xr:uid="{00000000-0005-0000-0000-00005F990000}"/>
    <cellStyle name="Porcentaje 2 6 2 4 4 2 3" xfId="30106" xr:uid="{00000000-0005-0000-0000-000060990000}"/>
    <cellStyle name="Porcentaje 2 6 2 4 4 3" xfId="15328" xr:uid="{00000000-0005-0000-0000-000061990000}"/>
    <cellStyle name="Porcentaje 2 6 2 4 4 3 2" xfId="36340" xr:uid="{00000000-0005-0000-0000-000062990000}"/>
    <cellStyle name="Porcentaje 2 6 2 4 4 4" xfId="25507" xr:uid="{00000000-0005-0000-0000-000063990000}"/>
    <cellStyle name="Porcentaje 2 6 2 4 5" xfId="5647" xr:uid="{00000000-0005-0000-0000-000064990000}"/>
    <cellStyle name="Porcentaje 2 6 2 4 5 2" xfId="16480" xr:uid="{00000000-0005-0000-0000-000065990000}"/>
    <cellStyle name="Porcentaje 2 6 2 4 5 2 2" xfId="37492" xr:uid="{00000000-0005-0000-0000-000066990000}"/>
    <cellStyle name="Porcentaje 2 6 2 4 5 3" xfId="26659" xr:uid="{00000000-0005-0000-0000-000067990000}"/>
    <cellStyle name="Porcentaje 2 6 2 4 6" xfId="10246" xr:uid="{00000000-0005-0000-0000-000068990000}"/>
    <cellStyle name="Porcentaje 2 6 2 4 6 2" xfId="21079" xr:uid="{00000000-0005-0000-0000-000069990000}"/>
    <cellStyle name="Porcentaje 2 6 2 4 6 2 2" xfId="42091" xr:uid="{00000000-0005-0000-0000-00006A990000}"/>
    <cellStyle name="Porcentaje 2 6 2 4 6 3" xfId="31258" xr:uid="{00000000-0005-0000-0000-00006B990000}"/>
    <cellStyle name="Porcentaje 2 6 2 4 7" xfId="11881" xr:uid="{00000000-0005-0000-0000-00006C990000}"/>
    <cellStyle name="Porcentaje 2 6 2 4 7 2" xfId="32893" xr:uid="{00000000-0005-0000-0000-00006D990000}"/>
    <cellStyle name="Porcentaje 2 6 2 4 8" xfId="22060" xr:uid="{00000000-0005-0000-0000-00006E990000}"/>
    <cellStyle name="Porcentaje 2 6 2 5" xfId="1372" xr:uid="{00000000-0005-0000-0000-00006F990000}"/>
    <cellStyle name="Porcentaje 2 6 2 5 2" xfId="2562" xr:uid="{00000000-0005-0000-0000-000070990000}"/>
    <cellStyle name="Porcentaje 2 6 2 5 2 2" xfId="7161" xr:uid="{00000000-0005-0000-0000-000071990000}"/>
    <cellStyle name="Porcentaje 2 6 2 5 2 2 2" xfId="17994" xr:uid="{00000000-0005-0000-0000-000072990000}"/>
    <cellStyle name="Porcentaje 2 6 2 5 2 2 2 2" xfId="39006" xr:uid="{00000000-0005-0000-0000-000073990000}"/>
    <cellStyle name="Porcentaje 2 6 2 5 2 2 3" xfId="28173" xr:uid="{00000000-0005-0000-0000-000074990000}"/>
    <cellStyle name="Porcentaje 2 6 2 5 2 3" xfId="13395" xr:uid="{00000000-0005-0000-0000-000075990000}"/>
    <cellStyle name="Porcentaje 2 6 2 5 2 3 2" xfId="34407" xr:uid="{00000000-0005-0000-0000-000076990000}"/>
    <cellStyle name="Porcentaje 2 6 2 5 2 4" xfId="23574" xr:uid="{00000000-0005-0000-0000-000077990000}"/>
    <cellStyle name="Porcentaje 2 6 2 5 3" xfId="4663" xr:uid="{00000000-0005-0000-0000-000078990000}"/>
    <cellStyle name="Porcentaje 2 6 2 5 3 2" xfId="9262" xr:uid="{00000000-0005-0000-0000-000079990000}"/>
    <cellStyle name="Porcentaje 2 6 2 5 3 2 2" xfId="20095" xr:uid="{00000000-0005-0000-0000-00007A990000}"/>
    <cellStyle name="Porcentaje 2 6 2 5 3 2 2 2" xfId="41107" xr:uid="{00000000-0005-0000-0000-00007B990000}"/>
    <cellStyle name="Porcentaje 2 6 2 5 3 2 3" xfId="30274" xr:uid="{00000000-0005-0000-0000-00007C990000}"/>
    <cellStyle name="Porcentaje 2 6 2 5 3 3" xfId="15496" xr:uid="{00000000-0005-0000-0000-00007D990000}"/>
    <cellStyle name="Porcentaje 2 6 2 5 3 3 2" xfId="36508" xr:uid="{00000000-0005-0000-0000-00007E990000}"/>
    <cellStyle name="Porcentaje 2 6 2 5 3 4" xfId="25675" xr:uid="{00000000-0005-0000-0000-00007F990000}"/>
    <cellStyle name="Porcentaje 2 6 2 5 4" xfId="5974" xr:uid="{00000000-0005-0000-0000-000080990000}"/>
    <cellStyle name="Porcentaje 2 6 2 5 4 2" xfId="16807" xr:uid="{00000000-0005-0000-0000-000081990000}"/>
    <cellStyle name="Porcentaje 2 6 2 5 4 2 2" xfId="37819" xr:uid="{00000000-0005-0000-0000-000082990000}"/>
    <cellStyle name="Porcentaje 2 6 2 5 4 3" xfId="26986" xr:uid="{00000000-0005-0000-0000-000083990000}"/>
    <cellStyle name="Porcentaje 2 6 2 5 5" xfId="12208" xr:uid="{00000000-0005-0000-0000-000084990000}"/>
    <cellStyle name="Porcentaje 2 6 2 5 5 2" xfId="33220" xr:uid="{00000000-0005-0000-0000-000085990000}"/>
    <cellStyle name="Porcentaje 2 6 2 5 6" xfId="22387" xr:uid="{00000000-0005-0000-0000-000086990000}"/>
    <cellStyle name="Porcentaje 2 6 2 6" xfId="1732" xr:uid="{00000000-0005-0000-0000-000087990000}"/>
    <cellStyle name="Porcentaje 2 6 2 6 2" xfId="6331" xr:uid="{00000000-0005-0000-0000-000088990000}"/>
    <cellStyle name="Porcentaje 2 6 2 6 2 2" xfId="17164" xr:uid="{00000000-0005-0000-0000-000089990000}"/>
    <cellStyle name="Porcentaje 2 6 2 6 2 2 2" xfId="38176" xr:uid="{00000000-0005-0000-0000-00008A990000}"/>
    <cellStyle name="Porcentaje 2 6 2 6 2 3" xfId="27343" xr:uid="{00000000-0005-0000-0000-00008B990000}"/>
    <cellStyle name="Porcentaje 2 6 2 6 3" xfId="12565" xr:uid="{00000000-0005-0000-0000-00008C990000}"/>
    <cellStyle name="Porcentaje 2 6 2 6 3 2" xfId="33577" xr:uid="{00000000-0005-0000-0000-00008D990000}"/>
    <cellStyle name="Porcentaje 2 6 2 6 4" xfId="22744" xr:uid="{00000000-0005-0000-0000-00008E990000}"/>
    <cellStyle name="Porcentaje 2 6 2 7" xfId="2857" xr:uid="{00000000-0005-0000-0000-00008F990000}"/>
    <cellStyle name="Porcentaje 2 6 2 7 2" xfId="7456" xr:uid="{00000000-0005-0000-0000-000090990000}"/>
    <cellStyle name="Porcentaje 2 6 2 7 2 2" xfId="18289" xr:uid="{00000000-0005-0000-0000-000091990000}"/>
    <cellStyle name="Porcentaje 2 6 2 7 2 2 2" xfId="39301" xr:uid="{00000000-0005-0000-0000-000092990000}"/>
    <cellStyle name="Porcentaje 2 6 2 7 2 3" xfId="28468" xr:uid="{00000000-0005-0000-0000-000093990000}"/>
    <cellStyle name="Porcentaje 2 6 2 7 3" xfId="13690" xr:uid="{00000000-0005-0000-0000-000094990000}"/>
    <cellStyle name="Porcentaje 2 6 2 7 3 2" xfId="34702" xr:uid="{00000000-0005-0000-0000-000095990000}"/>
    <cellStyle name="Porcentaje 2 6 2 7 4" xfId="23869" xr:uid="{00000000-0005-0000-0000-000096990000}"/>
    <cellStyle name="Porcentaje 2 6 2 8" xfId="3838" xr:uid="{00000000-0005-0000-0000-000097990000}"/>
    <cellStyle name="Porcentaje 2 6 2 8 2" xfId="8437" xr:uid="{00000000-0005-0000-0000-000098990000}"/>
    <cellStyle name="Porcentaje 2 6 2 8 2 2" xfId="19270" xr:uid="{00000000-0005-0000-0000-000099990000}"/>
    <cellStyle name="Porcentaje 2 6 2 8 2 2 2" xfId="40282" xr:uid="{00000000-0005-0000-0000-00009A990000}"/>
    <cellStyle name="Porcentaje 2 6 2 8 2 3" xfId="29449" xr:uid="{00000000-0005-0000-0000-00009B990000}"/>
    <cellStyle name="Porcentaje 2 6 2 8 3" xfId="14671" xr:uid="{00000000-0005-0000-0000-00009C990000}"/>
    <cellStyle name="Porcentaje 2 6 2 8 3 2" xfId="35683" xr:uid="{00000000-0005-0000-0000-00009D990000}"/>
    <cellStyle name="Porcentaje 2 6 2 8 4" xfId="24850" xr:uid="{00000000-0005-0000-0000-00009E990000}"/>
    <cellStyle name="Porcentaje 2 6 2 9" xfId="4993" xr:uid="{00000000-0005-0000-0000-00009F990000}"/>
    <cellStyle name="Porcentaje 2 6 2 9 2" xfId="15826" xr:uid="{00000000-0005-0000-0000-0000A0990000}"/>
    <cellStyle name="Porcentaje 2 6 2 9 2 2" xfId="36838" xr:uid="{00000000-0005-0000-0000-0000A1990000}"/>
    <cellStyle name="Porcentaje 2 6 2 9 3" xfId="26005" xr:uid="{00000000-0005-0000-0000-0000A2990000}"/>
    <cellStyle name="Porcentaje 2 6 3" xfId="392" xr:uid="{00000000-0005-0000-0000-0000A3990000}"/>
    <cellStyle name="Porcentaje 2 6 3 10" xfId="9645" xr:uid="{00000000-0005-0000-0000-0000A4990000}"/>
    <cellStyle name="Porcentaje 2 6 3 10 2" xfId="20478" xr:uid="{00000000-0005-0000-0000-0000A5990000}"/>
    <cellStyle name="Porcentaje 2 6 3 10 2 2" xfId="41490" xr:uid="{00000000-0005-0000-0000-0000A6990000}"/>
    <cellStyle name="Porcentaje 2 6 3 10 3" xfId="30657" xr:uid="{00000000-0005-0000-0000-0000A7990000}"/>
    <cellStyle name="Porcentaje 2 6 3 11" xfId="10626" xr:uid="{00000000-0005-0000-0000-0000A8990000}"/>
    <cellStyle name="Porcentaje 2 6 3 11 2" xfId="31638" xr:uid="{00000000-0005-0000-0000-0000A9990000}"/>
    <cellStyle name="Porcentaje 2 6 3 12" xfId="11280" xr:uid="{00000000-0005-0000-0000-0000AA990000}"/>
    <cellStyle name="Porcentaje 2 6 3 12 2" xfId="32292" xr:uid="{00000000-0005-0000-0000-0000AB990000}"/>
    <cellStyle name="Porcentaje 2 6 3 13" xfId="21459" xr:uid="{00000000-0005-0000-0000-0000AC990000}"/>
    <cellStyle name="Porcentaje 2 6 3 2" xfId="603" xr:uid="{00000000-0005-0000-0000-0000AD990000}"/>
    <cellStyle name="Porcentaje 2 6 3 2 10" xfId="10791" xr:uid="{00000000-0005-0000-0000-0000AE990000}"/>
    <cellStyle name="Porcentaje 2 6 3 2 10 2" xfId="31803" xr:uid="{00000000-0005-0000-0000-0000AF990000}"/>
    <cellStyle name="Porcentaje 2 6 3 2 11" xfId="11445" xr:uid="{00000000-0005-0000-0000-0000B0990000}"/>
    <cellStyle name="Porcentaje 2 6 3 2 11 2" xfId="32457" xr:uid="{00000000-0005-0000-0000-0000B1990000}"/>
    <cellStyle name="Porcentaje 2 6 3 2 12" xfId="21624" xr:uid="{00000000-0005-0000-0000-0000B2990000}"/>
    <cellStyle name="Porcentaje 2 6 3 2 2" xfId="933" xr:uid="{00000000-0005-0000-0000-0000B3990000}"/>
    <cellStyle name="Porcentaje 2 6 3 2 2 2" xfId="2282" xr:uid="{00000000-0005-0000-0000-0000B4990000}"/>
    <cellStyle name="Porcentaje 2 6 3 2 2 2 2" xfId="6881" xr:uid="{00000000-0005-0000-0000-0000B5990000}"/>
    <cellStyle name="Porcentaje 2 6 3 2 2 2 2 2" xfId="17714" xr:uid="{00000000-0005-0000-0000-0000B6990000}"/>
    <cellStyle name="Porcentaje 2 6 3 2 2 2 2 2 2" xfId="38726" xr:uid="{00000000-0005-0000-0000-0000B7990000}"/>
    <cellStyle name="Porcentaje 2 6 3 2 2 2 2 3" xfId="27893" xr:uid="{00000000-0005-0000-0000-0000B8990000}"/>
    <cellStyle name="Porcentaje 2 6 3 2 2 2 3" xfId="13115" xr:uid="{00000000-0005-0000-0000-0000B9990000}"/>
    <cellStyle name="Porcentaje 2 6 3 2 2 2 3 2" xfId="34127" xr:uid="{00000000-0005-0000-0000-0000BA990000}"/>
    <cellStyle name="Porcentaje 2 6 3 2 2 2 4" xfId="23294" xr:uid="{00000000-0005-0000-0000-0000BB990000}"/>
    <cellStyle name="Porcentaje 2 6 3 2 2 3" xfId="3402" xr:uid="{00000000-0005-0000-0000-0000BC990000}"/>
    <cellStyle name="Porcentaje 2 6 3 2 2 3 2" xfId="8001" xr:uid="{00000000-0005-0000-0000-0000BD990000}"/>
    <cellStyle name="Porcentaje 2 6 3 2 2 3 2 2" xfId="18834" xr:uid="{00000000-0005-0000-0000-0000BE990000}"/>
    <cellStyle name="Porcentaje 2 6 3 2 2 3 2 2 2" xfId="39846" xr:uid="{00000000-0005-0000-0000-0000BF990000}"/>
    <cellStyle name="Porcentaje 2 6 3 2 2 3 2 3" xfId="29013" xr:uid="{00000000-0005-0000-0000-0000C0990000}"/>
    <cellStyle name="Porcentaje 2 6 3 2 2 3 3" xfId="14235" xr:uid="{00000000-0005-0000-0000-0000C1990000}"/>
    <cellStyle name="Porcentaje 2 6 3 2 2 3 3 2" xfId="35247" xr:uid="{00000000-0005-0000-0000-0000C2990000}"/>
    <cellStyle name="Porcentaje 2 6 3 2 2 3 4" xfId="24414" xr:uid="{00000000-0005-0000-0000-0000C3990000}"/>
    <cellStyle name="Porcentaje 2 6 3 2 2 4" xfId="4383" xr:uid="{00000000-0005-0000-0000-0000C4990000}"/>
    <cellStyle name="Porcentaje 2 6 3 2 2 4 2" xfId="8982" xr:uid="{00000000-0005-0000-0000-0000C5990000}"/>
    <cellStyle name="Porcentaje 2 6 3 2 2 4 2 2" xfId="19815" xr:uid="{00000000-0005-0000-0000-0000C6990000}"/>
    <cellStyle name="Porcentaje 2 6 3 2 2 4 2 2 2" xfId="40827" xr:uid="{00000000-0005-0000-0000-0000C7990000}"/>
    <cellStyle name="Porcentaje 2 6 3 2 2 4 2 3" xfId="29994" xr:uid="{00000000-0005-0000-0000-0000C8990000}"/>
    <cellStyle name="Porcentaje 2 6 3 2 2 4 3" xfId="15216" xr:uid="{00000000-0005-0000-0000-0000C9990000}"/>
    <cellStyle name="Porcentaje 2 6 3 2 2 4 3 2" xfId="36228" xr:uid="{00000000-0005-0000-0000-0000CA990000}"/>
    <cellStyle name="Porcentaje 2 6 3 2 2 4 4" xfId="25395" xr:uid="{00000000-0005-0000-0000-0000CB990000}"/>
    <cellStyle name="Porcentaje 2 6 3 2 2 5" xfId="5538" xr:uid="{00000000-0005-0000-0000-0000CC990000}"/>
    <cellStyle name="Porcentaje 2 6 3 2 2 5 2" xfId="16371" xr:uid="{00000000-0005-0000-0000-0000CD990000}"/>
    <cellStyle name="Porcentaje 2 6 3 2 2 5 2 2" xfId="37383" xr:uid="{00000000-0005-0000-0000-0000CE990000}"/>
    <cellStyle name="Porcentaje 2 6 3 2 2 5 3" xfId="26550" xr:uid="{00000000-0005-0000-0000-0000CF990000}"/>
    <cellStyle name="Porcentaje 2 6 3 2 2 6" xfId="10137" xr:uid="{00000000-0005-0000-0000-0000D0990000}"/>
    <cellStyle name="Porcentaje 2 6 3 2 2 6 2" xfId="20970" xr:uid="{00000000-0005-0000-0000-0000D1990000}"/>
    <cellStyle name="Porcentaje 2 6 3 2 2 6 2 2" xfId="41982" xr:uid="{00000000-0005-0000-0000-0000D2990000}"/>
    <cellStyle name="Porcentaje 2 6 3 2 2 6 3" xfId="31149" xr:uid="{00000000-0005-0000-0000-0000D3990000}"/>
    <cellStyle name="Porcentaje 2 6 3 2 2 7" xfId="11118" xr:uid="{00000000-0005-0000-0000-0000D4990000}"/>
    <cellStyle name="Porcentaje 2 6 3 2 2 7 2" xfId="32130" xr:uid="{00000000-0005-0000-0000-0000D5990000}"/>
    <cellStyle name="Porcentaje 2 6 3 2 2 8" xfId="11772" xr:uid="{00000000-0005-0000-0000-0000D6990000}"/>
    <cellStyle name="Porcentaje 2 6 3 2 2 8 2" xfId="32784" xr:uid="{00000000-0005-0000-0000-0000D7990000}"/>
    <cellStyle name="Porcentaje 2 6 3 2 2 9" xfId="21951" xr:uid="{00000000-0005-0000-0000-0000D8990000}"/>
    <cellStyle name="Porcentaje 2 6 3 2 3" xfId="1263" xr:uid="{00000000-0005-0000-0000-0000D9990000}"/>
    <cellStyle name="Porcentaje 2 6 3 2 3 2" xfId="2748" xr:uid="{00000000-0005-0000-0000-0000DA990000}"/>
    <cellStyle name="Porcentaje 2 6 3 2 3 2 2" xfId="7347" xr:uid="{00000000-0005-0000-0000-0000DB990000}"/>
    <cellStyle name="Porcentaje 2 6 3 2 3 2 2 2" xfId="18180" xr:uid="{00000000-0005-0000-0000-0000DC990000}"/>
    <cellStyle name="Porcentaje 2 6 3 2 3 2 2 2 2" xfId="39192" xr:uid="{00000000-0005-0000-0000-0000DD990000}"/>
    <cellStyle name="Porcentaje 2 6 3 2 3 2 2 3" xfId="28359" xr:uid="{00000000-0005-0000-0000-0000DE990000}"/>
    <cellStyle name="Porcentaje 2 6 3 2 3 2 3" xfId="13581" xr:uid="{00000000-0005-0000-0000-0000DF990000}"/>
    <cellStyle name="Porcentaje 2 6 3 2 3 2 3 2" xfId="34593" xr:uid="{00000000-0005-0000-0000-0000E0990000}"/>
    <cellStyle name="Porcentaje 2 6 3 2 3 2 4" xfId="23760" xr:uid="{00000000-0005-0000-0000-0000E1990000}"/>
    <cellStyle name="Porcentaje 2 6 3 2 3 3" xfId="3729" xr:uid="{00000000-0005-0000-0000-0000E2990000}"/>
    <cellStyle name="Porcentaje 2 6 3 2 3 3 2" xfId="8328" xr:uid="{00000000-0005-0000-0000-0000E3990000}"/>
    <cellStyle name="Porcentaje 2 6 3 2 3 3 2 2" xfId="19161" xr:uid="{00000000-0005-0000-0000-0000E4990000}"/>
    <cellStyle name="Porcentaje 2 6 3 2 3 3 2 2 2" xfId="40173" xr:uid="{00000000-0005-0000-0000-0000E5990000}"/>
    <cellStyle name="Porcentaje 2 6 3 2 3 3 2 3" xfId="29340" xr:uid="{00000000-0005-0000-0000-0000E6990000}"/>
    <cellStyle name="Porcentaje 2 6 3 2 3 3 3" xfId="14562" xr:uid="{00000000-0005-0000-0000-0000E7990000}"/>
    <cellStyle name="Porcentaje 2 6 3 2 3 3 3 2" xfId="35574" xr:uid="{00000000-0005-0000-0000-0000E8990000}"/>
    <cellStyle name="Porcentaje 2 6 3 2 3 3 4" xfId="24741" xr:uid="{00000000-0005-0000-0000-0000E9990000}"/>
    <cellStyle name="Porcentaje 2 6 3 2 3 4" xfId="4884" xr:uid="{00000000-0005-0000-0000-0000EA990000}"/>
    <cellStyle name="Porcentaje 2 6 3 2 3 4 2" xfId="9483" xr:uid="{00000000-0005-0000-0000-0000EB990000}"/>
    <cellStyle name="Porcentaje 2 6 3 2 3 4 2 2" xfId="20316" xr:uid="{00000000-0005-0000-0000-0000EC990000}"/>
    <cellStyle name="Porcentaje 2 6 3 2 3 4 2 2 2" xfId="41328" xr:uid="{00000000-0005-0000-0000-0000ED990000}"/>
    <cellStyle name="Porcentaje 2 6 3 2 3 4 2 3" xfId="30495" xr:uid="{00000000-0005-0000-0000-0000EE990000}"/>
    <cellStyle name="Porcentaje 2 6 3 2 3 4 3" xfId="15717" xr:uid="{00000000-0005-0000-0000-0000EF990000}"/>
    <cellStyle name="Porcentaje 2 6 3 2 3 4 3 2" xfId="36729" xr:uid="{00000000-0005-0000-0000-0000F0990000}"/>
    <cellStyle name="Porcentaje 2 6 3 2 3 4 4" xfId="25896" xr:uid="{00000000-0005-0000-0000-0000F1990000}"/>
    <cellStyle name="Porcentaje 2 6 3 2 3 5" xfId="5865" xr:uid="{00000000-0005-0000-0000-0000F2990000}"/>
    <cellStyle name="Porcentaje 2 6 3 2 3 5 2" xfId="16698" xr:uid="{00000000-0005-0000-0000-0000F3990000}"/>
    <cellStyle name="Porcentaje 2 6 3 2 3 5 2 2" xfId="37710" xr:uid="{00000000-0005-0000-0000-0000F4990000}"/>
    <cellStyle name="Porcentaje 2 6 3 2 3 5 3" xfId="26877" xr:uid="{00000000-0005-0000-0000-0000F5990000}"/>
    <cellStyle name="Porcentaje 2 6 3 2 3 6" xfId="10464" xr:uid="{00000000-0005-0000-0000-0000F6990000}"/>
    <cellStyle name="Porcentaje 2 6 3 2 3 6 2" xfId="21297" xr:uid="{00000000-0005-0000-0000-0000F7990000}"/>
    <cellStyle name="Porcentaje 2 6 3 2 3 6 2 2" xfId="42309" xr:uid="{00000000-0005-0000-0000-0000F8990000}"/>
    <cellStyle name="Porcentaje 2 6 3 2 3 6 3" xfId="31476" xr:uid="{00000000-0005-0000-0000-0000F9990000}"/>
    <cellStyle name="Porcentaje 2 6 3 2 3 7" xfId="12099" xr:uid="{00000000-0005-0000-0000-0000FA990000}"/>
    <cellStyle name="Porcentaje 2 6 3 2 3 7 2" xfId="33111" xr:uid="{00000000-0005-0000-0000-0000FB990000}"/>
    <cellStyle name="Porcentaje 2 6 3 2 3 8" xfId="22278" xr:uid="{00000000-0005-0000-0000-0000FC990000}"/>
    <cellStyle name="Porcentaje 2 6 3 2 4" xfId="1593" xr:uid="{00000000-0005-0000-0000-0000FD990000}"/>
    <cellStyle name="Porcentaje 2 6 3 2 4 2" xfId="6192" xr:uid="{00000000-0005-0000-0000-0000FE990000}"/>
    <cellStyle name="Porcentaje 2 6 3 2 4 2 2" xfId="17025" xr:uid="{00000000-0005-0000-0000-0000FF990000}"/>
    <cellStyle name="Porcentaje 2 6 3 2 4 2 2 2" xfId="38037" xr:uid="{00000000-0005-0000-0000-0000009A0000}"/>
    <cellStyle name="Porcentaje 2 6 3 2 4 2 3" xfId="27204" xr:uid="{00000000-0005-0000-0000-0000019A0000}"/>
    <cellStyle name="Porcentaje 2 6 3 2 4 3" xfId="12426" xr:uid="{00000000-0005-0000-0000-0000029A0000}"/>
    <cellStyle name="Porcentaje 2 6 3 2 4 3 2" xfId="33438" xr:uid="{00000000-0005-0000-0000-0000039A0000}"/>
    <cellStyle name="Porcentaje 2 6 3 2 4 4" xfId="22605" xr:uid="{00000000-0005-0000-0000-0000049A0000}"/>
    <cellStyle name="Porcentaje 2 6 3 2 5" xfId="1955" xr:uid="{00000000-0005-0000-0000-0000059A0000}"/>
    <cellStyle name="Porcentaje 2 6 3 2 5 2" xfId="6554" xr:uid="{00000000-0005-0000-0000-0000069A0000}"/>
    <cellStyle name="Porcentaje 2 6 3 2 5 2 2" xfId="17387" xr:uid="{00000000-0005-0000-0000-0000079A0000}"/>
    <cellStyle name="Porcentaje 2 6 3 2 5 2 2 2" xfId="38399" xr:uid="{00000000-0005-0000-0000-0000089A0000}"/>
    <cellStyle name="Porcentaje 2 6 3 2 5 2 3" xfId="27566" xr:uid="{00000000-0005-0000-0000-0000099A0000}"/>
    <cellStyle name="Porcentaje 2 6 3 2 5 3" xfId="12788" xr:uid="{00000000-0005-0000-0000-00000A9A0000}"/>
    <cellStyle name="Porcentaje 2 6 3 2 5 3 2" xfId="33800" xr:uid="{00000000-0005-0000-0000-00000B9A0000}"/>
    <cellStyle name="Porcentaje 2 6 3 2 5 4" xfId="22967" xr:uid="{00000000-0005-0000-0000-00000C9A0000}"/>
    <cellStyle name="Porcentaje 2 6 3 2 6" xfId="3075" xr:uid="{00000000-0005-0000-0000-00000D9A0000}"/>
    <cellStyle name="Porcentaje 2 6 3 2 6 2" xfId="7674" xr:uid="{00000000-0005-0000-0000-00000E9A0000}"/>
    <cellStyle name="Porcentaje 2 6 3 2 6 2 2" xfId="18507" xr:uid="{00000000-0005-0000-0000-00000F9A0000}"/>
    <cellStyle name="Porcentaje 2 6 3 2 6 2 2 2" xfId="39519" xr:uid="{00000000-0005-0000-0000-0000109A0000}"/>
    <cellStyle name="Porcentaje 2 6 3 2 6 2 3" xfId="28686" xr:uid="{00000000-0005-0000-0000-0000119A0000}"/>
    <cellStyle name="Porcentaje 2 6 3 2 6 3" xfId="13908" xr:uid="{00000000-0005-0000-0000-0000129A0000}"/>
    <cellStyle name="Porcentaje 2 6 3 2 6 3 2" xfId="34920" xr:uid="{00000000-0005-0000-0000-0000139A0000}"/>
    <cellStyle name="Porcentaje 2 6 3 2 6 4" xfId="24087" xr:uid="{00000000-0005-0000-0000-0000149A0000}"/>
    <cellStyle name="Porcentaje 2 6 3 2 7" xfId="4056" xr:uid="{00000000-0005-0000-0000-0000159A0000}"/>
    <cellStyle name="Porcentaje 2 6 3 2 7 2" xfId="8655" xr:uid="{00000000-0005-0000-0000-0000169A0000}"/>
    <cellStyle name="Porcentaje 2 6 3 2 7 2 2" xfId="19488" xr:uid="{00000000-0005-0000-0000-0000179A0000}"/>
    <cellStyle name="Porcentaje 2 6 3 2 7 2 2 2" xfId="40500" xr:uid="{00000000-0005-0000-0000-0000189A0000}"/>
    <cellStyle name="Porcentaje 2 6 3 2 7 2 3" xfId="29667" xr:uid="{00000000-0005-0000-0000-0000199A0000}"/>
    <cellStyle name="Porcentaje 2 6 3 2 7 3" xfId="14889" xr:uid="{00000000-0005-0000-0000-00001A9A0000}"/>
    <cellStyle name="Porcentaje 2 6 3 2 7 3 2" xfId="35901" xr:uid="{00000000-0005-0000-0000-00001B9A0000}"/>
    <cellStyle name="Porcentaje 2 6 3 2 7 4" xfId="25068" xr:uid="{00000000-0005-0000-0000-00001C9A0000}"/>
    <cellStyle name="Porcentaje 2 6 3 2 8" xfId="5211" xr:uid="{00000000-0005-0000-0000-00001D9A0000}"/>
    <cellStyle name="Porcentaje 2 6 3 2 8 2" xfId="16044" xr:uid="{00000000-0005-0000-0000-00001E9A0000}"/>
    <cellStyle name="Porcentaje 2 6 3 2 8 2 2" xfId="37056" xr:uid="{00000000-0005-0000-0000-00001F9A0000}"/>
    <cellStyle name="Porcentaje 2 6 3 2 8 3" xfId="26223" xr:uid="{00000000-0005-0000-0000-0000209A0000}"/>
    <cellStyle name="Porcentaje 2 6 3 2 9" xfId="9810" xr:uid="{00000000-0005-0000-0000-0000219A0000}"/>
    <cellStyle name="Porcentaje 2 6 3 2 9 2" xfId="20643" xr:uid="{00000000-0005-0000-0000-0000229A0000}"/>
    <cellStyle name="Porcentaje 2 6 3 2 9 2 2" xfId="41655" xr:uid="{00000000-0005-0000-0000-0000239A0000}"/>
    <cellStyle name="Porcentaje 2 6 3 2 9 3" xfId="30822" xr:uid="{00000000-0005-0000-0000-0000249A0000}"/>
    <cellStyle name="Porcentaje 2 6 3 3" xfId="766" xr:uid="{00000000-0005-0000-0000-0000259A0000}"/>
    <cellStyle name="Porcentaje 2 6 3 3 2" xfId="2117" xr:uid="{00000000-0005-0000-0000-0000269A0000}"/>
    <cellStyle name="Porcentaje 2 6 3 3 2 2" xfId="6716" xr:uid="{00000000-0005-0000-0000-0000279A0000}"/>
    <cellStyle name="Porcentaje 2 6 3 3 2 2 2" xfId="17549" xr:uid="{00000000-0005-0000-0000-0000289A0000}"/>
    <cellStyle name="Porcentaje 2 6 3 3 2 2 2 2" xfId="38561" xr:uid="{00000000-0005-0000-0000-0000299A0000}"/>
    <cellStyle name="Porcentaje 2 6 3 3 2 2 3" xfId="27728" xr:uid="{00000000-0005-0000-0000-00002A9A0000}"/>
    <cellStyle name="Porcentaje 2 6 3 3 2 3" xfId="12950" xr:uid="{00000000-0005-0000-0000-00002B9A0000}"/>
    <cellStyle name="Porcentaje 2 6 3 3 2 3 2" xfId="33962" xr:uid="{00000000-0005-0000-0000-00002C9A0000}"/>
    <cellStyle name="Porcentaje 2 6 3 3 2 4" xfId="23129" xr:uid="{00000000-0005-0000-0000-00002D9A0000}"/>
    <cellStyle name="Porcentaje 2 6 3 3 3" xfId="3237" xr:uid="{00000000-0005-0000-0000-00002E9A0000}"/>
    <cellStyle name="Porcentaje 2 6 3 3 3 2" xfId="7836" xr:uid="{00000000-0005-0000-0000-00002F9A0000}"/>
    <cellStyle name="Porcentaje 2 6 3 3 3 2 2" xfId="18669" xr:uid="{00000000-0005-0000-0000-0000309A0000}"/>
    <cellStyle name="Porcentaje 2 6 3 3 3 2 2 2" xfId="39681" xr:uid="{00000000-0005-0000-0000-0000319A0000}"/>
    <cellStyle name="Porcentaje 2 6 3 3 3 2 3" xfId="28848" xr:uid="{00000000-0005-0000-0000-0000329A0000}"/>
    <cellStyle name="Porcentaje 2 6 3 3 3 3" xfId="14070" xr:uid="{00000000-0005-0000-0000-0000339A0000}"/>
    <cellStyle name="Porcentaje 2 6 3 3 3 3 2" xfId="35082" xr:uid="{00000000-0005-0000-0000-0000349A0000}"/>
    <cellStyle name="Porcentaje 2 6 3 3 3 4" xfId="24249" xr:uid="{00000000-0005-0000-0000-0000359A0000}"/>
    <cellStyle name="Porcentaje 2 6 3 3 4" xfId="4218" xr:uid="{00000000-0005-0000-0000-0000369A0000}"/>
    <cellStyle name="Porcentaje 2 6 3 3 4 2" xfId="8817" xr:uid="{00000000-0005-0000-0000-0000379A0000}"/>
    <cellStyle name="Porcentaje 2 6 3 3 4 2 2" xfId="19650" xr:uid="{00000000-0005-0000-0000-0000389A0000}"/>
    <cellStyle name="Porcentaje 2 6 3 3 4 2 2 2" xfId="40662" xr:uid="{00000000-0005-0000-0000-0000399A0000}"/>
    <cellStyle name="Porcentaje 2 6 3 3 4 2 3" xfId="29829" xr:uid="{00000000-0005-0000-0000-00003A9A0000}"/>
    <cellStyle name="Porcentaje 2 6 3 3 4 3" xfId="15051" xr:uid="{00000000-0005-0000-0000-00003B9A0000}"/>
    <cellStyle name="Porcentaje 2 6 3 3 4 3 2" xfId="36063" xr:uid="{00000000-0005-0000-0000-00003C9A0000}"/>
    <cellStyle name="Porcentaje 2 6 3 3 4 4" xfId="25230" xr:uid="{00000000-0005-0000-0000-00003D9A0000}"/>
    <cellStyle name="Porcentaje 2 6 3 3 5" xfId="5373" xr:uid="{00000000-0005-0000-0000-00003E9A0000}"/>
    <cellStyle name="Porcentaje 2 6 3 3 5 2" xfId="16206" xr:uid="{00000000-0005-0000-0000-00003F9A0000}"/>
    <cellStyle name="Porcentaje 2 6 3 3 5 2 2" xfId="37218" xr:uid="{00000000-0005-0000-0000-0000409A0000}"/>
    <cellStyle name="Porcentaje 2 6 3 3 5 3" xfId="26385" xr:uid="{00000000-0005-0000-0000-0000419A0000}"/>
    <cellStyle name="Porcentaje 2 6 3 3 6" xfId="9972" xr:uid="{00000000-0005-0000-0000-0000429A0000}"/>
    <cellStyle name="Porcentaje 2 6 3 3 6 2" xfId="20805" xr:uid="{00000000-0005-0000-0000-0000439A0000}"/>
    <cellStyle name="Porcentaje 2 6 3 3 6 2 2" xfId="41817" xr:uid="{00000000-0005-0000-0000-0000449A0000}"/>
    <cellStyle name="Porcentaje 2 6 3 3 6 3" xfId="30984" xr:uid="{00000000-0005-0000-0000-0000459A0000}"/>
    <cellStyle name="Porcentaje 2 6 3 3 7" xfId="10953" xr:uid="{00000000-0005-0000-0000-0000469A0000}"/>
    <cellStyle name="Porcentaje 2 6 3 3 7 2" xfId="31965" xr:uid="{00000000-0005-0000-0000-0000479A0000}"/>
    <cellStyle name="Porcentaje 2 6 3 3 8" xfId="11607" xr:uid="{00000000-0005-0000-0000-0000489A0000}"/>
    <cellStyle name="Porcentaje 2 6 3 3 8 2" xfId="32619" xr:uid="{00000000-0005-0000-0000-0000499A0000}"/>
    <cellStyle name="Porcentaje 2 6 3 3 9" xfId="21786" xr:uid="{00000000-0005-0000-0000-00004A9A0000}"/>
    <cellStyle name="Porcentaje 2 6 3 4" xfId="1096" xr:uid="{00000000-0005-0000-0000-00004B9A0000}"/>
    <cellStyle name="Porcentaje 2 6 3 4 2" xfId="2447" xr:uid="{00000000-0005-0000-0000-00004C9A0000}"/>
    <cellStyle name="Porcentaje 2 6 3 4 2 2" xfId="7046" xr:uid="{00000000-0005-0000-0000-00004D9A0000}"/>
    <cellStyle name="Porcentaje 2 6 3 4 2 2 2" xfId="17879" xr:uid="{00000000-0005-0000-0000-00004E9A0000}"/>
    <cellStyle name="Porcentaje 2 6 3 4 2 2 2 2" xfId="38891" xr:uid="{00000000-0005-0000-0000-00004F9A0000}"/>
    <cellStyle name="Porcentaje 2 6 3 4 2 2 3" xfId="28058" xr:uid="{00000000-0005-0000-0000-0000509A0000}"/>
    <cellStyle name="Porcentaje 2 6 3 4 2 3" xfId="13280" xr:uid="{00000000-0005-0000-0000-0000519A0000}"/>
    <cellStyle name="Porcentaje 2 6 3 4 2 3 2" xfId="34292" xr:uid="{00000000-0005-0000-0000-0000529A0000}"/>
    <cellStyle name="Porcentaje 2 6 3 4 2 4" xfId="23459" xr:uid="{00000000-0005-0000-0000-0000539A0000}"/>
    <cellStyle name="Porcentaje 2 6 3 4 3" xfId="3564" xr:uid="{00000000-0005-0000-0000-0000549A0000}"/>
    <cellStyle name="Porcentaje 2 6 3 4 3 2" xfId="8163" xr:uid="{00000000-0005-0000-0000-0000559A0000}"/>
    <cellStyle name="Porcentaje 2 6 3 4 3 2 2" xfId="18996" xr:uid="{00000000-0005-0000-0000-0000569A0000}"/>
    <cellStyle name="Porcentaje 2 6 3 4 3 2 2 2" xfId="40008" xr:uid="{00000000-0005-0000-0000-0000579A0000}"/>
    <cellStyle name="Porcentaje 2 6 3 4 3 2 3" xfId="29175" xr:uid="{00000000-0005-0000-0000-0000589A0000}"/>
    <cellStyle name="Porcentaje 2 6 3 4 3 3" xfId="14397" xr:uid="{00000000-0005-0000-0000-0000599A0000}"/>
    <cellStyle name="Porcentaje 2 6 3 4 3 3 2" xfId="35409" xr:uid="{00000000-0005-0000-0000-00005A9A0000}"/>
    <cellStyle name="Porcentaje 2 6 3 4 3 4" xfId="24576" xr:uid="{00000000-0005-0000-0000-00005B9A0000}"/>
    <cellStyle name="Porcentaje 2 6 3 4 4" xfId="4548" xr:uid="{00000000-0005-0000-0000-00005C9A0000}"/>
    <cellStyle name="Porcentaje 2 6 3 4 4 2" xfId="9147" xr:uid="{00000000-0005-0000-0000-00005D9A0000}"/>
    <cellStyle name="Porcentaje 2 6 3 4 4 2 2" xfId="19980" xr:uid="{00000000-0005-0000-0000-00005E9A0000}"/>
    <cellStyle name="Porcentaje 2 6 3 4 4 2 2 2" xfId="40992" xr:uid="{00000000-0005-0000-0000-00005F9A0000}"/>
    <cellStyle name="Porcentaje 2 6 3 4 4 2 3" xfId="30159" xr:uid="{00000000-0005-0000-0000-0000609A0000}"/>
    <cellStyle name="Porcentaje 2 6 3 4 4 3" xfId="15381" xr:uid="{00000000-0005-0000-0000-0000619A0000}"/>
    <cellStyle name="Porcentaje 2 6 3 4 4 3 2" xfId="36393" xr:uid="{00000000-0005-0000-0000-0000629A0000}"/>
    <cellStyle name="Porcentaje 2 6 3 4 4 4" xfId="25560" xr:uid="{00000000-0005-0000-0000-0000639A0000}"/>
    <cellStyle name="Porcentaje 2 6 3 4 5" xfId="5700" xr:uid="{00000000-0005-0000-0000-0000649A0000}"/>
    <cellStyle name="Porcentaje 2 6 3 4 5 2" xfId="16533" xr:uid="{00000000-0005-0000-0000-0000659A0000}"/>
    <cellStyle name="Porcentaje 2 6 3 4 5 2 2" xfId="37545" xr:uid="{00000000-0005-0000-0000-0000669A0000}"/>
    <cellStyle name="Porcentaje 2 6 3 4 5 3" xfId="26712" xr:uid="{00000000-0005-0000-0000-0000679A0000}"/>
    <cellStyle name="Porcentaje 2 6 3 4 6" xfId="10299" xr:uid="{00000000-0005-0000-0000-0000689A0000}"/>
    <cellStyle name="Porcentaje 2 6 3 4 6 2" xfId="21132" xr:uid="{00000000-0005-0000-0000-0000699A0000}"/>
    <cellStyle name="Porcentaje 2 6 3 4 6 2 2" xfId="42144" xr:uid="{00000000-0005-0000-0000-00006A9A0000}"/>
    <cellStyle name="Porcentaje 2 6 3 4 6 3" xfId="31311" xr:uid="{00000000-0005-0000-0000-00006B9A0000}"/>
    <cellStyle name="Porcentaje 2 6 3 4 7" xfId="11934" xr:uid="{00000000-0005-0000-0000-00006C9A0000}"/>
    <cellStyle name="Porcentaje 2 6 3 4 7 2" xfId="32946" xr:uid="{00000000-0005-0000-0000-00006D9A0000}"/>
    <cellStyle name="Porcentaje 2 6 3 4 8" xfId="22113" xr:uid="{00000000-0005-0000-0000-00006E9A0000}"/>
    <cellStyle name="Porcentaje 2 6 3 5" xfId="1426" xr:uid="{00000000-0005-0000-0000-00006F9A0000}"/>
    <cellStyle name="Porcentaje 2 6 3 5 2" xfId="2615" xr:uid="{00000000-0005-0000-0000-0000709A0000}"/>
    <cellStyle name="Porcentaje 2 6 3 5 2 2" xfId="7214" xr:uid="{00000000-0005-0000-0000-0000719A0000}"/>
    <cellStyle name="Porcentaje 2 6 3 5 2 2 2" xfId="18047" xr:uid="{00000000-0005-0000-0000-0000729A0000}"/>
    <cellStyle name="Porcentaje 2 6 3 5 2 2 2 2" xfId="39059" xr:uid="{00000000-0005-0000-0000-0000739A0000}"/>
    <cellStyle name="Porcentaje 2 6 3 5 2 2 3" xfId="28226" xr:uid="{00000000-0005-0000-0000-0000749A0000}"/>
    <cellStyle name="Porcentaje 2 6 3 5 2 3" xfId="13448" xr:uid="{00000000-0005-0000-0000-0000759A0000}"/>
    <cellStyle name="Porcentaje 2 6 3 5 2 3 2" xfId="34460" xr:uid="{00000000-0005-0000-0000-0000769A0000}"/>
    <cellStyle name="Porcentaje 2 6 3 5 2 4" xfId="23627" xr:uid="{00000000-0005-0000-0000-0000779A0000}"/>
    <cellStyle name="Porcentaje 2 6 3 5 3" xfId="4716" xr:uid="{00000000-0005-0000-0000-0000789A0000}"/>
    <cellStyle name="Porcentaje 2 6 3 5 3 2" xfId="9315" xr:uid="{00000000-0005-0000-0000-0000799A0000}"/>
    <cellStyle name="Porcentaje 2 6 3 5 3 2 2" xfId="20148" xr:uid="{00000000-0005-0000-0000-00007A9A0000}"/>
    <cellStyle name="Porcentaje 2 6 3 5 3 2 2 2" xfId="41160" xr:uid="{00000000-0005-0000-0000-00007B9A0000}"/>
    <cellStyle name="Porcentaje 2 6 3 5 3 2 3" xfId="30327" xr:uid="{00000000-0005-0000-0000-00007C9A0000}"/>
    <cellStyle name="Porcentaje 2 6 3 5 3 3" xfId="15549" xr:uid="{00000000-0005-0000-0000-00007D9A0000}"/>
    <cellStyle name="Porcentaje 2 6 3 5 3 3 2" xfId="36561" xr:uid="{00000000-0005-0000-0000-00007E9A0000}"/>
    <cellStyle name="Porcentaje 2 6 3 5 3 4" xfId="25728" xr:uid="{00000000-0005-0000-0000-00007F9A0000}"/>
    <cellStyle name="Porcentaje 2 6 3 5 4" xfId="6027" xr:uid="{00000000-0005-0000-0000-0000809A0000}"/>
    <cellStyle name="Porcentaje 2 6 3 5 4 2" xfId="16860" xr:uid="{00000000-0005-0000-0000-0000819A0000}"/>
    <cellStyle name="Porcentaje 2 6 3 5 4 2 2" xfId="37872" xr:uid="{00000000-0005-0000-0000-0000829A0000}"/>
    <cellStyle name="Porcentaje 2 6 3 5 4 3" xfId="27039" xr:uid="{00000000-0005-0000-0000-0000839A0000}"/>
    <cellStyle name="Porcentaje 2 6 3 5 5" xfId="12261" xr:uid="{00000000-0005-0000-0000-0000849A0000}"/>
    <cellStyle name="Porcentaje 2 6 3 5 5 2" xfId="33273" xr:uid="{00000000-0005-0000-0000-0000859A0000}"/>
    <cellStyle name="Porcentaje 2 6 3 5 6" xfId="22440" xr:uid="{00000000-0005-0000-0000-0000869A0000}"/>
    <cellStyle name="Porcentaje 2 6 3 6" xfId="1785" xr:uid="{00000000-0005-0000-0000-0000879A0000}"/>
    <cellStyle name="Porcentaje 2 6 3 6 2" xfId="6384" xr:uid="{00000000-0005-0000-0000-0000889A0000}"/>
    <cellStyle name="Porcentaje 2 6 3 6 2 2" xfId="17217" xr:uid="{00000000-0005-0000-0000-0000899A0000}"/>
    <cellStyle name="Porcentaje 2 6 3 6 2 2 2" xfId="38229" xr:uid="{00000000-0005-0000-0000-00008A9A0000}"/>
    <cellStyle name="Porcentaje 2 6 3 6 2 3" xfId="27396" xr:uid="{00000000-0005-0000-0000-00008B9A0000}"/>
    <cellStyle name="Porcentaje 2 6 3 6 3" xfId="12618" xr:uid="{00000000-0005-0000-0000-00008C9A0000}"/>
    <cellStyle name="Porcentaje 2 6 3 6 3 2" xfId="33630" xr:uid="{00000000-0005-0000-0000-00008D9A0000}"/>
    <cellStyle name="Porcentaje 2 6 3 6 4" xfId="22797" xr:uid="{00000000-0005-0000-0000-00008E9A0000}"/>
    <cellStyle name="Porcentaje 2 6 3 7" xfId="2910" xr:uid="{00000000-0005-0000-0000-00008F9A0000}"/>
    <cellStyle name="Porcentaje 2 6 3 7 2" xfId="7509" xr:uid="{00000000-0005-0000-0000-0000909A0000}"/>
    <cellStyle name="Porcentaje 2 6 3 7 2 2" xfId="18342" xr:uid="{00000000-0005-0000-0000-0000919A0000}"/>
    <cellStyle name="Porcentaje 2 6 3 7 2 2 2" xfId="39354" xr:uid="{00000000-0005-0000-0000-0000929A0000}"/>
    <cellStyle name="Porcentaje 2 6 3 7 2 3" xfId="28521" xr:uid="{00000000-0005-0000-0000-0000939A0000}"/>
    <cellStyle name="Porcentaje 2 6 3 7 3" xfId="13743" xr:uid="{00000000-0005-0000-0000-0000949A0000}"/>
    <cellStyle name="Porcentaje 2 6 3 7 3 2" xfId="34755" xr:uid="{00000000-0005-0000-0000-0000959A0000}"/>
    <cellStyle name="Porcentaje 2 6 3 7 4" xfId="23922" xr:uid="{00000000-0005-0000-0000-0000969A0000}"/>
    <cellStyle name="Porcentaje 2 6 3 8" xfId="3891" xr:uid="{00000000-0005-0000-0000-0000979A0000}"/>
    <cellStyle name="Porcentaje 2 6 3 8 2" xfId="8490" xr:uid="{00000000-0005-0000-0000-0000989A0000}"/>
    <cellStyle name="Porcentaje 2 6 3 8 2 2" xfId="19323" xr:uid="{00000000-0005-0000-0000-0000999A0000}"/>
    <cellStyle name="Porcentaje 2 6 3 8 2 2 2" xfId="40335" xr:uid="{00000000-0005-0000-0000-00009A9A0000}"/>
    <cellStyle name="Porcentaje 2 6 3 8 2 3" xfId="29502" xr:uid="{00000000-0005-0000-0000-00009B9A0000}"/>
    <cellStyle name="Porcentaje 2 6 3 8 3" xfId="14724" xr:uid="{00000000-0005-0000-0000-00009C9A0000}"/>
    <cellStyle name="Porcentaje 2 6 3 8 3 2" xfId="35736" xr:uid="{00000000-0005-0000-0000-00009D9A0000}"/>
    <cellStyle name="Porcentaje 2 6 3 8 4" xfId="24903" xr:uid="{00000000-0005-0000-0000-00009E9A0000}"/>
    <cellStyle name="Porcentaje 2 6 3 9" xfId="5046" xr:uid="{00000000-0005-0000-0000-00009F9A0000}"/>
    <cellStyle name="Porcentaje 2 6 3 9 2" xfId="15879" xr:uid="{00000000-0005-0000-0000-0000A09A0000}"/>
    <cellStyle name="Porcentaje 2 6 3 9 2 2" xfId="36891" xr:uid="{00000000-0005-0000-0000-0000A19A0000}"/>
    <cellStyle name="Porcentaje 2 6 3 9 3" xfId="26058" xr:uid="{00000000-0005-0000-0000-0000A29A0000}"/>
    <cellStyle name="Porcentaje 2 6 4" xfId="492" xr:uid="{00000000-0005-0000-0000-0000A39A0000}"/>
    <cellStyle name="Porcentaje 2 6 4 10" xfId="10682" xr:uid="{00000000-0005-0000-0000-0000A49A0000}"/>
    <cellStyle name="Porcentaje 2 6 4 10 2" xfId="31694" xr:uid="{00000000-0005-0000-0000-0000A59A0000}"/>
    <cellStyle name="Porcentaje 2 6 4 11" xfId="11336" xr:uid="{00000000-0005-0000-0000-0000A69A0000}"/>
    <cellStyle name="Porcentaje 2 6 4 11 2" xfId="32348" xr:uid="{00000000-0005-0000-0000-0000A79A0000}"/>
    <cellStyle name="Porcentaje 2 6 4 12" xfId="21515" xr:uid="{00000000-0005-0000-0000-0000A89A0000}"/>
    <cellStyle name="Porcentaje 2 6 4 2" xfId="822" xr:uid="{00000000-0005-0000-0000-0000A99A0000}"/>
    <cellStyle name="Porcentaje 2 6 4 2 2" xfId="2173" xr:uid="{00000000-0005-0000-0000-0000AA9A0000}"/>
    <cellStyle name="Porcentaje 2 6 4 2 2 2" xfId="6772" xr:uid="{00000000-0005-0000-0000-0000AB9A0000}"/>
    <cellStyle name="Porcentaje 2 6 4 2 2 2 2" xfId="17605" xr:uid="{00000000-0005-0000-0000-0000AC9A0000}"/>
    <cellStyle name="Porcentaje 2 6 4 2 2 2 2 2" xfId="38617" xr:uid="{00000000-0005-0000-0000-0000AD9A0000}"/>
    <cellStyle name="Porcentaje 2 6 4 2 2 2 3" xfId="27784" xr:uid="{00000000-0005-0000-0000-0000AE9A0000}"/>
    <cellStyle name="Porcentaje 2 6 4 2 2 3" xfId="13006" xr:uid="{00000000-0005-0000-0000-0000AF9A0000}"/>
    <cellStyle name="Porcentaje 2 6 4 2 2 3 2" xfId="34018" xr:uid="{00000000-0005-0000-0000-0000B09A0000}"/>
    <cellStyle name="Porcentaje 2 6 4 2 2 4" xfId="23185" xr:uid="{00000000-0005-0000-0000-0000B19A0000}"/>
    <cellStyle name="Porcentaje 2 6 4 2 3" xfId="3293" xr:uid="{00000000-0005-0000-0000-0000B29A0000}"/>
    <cellStyle name="Porcentaje 2 6 4 2 3 2" xfId="7892" xr:uid="{00000000-0005-0000-0000-0000B39A0000}"/>
    <cellStyle name="Porcentaje 2 6 4 2 3 2 2" xfId="18725" xr:uid="{00000000-0005-0000-0000-0000B49A0000}"/>
    <cellStyle name="Porcentaje 2 6 4 2 3 2 2 2" xfId="39737" xr:uid="{00000000-0005-0000-0000-0000B59A0000}"/>
    <cellStyle name="Porcentaje 2 6 4 2 3 2 3" xfId="28904" xr:uid="{00000000-0005-0000-0000-0000B69A0000}"/>
    <cellStyle name="Porcentaje 2 6 4 2 3 3" xfId="14126" xr:uid="{00000000-0005-0000-0000-0000B79A0000}"/>
    <cellStyle name="Porcentaje 2 6 4 2 3 3 2" xfId="35138" xr:uid="{00000000-0005-0000-0000-0000B89A0000}"/>
    <cellStyle name="Porcentaje 2 6 4 2 3 4" xfId="24305" xr:uid="{00000000-0005-0000-0000-0000B99A0000}"/>
    <cellStyle name="Porcentaje 2 6 4 2 4" xfId="4274" xr:uid="{00000000-0005-0000-0000-0000BA9A0000}"/>
    <cellStyle name="Porcentaje 2 6 4 2 4 2" xfId="8873" xr:uid="{00000000-0005-0000-0000-0000BB9A0000}"/>
    <cellStyle name="Porcentaje 2 6 4 2 4 2 2" xfId="19706" xr:uid="{00000000-0005-0000-0000-0000BC9A0000}"/>
    <cellStyle name="Porcentaje 2 6 4 2 4 2 2 2" xfId="40718" xr:uid="{00000000-0005-0000-0000-0000BD9A0000}"/>
    <cellStyle name="Porcentaje 2 6 4 2 4 2 3" xfId="29885" xr:uid="{00000000-0005-0000-0000-0000BE9A0000}"/>
    <cellStyle name="Porcentaje 2 6 4 2 4 3" xfId="15107" xr:uid="{00000000-0005-0000-0000-0000BF9A0000}"/>
    <cellStyle name="Porcentaje 2 6 4 2 4 3 2" xfId="36119" xr:uid="{00000000-0005-0000-0000-0000C09A0000}"/>
    <cellStyle name="Porcentaje 2 6 4 2 4 4" xfId="25286" xr:uid="{00000000-0005-0000-0000-0000C19A0000}"/>
    <cellStyle name="Porcentaje 2 6 4 2 5" xfId="5429" xr:uid="{00000000-0005-0000-0000-0000C29A0000}"/>
    <cellStyle name="Porcentaje 2 6 4 2 5 2" xfId="16262" xr:uid="{00000000-0005-0000-0000-0000C39A0000}"/>
    <cellStyle name="Porcentaje 2 6 4 2 5 2 2" xfId="37274" xr:uid="{00000000-0005-0000-0000-0000C49A0000}"/>
    <cellStyle name="Porcentaje 2 6 4 2 5 3" xfId="26441" xr:uid="{00000000-0005-0000-0000-0000C59A0000}"/>
    <cellStyle name="Porcentaje 2 6 4 2 6" xfId="10028" xr:uid="{00000000-0005-0000-0000-0000C69A0000}"/>
    <cellStyle name="Porcentaje 2 6 4 2 6 2" xfId="20861" xr:uid="{00000000-0005-0000-0000-0000C79A0000}"/>
    <cellStyle name="Porcentaje 2 6 4 2 6 2 2" xfId="41873" xr:uid="{00000000-0005-0000-0000-0000C89A0000}"/>
    <cellStyle name="Porcentaje 2 6 4 2 6 3" xfId="31040" xr:uid="{00000000-0005-0000-0000-0000C99A0000}"/>
    <cellStyle name="Porcentaje 2 6 4 2 7" xfId="11009" xr:uid="{00000000-0005-0000-0000-0000CA9A0000}"/>
    <cellStyle name="Porcentaje 2 6 4 2 7 2" xfId="32021" xr:uid="{00000000-0005-0000-0000-0000CB9A0000}"/>
    <cellStyle name="Porcentaje 2 6 4 2 8" xfId="11663" xr:uid="{00000000-0005-0000-0000-0000CC9A0000}"/>
    <cellStyle name="Porcentaje 2 6 4 2 8 2" xfId="32675" xr:uid="{00000000-0005-0000-0000-0000CD9A0000}"/>
    <cellStyle name="Porcentaje 2 6 4 2 9" xfId="21842" xr:uid="{00000000-0005-0000-0000-0000CE9A0000}"/>
    <cellStyle name="Porcentaje 2 6 4 3" xfId="1152" xr:uid="{00000000-0005-0000-0000-0000CF9A0000}"/>
    <cellStyle name="Porcentaje 2 6 4 3 2" xfId="1628" xr:uid="{00000000-0005-0000-0000-0000D09A0000}"/>
    <cellStyle name="Porcentaje 2 6 4 3 2 2" xfId="6227" xr:uid="{00000000-0005-0000-0000-0000D19A0000}"/>
    <cellStyle name="Porcentaje 2 6 4 3 2 2 2" xfId="17060" xr:uid="{00000000-0005-0000-0000-0000D29A0000}"/>
    <cellStyle name="Porcentaje 2 6 4 3 2 2 2 2" xfId="38072" xr:uid="{00000000-0005-0000-0000-0000D39A0000}"/>
    <cellStyle name="Porcentaje 2 6 4 3 2 2 3" xfId="27239" xr:uid="{00000000-0005-0000-0000-0000D49A0000}"/>
    <cellStyle name="Porcentaje 2 6 4 3 2 3" xfId="12461" xr:uid="{00000000-0005-0000-0000-0000D59A0000}"/>
    <cellStyle name="Porcentaje 2 6 4 3 2 3 2" xfId="33473" xr:uid="{00000000-0005-0000-0000-0000D69A0000}"/>
    <cellStyle name="Porcentaje 2 6 4 3 2 4" xfId="22640" xr:uid="{00000000-0005-0000-0000-0000D79A0000}"/>
    <cellStyle name="Porcentaje 2 6 4 3 3" xfId="3620" xr:uid="{00000000-0005-0000-0000-0000D89A0000}"/>
    <cellStyle name="Porcentaje 2 6 4 3 3 2" xfId="8219" xr:uid="{00000000-0005-0000-0000-0000D99A0000}"/>
    <cellStyle name="Porcentaje 2 6 4 3 3 2 2" xfId="19052" xr:uid="{00000000-0005-0000-0000-0000DA9A0000}"/>
    <cellStyle name="Porcentaje 2 6 4 3 3 2 2 2" xfId="40064" xr:uid="{00000000-0005-0000-0000-0000DB9A0000}"/>
    <cellStyle name="Porcentaje 2 6 4 3 3 2 3" xfId="29231" xr:uid="{00000000-0005-0000-0000-0000DC9A0000}"/>
    <cellStyle name="Porcentaje 2 6 4 3 3 3" xfId="14453" xr:uid="{00000000-0005-0000-0000-0000DD9A0000}"/>
    <cellStyle name="Porcentaje 2 6 4 3 3 3 2" xfId="35465" xr:uid="{00000000-0005-0000-0000-0000DE9A0000}"/>
    <cellStyle name="Porcentaje 2 6 4 3 3 4" xfId="24632" xr:uid="{00000000-0005-0000-0000-0000DF9A0000}"/>
    <cellStyle name="Porcentaje 2 6 4 3 4" xfId="4775" xr:uid="{00000000-0005-0000-0000-0000E09A0000}"/>
    <cellStyle name="Porcentaje 2 6 4 3 4 2" xfId="9374" xr:uid="{00000000-0005-0000-0000-0000E19A0000}"/>
    <cellStyle name="Porcentaje 2 6 4 3 4 2 2" xfId="20207" xr:uid="{00000000-0005-0000-0000-0000E29A0000}"/>
    <cellStyle name="Porcentaje 2 6 4 3 4 2 2 2" xfId="41219" xr:uid="{00000000-0005-0000-0000-0000E39A0000}"/>
    <cellStyle name="Porcentaje 2 6 4 3 4 2 3" xfId="30386" xr:uid="{00000000-0005-0000-0000-0000E49A0000}"/>
    <cellStyle name="Porcentaje 2 6 4 3 4 3" xfId="15608" xr:uid="{00000000-0005-0000-0000-0000E59A0000}"/>
    <cellStyle name="Porcentaje 2 6 4 3 4 3 2" xfId="36620" xr:uid="{00000000-0005-0000-0000-0000E69A0000}"/>
    <cellStyle name="Porcentaje 2 6 4 3 4 4" xfId="25787" xr:uid="{00000000-0005-0000-0000-0000E79A0000}"/>
    <cellStyle name="Porcentaje 2 6 4 3 5" xfId="5756" xr:uid="{00000000-0005-0000-0000-0000E89A0000}"/>
    <cellStyle name="Porcentaje 2 6 4 3 5 2" xfId="16589" xr:uid="{00000000-0005-0000-0000-0000E99A0000}"/>
    <cellStyle name="Porcentaje 2 6 4 3 5 2 2" xfId="37601" xr:uid="{00000000-0005-0000-0000-0000EA9A0000}"/>
    <cellStyle name="Porcentaje 2 6 4 3 5 3" xfId="26768" xr:uid="{00000000-0005-0000-0000-0000EB9A0000}"/>
    <cellStyle name="Porcentaje 2 6 4 3 6" xfId="10355" xr:uid="{00000000-0005-0000-0000-0000EC9A0000}"/>
    <cellStyle name="Porcentaje 2 6 4 3 6 2" xfId="21188" xr:uid="{00000000-0005-0000-0000-0000ED9A0000}"/>
    <cellStyle name="Porcentaje 2 6 4 3 6 2 2" xfId="42200" xr:uid="{00000000-0005-0000-0000-0000EE9A0000}"/>
    <cellStyle name="Porcentaje 2 6 4 3 6 3" xfId="31367" xr:uid="{00000000-0005-0000-0000-0000EF9A0000}"/>
    <cellStyle name="Porcentaje 2 6 4 3 7" xfId="11990" xr:uid="{00000000-0005-0000-0000-0000F09A0000}"/>
    <cellStyle name="Porcentaje 2 6 4 3 7 2" xfId="33002" xr:uid="{00000000-0005-0000-0000-0000F19A0000}"/>
    <cellStyle name="Porcentaje 2 6 4 3 8" xfId="22169" xr:uid="{00000000-0005-0000-0000-0000F29A0000}"/>
    <cellStyle name="Porcentaje 2 6 4 4" xfId="1482" xr:uid="{00000000-0005-0000-0000-0000F39A0000}"/>
    <cellStyle name="Porcentaje 2 6 4 4 2" xfId="6083" xr:uid="{00000000-0005-0000-0000-0000F49A0000}"/>
    <cellStyle name="Porcentaje 2 6 4 4 2 2" xfId="16916" xr:uid="{00000000-0005-0000-0000-0000F59A0000}"/>
    <cellStyle name="Porcentaje 2 6 4 4 2 2 2" xfId="37928" xr:uid="{00000000-0005-0000-0000-0000F69A0000}"/>
    <cellStyle name="Porcentaje 2 6 4 4 2 3" xfId="27095" xr:uid="{00000000-0005-0000-0000-0000F79A0000}"/>
    <cellStyle name="Porcentaje 2 6 4 4 3" xfId="12317" xr:uid="{00000000-0005-0000-0000-0000F89A0000}"/>
    <cellStyle name="Porcentaje 2 6 4 4 3 2" xfId="33329" xr:uid="{00000000-0005-0000-0000-0000F99A0000}"/>
    <cellStyle name="Porcentaje 2 6 4 4 4" xfId="22496" xr:uid="{00000000-0005-0000-0000-0000FA9A0000}"/>
    <cellStyle name="Porcentaje 2 6 4 5" xfId="1846" xr:uid="{00000000-0005-0000-0000-0000FB9A0000}"/>
    <cellStyle name="Porcentaje 2 6 4 5 2" xfId="6445" xr:uid="{00000000-0005-0000-0000-0000FC9A0000}"/>
    <cellStyle name="Porcentaje 2 6 4 5 2 2" xfId="17278" xr:uid="{00000000-0005-0000-0000-0000FD9A0000}"/>
    <cellStyle name="Porcentaje 2 6 4 5 2 2 2" xfId="38290" xr:uid="{00000000-0005-0000-0000-0000FE9A0000}"/>
    <cellStyle name="Porcentaje 2 6 4 5 2 3" xfId="27457" xr:uid="{00000000-0005-0000-0000-0000FF9A0000}"/>
    <cellStyle name="Porcentaje 2 6 4 5 3" xfId="12679" xr:uid="{00000000-0005-0000-0000-0000009B0000}"/>
    <cellStyle name="Porcentaje 2 6 4 5 3 2" xfId="33691" xr:uid="{00000000-0005-0000-0000-0000019B0000}"/>
    <cellStyle name="Porcentaje 2 6 4 5 4" xfId="22858" xr:uid="{00000000-0005-0000-0000-0000029B0000}"/>
    <cellStyle name="Porcentaje 2 6 4 6" xfId="2966" xr:uid="{00000000-0005-0000-0000-0000039B0000}"/>
    <cellStyle name="Porcentaje 2 6 4 6 2" xfId="7565" xr:uid="{00000000-0005-0000-0000-0000049B0000}"/>
    <cellStyle name="Porcentaje 2 6 4 6 2 2" xfId="18398" xr:uid="{00000000-0005-0000-0000-0000059B0000}"/>
    <cellStyle name="Porcentaje 2 6 4 6 2 2 2" xfId="39410" xr:uid="{00000000-0005-0000-0000-0000069B0000}"/>
    <cellStyle name="Porcentaje 2 6 4 6 2 3" xfId="28577" xr:uid="{00000000-0005-0000-0000-0000079B0000}"/>
    <cellStyle name="Porcentaje 2 6 4 6 3" xfId="13799" xr:uid="{00000000-0005-0000-0000-0000089B0000}"/>
    <cellStyle name="Porcentaje 2 6 4 6 3 2" xfId="34811" xr:uid="{00000000-0005-0000-0000-0000099B0000}"/>
    <cellStyle name="Porcentaje 2 6 4 6 4" xfId="23978" xr:uid="{00000000-0005-0000-0000-00000A9B0000}"/>
    <cellStyle name="Porcentaje 2 6 4 7" xfId="3947" xr:uid="{00000000-0005-0000-0000-00000B9B0000}"/>
    <cellStyle name="Porcentaje 2 6 4 7 2" xfId="8546" xr:uid="{00000000-0005-0000-0000-00000C9B0000}"/>
    <cellStyle name="Porcentaje 2 6 4 7 2 2" xfId="19379" xr:uid="{00000000-0005-0000-0000-00000D9B0000}"/>
    <cellStyle name="Porcentaje 2 6 4 7 2 2 2" xfId="40391" xr:uid="{00000000-0005-0000-0000-00000E9B0000}"/>
    <cellStyle name="Porcentaje 2 6 4 7 2 3" xfId="29558" xr:uid="{00000000-0005-0000-0000-00000F9B0000}"/>
    <cellStyle name="Porcentaje 2 6 4 7 3" xfId="14780" xr:uid="{00000000-0005-0000-0000-0000109B0000}"/>
    <cellStyle name="Porcentaje 2 6 4 7 3 2" xfId="35792" xr:uid="{00000000-0005-0000-0000-0000119B0000}"/>
    <cellStyle name="Porcentaje 2 6 4 7 4" xfId="24959" xr:uid="{00000000-0005-0000-0000-0000129B0000}"/>
    <cellStyle name="Porcentaje 2 6 4 8" xfId="5102" xr:uid="{00000000-0005-0000-0000-0000139B0000}"/>
    <cellStyle name="Porcentaje 2 6 4 8 2" xfId="15935" xr:uid="{00000000-0005-0000-0000-0000149B0000}"/>
    <cellStyle name="Porcentaje 2 6 4 8 2 2" xfId="36947" xr:uid="{00000000-0005-0000-0000-0000159B0000}"/>
    <cellStyle name="Porcentaje 2 6 4 8 3" xfId="26114" xr:uid="{00000000-0005-0000-0000-0000169B0000}"/>
    <cellStyle name="Porcentaje 2 6 4 9" xfId="9701" xr:uid="{00000000-0005-0000-0000-0000179B0000}"/>
    <cellStyle name="Porcentaje 2 6 4 9 2" xfId="20534" xr:uid="{00000000-0005-0000-0000-0000189B0000}"/>
    <cellStyle name="Porcentaje 2 6 4 9 2 2" xfId="41546" xr:uid="{00000000-0005-0000-0000-0000199B0000}"/>
    <cellStyle name="Porcentaje 2 6 4 9 3" xfId="30713" xr:uid="{00000000-0005-0000-0000-00001A9B0000}"/>
    <cellStyle name="Porcentaje 2 6 5" xfId="656" xr:uid="{00000000-0005-0000-0000-00001B9B0000}"/>
    <cellStyle name="Porcentaje 2 6 5 2" xfId="2008" xr:uid="{00000000-0005-0000-0000-00001C9B0000}"/>
    <cellStyle name="Porcentaje 2 6 5 2 2" xfId="6607" xr:uid="{00000000-0005-0000-0000-00001D9B0000}"/>
    <cellStyle name="Porcentaje 2 6 5 2 2 2" xfId="17440" xr:uid="{00000000-0005-0000-0000-00001E9B0000}"/>
    <cellStyle name="Porcentaje 2 6 5 2 2 2 2" xfId="38452" xr:uid="{00000000-0005-0000-0000-00001F9B0000}"/>
    <cellStyle name="Porcentaje 2 6 5 2 2 3" xfId="27619" xr:uid="{00000000-0005-0000-0000-0000209B0000}"/>
    <cellStyle name="Porcentaje 2 6 5 2 3" xfId="12841" xr:uid="{00000000-0005-0000-0000-0000219B0000}"/>
    <cellStyle name="Porcentaje 2 6 5 2 3 2" xfId="33853" xr:uid="{00000000-0005-0000-0000-0000229B0000}"/>
    <cellStyle name="Porcentaje 2 6 5 2 4" xfId="23020" xr:uid="{00000000-0005-0000-0000-0000239B0000}"/>
    <cellStyle name="Porcentaje 2 6 5 3" xfId="3128" xr:uid="{00000000-0005-0000-0000-0000249B0000}"/>
    <cellStyle name="Porcentaje 2 6 5 3 2" xfId="7727" xr:uid="{00000000-0005-0000-0000-0000259B0000}"/>
    <cellStyle name="Porcentaje 2 6 5 3 2 2" xfId="18560" xr:uid="{00000000-0005-0000-0000-0000269B0000}"/>
    <cellStyle name="Porcentaje 2 6 5 3 2 2 2" xfId="39572" xr:uid="{00000000-0005-0000-0000-0000279B0000}"/>
    <cellStyle name="Porcentaje 2 6 5 3 2 3" xfId="28739" xr:uid="{00000000-0005-0000-0000-0000289B0000}"/>
    <cellStyle name="Porcentaje 2 6 5 3 3" xfId="13961" xr:uid="{00000000-0005-0000-0000-0000299B0000}"/>
    <cellStyle name="Porcentaje 2 6 5 3 3 2" xfId="34973" xr:uid="{00000000-0005-0000-0000-00002A9B0000}"/>
    <cellStyle name="Porcentaje 2 6 5 3 4" xfId="24140" xr:uid="{00000000-0005-0000-0000-00002B9B0000}"/>
    <cellStyle name="Porcentaje 2 6 5 4" xfId="4109" xr:uid="{00000000-0005-0000-0000-00002C9B0000}"/>
    <cellStyle name="Porcentaje 2 6 5 4 2" xfId="8708" xr:uid="{00000000-0005-0000-0000-00002D9B0000}"/>
    <cellStyle name="Porcentaje 2 6 5 4 2 2" xfId="19541" xr:uid="{00000000-0005-0000-0000-00002E9B0000}"/>
    <cellStyle name="Porcentaje 2 6 5 4 2 2 2" xfId="40553" xr:uid="{00000000-0005-0000-0000-00002F9B0000}"/>
    <cellStyle name="Porcentaje 2 6 5 4 2 3" xfId="29720" xr:uid="{00000000-0005-0000-0000-0000309B0000}"/>
    <cellStyle name="Porcentaje 2 6 5 4 3" xfId="14942" xr:uid="{00000000-0005-0000-0000-0000319B0000}"/>
    <cellStyle name="Porcentaje 2 6 5 4 3 2" xfId="35954" xr:uid="{00000000-0005-0000-0000-0000329B0000}"/>
    <cellStyle name="Porcentaje 2 6 5 4 4" xfId="25121" xr:uid="{00000000-0005-0000-0000-0000339B0000}"/>
    <cellStyle name="Porcentaje 2 6 5 5" xfId="5264" xr:uid="{00000000-0005-0000-0000-0000349B0000}"/>
    <cellStyle name="Porcentaje 2 6 5 5 2" xfId="16097" xr:uid="{00000000-0005-0000-0000-0000359B0000}"/>
    <cellStyle name="Porcentaje 2 6 5 5 2 2" xfId="37109" xr:uid="{00000000-0005-0000-0000-0000369B0000}"/>
    <cellStyle name="Porcentaje 2 6 5 5 3" xfId="26276" xr:uid="{00000000-0005-0000-0000-0000379B0000}"/>
    <cellStyle name="Porcentaje 2 6 5 6" xfId="9863" xr:uid="{00000000-0005-0000-0000-0000389B0000}"/>
    <cellStyle name="Porcentaje 2 6 5 6 2" xfId="20696" xr:uid="{00000000-0005-0000-0000-0000399B0000}"/>
    <cellStyle name="Porcentaje 2 6 5 6 2 2" xfId="41708" xr:uid="{00000000-0005-0000-0000-00003A9B0000}"/>
    <cellStyle name="Porcentaje 2 6 5 6 3" xfId="30875" xr:uid="{00000000-0005-0000-0000-00003B9B0000}"/>
    <cellStyle name="Porcentaje 2 6 5 7" xfId="10844" xr:uid="{00000000-0005-0000-0000-00003C9B0000}"/>
    <cellStyle name="Porcentaje 2 6 5 7 2" xfId="31856" xr:uid="{00000000-0005-0000-0000-00003D9B0000}"/>
    <cellStyle name="Porcentaje 2 6 5 8" xfId="11498" xr:uid="{00000000-0005-0000-0000-00003E9B0000}"/>
    <cellStyle name="Porcentaje 2 6 5 8 2" xfId="32510" xr:uid="{00000000-0005-0000-0000-00003F9B0000}"/>
    <cellStyle name="Porcentaje 2 6 5 9" xfId="21677" xr:uid="{00000000-0005-0000-0000-0000409B0000}"/>
    <cellStyle name="Porcentaje 2 6 6" xfId="986" xr:uid="{00000000-0005-0000-0000-0000419B0000}"/>
    <cellStyle name="Porcentaje 2 6 6 2" xfId="2338" xr:uid="{00000000-0005-0000-0000-0000429B0000}"/>
    <cellStyle name="Porcentaje 2 6 6 2 2" xfId="6937" xr:uid="{00000000-0005-0000-0000-0000439B0000}"/>
    <cellStyle name="Porcentaje 2 6 6 2 2 2" xfId="17770" xr:uid="{00000000-0005-0000-0000-0000449B0000}"/>
    <cellStyle name="Porcentaje 2 6 6 2 2 2 2" xfId="38782" xr:uid="{00000000-0005-0000-0000-0000459B0000}"/>
    <cellStyle name="Porcentaje 2 6 6 2 2 3" xfId="27949" xr:uid="{00000000-0005-0000-0000-0000469B0000}"/>
    <cellStyle name="Porcentaje 2 6 6 2 3" xfId="13171" xr:uid="{00000000-0005-0000-0000-0000479B0000}"/>
    <cellStyle name="Porcentaje 2 6 6 2 3 2" xfId="34183" xr:uid="{00000000-0005-0000-0000-0000489B0000}"/>
    <cellStyle name="Porcentaje 2 6 6 2 4" xfId="23350" xr:uid="{00000000-0005-0000-0000-0000499B0000}"/>
    <cellStyle name="Porcentaje 2 6 6 3" xfId="3455" xr:uid="{00000000-0005-0000-0000-00004A9B0000}"/>
    <cellStyle name="Porcentaje 2 6 6 3 2" xfId="8054" xr:uid="{00000000-0005-0000-0000-00004B9B0000}"/>
    <cellStyle name="Porcentaje 2 6 6 3 2 2" xfId="18887" xr:uid="{00000000-0005-0000-0000-00004C9B0000}"/>
    <cellStyle name="Porcentaje 2 6 6 3 2 2 2" xfId="39899" xr:uid="{00000000-0005-0000-0000-00004D9B0000}"/>
    <cellStyle name="Porcentaje 2 6 6 3 2 3" xfId="29066" xr:uid="{00000000-0005-0000-0000-00004E9B0000}"/>
    <cellStyle name="Porcentaje 2 6 6 3 3" xfId="14288" xr:uid="{00000000-0005-0000-0000-00004F9B0000}"/>
    <cellStyle name="Porcentaje 2 6 6 3 3 2" xfId="35300" xr:uid="{00000000-0005-0000-0000-0000509B0000}"/>
    <cellStyle name="Porcentaje 2 6 6 3 4" xfId="24467" xr:uid="{00000000-0005-0000-0000-0000519B0000}"/>
    <cellStyle name="Porcentaje 2 6 6 4" xfId="4439" xr:uid="{00000000-0005-0000-0000-0000529B0000}"/>
    <cellStyle name="Porcentaje 2 6 6 4 2" xfId="9038" xr:uid="{00000000-0005-0000-0000-0000539B0000}"/>
    <cellStyle name="Porcentaje 2 6 6 4 2 2" xfId="19871" xr:uid="{00000000-0005-0000-0000-0000549B0000}"/>
    <cellStyle name="Porcentaje 2 6 6 4 2 2 2" xfId="40883" xr:uid="{00000000-0005-0000-0000-0000559B0000}"/>
    <cellStyle name="Porcentaje 2 6 6 4 2 3" xfId="30050" xr:uid="{00000000-0005-0000-0000-0000569B0000}"/>
    <cellStyle name="Porcentaje 2 6 6 4 3" xfId="15272" xr:uid="{00000000-0005-0000-0000-0000579B0000}"/>
    <cellStyle name="Porcentaje 2 6 6 4 3 2" xfId="36284" xr:uid="{00000000-0005-0000-0000-0000589B0000}"/>
    <cellStyle name="Porcentaje 2 6 6 4 4" xfId="25451" xr:uid="{00000000-0005-0000-0000-0000599B0000}"/>
    <cellStyle name="Porcentaje 2 6 6 5" xfId="5591" xr:uid="{00000000-0005-0000-0000-00005A9B0000}"/>
    <cellStyle name="Porcentaje 2 6 6 5 2" xfId="16424" xr:uid="{00000000-0005-0000-0000-00005B9B0000}"/>
    <cellStyle name="Porcentaje 2 6 6 5 2 2" xfId="37436" xr:uid="{00000000-0005-0000-0000-00005C9B0000}"/>
    <cellStyle name="Porcentaje 2 6 6 5 3" xfId="26603" xr:uid="{00000000-0005-0000-0000-00005D9B0000}"/>
    <cellStyle name="Porcentaje 2 6 6 6" xfId="10190" xr:uid="{00000000-0005-0000-0000-00005E9B0000}"/>
    <cellStyle name="Porcentaje 2 6 6 6 2" xfId="21023" xr:uid="{00000000-0005-0000-0000-00005F9B0000}"/>
    <cellStyle name="Porcentaje 2 6 6 6 2 2" xfId="42035" xr:uid="{00000000-0005-0000-0000-0000609B0000}"/>
    <cellStyle name="Porcentaje 2 6 6 6 3" xfId="31202" xr:uid="{00000000-0005-0000-0000-0000619B0000}"/>
    <cellStyle name="Porcentaje 2 6 6 7" xfId="11825" xr:uid="{00000000-0005-0000-0000-0000629B0000}"/>
    <cellStyle name="Porcentaje 2 6 6 7 2" xfId="32837" xr:uid="{00000000-0005-0000-0000-0000639B0000}"/>
    <cellStyle name="Porcentaje 2 6 6 8" xfId="22004" xr:uid="{00000000-0005-0000-0000-0000649B0000}"/>
    <cellStyle name="Porcentaje 2 6 7" xfId="1316" xr:uid="{00000000-0005-0000-0000-0000659B0000}"/>
    <cellStyle name="Porcentaje 2 6 7 2" xfId="2506" xr:uid="{00000000-0005-0000-0000-0000669B0000}"/>
    <cellStyle name="Porcentaje 2 6 7 2 2" xfId="7105" xr:uid="{00000000-0005-0000-0000-0000679B0000}"/>
    <cellStyle name="Porcentaje 2 6 7 2 2 2" xfId="17938" xr:uid="{00000000-0005-0000-0000-0000689B0000}"/>
    <cellStyle name="Porcentaje 2 6 7 2 2 2 2" xfId="38950" xr:uid="{00000000-0005-0000-0000-0000699B0000}"/>
    <cellStyle name="Porcentaje 2 6 7 2 2 3" xfId="28117" xr:uid="{00000000-0005-0000-0000-00006A9B0000}"/>
    <cellStyle name="Porcentaje 2 6 7 2 3" xfId="13339" xr:uid="{00000000-0005-0000-0000-00006B9B0000}"/>
    <cellStyle name="Porcentaje 2 6 7 2 3 2" xfId="34351" xr:uid="{00000000-0005-0000-0000-00006C9B0000}"/>
    <cellStyle name="Porcentaje 2 6 7 2 4" xfId="23518" xr:uid="{00000000-0005-0000-0000-00006D9B0000}"/>
    <cellStyle name="Porcentaje 2 6 7 3" xfId="4607" xr:uid="{00000000-0005-0000-0000-00006E9B0000}"/>
    <cellStyle name="Porcentaje 2 6 7 3 2" xfId="9206" xr:uid="{00000000-0005-0000-0000-00006F9B0000}"/>
    <cellStyle name="Porcentaje 2 6 7 3 2 2" xfId="20039" xr:uid="{00000000-0005-0000-0000-0000709B0000}"/>
    <cellStyle name="Porcentaje 2 6 7 3 2 2 2" xfId="41051" xr:uid="{00000000-0005-0000-0000-0000719B0000}"/>
    <cellStyle name="Porcentaje 2 6 7 3 2 3" xfId="30218" xr:uid="{00000000-0005-0000-0000-0000729B0000}"/>
    <cellStyle name="Porcentaje 2 6 7 3 3" xfId="15440" xr:uid="{00000000-0005-0000-0000-0000739B0000}"/>
    <cellStyle name="Porcentaje 2 6 7 3 3 2" xfId="36452" xr:uid="{00000000-0005-0000-0000-0000749B0000}"/>
    <cellStyle name="Porcentaje 2 6 7 3 4" xfId="25619" xr:uid="{00000000-0005-0000-0000-0000759B0000}"/>
    <cellStyle name="Porcentaje 2 6 7 4" xfId="5918" xr:uid="{00000000-0005-0000-0000-0000769B0000}"/>
    <cellStyle name="Porcentaje 2 6 7 4 2" xfId="16751" xr:uid="{00000000-0005-0000-0000-0000779B0000}"/>
    <cellStyle name="Porcentaje 2 6 7 4 2 2" xfId="37763" xr:uid="{00000000-0005-0000-0000-0000789B0000}"/>
    <cellStyle name="Porcentaje 2 6 7 4 3" xfId="26930" xr:uid="{00000000-0005-0000-0000-0000799B0000}"/>
    <cellStyle name="Porcentaje 2 6 7 5" xfId="12152" xr:uid="{00000000-0005-0000-0000-00007A9B0000}"/>
    <cellStyle name="Porcentaje 2 6 7 5 2" xfId="33164" xr:uid="{00000000-0005-0000-0000-00007B9B0000}"/>
    <cellStyle name="Porcentaje 2 6 7 6" xfId="22331" xr:uid="{00000000-0005-0000-0000-00007C9B0000}"/>
    <cellStyle name="Porcentaje 2 6 8" xfId="1676" xr:uid="{00000000-0005-0000-0000-00007D9B0000}"/>
    <cellStyle name="Porcentaje 2 6 8 2" xfId="6275" xr:uid="{00000000-0005-0000-0000-00007E9B0000}"/>
    <cellStyle name="Porcentaje 2 6 8 2 2" xfId="17108" xr:uid="{00000000-0005-0000-0000-00007F9B0000}"/>
    <cellStyle name="Porcentaje 2 6 8 2 2 2" xfId="38120" xr:uid="{00000000-0005-0000-0000-0000809B0000}"/>
    <cellStyle name="Porcentaje 2 6 8 2 3" xfId="27287" xr:uid="{00000000-0005-0000-0000-0000819B0000}"/>
    <cellStyle name="Porcentaje 2 6 8 3" xfId="12509" xr:uid="{00000000-0005-0000-0000-0000829B0000}"/>
    <cellStyle name="Porcentaje 2 6 8 3 2" xfId="33521" xr:uid="{00000000-0005-0000-0000-0000839B0000}"/>
    <cellStyle name="Porcentaje 2 6 8 4" xfId="22688" xr:uid="{00000000-0005-0000-0000-0000849B0000}"/>
    <cellStyle name="Porcentaje 2 6 9" xfId="2801" xr:uid="{00000000-0005-0000-0000-0000859B0000}"/>
    <cellStyle name="Porcentaje 2 6 9 2" xfId="7400" xr:uid="{00000000-0005-0000-0000-0000869B0000}"/>
    <cellStyle name="Porcentaje 2 6 9 2 2" xfId="18233" xr:uid="{00000000-0005-0000-0000-0000879B0000}"/>
    <cellStyle name="Porcentaje 2 6 9 2 2 2" xfId="39245" xr:uid="{00000000-0005-0000-0000-0000889B0000}"/>
    <cellStyle name="Porcentaje 2 6 9 2 3" xfId="28412" xr:uid="{00000000-0005-0000-0000-0000899B0000}"/>
    <cellStyle name="Porcentaje 2 6 9 3" xfId="13634" xr:uid="{00000000-0005-0000-0000-00008A9B0000}"/>
    <cellStyle name="Porcentaje 2 6 9 3 2" xfId="34646" xr:uid="{00000000-0005-0000-0000-00008B9B0000}"/>
    <cellStyle name="Porcentaje 2 6 9 4" xfId="23813" xr:uid="{00000000-0005-0000-0000-00008C9B0000}"/>
    <cellStyle name="Porcentaje 2 7" xfId="288" xr:uid="{00000000-0005-0000-0000-00008D9B0000}"/>
    <cellStyle name="Porcentaje 2 7 10" xfId="3788" xr:uid="{00000000-0005-0000-0000-00008E9B0000}"/>
    <cellStyle name="Porcentaje 2 7 10 2" xfId="8387" xr:uid="{00000000-0005-0000-0000-00008F9B0000}"/>
    <cellStyle name="Porcentaje 2 7 10 2 2" xfId="19220" xr:uid="{00000000-0005-0000-0000-0000909B0000}"/>
    <cellStyle name="Porcentaje 2 7 10 2 2 2" xfId="40232" xr:uid="{00000000-0005-0000-0000-0000919B0000}"/>
    <cellStyle name="Porcentaje 2 7 10 2 3" xfId="29399" xr:uid="{00000000-0005-0000-0000-0000929B0000}"/>
    <cellStyle name="Porcentaje 2 7 10 3" xfId="14621" xr:uid="{00000000-0005-0000-0000-0000939B0000}"/>
    <cellStyle name="Porcentaje 2 7 10 3 2" xfId="35633" xr:uid="{00000000-0005-0000-0000-0000949B0000}"/>
    <cellStyle name="Porcentaje 2 7 10 4" xfId="24800" xr:uid="{00000000-0005-0000-0000-0000959B0000}"/>
    <cellStyle name="Porcentaje 2 7 11" xfId="4943" xr:uid="{00000000-0005-0000-0000-0000969B0000}"/>
    <cellStyle name="Porcentaje 2 7 11 2" xfId="15776" xr:uid="{00000000-0005-0000-0000-0000979B0000}"/>
    <cellStyle name="Porcentaje 2 7 11 2 2" xfId="36788" xr:uid="{00000000-0005-0000-0000-0000989B0000}"/>
    <cellStyle name="Porcentaje 2 7 11 3" xfId="25955" xr:uid="{00000000-0005-0000-0000-0000999B0000}"/>
    <cellStyle name="Porcentaje 2 7 12" xfId="9542" xr:uid="{00000000-0005-0000-0000-00009A9B0000}"/>
    <cellStyle name="Porcentaje 2 7 12 2" xfId="20375" xr:uid="{00000000-0005-0000-0000-00009B9B0000}"/>
    <cellStyle name="Porcentaje 2 7 12 2 2" xfId="41387" xr:uid="{00000000-0005-0000-0000-00009C9B0000}"/>
    <cellStyle name="Porcentaje 2 7 12 3" xfId="30554" xr:uid="{00000000-0005-0000-0000-00009D9B0000}"/>
    <cellStyle name="Porcentaje 2 7 13" xfId="10523" xr:uid="{00000000-0005-0000-0000-00009E9B0000}"/>
    <cellStyle name="Porcentaje 2 7 13 2" xfId="31535" xr:uid="{00000000-0005-0000-0000-00009F9B0000}"/>
    <cellStyle name="Porcentaje 2 7 14" xfId="11177" xr:uid="{00000000-0005-0000-0000-0000A09B0000}"/>
    <cellStyle name="Porcentaje 2 7 14 2" xfId="32189" xr:uid="{00000000-0005-0000-0000-0000A19B0000}"/>
    <cellStyle name="Porcentaje 2 7 15" xfId="21356" xr:uid="{00000000-0005-0000-0000-0000A29B0000}"/>
    <cellStyle name="Porcentaje 2 7 2" xfId="344" xr:uid="{00000000-0005-0000-0000-0000A39B0000}"/>
    <cellStyle name="Porcentaje 2 7 2 10" xfId="9598" xr:uid="{00000000-0005-0000-0000-0000A49B0000}"/>
    <cellStyle name="Porcentaje 2 7 2 10 2" xfId="20431" xr:uid="{00000000-0005-0000-0000-0000A59B0000}"/>
    <cellStyle name="Porcentaje 2 7 2 10 2 2" xfId="41443" xr:uid="{00000000-0005-0000-0000-0000A69B0000}"/>
    <cellStyle name="Porcentaje 2 7 2 10 3" xfId="30610" xr:uid="{00000000-0005-0000-0000-0000A79B0000}"/>
    <cellStyle name="Porcentaje 2 7 2 11" xfId="10579" xr:uid="{00000000-0005-0000-0000-0000A89B0000}"/>
    <cellStyle name="Porcentaje 2 7 2 11 2" xfId="31591" xr:uid="{00000000-0005-0000-0000-0000A99B0000}"/>
    <cellStyle name="Porcentaje 2 7 2 12" xfId="11233" xr:uid="{00000000-0005-0000-0000-0000AA9B0000}"/>
    <cellStyle name="Porcentaje 2 7 2 12 2" xfId="32245" xr:uid="{00000000-0005-0000-0000-0000AB9B0000}"/>
    <cellStyle name="Porcentaje 2 7 2 13" xfId="21412" xr:uid="{00000000-0005-0000-0000-0000AC9B0000}"/>
    <cellStyle name="Porcentaje 2 7 2 2" xfId="554" xr:uid="{00000000-0005-0000-0000-0000AD9B0000}"/>
    <cellStyle name="Porcentaje 2 7 2 2 10" xfId="10744" xr:uid="{00000000-0005-0000-0000-0000AE9B0000}"/>
    <cellStyle name="Porcentaje 2 7 2 2 10 2" xfId="31756" xr:uid="{00000000-0005-0000-0000-0000AF9B0000}"/>
    <cellStyle name="Porcentaje 2 7 2 2 11" xfId="11398" xr:uid="{00000000-0005-0000-0000-0000B09B0000}"/>
    <cellStyle name="Porcentaje 2 7 2 2 11 2" xfId="32410" xr:uid="{00000000-0005-0000-0000-0000B19B0000}"/>
    <cellStyle name="Porcentaje 2 7 2 2 12" xfId="21577" xr:uid="{00000000-0005-0000-0000-0000B29B0000}"/>
    <cellStyle name="Porcentaje 2 7 2 2 2" xfId="884" xr:uid="{00000000-0005-0000-0000-0000B39B0000}"/>
    <cellStyle name="Porcentaje 2 7 2 2 2 2" xfId="2235" xr:uid="{00000000-0005-0000-0000-0000B49B0000}"/>
    <cellStyle name="Porcentaje 2 7 2 2 2 2 2" xfId="6834" xr:uid="{00000000-0005-0000-0000-0000B59B0000}"/>
    <cellStyle name="Porcentaje 2 7 2 2 2 2 2 2" xfId="17667" xr:uid="{00000000-0005-0000-0000-0000B69B0000}"/>
    <cellStyle name="Porcentaje 2 7 2 2 2 2 2 2 2" xfId="38679" xr:uid="{00000000-0005-0000-0000-0000B79B0000}"/>
    <cellStyle name="Porcentaje 2 7 2 2 2 2 2 3" xfId="27846" xr:uid="{00000000-0005-0000-0000-0000B89B0000}"/>
    <cellStyle name="Porcentaje 2 7 2 2 2 2 3" xfId="13068" xr:uid="{00000000-0005-0000-0000-0000B99B0000}"/>
    <cellStyle name="Porcentaje 2 7 2 2 2 2 3 2" xfId="34080" xr:uid="{00000000-0005-0000-0000-0000BA9B0000}"/>
    <cellStyle name="Porcentaje 2 7 2 2 2 2 4" xfId="23247" xr:uid="{00000000-0005-0000-0000-0000BB9B0000}"/>
    <cellStyle name="Porcentaje 2 7 2 2 2 3" xfId="3355" xr:uid="{00000000-0005-0000-0000-0000BC9B0000}"/>
    <cellStyle name="Porcentaje 2 7 2 2 2 3 2" xfId="7954" xr:uid="{00000000-0005-0000-0000-0000BD9B0000}"/>
    <cellStyle name="Porcentaje 2 7 2 2 2 3 2 2" xfId="18787" xr:uid="{00000000-0005-0000-0000-0000BE9B0000}"/>
    <cellStyle name="Porcentaje 2 7 2 2 2 3 2 2 2" xfId="39799" xr:uid="{00000000-0005-0000-0000-0000BF9B0000}"/>
    <cellStyle name="Porcentaje 2 7 2 2 2 3 2 3" xfId="28966" xr:uid="{00000000-0005-0000-0000-0000C09B0000}"/>
    <cellStyle name="Porcentaje 2 7 2 2 2 3 3" xfId="14188" xr:uid="{00000000-0005-0000-0000-0000C19B0000}"/>
    <cellStyle name="Porcentaje 2 7 2 2 2 3 3 2" xfId="35200" xr:uid="{00000000-0005-0000-0000-0000C29B0000}"/>
    <cellStyle name="Porcentaje 2 7 2 2 2 3 4" xfId="24367" xr:uid="{00000000-0005-0000-0000-0000C39B0000}"/>
    <cellStyle name="Porcentaje 2 7 2 2 2 4" xfId="4336" xr:uid="{00000000-0005-0000-0000-0000C49B0000}"/>
    <cellStyle name="Porcentaje 2 7 2 2 2 4 2" xfId="8935" xr:uid="{00000000-0005-0000-0000-0000C59B0000}"/>
    <cellStyle name="Porcentaje 2 7 2 2 2 4 2 2" xfId="19768" xr:uid="{00000000-0005-0000-0000-0000C69B0000}"/>
    <cellStyle name="Porcentaje 2 7 2 2 2 4 2 2 2" xfId="40780" xr:uid="{00000000-0005-0000-0000-0000C79B0000}"/>
    <cellStyle name="Porcentaje 2 7 2 2 2 4 2 3" xfId="29947" xr:uid="{00000000-0005-0000-0000-0000C89B0000}"/>
    <cellStyle name="Porcentaje 2 7 2 2 2 4 3" xfId="15169" xr:uid="{00000000-0005-0000-0000-0000C99B0000}"/>
    <cellStyle name="Porcentaje 2 7 2 2 2 4 3 2" xfId="36181" xr:uid="{00000000-0005-0000-0000-0000CA9B0000}"/>
    <cellStyle name="Porcentaje 2 7 2 2 2 4 4" xfId="25348" xr:uid="{00000000-0005-0000-0000-0000CB9B0000}"/>
    <cellStyle name="Porcentaje 2 7 2 2 2 5" xfId="5491" xr:uid="{00000000-0005-0000-0000-0000CC9B0000}"/>
    <cellStyle name="Porcentaje 2 7 2 2 2 5 2" xfId="16324" xr:uid="{00000000-0005-0000-0000-0000CD9B0000}"/>
    <cellStyle name="Porcentaje 2 7 2 2 2 5 2 2" xfId="37336" xr:uid="{00000000-0005-0000-0000-0000CE9B0000}"/>
    <cellStyle name="Porcentaje 2 7 2 2 2 5 3" xfId="26503" xr:uid="{00000000-0005-0000-0000-0000CF9B0000}"/>
    <cellStyle name="Porcentaje 2 7 2 2 2 6" xfId="10090" xr:uid="{00000000-0005-0000-0000-0000D09B0000}"/>
    <cellStyle name="Porcentaje 2 7 2 2 2 6 2" xfId="20923" xr:uid="{00000000-0005-0000-0000-0000D19B0000}"/>
    <cellStyle name="Porcentaje 2 7 2 2 2 6 2 2" xfId="41935" xr:uid="{00000000-0005-0000-0000-0000D29B0000}"/>
    <cellStyle name="Porcentaje 2 7 2 2 2 6 3" xfId="31102" xr:uid="{00000000-0005-0000-0000-0000D39B0000}"/>
    <cellStyle name="Porcentaje 2 7 2 2 2 7" xfId="11071" xr:uid="{00000000-0005-0000-0000-0000D49B0000}"/>
    <cellStyle name="Porcentaje 2 7 2 2 2 7 2" xfId="32083" xr:uid="{00000000-0005-0000-0000-0000D59B0000}"/>
    <cellStyle name="Porcentaje 2 7 2 2 2 8" xfId="11725" xr:uid="{00000000-0005-0000-0000-0000D69B0000}"/>
    <cellStyle name="Porcentaje 2 7 2 2 2 8 2" xfId="32737" xr:uid="{00000000-0005-0000-0000-0000D79B0000}"/>
    <cellStyle name="Porcentaje 2 7 2 2 2 9" xfId="21904" xr:uid="{00000000-0005-0000-0000-0000D89B0000}"/>
    <cellStyle name="Porcentaje 2 7 2 2 3" xfId="1214" xr:uid="{00000000-0005-0000-0000-0000D99B0000}"/>
    <cellStyle name="Porcentaje 2 7 2 2 3 2" xfId="2701" xr:uid="{00000000-0005-0000-0000-0000DA9B0000}"/>
    <cellStyle name="Porcentaje 2 7 2 2 3 2 2" xfId="7300" xr:uid="{00000000-0005-0000-0000-0000DB9B0000}"/>
    <cellStyle name="Porcentaje 2 7 2 2 3 2 2 2" xfId="18133" xr:uid="{00000000-0005-0000-0000-0000DC9B0000}"/>
    <cellStyle name="Porcentaje 2 7 2 2 3 2 2 2 2" xfId="39145" xr:uid="{00000000-0005-0000-0000-0000DD9B0000}"/>
    <cellStyle name="Porcentaje 2 7 2 2 3 2 2 3" xfId="28312" xr:uid="{00000000-0005-0000-0000-0000DE9B0000}"/>
    <cellStyle name="Porcentaje 2 7 2 2 3 2 3" xfId="13534" xr:uid="{00000000-0005-0000-0000-0000DF9B0000}"/>
    <cellStyle name="Porcentaje 2 7 2 2 3 2 3 2" xfId="34546" xr:uid="{00000000-0005-0000-0000-0000E09B0000}"/>
    <cellStyle name="Porcentaje 2 7 2 2 3 2 4" xfId="23713" xr:uid="{00000000-0005-0000-0000-0000E19B0000}"/>
    <cellStyle name="Porcentaje 2 7 2 2 3 3" xfId="3682" xr:uid="{00000000-0005-0000-0000-0000E29B0000}"/>
    <cellStyle name="Porcentaje 2 7 2 2 3 3 2" xfId="8281" xr:uid="{00000000-0005-0000-0000-0000E39B0000}"/>
    <cellStyle name="Porcentaje 2 7 2 2 3 3 2 2" xfId="19114" xr:uid="{00000000-0005-0000-0000-0000E49B0000}"/>
    <cellStyle name="Porcentaje 2 7 2 2 3 3 2 2 2" xfId="40126" xr:uid="{00000000-0005-0000-0000-0000E59B0000}"/>
    <cellStyle name="Porcentaje 2 7 2 2 3 3 2 3" xfId="29293" xr:uid="{00000000-0005-0000-0000-0000E69B0000}"/>
    <cellStyle name="Porcentaje 2 7 2 2 3 3 3" xfId="14515" xr:uid="{00000000-0005-0000-0000-0000E79B0000}"/>
    <cellStyle name="Porcentaje 2 7 2 2 3 3 3 2" xfId="35527" xr:uid="{00000000-0005-0000-0000-0000E89B0000}"/>
    <cellStyle name="Porcentaje 2 7 2 2 3 3 4" xfId="24694" xr:uid="{00000000-0005-0000-0000-0000E99B0000}"/>
    <cellStyle name="Porcentaje 2 7 2 2 3 4" xfId="4837" xr:uid="{00000000-0005-0000-0000-0000EA9B0000}"/>
    <cellStyle name="Porcentaje 2 7 2 2 3 4 2" xfId="9436" xr:uid="{00000000-0005-0000-0000-0000EB9B0000}"/>
    <cellStyle name="Porcentaje 2 7 2 2 3 4 2 2" xfId="20269" xr:uid="{00000000-0005-0000-0000-0000EC9B0000}"/>
    <cellStyle name="Porcentaje 2 7 2 2 3 4 2 2 2" xfId="41281" xr:uid="{00000000-0005-0000-0000-0000ED9B0000}"/>
    <cellStyle name="Porcentaje 2 7 2 2 3 4 2 3" xfId="30448" xr:uid="{00000000-0005-0000-0000-0000EE9B0000}"/>
    <cellStyle name="Porcentaje 2 7 2 2 3 4 3" xfId="15670" xr:uid="{00000000-0005-0000-0000-0000EF9B0000}"/>
    <cellStyle name="Porcentaje 2 7 2 2 3 4 3 2" xfId="36682" xr:uid="{00000000-0005-0000-0000-0000F09B0000}"/>
    <cellStyle name="Porcentaje 2 7 2 2 3 4 4" xfId="25849" xr:uid="{00000000-0005-0000-0000-0000F19B0000}"/>
    <cellStyle name="Porcentaje 2 7 2 2 3 5" xfId="5818" xr:uid="{00000000-0005-0000-0000-0000F29B0000}"/>
    <cellStyle name="Porcentaje 2 7 2 2 3 5 2" xfId="16651" xr:uid="{00000000-0005-0000-0000-0000F39B0000}"/>
    <cellStyle name="Porcentaje 2 7 2 2 3 5 2 2" xfId="37663" xr:uid="{00000000-0005-0000-0000-0000F49B0000}"/>
    <cellStyle name="Porcentaje 2 7 2 2 3 5 3" xfId="26830" xr:uid="{00000000-0005-0000-0000-0000F59B0000}"/>
    <cellStyle name="Porcentaje 2 7 2 2 3 6" xfId="10417" xr:uid="{00000000-0005-0000-0000-0000F69B0000}"/>
    <cellStyle name="Porcentaje 2 7 2 2 3 6 2" xfId="21250" xr:uid="{00000000-0005-0000-0000-0000F79B0000}"/>
    <cellStyle name="Porcentaje 2 7 2 2 3 6 2 2" xfId="42262" xr:uid="{00000000-0005-0000-0000-0000F89B0000}"/>
    <cellStyle name="Porcentaje 2 7 2 2 3 6 3" xfId="31429" xr:uid="{00000000-0005-0000-0000-0000F99B0000}"/>
    <cellStyle name="Porcentaje 2 7 2 2 3 7" xfId="12052" xr:uid="{00000000-0005-0000-0000-0000FA9B0000}"/>
    <cellStyle name="Porcentaje 2 7 2 2 3 7 2" xfId="33064" xr:uid="{00000000-0005-0000-0000-0000FB9B0000}"/>
    <cellStyle name="Porcentaje 2 7 2 2 3 8" xfId="22231" xr:uid="{00000000-0005-0000-0000-0000FC9B0000}"/>
    <cellStyle name="Porcentaje 2 7 2 2 4" xfId="1544" xr:uid="{00000000-0005-0000-0000-0000FD9B0000}"/>
    <cellStyle name="Porcentaje 2 7 2 2 4 2" xfId="6145" xr:uid="{00000000-0005-0000-0000-0000FE9B0000}"/>
    <cellStyle name="Porcentaje 2 7 2 2 4 2 2" xfId="16978" xr:uid="{00000000-0005-0000-0000-0000FF9B0000}"/>
    <cellStyle name="Porcentaje 2 7 2 2 4 2 2 2" xfId="37990" xr:uid="{00000000-0005-0000-0000-0000009C0000}"/>
    <cellStyle name="Porcentaje 2 7 2 2 4 2 3" xfId="27157" xr:uid="{00000000-0005-0000-0000-0000019C0000}"/>
    <cellStyle name="Porcentaje 2 7 2 2 4 3" xfId="12379" xr:uid="{00000000-0005-0000-0000-0000029C0000}"/>
    <cellStyle name="Porcentaje 2 7 2 2 4 3 2" xfId="33391" xr:uid="{00000000-0005-0000-0000-0000039C0000}"/>
    <cellStyle name="Porcentaje 2 7 2 2 4 4" xfId="22558" xr:uid="{00000000-0005-0000-0000-0000049C0000}"/>
    <cellStyle name="Porcentaje 2 7 2 2 5" xfId="1908" xr:uid="{00000000-0005-0000-0000-0000059C0000}"/>
    <cellStyle name="Porcentaje 2 7 2 2 5 2" xfId="6507" xr:uid="{00000000-0005-0000-0000-0000069C0000}"/>
    <cellStyle name="Porcentaje 2 7 2 2 5 2 2" xfId="17340" xr:uid="{00000000-0005-0000-0000-0000079C0000}"/>
    <cellStyle name="Porcentaje 2 7 2 2 5 2 2 2" xfId="38352" xr:uid="{00000000-0005-0000-0000-0000089C0000}"/>
    <cellStyle name="Porcentaje 2 7 2 2 5 2 3" xfId="27519" xr:uid="{00000000-0005-0000-0000-0000099C0000}"/>
    <cellStyle name="Porcentaje 2 7 2 2 5 3" xfId="12741" xr:uid="{00000000-0005-0000-0000-00000A9C0000}"/>
    <cellStyle name="Porcentaje 2 7 2 2 5 3 2" xfId="33753" xr:uid="{00000000-0005-0000-0000-00000B9C0000}"/>
    <cellStyle name="Porcentaje 2 7 2 2 5 4" xfId="22920" xr:uid="{00000000-0005-0000-0000-00000C9C0000}"/>
    <cellStyle name="Porcentaje 2 7 2 2 6" xfId="3028" xr:uid="{00000000-0005-0000-0000-00000D9C0000}"/>
    <cellStyle name="Porcentaje 2 7 2 2 6 2" xfId="7627" xr:uid="{00000000-0005-0000-0000-00000E9C0000}"/>
    <cellStyle name="Porcentaje 2 7 2 2 6 2 2" xfId="18460" xr:uid="{00000000-0005-0000-0000-00000F9C0000}"/>
    <cellStyle name="Porcentaje 2 7 2 2 6 2 2 2" xfId="39472" xr:uid="{00000000-0005-0000-0000-0000109C0000}"/>
    <cellStyle name="Porcentaje 2 7 2 2 6 2 3" xfId="28639" xr:uid="{00000000-0005-0000-0000-0000119C0000}"/>
    <cellStyle name="Porcentaje 2 7 2 2 6 3" xfId="13861" xr:uid="{00000000-0005-0000-0000-0000129C0000}"/>
    <cellStyle name="Porcentaje 2 7 2 2 6 3 2" xfId="34873" xr:uid="{00000000-0005-0000-0000-0000139C0000}"/>
    <cellStyle name="Porcentaje 2 7 2 2 6 4" xfId="24040" xr:uid="{00000000-0005-0000-0000-0000149C0000}"/>
    <cellStyle name="Porcentaje 2 7 2 2 7" xfId="4009" xr:uid="{00000000-0005-0000-0000-0000159C0000}"/>
    <cellStyle name="Porcentaje 2 7 2 2 7 2" xfId="8608" xr:uid="{00000000-0005-0000-0000-0000169C0000}"/>
    <cellStyle name="Porcentaje 2 7 2 2 7 2 2" xfId="19441" xr:uid="{00000000-0005-0000-0000-0000179C0000}"/>
    <cellStyle name="Porcentaje 2 7 2 2 7 2 2 2" xfId="40453" xr:uid="{00000000-0005-0000-0000-0000189C0000}"/>
    <cellStyle name="Porcentaje 2 7 2 2 7 2 3" xfId="29620" xr:uid="{00000000-0005-0000-0000-0000199C0000}"/>
    <cellStyle name="Porcentaje 2 7 2 2 7 3" xfId="14842" xr:uid="{00000000-0005-0000-0000-00001A9C0000}"/>
    <cellStyle name="Porcentaje 2 7 2 2 7 3 2" xfId="35854" xr:uid="{00000000-0005-0000-0000-00001B9C0000}"/>
    <cellStyle name="Porcentaje 2 7 2 2 7 4" xfId="25021" xr:uid="{00000000-0005-0000-0000-00001C9C0000}"/>
    <cellStyle name="Porcentaje 2 7 2 2 8" xfId="5164" xr:uid="{00000000-0005-0000-0000-00001D9C0000}"/>
    <cellStyle name="Porcentaje 2 7 2 2 8 2" xfId="15997" xr:uid="{00000000-0005-0000-0000-00001E9C0000}"/>
    <cellStyle name="Porcentaje 2 7 2 2 8 2 2" xfId="37009" xr:uid="{00000000-0005-0000-0000-00001F9C0000}"/>
    <cellStyle name="Porcentaje 2 7 2 2 8 3" xfId="26176" xr:uid="{00000000-0005-0000-0000-0000209C0000}"/>
    <cellStyle name="Porcentaje 2 7 2 2 9" xfId="9763" xr:uid="{00000000-0005-0000-0000-0000219C0000}"/>
    <cellStyle name="Porcentaje 2 7 2 2 9 2" xfId="20596" xr:uid="{00000000-0005-0000-0000-0000229C0000}"/>
    <cellStyle name="Porcentaje 2 7 2 2 9 2 2" xfId="41608" xr:uid="{00000000-0005-0000-0000-0000239C0000}"/>
    <cellStyle name="Porcentaje 2 7 2 2 9 3" xfId="30775" xr:uid="{00000000-0005-0000-0000-0000249C0000}"/>
    <cellStyle name="Porcentaje 2 7 2 3" xfId="718" xr:uid="{00000000-0005-0000-0000-0000259C0000}"/>
    <cellStyle name="Porcentaje 2 7 2 3 2" xfId="2070" xr:uid="{00000000-0005-0000-0000-0000269C0000}"/>
    <cellStyle name="Porcentaje 2 7 2 3 2 2" xfId="6669" xr:uid="{00000000-0005-0000-0000-0000279C0000}"/>
    <cellStyle name="Porcentaje 2 7 2 3 2 2 2" xfId="17502" xr:uid="{00000000-0005-0000-0000-0000289C0000}"/>
    <cellStyle name="Porcentaje 2 7 2 3 2 2 2 2" xfId="38514" xr:uid="{00000000-0005-0000-0000-0000299C0000}"/>
    <cellStyle name="Porcentaje 2 7 2 3 2 2 3" xfId="27681" xr:uid="{00000000-0005-0000-0000-00002A9C0000}"/>
    <cellStyle name="Porcentaje 2 7 2 3 2 3" xfId="12903" xr:uid="{00000000-0005-0000-0000-00002B9C0000}"/>
    <cellStyle name="Porcentaje 2 7 2 3 2 3 2" xfId="33915" xr:uid="{00000000-0005-0000-0000-00002C9C0000}"/>
    <cellStyle name="Porcentaje 2 7 2 3 2 4" xfId="23082" xr:uid="{00000000-0005-0000-0000-00002D9C0000}"/>
    <cellStyle name="Porcentaje 2 7 2 3 3" xfId="3190" xr:uid="{00000000-0005-0000-0000-00002E9C0000}"/>
    <cellStyle name="Porcentaje 2 7 2 3 3 2" xfId="7789" xr:uid="{00000000-0005-0000-0000-00002F9C0000}"/>
    <cellStyle name="Porcentaje 2 7 2 3 3 2 2" xfId="18622" xr:uid="{00000000-0005-0000-0000-0000309C0000}"/>
    <cellStyle name="Porcentaje 2 7 2 3 3 2 2 2" xfId="39634" xr:uid="{00000000-0005-0000-0000-0000319C0000}"/>
    <cellStyle name="Porcentaje 2 7 2 3 3 2 3" xfId="28801" xr:uid="{00000000-0005-0000-0000-0000329C0000}"/>
    <cellStyle name="Porcentaje 2 7 2 3 3 3" xfId="14023" xr:uid="{00000000-0005-0000-0000-0000339C0000}"/>
    <cellStyle name="Porcentaje 2 7 2 3 3 3 2" xfId="35035" xr:uid="{00000000-0005-0000-0000-0000349C0000}"/>
    <cellStyle name="Porcentaje 2 7 2 3 3 4" xfId="24202" xr:uid="{00000000-0005-0000-0000-0000359C0000}"/>
    <cellStyle name="Porcentaje 2 7 2 3 4" xfId="4171" xr:uid="{00000000-0005-0000-0000-0000369C0000}"/>
    <cellStyle name="Porcentaje 2 7 2 3 4 2" xfId="8770" xr:uid="{00000000-0005-0000-0000-0000379C0000}"/>
    <cellStyle name="Porcentaje 2 7 2 3 4 2 2" xfId="19603" xr:uid="{00000000-0005-0000-0000-0000389C0000}"/>
    <cellStyle name="Porcentaje 2 7 2 3 4 2 2 2" xfId="40615" xr:uid="{00000000-0005-0000-0000-0000399C0000}"/>
    <cellStyle name="Porcentaje 2 7 2 3 4 2 3" xfId="29782" xr:uid="{00000000-0005-0000-0000-00003A9C0000}"/>
    <cellStyle name="Porcentaje 2 7 2 3 4 3" xfId="15004" xr:uid="{00000000-0005-0000-0000-00003B9C0000}"/>
    <cellStyle name="Porcentaje 2 7 2 3 4 3 2" xfId="36016" xr:uid="{00000000-0005-0000-0000-00003C9C0000}"/>
    <cellStyle name="Porcentaje 2 7 2 3 4 4" xfId="25183" xr:uid="{00000000-0005-0000-0000-00003D9C0000}"/>
    <cellStyle name="Porcentaje 2 7 2 3 5" xfId="5326" xr:uid="{00000000-0005-0000-0000-00003E9C0000}"/>
    <cellStyle name="Porcentaje 2 7 2 3 5 2" xfId="16159" xr:uid="{00000000-0005-0000-0000-00003F9C0000}"/>
    <cellStyle name="Porcentaje 2 7 2 3 5 2 2" xfId="37171" xr:uid="{00000000-0005-0000-0000-0000409C0000}"/>
    <cellStyle name="Porcentaje 2 7 2 3 5 3" xfId="26338" xr:uid="{00000000-0005-0000-0000-0000419C0000}"/>
    <cellStyle name="Porcentaje 2 7 2 3 6" xfId="9925" xr:uid="{00000000-0005-0000-0000-0000429C0000}"/>
    <cellStyle name="Porcentaje 2 7 2 3 6 2" xfId="20758" xr:uid="{00000000-0005-0000-0000-0000439C0000}"/>
    <cellStyle name="Porcentaje 2 7 2 3 6 2 2" xfId="41770" xr:uid="{00000000-0005-0000-0000-0000449C0000}"/>
    <cellStyle name="Porcentaje 2 7 2 3 6 3" xfId="30937" xr:uid="{00000000-0005-0000-0000-0000459C0000}"/>
    <cellStyle name="Porcentaje 2 7 2 3 7" xfId="10906" xr:uid="{00000000-0005-0000-0000-0000469C0000}"/>
    <cellStyle name="Porcentaje 2 7 2 3 7 2" xfId="31918" xr:uid="{00000000-0005-0000-0000-0000479C0000}"/>
    <cellStyle name="Porcentaje 2 7 2 3 8" xfId="11560" xr:uid="{00000000-0005-0000-0000-0000489C0000}"/>
    <cellStyle name="Porcentaje 2 7 2 3 8 2" xfId="32572" xr:uid="{00000000-0005-0000-0000-0000499C0000}"/>
    <cellStyle name="Porcentaje 2 7 2 3 9" xfId="21739" xr:uid="{00000000-0005-0000-0000-00004A9C0000}"/>
    <cellStyle name="Porcentaje 2 7 2 4" xfId="1048" xr:uid="{00000000-0005-0000-0000-00004B9C0000}"/>
    <cellStyle name="Porcentaje 2 7 2 4 2" xfId="2400" xr:uid="{00000000-0005-0000-0000-00004C9C0000}"/>
    <cellStyle name="Porcentaje 2 7 2 4 2 2" xfId="6999" xr:uid="{00000000-0005-0000-0000-00004D9C0000}"/>
    <cellStyle name="Porcentaje 2 7 2 4 2 2 2" xfId="17832" xr:uid="{00000000-0005-0000-0000-00004E9C0000}"/>
    <cellStyle name="Porcentaje 2 7 2 4 2 2 2 2" xfId="38844" xr:uid="{00000000-0005-0000-0000-00004F9C0000}"/>
    <cellStyle name="Porcentaje 2 7 2 4 2 2 3" xfId="28011" xr:uid="{00000000-0005-0000-0000-0000509C0000}"/>
    <cellStyle name="Porcentaje 2 7 2 4 2 3" xfId="13233" xr:uid="{00000000-0005-0000-0000-0000519C0000}"/>
    <cellStyle name="Porcentaje 2 7 2 4 2 3 2" xfId="34245" xr:uid="{00000000-0005-0000-0000-0000529C0000}"/>
    <cellStyle name="Porcentaje 2 7 2 4 2 4" xfId="23412" xr:uid="{00000000-0005-0000-0000-0000539C0000}"/>
    <cellStyle name="Porcentaje 2 7 2 4 3" xfId="3517" xr:uid="{00000000-0005-0000-0000-0000549C0000}"/>
    <cellStyle name="Porcentaje 2 7 2 4 3 2" xfId="8116" xr:uid="{00000000-0005-0000-0000-0000559C0000}"/>
    <cellStyle name="Porcentaje 2 7 2 4 3 2 2" xfId="18949" xr:uid="{00000000-0005-0000-0000-0000569C0000}"/>
    <cellStyle name="Porcentaje 2 7 2 4 3 2 2 2" xfId="39961" xr:uid="{00000000-0005-0000-0000-0000579C0000}"/>
    <cellStyle name="Porcentaje 2 7 2 4 3 2 3" xfId="29128" xr:uid="{00000000-0005-0000-0000-0000589C0000}"/>
    <cellStyle name="Porcentaje 2 7 2 4 3 3" xfId="14350" xr:uid="{00000000-0005-0000-0000-0000599C0000}"/>
    <cellStyle name="Porcentaje 2 7 2 4 3 3 2" xfId="35362" xr:uid="{00000000-0005-0000-0000-00005A9C0000}"/>
    <cellStyle name="Porcentaje 2 7 2 4 3 4" xfId="24529" xr:uid="{00000000-0005-0000-0000-00005B9C0000}"/>
    <cellStyle name="Porcentaje 2 7 2 4 4" xfId="4501" xr:uid="{00000000-0005-0000-0000-00005C9C0000}"/>
    <cellStyle name="Porcentaje 2 7 2 4 4 2" xfId="9100" xr:uid="{00000000-0005-0000-0000-00005D9C0000}"/>
    <cellStyle name="Porcentaje 2 7 2 4 4 2 2" xfId="19933" xr:uid="{00000000-0005-0000-0000-00005E9C0000}"/>
    <cellStyle name="Porcentaje 2 7 2 4 4 2 2 2" xfId="40945" xr:uid="{00000000-0005-0000-0000-00005F9C0000}"/>
    <cellStyle name="Porcentaje 2 7 2 4 4 2 3" xfId="30112" xr:uid="{00000000-0005-0000-0000-0000609C0000}"/>
    <cellStyle name="Porcentaje 2 7 2 4 4 3" xfId="15334" xr:uid="{00000000-0005-0000-0000-0000619C0000}"/>
    <cellStyle name="Porcentaje 2 7 2 4 4 3 2" xfId="36346" xr:uid="{00000000-0005-0000-0000-0000629C0000}"/>
    <cellStyle name="Porcentaje 2 7 2 4 4 4" xfId="25513" xr:uid="{00000000-0005-0000-0000-0000639C0000}"/>
    <cellStyle name="Porcentaje 2 7 2 4 5" xfId="5653" xr:uid="{00000000-0005-0000-0000-0000649C0000}"/>
    <cellStyle name="Porcentaje 2 7 2 4 5 2" xfId="16486" xr:uid="{00000000-0005-0000-0000-0000659C0000}"/>
    <cellStyle name="Porcentaje 2 7 2 4 5 2 2" xfId="37498" xr:uid="{00000000-0005-0000-0000-0000669C0000}"/>
    <cellStyle name="Porcentaje 2 7 2 4 5 3" xfId="26665" xr:uid="{00000000-0005-0000-0000-0000679C0000}"/>
    <cellStyle name="Porcentaje 2 7 2 4 6" xfId="10252" xr:uid="{00000000-0005-0000-0000-0000689C0000}"/>
    <cellStyle name="Porcentaje 2 7 2 4 6 2" xfId="21085" xr:uid="{00000000-0005-0000-0000-0000699C0000}"/>
    <cellStyle name="Porcentaje 2 7 2 4 6 2 2" xfId="42097" xr:uid="{00000000-0005-0000-0000-00006A9C0000}"/>
    <cellStyle name="Porcentaje 2 7 2 4 6 3" xfId="31264" xr:uid="{00000000-0005-0000-0000-00006B9C0000}"/>
    <cellStyle name="Porcentaje 2 7 2 4 7" xfId="11887" xr:uid="{00000000-0005-0000-0000-00006C9C0000}"/>
    <cellStyle name="Porcentaje 2 7 2 4 7 2" xfId="32899" xr:uid="{00000000-0005-0000-0000-00006D9C0000}"/>
    <cellStyle name="Porcentaje 2 7 2 4 8" xfId="22066" xr:uid="{00000000-0005-0000-0000-00006E9C0000}"/>
    <cellStyle name="Porcentaje 2 7 2 5" xfId="1378" xr:uid="{00000000-0005-0000-0000-00006F9C0000}"/>
    <cellStyle name="Porcentaje 2 7 2 5 2" xfId="2568" xr:uid="{00000000-0005-0000-0000-0000709C0000}"/>
    <cellStyle name="Porcentaje 2 7 2 5 2 2" xfId="7167" xr:uid="{00000000-0005-0000-0000-0000719C0000}"/>
    <cellStyle name="Porcentaje 2 7 2 5 2 2 2" xfId="18000" xr:uid="{00000000-0005-0000-0000-0000729C0000}"/>
    <cellStyle name="Porcentaje 2 7 2 5 2 2 2 2" xfId="39012" xr:uid="{00000000-0005-0000-0000-0000739C0000}"/>
    <cellStyle name="Porcentaje 2 7 2 5 2 2 3" xfId="28179" xr:uid="{00000000-0005-0000-0000-0000749C0000}"/>
    <cellStyle name="Porcentaje 2 7 2 5 2 3" xfId="13401" xr:uid="{00000000-0005-0000-0000-0000759C0000}"/>
    <cellStyle name="Porcentaje 2 7 2 5 2 3 2" xfId="34413" xr:uid="{00000000-0005-0000-0000-0000769C0000}"/>
    <cellStyle name="Porcentaje 2 7 2 5 2 4" xfId="23580" xr:uid="{00000000-0005-0000-0000-0000779C0000}"/>
    <cellStyle name="Porcentaje 2 7 2 5 3" xfId="4669" xr:uid="{00000000-0005-0000-0000-0000789C0000}"/>
    <cellStyle name="Porcentaje 2 7 2 5 3 2" xfId="9268" xr:uid="{00000000-0005-0000-0000-0000799C0000}"/>
    <cellStyle name="Porcentaje 2 7 2 5 3 2 2" xfId="20101" xr:uid="{00000000-0005-0000-0000-00007A9C0000}"/>
    <cellStyle name="Porcentaje 2 7 2 5 3 2 2 2" xfId="41113" xr:uid="{00000000-0005-0000-0000-00007B9C0000}"/>
    <cellStyle name="Porcentaje 2 7 2 5 3 2 3" xfId="30280" xr:uid="{00000000-0005-0000-0000-00007C9C0000}"/>
    <cellStyle name="Porcentaje 2 7 2 5 3 3" xfId="15502" xr:uid="{00000000-0005-0000-0000-00007D9C0000}"/>
    <cellStyle name="Porcentaje 2 7 2 5 3 3 2" xfId="36514" xr:uid="{00000000-0005-0000-0000-00007E9C0000}"/>
    <cellStyle name="Porcentaje 2 7 2 5 3 4" xfId="25681" xr:uid="{00000000-0005-0000-0000-00007F9C0000}"/>
    <cellStyle name="Porcentaje 2 7 2 5 4" xfId="5980" xr:uid="{00000000-0005-0000-0000-0000809C0000}"/>
    <cellStyle name="Porcentaje 2 7 2 5 4 2" xfId="16813" xr:uid="{00000000-0005-0000-0000-0000819C0000}"/>
    <cellStyle name="Porcentaje 2 7 2 5 4 2 2" xfId="37825" xr:uid="{00000000-0005-0000-0000-0000829C0000}"/>
    <cellStyle name="Porcentaje 2 7 2 5 4 3" xfId="26992" xr:uid="{00000000-0005-0000-0000-0000839C0000}"/>
    <cellStyle name="Porcentaje 2 7 2 5 5" xfId="12214" xr:uid="{00000000-0005-0000-0000-0000849C0000}"/>
    <cellStyle name="Porcentaje 2 7 2 5 5 2" xfId="33226" xr:uid="{00000000-0005-0000-0000-0000859C0000}"/>
    <cellStyle name="Porcentaje 2 7 2 5 6" xfId="22393" xr:uid="{00000000-0005-0000-0000-0000869C0000}"/>
    <cellStyle name="Porcentaje 2 7 2 6" xfId="1738" xr:uid="{00000000-0005-0000-0000-0000879C0000}"/>
    <cellStyle name="Porcentaje 2 7 2 6 2" xfId="6337" xr:uid="{00000000-0005-0000-0000-0000889C0000}"/>
    <cellStyle name="Porcentaje 2 7 2 6 2 2" xfId="17170" xr:uid="{00000000-0005-0000-0000-0000899C0000}"/>
    <cellStyle name="Porcentaje 2 7 2 6 2 2 2" xfId="38182" xr:uid="{00000000-0005-0000-0000-00008A9C0000}"/>
    <cellStyle name="Porcentaje 2 7 2 6 2 3" xfId="27349" xr:uid="{00000000-0005-0000-0000-00008B9C0000}"/>
    <cellStyle name="Porcentaje 2 7 2 6 3" xfId="12571" xr:uid="{00000000-0005-0000-0000-00008C9C0000}"/>
    <cellStyle name="Porcentaje 2 7 2 6 3 2" xfId="33583" xr:uid="{00000000-0005-0000-0000-00008D9C0000}"/>
    <cellStyle name="Porcentaje 2 7 2 6 4" xfId="22750" xr:uid="{00000000-0005-0000-0000-00008E9C0000}"/>
    <cellStyle name="Porcentaje 2 7 2 7" xfId="2863" xr:uid="{00000000-0005-0000-0000-00008F9C0000}"/>
    <cellStyle name="Porcentaje 2 7 2 7 2" xfId="7462" xr:uid="{00000000-0005-0000-0000-0000909C0000}"/>
    <cellStyle name="Porcentaje 2 7 2 7 2 2" xfId="18295" xr:uid="{00000000-0005-0000-0000-0000919C0000}"/>
    <cellStyle name="Porcentaje 2 7 2 7 2 2 2" xfId="39307" xr:uid="{00000000-0005-0000-0000-0000929C0000}"/>
    <cellStyle name="Porcentaje 2 7 2 7 2 3" xfId="28474" xr:uid="{00000000-0005-0000-0000-0000939C0000}"/>
    <cellStyle name="Porcentaje 2 7 2 7 3" xfId="13696" xr:uid="{00000000-0005-0000-0000-0000949C0000}"/>
    <cellStyle name="Porcentaje 2 7 2 7 3 2" xfId="34708" xr:uid="{00000000-0005-0000-0000-0000959C0000}"/>
    <cellStyle name="Porcentaje 2 7 2 7 4" xfId="23875" xr:uid="{00000000-0005-0000-0000-0000969C0000}"/>
    <cellStyle name="Porcentaje 2 7 2 8" xfId="3844" xr:uid="{00000000-0005-0000-0000-0000979C0000}"/>
    <cellStyle name="Porcentaje 2 7 2 8 2" xfId="8443" xr:uid="{00000000-0005-0000-0000-0000989C0000}"/>
    <cellStyle name="Porcentaje 2 7 2 8 2 2" xfId="19276" xr:uid="{00000000-0005-0000-0000-0000999C0000}"/>
    <cellStyle name="Porcentaje 2 7 2 8 2 2 2" xfId="40288" xr:uid="{00000000-0005-0000-0000-00009A9C0000}"/>
    <cellStyle name="Porcentaje 2 7 2 8 2 3" xfId="29455" xr:uid="{00000000-0005-0000-0000-00009B9C0000}"/>
    <cellStyle name="Porcentaje 2 7 2 8 3" xfId="14677" xr:uid="{00000000-0005-0000-0000-00009C9C0000}"/>
    <cellStyle name="Porcentaje 2 7 2 8 3 2" xfId="35689" xr:uid="{00000000-0005-0000-0000-00009D9C0000}"/>
    <cellStyle name="Porcentaje 2 7 2 8 4" xfId="24856" xr:uid="{00000000-0005-0000-0000-00009E9C0000}"/>
    <cellStyle name="Porcentaje 2 7 2 9" xfId="4999" xr:uid="{00000000-0005-0000-0000-00009F9C0000}"/>
    <cellStyle name="Porcentaje 2 7 2 9 2" xfId="15832" xr:uid="{00000000-0005-0000-0000-0000A09C0000}"/>
    <cellStyle name="Porcentaje 2 7 2 9 2 2" xfId="36844" xr:uid="{00000000-0005-0000-0000-0000A19C0000}"/>
    <cellStyle name="Porcentaje 2 7 2 9 3" xfId="26011" xr:uid="{00000000-0005-0000-0000-0000A29C0000}"/>
    <cellStyle name="Porcentaje 2 7 3" xfId="398" xr:uid="{00000000-0005-0000-0000-0000A39C0000}"/>
    <cellStyle name="Porcentaje 2 7 3 10" xfId="9651" xr:uid="{00000000-0005-0000-0000-0000A49C0000}"/>
    <cellStyle name="Porcentaje 2 7 3 10 2" xfId="20484" xr:uid="{00000000-0005-0000-0000-0000A59C0000}"/>
    <cellStyle name="Porcentaje 2 7 3 10 2 2" xfId="41496" xr:uid="{00000000-0005-0000-0000-0000A69C0000}"/>
    <cellStyle name="Porcentaje 2 7 3 10 3" xfId="30663" xr:uid="{00000000-0005-0000-0000-0000A79C0000}"/>
    <cellStyle name="Porcentaje 2 7 3 11" xfId="10632" xr:uid="{00000000-0005-0000-0000-0000A89C0000}"/>
    <cellStyle name="Porcentaje 2 7 3 11 2" xfId="31644" xr:uid="{00000000-0005-0000-0000-0000A99C0000}"/>
    <cellStyle name="Porcentaje 2 7 3 12" xfId="11286" xr:uid="{00000000-0005-0000-0000-0000AA9C0000}"/>
    <cellStyle name="Porcentaje 2 7 3 12 2" xfId="32298" xr:uid="{00000000-0005-0000-0000-0000AB9C0000}"/>
    <cellStyle name="Porcentaje 2 7 3 13" xfId="21465" xr:uid="{00000000-0005-0000-0000-0000AC9C0000}"/>
    <cellStyle name="Porcentaje 2 7 3 2" xfId="609" xr:uid="{00000000-0005-0000-0000-0000AD9C0000}"/>
    <cellStyle name="Porcentaje 2 7 3 2 10" xfId="10797" xr:uid="{00000000-0005-0000-0000-0000AE9C0000}"/>
    <cellStyle name="Porcentaje 2 7 3 2 10 2" xfId="31809" xr:uid="{00000000-0005-0000-0000-0000AF9C0000}"/>
    <cellStyle name="Porcentaje 2 7 3 2 11" xfId="11451" xr:uid="{00000000-0005-0000-0000-0000B09C0000}"/>
    <cellStyle name="Porcentaje 2 7 3 2 11 2" xfId="32463" xr:uid="{00000000-0005-0000-0000-0000B19C0000}"/>
    <cellStyle name="Porcentaje 2 7 3 2 12" xfId="21630" xr:uid="{00000000-0005-0000-0000-0000B29C0000}"/>
    <cellStyle name="Porcentaje 2 7 3 2 2" xfId="939" xr:uid="{00000000-0005-0000-0000-0000B39C0000}"/>
    <cellStyle name="Porcentaje 2 7 3 2 2 2" xfId="2288" xr:uid="{00000000-0005-0000-0000-0000B49C0000}"/>
    <cellStyle name="Porcentaje 2 7 3 2 2 2 2" xfId="6887" xr:uid="{00000000-0005-0000-0000-0000B59C0000}"/>
    <cellStyle name="Porcentaje 2 7 3 2 2 2 2 2" xfId="17720" xr:uid="{00000000-0005-0000-0000-0000B69C0000}"/>
    <cellStyle name="Porcentaje 2 7 3 2 2 2 2 2 2" xfId="38732" xr:uid="{00000000-0005-0000-0000-0000B79C0000}"/>
    <cellStyle name="Porcentaje 2 7 3 2 2 2 2 3" xfId="27899" xr:uid="{00000000-0005-0000-0000-0000B89C0000}"/>
    <cellStyle name="Porcentaje 2 7 3 2 2 2 3" xfId="13121" xr:uid="{00000000-0005-0000-0000-0000B99C0000}"/>
    <cellStyle name="Porcentaje 2 7 3 2 2 2 3 2" xfId="34133" xr:uid="{00000000-0005-0000-0000-0000BA9C0000}"/>
    <cellStyle name="Porcentaje 2 7 3 2 2 2 4" xfId="23300" xr:uid="{00000000-0005-0000-0000-0000BB9C0000}"/>
    <cellStyle name="Porcentaje 2 7 3 2 2 3" xfId="3408" xr:uid="{00000000-0005-0000-0000-0000BC9C0000}"/>
    <cellStyle name="Porcentaje 2 7 3 2 2 3 2" xfId="8007" xr:uid="{00000000-0005-0000-0000-0000BD9C0000}"/>
    <cellStyle name="Porcentaje 2 7 3 2 2 3 2 2" xfId="18840" xr:uid="{00000000-0005-0000-0000-0000BE9C0000}"/>
    <cellStyle name="Porcentaje 2 7 3 2 2 3 2 2 2" xfId="39852" xr:uid="{00000000-0005-0000-0000-0000BF9C0000}"/>
    <cellStyle name="Porcentaje 2 7 3 2 2 3 2 3" xfId="29019" xr:uid="{00000000-0005-0000-0000-0000C09C0000}"/>
    <cellStyle name="Porcentaje 2 7 3 2 2 3 3" xfId="14241" xr:uid="{00000000-0005-0000-0000-0000C19C0000}"/>
    <cellStyle name="Porcentaje 2 7 3 2 2 3 3 2" xfId="35253" xr:uid="{00000000-0005-0000-0000-0000C29C0000}"/>
    <cellStyle name="Porcentaje 2 7 3 2 2 3 4" xfId="24420" xr:uid="{00000000-0005-0000-0000-0000C39C0000}"/>
    <cellStyle name="Porcentaje 2 7 3 2 2 4" xfId="4389" xr:uid="{00000000-0005-0000-0000-0000C49C0000}"/>
    <cellStyle name="Porcentaje 2 7 3 2 2 4 2" xfId="8988" xr:uid="{00000000-0005-0000-0000-0000C59C0000}"/>
    <cellStyle name="Porcentaje 2 7 3 2 2 4 2 2" xfId="19821" xr:uid="{00000000-0005-0000-0000-0000C69C0000}"/>
    <cellStyle name="Porcentaje 2 7 3 2 2 4 2 2 2" xfId="40833" xr:uid="{00000000-0005-0000-0000-0000C79C0000}"/>
    <cellStyle name="Porcentaje 2 7 3 2 2 4 2 3" xfId="30000" xr:uid="{00000000-0005-0000-0000-0000C89C0000}"/>
    <cellStyle name="Porcentaje 2 7 3 2 2 4 3" xfId="15222" xr:uid="{00000000-0005-0000-0000-0000C99C0000}"/>
    <cellStyle name="Porcentaje 2 7 3 2 2 4 3 2" xfId="36234" xr:uid="{00000000-0005-0000-0000-0000CA9C0000}"/>
    <cellStyle name="Porcentaje 2 7 3 2 2 4 4" xfId="25401" xr:uid="{00000000-0005-0000-0000-0000CB9C0000}"/>
    <cellStyle name="Porcentaje 2 7 3 2 2 5" xfId="5544" xr:uid="{00000000-0005-0000-0000-0000CC9C0000}"/>
    <cellStyle name="Porcentaje 2 7 3 2 2 5 2" xfId="16377" xr:uid="{00000000-0005-0000-0000-0000CD9C0000}"/>
    <cellStyle name="Porcentaje 2 7 3 2 2 5 2 2" xfId="37389" xr:uid="{00000000-0005-0000-0000-0000CE9C0000}"/>
    <cellStyle name="Porcentaje 2 7 3 2 2 5 3" xfId="26556" xr:uid="{00000000-0005-0000-0000-0000CF9C0000}"/>
    <cellStyle name="Porcentaje 2 7 3 2 2 6" xfId="10143" xr:uid="{00000000-0005-0000-0000-0000D09C0000}"/>
    <cellStyle name="Porcentaje 2 7 3 2 2 6 2" xfId="20976" xr:uid="{00000000-0005-0000-0000-0000D19C0000}"/>
    <cellStyle name="Porcentaje 2 7 3 2 2 6 2 2" xfId="41988" xr:uid="{00000000-0005-0000-0000-0000D29C0000}"/>
    <cellStyle name="Porcentaje 2 7 3 2 2 6 3" xfId="31155" xr:uid="{00000000-0005-0000-0000-0000D39C0000}"/>
    <cellStyle name="Porcentaje 2 7 3 2 2 7" xfId="11124" xr:uid="{00000000-0005-0000-0000-0000D49C0000}"/>
    <cellStyle name="Porcentaje 2 7 3 2 2 7 2" xfId="32136" xr:uid="{00000000-0005-0000-0000-0000D59C0000}"/>
    <cellStyle name="Porcentaje 2 7 3 2 2 8" xfId="11778" xr:uid="{00000000-0005-0000-0000-0000D69C0000}"/>
    <cellStyle name="Porcentaje 2 7 3 2 2 8 2" xfId="32790" xr:uid="{00000000-0005-0000-0000-0000D79C0000}"/>
    <cellStyle name="Porcentaje 2 7 3 2 2 9" xfId="21957" xr:uid="{00000000-0005-0000-0000-0000D89C0000}"/>
    <cellStyle name="Porcentaje 2 7 3 2 3" xfId="1269" xr:uid="{00000000-0005-0000-0000-0000D99C0000}"/>
    <cellStyle name="Porcentaje 2 7 3 2 3 2" xfId="2754" xr:uid="{00000000-0005-0000-0000-0000DA9C0000}"/>
    <cellStyle name="Porcentaje 2 7 3 2 3 2 2" xfId="7353" xr:uid="{00000000-0005-0000-0000-0000DB9C0000}"/>
    <cellStyle name="Porcentaje 2 7 3 2 3 2 2 2" xfId="18186" xr:uid="{00000000-0005-0000-0000-0000DC9C0000}"/>
    <cellStyle name="Porcentaje 2 7 3 2 3 2 2 2 2" xfId="39198" xr:uid="{00000000-0005-0000-0000-0000DD9C0000}"/>
    <cellStyle name="Porcentaje 2 7 3 2 3 2 2 3" xfId="28365" xr:uid="{00000000-0005-0000-0000-0000DE9C0000}"/>
    <cellStyle name="Porcentaje 2 7 3 2 3 2 3" xfId="13587" xr:uid="{00000000-0005-0000-0000-0000DF9C0000}"/>
    <cellStyle name="Porcentaje 2 7 3 2 3 2 3 2" xfId="34599" xr:uid="{00000000-0005-0000-0000-0000E09C0000}"/>
    <cellStyle name="Porcentaje 2 7 3 2 3 2 4" xfId="23766" xr:uid="{00000000-0005-0000-0000-0000E19C0000}"/>
    <cellStyle name="Porcentaje 2 7 3 2 3 3" xfId="3735" xr:uid="{00000000-0005-0000-0000-0000E29C0000}"/>
    <cellStyle name="Porcentaje 2 7 3 2 3 3 2" xfId="8334" xr:uid="{00000000-0005-0000-0000-0000E39C0000}"/>
    <cellStyle name="Porcentaje 2 7 3 2 3 3 2 2" xfId="19167" xr:uid="{00000000-0005-0000-0000-0000E49C0000}"/>
    <cellStyle name="Porcentaje 2 7 3 2 3 3 2 2 2" xfId="40179" xr:uid="{00000000-0005-0000-0000-0000E59C0000}"/>
    <cellStyle name="Porcentaje 2 7 3 2 3 3 2 3" xfId="29346" xr:uid="{00000000-0005-0000-0000-0000E69C0000}"/>
    <cellStyle name="Porcentaje 2 7 3 2 3 3 3" xfId="14568" xr:uid="{00000000-0005-0000-0000-0000E79C0000}"/>
    <cellStyle name="Porcentaje 2 7 3 2 3 3 3 2" xfId="35580" xr:uid="{00000000-0005-0000-0000-0000E89C0000}"/>
    <cellStyle name="Porcentaje 2 7 3 2 3 3 4" xfId="24747" xr:uid="{00000000-0005-0000-0000-0000E99C0000}"/>
    <cellStyle name="Porcentaje 2 7 3 2 3 4" xfId="4890" xr:uid="{00000000-0005-0000-0000-0000EA9C0000}"/>
    <cellStyle name="Porcentaje 2 7 3 2 3 4 2" xfId="9489" xr:uid="{00000000-0005-0000-0000-0000EB9C0000}"/>
    <cellStyle name="Porcentaje 2 7 3 2 3 4 2 2" xfId="20322" xr:uid="{00000000-0005-0000-0000-0000EC9C0000}"/>
    <cellStyle name="Porcentaje 2 7 3 2 3 4 2 2 2" xfId="41334" xr:uid="{00000000-0005-0000-0000-0000ED9C0000}"/>
    <cellStyle name="Porcentaje 2 7 3 2 3 4 2 3" xfId="30501" xr:uid="{00000000-0005-0000-0000-0000EE9C0000}"/>
    <cellStyle name="Porcentaje 2 7 3 2 3 4 3" xfId="15723" xr:uid="{00000000-0005-0000-0000-0000EF9C0000}"/>
    <cellStyle name="Porcentaje 2 7 3 2 3 4 3 2" xfId="36735" xr:uid="{00000000-0005-0000-0000-0000F09C0000}"/>
    <cellStyle name="Porcentaje 2 7 3 2 3 4 4" xfId="25902" xr:uid="{00000000-0005-0000-0000-0000F19C0000}"/>
    <cellStyle name="Porcentaje 2 7 3 2 3 5" xfId="5871" xr:uid="{00000000-0005-0000-0000-0000F29C0000}"/>
    <cellStyle name="Porcentaje 2 7 3 2 3 5 2" xfId="16704" xr:uid="{00000000-0005-0000-0000-0000F39C0000}"/>
    <cellStyle name="Porcentaje 2 7 3 2 3 5 2 2" xfId="37716" xr:uid="{00000000-0005-0000-0000-0000F49C0000}"/>
    <cellStyle name="Porcentaje 2 7 3 2 3 5 3" xfId="26883" xr:uid="{00000000-0005-0000-0000-0000F59C0000}"/>
    <cellStyle name="Porcentaje 2 7 3 2 3 6" xfId="10470" xr:uid="{00000000-0005-0000-0000-0000F69C0000}"/>
    <cellStyle name="Porcentaje 2 7 3 2 3 6 2" xfId="21303" xr:uid="{00000000-0005-0000-0000-0000F79C0000}"/>
    <cellStyle name="Porcentaje 2 7 3 2 3 6 2 2" xfId="42315" xr:uid="{00000000-0005-0000-0000-0000F89C0000}"/>
    <cellStyle name="Porcentaje 2 7 3 2 3 6 3" xfId="31482" xr:uid="{00000000-0005-0000-0000-0000F99C0000}"/>
    <cellStyle name="Porcentaje 2 7 3 2 3 7" xfId="12105" xr:uid="{00000000-0005-0000-0000-0000FA9C0000}"/>
    <cellStyle name="Porcentaje 2 7 3 2 3 7 2" xfId="33117" xr:uid="{00000000-0005-0000-0000-0000FB9C0000}"/>
    <cellStyle name="Porcentaje 2 7 3 2 3 8" xfId="22284" xr:uid="{00000000-0005-0000-0000-0000FC9C0000}"/>
    <cellStyle name="Porcentaje 2 7 3 2 4" xfId="1599" xr:uid="{00000000-0005-0000-0000-0000FD9C0000}"/>
    <cellStyle name="Porcentaje 2 7 3 2 4 2" xfId="6198" xr:uid="{00000000-0005-0000-0000-0000FE9C0000}"/>
    <cellStyle name="Porcentaje 2 7 3 2 4 2 2" xfId="17031" xr:uid="{00000000-0005-0000-0000-0000FF9C0000}"/>
    <cellStyle name="Porcentaje 2 7 3 2 4 2 2 2" xfId="38043" xr:uid="{00000000-0005-0000-0000-0000009D0000}"/>
    <cellStyle name="Porcentaje 2 7 3 2 4 2 3" xfId="27210" xr:uid="{00000000-0005-0000-0000-0000019D0000}"/>
    <cellStyle name="Porcentaje 2 7 3 2 4 3" xfId="12432" xr:uid="{00000000-0005-0000-0000-0000029D0000}"/>
    <cellStyle name="Porcentaje 2 7 3 2 4 3 2" xfId="33444" xr:uid="{00000000-0005-0000-0000-0000039D0000}"/>
    <cellStyle name="Porcentaje 2 7 3 2 4 4" xfId="22611" xr:uid="{00000000-0005-0000-0000-0000049D0000}"/>
    <cellStyle name="Porcentaje 2 7 3 2 5" xfId="1961" xr:uid="{00000000-0005-0000-0000-0000059D0000}"/>
    <cellStyle name="Porcentaje 2 7 3 2 5 2" xfId="6560" xr:uid="{00000000-0005-0000-0000-0000069D0000}"/>
    <cellStyle name="Porcentaje 2 7 3 2 5 2 2" xfId="17393" xr:uid="{00000000-0005-0000-0000-0000079D0000}"/>
    <cellStyle name="Porcentaje 2 7 3 2 5 2 2 2" xfId="38405" xr:uid="{00000000-0005-0000-0000-0000089D0000}"/>
    <cellStyle name="Porcentaje 2 7 3 2 5 2 3" xfId="27572" xr:uid="{00000000-0005-0000-0000-0000099D0000}"/>
    <cellStyle name="Porcentaje 2 7 3 2 5 3" xfId="12794" xr:uid="{00000000-0005-0000-0000-00000A9D0000}"/>
    <cellStyle name="Porcentaje 2 7 3 2 5 3 2" xfId="33806" xr:uid="{00000000-0005-0000-0000-00000B9D0000}"/>
    <cellStyle name="Porcentaje 2 7 3 2 5 4" xfId="22973" xr:uid="{00000000-0005-0000-0000-00000C9D0000}"/>
    <cellStyle name="Porcentaje 2 7 3 2 6" xfId="3081" xr:uid="{00000000-0005-0000-0000-00000D9D0000}"/>
    <cellStyle name="Porcentaje 2 7 3 2 6 2" xfId="7680" xr:uid="{00000000-0005-0000-0000-00000E9D0000}"/>
    <cellStyle name="Porcentaje 2 7 3 2 6 2 2" xfId="18513" xr:uid="{00000000-0005-0000-0000-00000F9D0000}"/>
    <cellStyle name="Porcentaje 2 7 3 2 6 2 2 2" xfId="39525" xr:uid="{00000000-0005-0000-0000-0000109D0000}"/>
    <cellStyle name="Porcentaje 2 7 3 2 6 2 3" xfId="28692" xr:uid="{00000000-0005-0000-0000-0000119D0000}"/>
    <cellStyle name="Porcentaje 2 7 3 2 6 3" xfId="13914" xr:uid="{00000000-0005-0000-0000-0000129D0000}"/>
    <cellStyle name="Porcentaje 2 7 3 2 6 3 2" xfId="34926" xr:uid="{00000000-0005-0000-0000-0000139D0000}"/>
    <cellStyle name="Porcentaje 2 7 3 2 6 4" xfId="24093" xr:uid="{00000000-0005-0000-0000-0000149D0000}"/>
    <cellStyle name="Porcentaje 2 7 3 2 7" xfId="4062" xr:uid="{00000000-0005-0000-0000-0000159D0000}"/>
    <cellStyle name="Porcentaje 2 7 3 2 7 2" xfId="8661" xr:uid="{00000000-0005-0000-0000-0000169D0000}"/>
    <cellStyle name="Porcentaje 2 7 3 2 7 2 2" xfId="19494" xr:uid="{00000000-0005-0000-0000-0000179D0000}"/>
    <cellStyle name="Porcentaje 2 7 3 2 7 2 2 2" xfId="40506" xr:uid="{00000000-0005-0000-0000-0000189D0000}"/>
    <cellStyle name="Porcentaje 2 7 3 2 7 2 3" xfId="29673" xr:uid="{00000000-0005-0000-0000-0000199D0000}"/>
    <cellStyle name="Porcentaje 2 7 3 2 7 3" xfId="14895" xr:uid="{00000000-0005-0000-0000-00001A9D0000}"/>
    <cellStyle name="Porcentaje 2 7 3 2 7 3 2" xfId="35907" xr:uid="{00000000-0005-0000-0000-00001B9D0000}"/>
    <cellStyle name="Porcentaje 2 7 3 2 7 4" xfId="25074" xr:uid="{00000000-0005-0000-0000-00001C9D0000}"/>
    <cellStyle name="Porcentaje 2 7 3 2 8" xfId="5217" xr:uid="{00000000-0005-0000-0000-00001D9D0000}"/>
    <cellStyle name="Porcentaje 2 7 3 2 8 2" xfId="16050" xr:uid="{00000000-0005-0000-0000-00001E9D0000}"/>
    <cellStyle name="Porcentaje 2 7 3 2 8 2 2" xfId="37062" xr:uid="{00000000-0005-0000-0000-00001F9D0000}"/>
    <cellStyle name="Porcentaje 2 7 3 2 8 3" xfId="26229" xr:uid="{00000000-0005-0000-0000-0000209D0000}"/>
    <cellStyle name="Porcentaje 2 7 3 2 9" xfId="9816" xr:uid="{00000000-0005-0000-0000-0000219D0000}"/>
    <cellStyle name="Porcentaje 2 7 3 2 9 2" xfId="20649" xr:uid="{00000000-0005-0000-0000-0000229D0000}"/>
    <cellStyle name="Porcentaje 2 7 3 2 9 2 2" xfId="41661" xr:uid="{00000000-0005-0000-0000-0000239D0000}"/>
    <cellStyle name="Porcentaje 2 7 3 2 9 3" xfId="30828" xr:uid="{00000000-0005-0000-0000-0000249D0000}"/>
    <cellStyle name="Porcentaje 2 7 3 3" xfId="772" xr:uid="{00000000-0005-0000-0000-0000259D0000}"/>
    <cellStyle name="Porcentaje 2 7 3 3 2" xfId="2123" xr:uid="{00000000-0005-0000-0000-0000269D0000}"/>
    <cellStyle name="Porcentaje 2 7 3 3 2 2" xfId="6722" xr:uid="{00000000-0005-0000-0000-0000279D0000}"/>
    <cellStyle name="Porcentaje 2 7 3 3 2 2 2" xfId="17555" xr:uid="{00000000-0005-0000-0000-0000289D0000}"/>
    <cellStyle name="Porcentaje 2 7 3 3 2 2 2 2" xfId="38567" xr:uid="{00000000-0005-0000-0000-0000299D0000}"/>
    <cellStyle name="Porcentaje 2 7 3 3 2 2 3" xfId="27734" xr:uid="{00000000-0005-0000-0000-00002A9D0000}"/>
    <cellStyle name="Porcentaje 2 7 3 3 2 3" xfId="12956" xr:uid="{00000000-0005-0000-0000-00002B9D0000}"/>
    <cellStyle name="Porcentaje 2 7 3 3 2 3 2" xfId="33968" xr:uid="{00000000-0005-0000-0000-00002C9D0000}"/>
    <cellStyle name="Porcentaje 2 7 3 3 2 4" xfId="23135" xr:uid="{00000000-0005-0000-0000-00002D9D0000}"/>
    <cellStyle name="Porcentaje 2 7 3 3 3" xfId="3243" xr:uid="{00000000-0005-0000-0000-00002E9D0000}"/>
    <cellStyle name="Porcentaje 2 7 3 3 3 2" xfId="7842" xr:uid="{00000000-0005-0000-0000-00002F9D0000}"/>
    <cellStyle name="Porcentaje 2 7 3 3 3 2 2" xfId="18675" xr:uid="{00000000-0005-0000-0000-0000309D0000}"/>
    <cellStyle name="Porcentaje 2 7 3 3 3 2 2 2" xfId="39687" xr:uid="{00000000-0005-0000-0000-0000319D0000}"/>
    <cellStyle name="Porcentaje 2 7 3 3 3 2 3" xfId="28854" xr:uid="{00000000-0005-0000-0000-0000329D0000}"/>
    <cellStyle name="Porcentaje 2 7 3 3 3 3" xfId="14076" xr:uid="{00000000-0005-0000-0000-0000339D0000}"/>
    <cellStyle name="Porcentaje 2 7 3 3 3 3 2" xfId="35088" xr:uid="{00000000-0005-0000-0000-0000349D0000}"/>
    <cellStyle name="Porcentaje 2 7 3 3 3 4" xfId="24255" xr:uid="{00000000-0005-0000-0000-0000359D0000}"/>
    <cellStyle name="Porcentaje 2 7 3 3 4" xfId="4224" xr:uid="{00000000-0005-0000-0000-0000369D0000}"/>
    <cellStyle name="Porcentaje 2 7 3 3 4 2" xfId="8823" xr:uid="{00000000-0005-0000-0000-0000379D0000}"/>
    <cellStyle name="Porcentaje 2 7 3 3 4 2 2" xfId="19656" xr:uid="{00000000-0005-0000-0000-0000389D0000}"/>
    <cellStyle name="Porcentaje 2 7 3 3 4 2 2 2" xfId="40668" xr:uid="{00000000-0005-0000-0000-0000399D0000}"/>
    <cellStyle name="Porcentaje 2 7 3 3 4 2 3" xfId="29835" xr:uid="{00000000-0005-0000-0000-00003A9D0000}"/>
    <cellStyle name="Porcentaje 2 7 3 3 4 3" xfId="15057" xr:uid="{00000000-0005-0000-0000-00003B9D0000}"/>
    <cellStyle name="Porcentaje 2 7 3 3 4 3 2" xfId="36069" xr:uid="{00000000-0005-0000-0000-00003C9D0000}"/>
    <cellStyle name="Porcentaje 2 7 3 3 4 4" xfId="25236" xr:uid="{00000000-0005-0000-0000-00003D9D0000}"/>
    <cellStyle name="Porcentaje 2 7 3 3 5" xfId="5379" xr:uid="{00000000-0005-0000-0000-00003E9D0000}"/>
    <cellStyle name="Porcentaje 2 7 3 3 5 2" xfId="16212" xr:uid="{00000000-0005-0000-0000-00003F9D0000}"/>
    <cellStyle name="Porcentaje 2 7 3 3 5 2 2" xfId="37224" xr:uid="{00000000-0005-0000-0000-0000409D0000}"/>
    <cellStyle name="Porcentaje 2 7 3 3 5 3" xfId="26391" xr:uid="{00000000-0005-0000-0000-0000419D0000}"/>
    <cellStyle name="Porcentaje 2 7 3 3 6" xfId="9978" xr:uid="{00000000-0005-0000-0000-0000429D0000}"/>
    <cellStyle name="Porcentaje 2 7 3 3 6 2" xfId="20811" xr:uid="{00000000-0005-0000-0000-0000439D0000}"/>
    <cellStyle name="Porcentaje 2 7 3 3 6 2 2" xfId="41823" xr:uid="{00000000-0005-0000-0000-0000449D0000}"/>
    <cellStyle name="Porcentaje 2 7 3 3 6 3" xfId="30990" xr:uid="{00000000-0005-0000-0000-0000459D0000}"/>
    <cellStyle name="Porcentaje 2 7 3 3 7" xfId="10959" xr:uid="{00000000-0005-0000-0000-0000469D0000}"/>
    <cellStyle name="Porcentaje 2 7 3 3 7 2" xfId="31971" xr:uid="{00000000-0005-0000-0000-0000479D0000}"/>
    <cellStyle name="Porcentaje 2 7 3 3 8" xfId="11613" xr:uid="{00000000-0005-0000-0000-0000489D0000}"/>
    <cellStyle name="Porcentaje 2 7 3 3 8 2" xfId="32625" xr:uid="{00000000-0005-0000-0000-0000499D0000}"/>
    <cellStyle name="Porcentaje 2 7 3 3 9" xfId="21792" xr:uid="{00000000-0005-0000-0000-00004A9D0000}"/>
    <cellStyle name="Porcentaje 2 7 3 4" xfId="1102" xr:uid="{00000000-0005-0000-0000-00004B9D0000}"/>
    <cellStyle name="Porcentaje 2 7 3 4 2" xfId="2453" xr:uid="{00000000-0005-0000-0000-00004C9D0000}"/>
    <cellStyle name="Porcentaje 2 7 3 4 2 2" xfId="7052" xr:uid="{00000000-0005-0000-0000-00004D9D0000}"/>
    <cellStyle name="Porcentaje 2 7 3 4 2 2 2" xfId="17885" xr:uid="{00000000-0005-0000-0000-00004E9D0000}"/>
    <cellStyle name="Porcentaje 2 7 3 4 2 2 2 2" xfId="38897" xr:uid="{00000000-0005-0000-0000-00004F9D0000}"/>
    <cellStyle name="Porcentaje 2 7 3 4 2 2 3" xfId="28064" xr:uid="{00000000-0005-0000-0000-0000509D0000}"/>
    <cellStyle name="Porcentaje 2 7 3 4 2 3" xfId="13286" xr:uid="{00000000-0005-0000-0000-0000519D0000}"/>
    <cellStyle name="Porcentaje 2 7 3 4 2 3 2" xfId="34298" xr:uid="{00000000-0005-0000-0000-0000529D0000}"/>
    <cellStyle name="Porcentaje 2 7 3 4 2 4" xfId="23465" xr:uid="{00000000-0005-0000-0000-0000539D0000}"/>
    <cellStyle name="Porcentaje 2 7 3 4 3" xfId="3570" xr:uid="{00000000-0005-0000-0000-0000549D0000}"/>
    <cellStyle name="Porcentaje 2 7 3 4 3 2" xfId="8169" xr:uid="{00000000-0005-0000-0000-0000559D0000}"/>
    <cellStyle name="Porcentaje 2 7 3 4 3 2 2" xfId="19002" xr:uid="{00000000-0005-0000-0000-0000569D0000}"/>
    <cellStyle name="Porcentaje 2 7 3 4 3 2 2 2" xfId="40014" xr:uid="{00000000-0005-0000-0000-0000579D0000}"/>
    <cellStyle name="Porcentaje 2 7 3 4 3 2 3" xfId="29181" xr:uid="{00000000-0005-0000-0000-0000589D0000}"/>
    <cellStyle name="Porcentaje 2 7 3 4 3 3" xfId="14403" xr:uid="{00000000-0005-0000-0000-0000599D0000}"/>
    <cellStyle name="Porcentaje 2 7 3 4 3 3 2" xfId="35415" xr:uid="{00000000-0005-0000-0000-00005A9D0000}"/>
    <cellStyle name="Porcentaje 2 7 3 4 3 4" xfId="24582" xr:uid="{00000000-0005-0000-0000-00005B9D0000}"/>
    <cellStyle name="Porcentaje 2 7 3 4 4" xfId="4554" xr:uid="{00000000-0005-0000-0000-00005C9D0000}"/>
    <cellStyle name="Porcentaje 2 7 3 4 4 2" xfId="9153" xr:uid="{00000000-0005-0000-0000-00005D9D0000}"/>
    <cellStyle name="Porcentaje 2 7 3 4 4 2 2" xfId="19986" xr:uid="{00000000-0005-0000-0000-00005E9D0000}"/>
    <cellStyle name="Porcentaje 2 7 3 4 4 2 2 2" xfId="40998" xr:uid="{00000000-0005-0000-0000-00005F9D0000}"/>
    <cellStyle name="Porcentaje 2 7 3 4 4 2 3" xfId="30165" xr:uid="{00000000-0005-0000-0000-0000609D0000}"/>
    <cellStyle name="Porcentaje 2 7 3 4 4 3" xfId="15387" xr:uid="{00000000-0005-0000-0000-0000619D0000}"/>
    <cellStyle name="Porcentaje 2 7 3 4 4 3 2" xfId="36399" xr:uid="{00000000-0005-0000-0000-0000629D0000}"/>
    <cellStyle name="Porcentaje 2 7 3 4 4 4" xfId="25566" xr:uid="{00000000-0005-0000-0000-0000639D0000}"/>
    <cellStyle name="Porcentaje 2 7 3 4 5" xfId="5706" xr:uid="{00000000-0005-0000-0000-0000649D0000}"/>
    <cellStyle name="Porcentaje 2 7 3 4 5 2" xfId="16539" xr:uid="{00000000-0005-0000-0000-0000659D0000}"/>
    <cellStyle name="Porcentaje 2 7 3 4 5 2 2" xfId="37551" xr:uid="{00000000-0005-0000-0000-0000669D0000}"/>
    <cellStyle name="Porcentaje 2 7 3 4 5 3" xfId="26718" xr:uid="{00000000-0005-0000-0000-0000679D0000}"/>
    <cellStyle name="Porcentaje 2 7 3 4 6" xfId="10305" xr:uid="{00000000-0005-0000-0000-0000689D0000}"/>
    <cellStyle name="Porcentaje 2 7 3 4 6 2" xfId="21138" xr:uid="{00000000-0005-0000-0000-0000699D0000}"/>
    <cellStyle name="Porcentaje 2 7 3 4 6 2 2" xfId="42150" xr:uid="{00000000-0005-0000-0000-00006A9D0000}"/>
    <cellStyle name="Porcentaje 2 7 3 4 6 3" xfId="31317" xr:uid="{00000000-0005-0000-0000-00006B9D0000}"/>
    <cellStyle name="Porcentaje 2 7 3 4 7" xfId="11940" xr:uid="{00000000-0005-0000-0000-00006C9D0000}"/>
    <cellStyle name="Porcentaje 2 7 3 4 7 2" xfId="32952" xr:uid="{00000000-0005-0000-0000-00006D9D0000}"/>
    <cellStyle name="Porcentaje 2 7 3 4 8" xfId="22119" xr:uid="{00000000-0005-0000-0000-00006E9D0000}"/>
    <cellStyle name="Porcentaje 2 7 3 5" xfId="1432" xr:uid="{00000000-0005-0000-0000-00006F9D0000}"/>
    <cellStyle name="Porcentaje 2 7 3 5 2" xfId="2621" xr:uid="{00000000-0005-0000-0000-0000709D0000}"/>
    <cellStyle name="Porcentaje 2 7 3 5 2 2" xfId="7220" xr:uid="{00000000-0005-0000-0000-0000719D0000}"/>
    <cellStyle name="Porcentaje 2 7 3 5 2 2 2" xfId="18053" xr:uid="{00000000-0005-0000-0000-0000729D0000}"/>
    <cellStyle name="Porcentaje 2 7 3 5 2 2 2 2" xfId="39065" xr:uid="{00000000-0005-0000-0000-0000739D0000}"/>
    <cellStyle name="Porcentaje 2 7 3 5 2 2 3" xfId="28232" xr:uid="{00000000-0005-0000-0000-0000749D0000}"/>
    <cellStyle name="Porcentaje 2 7 3 5 2 3" xfId="13454" xr:uid="{00000000-0005-0000-0000-0000759D0000}"/>
    <cellStyle name="Porcentaje 2 7 3 5 2 3 2" xfId="34466" xr:uid="{00000000-0005-0000-0000-0000769D0000}"/>
    <cellStyle name="Porcentaje 2 7 3 5 2 4" xfId="23633" xr:uid="{00000000-0005-0000-0000-0000779D0000}"/>
    <cellStyle name="Porcentaje 2 7 3 5 3" xfId="4722" xr:uid="{00000000-0005-0000-0000-0000789D0000}"/>
    <cellStyle name="Porcentaje 2 7 3 5 3 2" xfId="9321" xr:uid="{00000000-0005-0000-0000-0000799D0000}"/>
    <cellStyle name="Porcentaje 2 7 3 5 3 2 2" xfId="20154" xr:uid="{00000000-0005-0000-0000-00007A9D0000}"/>
    <cellStyle name="Porcentaje 2 7 3 5 3 2 2 2" xfId="41166" xr:uid="{00000000-0005-0000-0000-00007B9D0000}"/>
    <cellStyle name="Porcentaje 2 7 3 5 3 2 3" xfId="30333" xr:uid="{00000000-0005-0000-0000-00007C9D0000}"/>
    <cellStyle name="Porcentaje 2 7 3 5 3 3" xfId="15555" xr:uid="{00000000-0005-0000-0000-00007D9D0000}"/>
    <cellStyle name="Porcentaje 2 7 3 5 3 3 2" xfId="36567" xr:uid="{00000000-0005-0000-0000-00007E9D0000}"/>
    <cellStyle name="Porcentaje 2 7 3 5 3 4" xfId="25734" xr:uid="{00000000-0005-0000-0000-00007F9D0000}"/>
    <cellStyle name="Porcentaje 2 7 3 5 4" xfId="6033" xr:uid="{00000000-0005-0000-0000-0000809D0000}"/>
    <cellStyle name="Porcentaje 2 7 3 5 4 2" xfId="16866" xr:uid="{00000000-0005-0000-0000-0000819D0000}"/>
    <cellStyle name="Porcentaje 2 7 3 5 4 2 2" xfId="37878" xr:uid="{00000000-0005-0000-0000-0000829D0000}"/>
    <cellStyle name="Porcentaje 2 7 3 5 4 3" xfId="27045" xr:uid="{00000000-0005-0000-0000-0000839D0000}"/>
    <cellStyle name="Porcentaje 2 7 3 5 5" xfId="12267" xr:uid="{00000000-0005-0000-0000-0000849D0000}"/>
    <cellStyle name="Porcentaje 2 7 3 5 5 2" xfId="33279" xr:uid="{00000000-0005-0000-0000-0000859D0000}"/>
    <cellStyle name="Porcentaje 2 7 3 5 6" xfId="22446" xr:uid="{00000000-0005-0000-0000-0000869D0000}"/>
    <cellStyle name="Porcentaje 2 7 3 6" xfId="1791" xr:uid="{00000000-0005-0000-0000-0000879D0000}"/>
    <cellStyle name="Porcentaje 2 7 3 6 2" xfId="6390" xr:uid="{00000000-0005-0000-0000-0000889D0000}"/>
    <cellStyle name="Porcentaje 2 7 3 6 2 2" xfId="17223" xr:uid="{00000000-0005-0000-0000-0000899D0000}"/>
    <cellStyle name="Porcentaje 2 7 3 6 2 2 2" xfId="38235" xr:uid="{00000000-0005-0000-0000-00008A9D0000}"/>
    <cellStyle name="Porcentaje 2 7 3 6 2 3" xfId="27402" xr:uid="{00000000-0005-0000-0000-00008B9D0000}"/>
    <cellStyle name="Porcentaje 2 7 3 6 3" xfId="12624" xr:uid="{00000000-0005-0000-0000-00008C9D0000}"/>
    <cellStyle name="Porcentaje 2 7 3 6 3 2" xfId="33636" xr:uid="{00000000-0005-0000-0000-00008D9D0000}"/>
    <cellStyle name="Porcentaje 2 7 3 6 4" xfId="22803" xr:uid="{00000000-0005-0000-0000-00008E9D0000}"/>
    <cellStyle name="Porcentaje 2 7 3 7" xfId="2916" xr:uid="{00000000-0005-0000-0000-00008F9D0000}"/>
    <cellStyle name="Porcentaje 2 7 3 7 2" xfId="7515" xr:uid="{00000000-0005-0000-0000-0000909D0000}"/>
    <cellStyle name="Porcentaje 2 7 3 7 2 2" xfId="18348" xr:uid="{00000000-0005-0000-0000-0000919D0000}"/>
    <cellStyle name="Porcentaje 2 7 3 7 2 2 2" xfId="39360" xr:uid="{00000000-0005-0000-0000-0000929D0000}"/>
    <cellStyle name="Porcentaje 2 7 3 7 2 3" xfId="28527" xr:uid="{00000000-0005-0000-0000-0000939D0000}"/>
    <cellStyle name="Porcentaje 2 7 3 7 3" xfId="13749" xr:uid="{00000000-0005-0000-0000-0000949D0000}"/>
    <cellStyle name="Porcentaje 2 7 3 7 3 2" xfId="34761" xr:uid="{00000000-0005-0000-0000-0000959D0000}"/>
    <cellStyle name="Porcentaje 2 7 3 7 4" xfId="23928" xr:uid="{00000000-0005-0000-0000-0000969D0000}"/>
    <cellStyle name="Porcentaje 2 7 3 8" xfId="3897" xr:uid="{00000000-0005-0000-0000-0000979D0000}"/>
    <cellStyle name="Porcentaje 2 7 3 8 2" xfId="8496" xr:uid="{00000000-0005-0000-0000-0000989D0000}"/>
    <cellStyle name="Porcentaje 2 7 3 8 2 2" xfId="19329" xr:uid="{00000000-0005-0000-0000-0000999D0000}"/>
    <cellStyle name="Porcentaje 2 7 3 8 2 2 2" xfId="40341" xr:uid="{00000000-0005-0000-0000-00009A9D0000}"/>
    <cellStyle name="Porcentaje 2 7 3 8 2 3" xfId="29508" xr:uid="{00000000-0005-0000-0000-00009B9D0000}"/>
    <cellStyle name="Porcentaje 2 7 3 8 3" xfId="14730" xr:uid="{00000000-0005-0000-0000-00009C9D0000}"/>
    <cellStyle name="Porcentaje 2 7 3 8 3 2" xfId="35742" xr:uid="{00000000-0005-0000-0000-00009D9D0000}"/>
    <cellStyle name="Porcentaje 2 7 3 8 4" xfId="24909" xr:uid="{00000000-0005-0000-0000-00009E9D0000}"/>
    <cellStyle name="Porcentaje 2 7 3 9" xfId="5052" xr:uid="{00000000-0005-0000-0000-00009F9D0000}"/>
    <cellStyle name="Porcentaje 2 7 3 9 2" xfId="15885" xr:uid="{00000000-0005-0000-0000-0000A09D0000}"/>
    <cellStyle name="Porcentaje 2 7 3 9 2 2" xfId="36897" xr:uid="{00000000-0005-0000-0000-0000A19D0000}"/>
    <cellStyle name="Porcentaje 2 7 3 9 3" xfId="26064" xr:uid="{00000000-0005-0000-0000-0000A29D0000}"/>
    <cellStyle name="Porcentaje 2 7 4" xfId="498" xr:uid="{00000000-0005-0000-0000-0000A39D0000}"/>
    <cellStyle name="Porcentaje 2 7 4 10" xfId="10688" xr:uid="{00000000-0005-0000-0000-0000A49D0000}"/>
    <cellStyle name="Porcentaje 2 7 4 10 2" xfId="31700" xr:uid="{00000000-0005-0000-0000-0000A59D0000}"/>
    <cellStyle name="Porcentaje 2 7 4 11" xfId="11342" xr:uid="{00000000-0005-0000-0000-0000A69D0000}"/>
    <cellStyle name="Porcentaje 2 7 4 11 2" xfId="32354" xr:uid="{00000000-0005-0000-0000-0000A79D0000}"/>
    <cellStyle name="Porcentaje 2 7 4 12" xfId="21521" xr:uid="{00000000-0005-0000-0000-0000A89D0000}"/>
    <cellStyle name="Porcentaje 2 7 4 2" xfId="828" xr:uid="{00000000-0005-0000-0000-0000A99D0000}"/>
    <cellStyle name="Porcentaje 2 7 4 2 2" xfId="2179" xr:uid="{00000000-0005-0000-0000-0000AA9D0000}"/>
    <cellStyle name="Porcentaje 2 7 4 2 2 2" xfId="6778" xr:uid="{00000000-0005-0000-0000-0000AB9D0000}"/>
    <cellStyle name="Porcentaje 2 7 4 2 2 2 2" xfId="17611" xr:uid="{00000000-0005-0000-0000-0000AC9D0000}"/>
    <cellStyle name="Porcentaje 2 7 4 2 2 2 2 2" xfId="38623" xr:uid="{00000000-0005-0000-0000-0000AD9D0000}"/>
    <cellStyle name="Porcentaje 2 7 4 2 2 2 3" xfId="27790" xr:uid="{00000000-0005-0000-0000-0000AE9D0000}"/>
    <cellStyle name="Porcentaje 2 7 4 2 2 3" xfId="13012" xr:uid="{00000000-0005-0000-0000-0000AF9D0000}"/>
    <cellStyle name="Porcentaje 2 7 4 2 2 3 2" xfId="34024" xr:uid="{00000000-0005-0000-0000-0000B09D0000}"/>
    <cellStyle name="Porcentaje 2 7 4 2 2 4" xfId="23191" xr:uid="{00000000-0005-0000-0000-0000B19D0000}"/>
    <cellStyle name="Porcentaje 2 7 4 2 3" xfId="3299" xr:uid="{00000000-0005-0000-0000-0000B29D0000}"/>
    <cellStyle name="Porcentaje 2 7 4 2 3 2" xfId="7898" xr:uid="{00000000-0005-0000-0000-0000B39D0000}"/>
    <cellStyle name="Porcentaje 2 7 4 2 3 2 2" xfId="18731" xr:uid="{00000000-0005-0000-0000-0000B49D0000}"/>
    <cellStyle name="Porcentaje 2 7 4 2 3 2 2 2" xfId="39743" xr:uid="{00000000-0005-0000-0000-0000B59D0000}"/>
    <cellStyle name="Porcentaje 2 7 4 2 3 2 3" xfId="28910" xr:uid="{00000000-0005-0000-0000-0000B69D0000}"/>
    <cellStyle name="Porcentaje 2 7 4 2 3 3" xfId="14132" xr:uid="{00000000-0005-0000-0000-0000B79D0000}"/>
    <cellStyle name="Porcentaje 2 7 4 2 3 3 2" xfId="35144" xr:uid="{00000000-0005-0000-0000-0000B89D0000}"/>
    <cellStyle name="Porcentaje 2 7 4 2 3 4" xfId="24311" xr:uid="{00000000-0005-0000-0000-0000B99D0000}"/>
    <cellStyle name="Porcentaje 2 7 4 2 4" xfId="4280" xr:uid="{00000000-0005-0000-0000-0000BA9D0000}"/>
    <cellStyle name="Porcentaje 2 7 4 2 4 2" xfId="8879" xr:uid="{00000000-0005-0000-0000-0000BB9D0000}"/>
    <cellStyle name="Porcentaje 2 7 4 2 4 2 2" xfId="19712" xr:uid="{00000000-0005-0000-0000-0000BC9D0000}"/>
    <cellStyle name="Porcentaje 2 7 4 2 4 2 2 2" xfId="40724" xr:uid="{00000000-0005-0000-0000-0000BD9D0000}"/>
    <cellStyle name="Porcentaje 2 7 4 2 4 2 3" xfId="29891" xr:uid="{00000000-0005-0000-0000-0000BE9D0000}"/>
    <cellStyle name="Porcentaje 2 7 4 2 4 3" xfId="15113" xr:uid="{00000000-0005-0000-0000-0000BF9D0000}"/>
    <cellStyle name="Porcentaje 2 7 4 2 4 3 2" xfId="36125" xr:uid="{00000000-0005-0000-0000-0000C09D0000}"/>
    <cellStyle name="Porcentaje 2 7 4 2 4 4" xfId="25292" xr:uid="{00000000-0005-0000-0000-0000C19D0000}"/>
    <cellStyle name="Porcentaje 2 7 4 2 5" xfId="5435" xr:uid="{00000000-0005-0000-0000-0000C29D0000}"/>
    <cellStyle name="Porcentaje 2 7 4 2 5 2" xfId="16268" xr:uid="{00000000-0005-0000-0000-0000C39D0000}"/>
    <cellStyle name="Porcentaje 2 7 4 2 5 2 2" xfId="37280" xr:uid="{00000000-0005-0000-0000-0000C49D0000}"/>
    <cellStyle name="Porcentaje 2 7 4 2 5 3" xfId="26447" xr:uid="{00000000-0005-0000-0000-0000C59D0000}"/>
    <cellStyle name="Porcentaje 2 7 4 2 6" xfId="10034" xr:uid="{00000000-0005-0000-0000-0000C69D0000}"/>
    <cellStyle name="Porcentaje 2 7 4 2 6 2" xfId="20867" xr:uid="{00000000-0005-0000-0000-0000C79D0000}"/>
    <cellStyle name="Porcentaje 2 7 4 2 6 2 2" xfId="41879" xr:uid="{00000000-0005-0000-0000-0000C89D0000}"/>
    <cellStyle name="Porcentaje 2 7 4 2 6 3" xfId="31046" xr:uid="{00000000-0005-0000-0000-0000C99D0000}"/>
    <cellStyle name="Porcentaje 2 7 4 2 7" xfId="11015" xr:uid="{00000000-0005-0000-0000-0000CA9D0000}"/>
    <cellStyle name="Porcentaje 2 7 4 2 7 2" xfId="32027" xr:uid="{00000000-0005-0000-0000-0000CB9D0000}"/>
    <cellStyle name="Porcentaje 2 7 4 2 8" xfId="11669" xr:uid="{00000000-0005-0000-0000-0000CC9D0000}"/>
    <cellStyle name="Porcentaje 2 7 4 2 8 2" xfId="32681" xr:uid="{00000000-0005-0000-0000-0000CD9D0000}"/>
    <cellStyle name="Porcentaje 2 7 4 2 9" xfId="21848" xr:uid="{00000000-0005-0000-0000-0000CE9D0000}"/>
    <cellStyle name="Porcentaje 2 7 4 3" xfId="1158" xr:uid="{00000000-0005-0000-0000-0000CF9D0000}"/>
    <cellStyle name="Porcentaje 2 7 4 3 2" xfId="1625" xr:uid="{00000000-0005-0000-0000-0000D09D0000}"/>
    <cellStyle name="Porcentaje 2 7 4 3 2 2" xfId="6224" xr:uid="{00000000-0005-0000-0000-0000D19D0000}"/>
    <cellStyle name="Porcentaje 2 7 4 3 2 2 2" xfId="17057" xr:uid="{00000000-0005-0000-0000-0000D29D0000}"/>
    <cellStyle name="Porcentaje 2 7 4 3 2 2 2 2" xfId="38069" xr:uid="{00000000-0005-0000-0000-0000D39D0000}"/>
    <cellStyle name="Porcentaje 2 7 4 3 2 2 3" xfId="27236" xr:uid="{00000000-0005-0000-0000-0000D49D0000}"/>
    <cellStyle name="Porcentaje 2 7 4 3 2 3" xfId="12458" xr:uid="{00000000-0005-0000-0000-0000D59D0000}"/>
    <cellStyle name="Porcentaje 2 7 4 3 2 3 2" xfId="33470" xr:uid="{00000000-0005-0000-0000-0000D69D0000}"/>
    <cellStyle name="Porcentaje 2 7 4 3 2 4" xfId="22637" xr:uid="{00000000-0005-0000-0000-0000D79D0000}"/>
    <cellStyle name="Porcentaje 2 7 4 3 3" xfId="3626" xr:uid="{00000000-0005-0000-0000-0000D89D0000}"/>
    <cellStyle name="Porcentaje 2 7 4 3 3 2" xfId="8225" xr:uid="{00000000-0005-0000-0000-0000D99D0000}"/>
    <cellStyle name="Porcentaje 2 7 4 3 3 2 2" xfId="19058" xr:uid="{00000000-0005-0000-0000-0000DA9D0000}"/>
    <cellStyle name="Porcentaje 2 7 4 3 3 2 2 2" xfId="40070" xr:uid="{00000000-0005-0000-0000-0000DB9D0000}"/>
    <cellStyle name="Porcentaje 2 7 4 3 3 2 3" xfId="29237" xr:uid="{00000000-0005-0000-0000-0000DC9D0000}"/>
    <cellStyle name="Porcentaje 2 7 4 3 3 3" xfId="14459" xr:uid="{00000000-0005-0000-0000-0000DD9D0000}"/>
    <cellStyle name="Porcentaje 2 7 4 3 3 3 2" xfId="35471" xr:uid="{00000000-0005-0000-0000-0000DE9D0000}"/>
    <cellStyle name="Porcentaje 2 7 4 3 3 4" xfId="24638" xr:uid="{00000000-0005-0000-0000-0000DF9D0000}"/>
    <cellStyle name="Porcentaje 2 7 4 3 4" xfId="4781" xr:uid="{00000000-0005-0000-0000-0000E09D0000}"/>
    <cellStyle name="Porcentaje 2 7 4 3 4 2" xfId="9380" xr:uid="{00000000-0005-0000-0000-0000E19D0000}"/>
    <cellStyle name="Porcentaje 2 7 4 3 4 2 2" xfId="20213" xr:uid="{00000000-0005-0000-0000-0000E29D0000}"/>
    <cellStyle name="Porcentaje 2 7 4 3 4 2 2 2" xfId="41225" xr:uid="{00000000-0005-0000-0000-0000E39D0000}"/>
    <cellStyle name="Porcentaje 2 7 4 3 4 2 3" xfId="30392" xr:uid="{00000000-0005-0000-0000-0000E49D0000}"/>
    <cellStyle name="Porcentaje 2 7 4 3 4 3" xfId="15614" xr:uid="{00000000-0005-0000-0000-0000E59D0000}"/>
    <cellStyle name="Porcentaje 2 7 4 3 4 3 2" xfId="36626" xr:uid="{00000000-0005-0000-0000-0000E69D0000}"/>
    <cellStyle name="Porcentaje 2 7 4 3 4 4" xfId="25793" xr:uid="{00000000-0005-0000-0000-0000E79D0000}"/>
    <cellStyle name="Porcentaje 2 7 4 3 5" xfId="5762" xr:uid="{00000000-0005-0000-0000-0000E89D0000}"/>
    <cellStyle name="Porcentaje 2 7 4 3 5 2" xfId="16595" xr:uid="{00000000-0005-0000-0000-0000E99D0000}"/>
    <cellStyle name="Porcentaje 2 7 4 3 5 2 2" xfId="37607" xr:uid="{00000000-0005-0000-0000-0000EA9D0000}"/>
    <cellStyle name="Porcentaje 2 7 4 3 5 3" xfId="26774" xr:uid="{00000000-0005-0000-0000-0000EB9D0000}"/>
    <cellStyle name="Porcentaje 2 7 4 3 6" xfId="10361" xr:uid="{00000000-0005-0000-0000-0000EC9D0000}"/>
    <cellStyle name="Porcentaje 2 7 4 3 6 2" xfId="21194" xr:uid="{00000000-0005-0000-0000-0000ED9D0000}"/>
    <cellStyle name="Porcentaje 2 7 4 3 6 2 2" xfId="42206" xr:uid="{00000000-0005-0000-0000-0000EE9D0000}"/>
    <cellStyle name="Porcentaje 2 7 4 3 6 3" xfId="31373" xr:uid="{00000000-0005-0000-0000-0000EF9D0000}"/>
    <cellStyle name="Porcentaje 2 7 4 3 7" xfId="11996" xr:uid="{00000000-0005-0000-0000-0000F09D0000}"/>
    <cellStyle name="Porcentaje 2 7 4 3 7 2" xfId="33008" xr:uid="{00000000-0005-0000-0000-0000F19D0000}"/>
    <cellStyle name="Porcentaje 2 7 4 3 8" xfId="22175" xr:uid="{00000000-0005-0000-0000-0000F29D0000}"/>
    <cellStyle name="Porcentaje 2 7 4 4" xfId="1488" xr:uid="{00000000-0005-0000-0000-0000F39D0000}"/>
    <cellStyle name="Porcentaje 2 7 4 4 2" xfId="6089" xr:uid="{00000000-0005-0000-0000-0000F49D0000}"/>
    <cellStyle name="Porcentaje 2 7 4 4 2 2" xfId="16922" xr:uid="{00000000-0005-0000-0000-0000F59D0000}"/>
    <cellStyle name="Porcentaje 2 7 4 4 2 2 2" xfId="37934" xr:uid="{00000000-0005-0000-0000-0000F69D0000}"/>
    <cellStyle name="Porcentaje 2 7 4 4 2 3" xfId="27101" xr:uid="{00000000-0005-0000-0000-0000F79D0000}"/>
    <cellStyle name="Porcentaje 2 7 4 4 3" xfId="12323" xr:uid="{00000000-0005-0000-0000-0000F89D0000}"/>
    <cellStyle name="Porcentaje 2 7 4 4 3 2" xfId="33335" xr:uid="{00000000-0005-0000-0000-0000F99D0000}"/>
    <cellStyle name="Porcentaje 2 7 4 4 4" xfId="22502" xr:uid="{00000000-0005-0000-0000-0000FA9D0000}"/>
    <cellStyle name="Porcentaje 2 7 4 5" xfId="1852" xr:uid="{00000000-0005-0000-0000-0000FB9D0000}"/>
    <cellStyle name="Porcentaje 2 7 4 5 2" xfId="6451" xr:uid="{00000000-0005-0000-0000-0000FC9D0000}"/>
    <cellStyle name="Porcentaje 2 7 4 5 2 2" xfId="17284" xr:uid="{00000000-0005-0000-0000-0000FD9D0000}"/>
    <cellStyle name="Porcentaje 2 7 4 5 2 2 2" xfId="38296" xr:uid="{00000000-0005-0000-0000-0000FE9D0000}"/>
    <cellStyle name="Porcentaje 2 7 4 5 2 3" xfId="27463" xr:uid="{00000000-0005-0000-0000-0000FF9D0000}"/>
    <cellStyle name="Porcentaje 2 7 4 5 3" xfId="12685" xr:uid="{00000000-0005-0000-0000-0000009E0000}"/>
    <cellStyle name="Porcentaje 2 7 4 5 3 2" xfId="33697" xr:uid="{00000000-0005-0000-0000-0000019E0000}"/>
    <cellStyle name="Porcentaje 2 7 4 5 4" xfId="22864" xr:uid="{00000000-0005-0000-0000-0000029E0000}"/>
    <cellStyle name="Porcentaje 2 7 4 6" xfId="2972" xr:uid="{00000000-0005-0000-0000-0000039E0000}"/>
    <cellStyle name="Porcentaje 2 7 4 6 2" xfId="7571" xr:uid="{00000000-0005-0000-0000-0000049E0000}"/>
    <cellStyle name="Porcentaje 2 7 4 6 2 2" xfId="18404" xr:uid="{00000000-0005-0000-0000-0000059E0000}"/>
    <cellStyle name="Porcentaje 2 7 4 6 2 2 2" xfId="39416" xr:uid="{00000000-0005-0000-0000-0000069E0000}"/>
    <cellStyle name="Porcentaje 2 7 4 6 2 3" xfId="28583" xr:uid="{00000000-0005-0000-0000-0000079E0000}"/>
    <cellStyle name="Porcentaje 2 7 4 6 3" xfId="13805" xr:uid="{00000000-0005-0000-0000-0000089E0000}"/>
    <cellStyle name="Porcentaje 2 7 4 6 3 2" xfId="34817" xr:uid="{00000000-0005-0000-0000-0000099E0000}"/>
    <cellStyle name="Porcentaje 2 7 4 6 4" xfId="23984" xr:uid="{00000000-0005-0000-0000-00000A9E0000}"/>
    <cellStyle name="Porcentaje 2 7 4 7" xfId="3953" xr:uid="{00000000-0005-0000-0000-00000B9E0000}"/>
    <cellStyle name="Porcentaje 2 7 4 7 2" xfId="8552" xr:uid="{00000000-0005-0000-0000-00000C9E0000}"/>
    <cellStyle name="Porcentaje 2 7 4 7 2 2" xfId="19385" xr:uid="{00000000-0005-0000-0000-00000D9E0000}"/>
    <cellStyle name="Porcentaje 2 7 4 7 2 2 2" xfId="40397" xr:uid="{00000000-0005-0000-0000-00000E9E0000}"/>
    <cellStyle name="Porcentaje 2 7 4 7 2 3" xfId="29564" xr:uid="{00000000-0005-0000-0000-00000F9E0000}"/>
    <cellStyle name="Porcentaje 2 7 4 7 3" xfId="14786" xr:uid="{00000000-0005-0000-0000-0000109E0000}"/>
    <cellStyle name="Porcentaje 2 7 4 7 3 2" xfId="35798" xr:uid="{00000000-0005-0000-0000-0000119E0000}"/>
    <cellStyle name="Porcentaje 2 7 4 7 4" xfId="24965" xr:uid="{00000000-0005-0000-0000-0000129E0000}"/>
    <cellStyle name="Porcentaje 2 7 4 8" xfId="5108" xr:uid="{00000000-0005-0000-0000-0000139E0000}"/>
    <cellStyle name="Porcentaje 2 7 4 8 2" xfId="15941" xr:uid="{00000000-0005-0000-0000-0000149E0000}"/>
    <cellStyle name="Porcentaje 2 7 4 8 2 2" xfId="36953" xr:uid="{00000000-0005-0000-0000-0000159E0000}"/>
    <cellStyle name="Porcentaje 2 7 4 8 3" xfId="26120" xr:uid="{00000000-0005-0000-0000-0000169E0000}"/>
    <cellStyle name="Porcentaje 2 7 4 9" xfId="9707" xr:uid="{00000000-0005-0000-0000-0000179E0000}"/>
    <cellStyle name="Porcentaje 2 7 4 9 2" xfId="20540" xr:uid="{00000000-0005-0000-0000-0000189E0000}"/>
    <cellStyle name="Porcentaje 2 7 4 9 2 2" xfId="41552" xr:uid="{00000000-0005-0000-0000-0000199E0000}"/>
    <cellStyle name="Porcentaje 2 7 4 9 3" xfId="30719" xr:uid="{00000000-0005-0000-0000-00001A9E0000}"/>
    <cellStyle name="Porcentaje 2 7 5" xfId="662" xr:uid="{00000000-0005-0000-0000-00001B9E0000}"/>
    <cellStyle name="Porcentaje 2 7 5 2" xfId="2014" xr:uid="{00000000-0005-0000-0000-00001C9E0000}"/>
    <cellStyle name="Porcentaje 2 7 5 2 2" xfId="6613" xr:uid="{00000000-0005-0000-0000-00001D9E0000}"/>
    <cellStyle name="Porcentaje 2 7 5 2 2 2" xfId="17446" xr:uid="{00000000-0005-0000-0000-00001E9E0000}"/>
    <cellStyle name="Porcentaje 2 7 5 2 2 2 2" xfId="38458" xr:uid="{00000000-0005-0000-0000-00001F9E0000}"/>
    <cellStyle name="Porcentaje 2 7 5 2 2 3" xfId="27625" xr:uid="{00000000-0005-0000-0000-0000209E0000}"/>
    <cellStyle name="Porcentaje 2 7 5 2 3" xfId="12847" xr:uid="{00000000-0005-0000-0000-0000219E0000}"/>
    <cellStyle name="Porcentaje 2 7 5 2 3 2" xfId="33859" xr:uid="{00000000-0005-0000-0000-0000229E0000}"/>
    <cellStyle name="Porcentaje 2 7 5 2 4" xfId="23026" xr:uid="{00000000-0005-0000-0000-0000239E0000}"/>
    <cellStyle name="Porcentaje 2 7 5 3" xfId="3134" xr:uid="{00000000-0005-0000-0000-0000249E0000}"/>
    <cellStyle name="Porcentaje 2 7 5 3 2" xfId="7733" xr:uid="{00000000-0005-0000-0000-0000259E0000}"/>
    <cellStyle name="Porcentaje 2 7 5 3 2 2" xfId="18566" xr:uid="{00000000-0005-0000-0000-0000269E0000}"/>
    <cellStyle name="Porcentaje 2 7 5 3 2 2 2" xfId="39578" xr:uid="{00000000-0005-0000-0000-0000279E0000}"/>
    <cellStyle name="Porcentaje 2 7 5 3 2 3" xfId="28745" xr:uid="{00000000-0005-0000-0000-0000289E0000}"/>
    <cellStyle name="Porcentaje 2 7 5 3 3" xfId="13967" xr:uid="{00000000-0005-0000-0000-0000299E0000}"/>
    <cellStyle name="Porcentaje 2 7 5 3 3 2" xfId="34979" xr:uid="{00000000-0005-0000-0000-00002A9E0000}"/>
    <cellStyle name="Porcentaje 2 7 5 3 4" xfId="24146" xr:uid="{00000000-0005-0000-0000-00002B9E0000}"/>
    <cellStyle name="Porcentaje 2 7 5 4" xfId="4115" xr:uid="{00000000-0005-0000-0000-00002C9E0000}"/>
    <cellStyle name="Porcentaje 2 7 5 4 2" xfId="8714" xr:uid="{00000000-0005-0000-0000-00002D9E0000}"/>
    <cellStyle name="Porcentaje 2 7 5 4 2 2" xfId="19547" xr:uid="{00000000-0005-0000-0000-00002E9E0000}"/>
    <cellStyle name="Porcentaje 2 7 5 4 2 2 2" xfId="40559" xr:uid="{00000000-0005-0000-0000-00002F9E0000}"/>
    <cellStyle name="Porcentaje 2 7 5 4 2 3" xfId="29726" xr:uid="{00000000-0005-0000-0000-0000309E0000}"/>
    <cellStyle name="Porcentaje 2 7 5 4 3" xfId="14948" xr:uid="{00000000-0005-0000-0000-0000319E0000}"/>
    <cellStyle name="Porcentaje 2 7 5 4 3 2" xfId="35960" xr:uid="{00000000-0005-0000-0000-0000329E0000}"/>
    <cellStyle name="Porcentaje 2 7 5 4 4" xfId="25127" xr:uid="{00000000-0005-0000-0000-0000339E0000}"/>
    <cellStyle name="Porcentaje 2 7 5 5" xfId="5270" xr:uid="{00000000-0005-0000-0000-0000349E0000}"/>
    <cellStyle name="Porcentaje 2 7 5 5 2" xfId="16103" xr:uid="{00000000-0005-0000-0000-0000359E0000}"/>
    <cellStyle name="Porcentaje 2 7 5 5 2 2" xfId="37115" xr:uid="{00000000-0005-0000-0000-0000369E0000}"/>
    <cellStyle name="Porcentaje 2 7 5 5 3" xfId="26282" xr:uid="{00000000-0005-0000-0000-0000379E0000}"/>
    <cellStyle name="Porcentaje 2 7 5 6" xfId="9869" xr:uid="{00000000-0005-0000-0000-0000389E0000}"/>
    <cellStyle name="Porcentaje 2 7 5 6 2" xfId="20702" xr:uid="{00000000-0005-0000-0000-0000399E0000}"/>
    <cellStyle name="Porcentaje 2 7 5 6 2 2" xfId="41714" xr:uid="{00000000-0005-0000-0000-00003A9E0000}"/>
    <cellStyle name="Porcentaje 2 7 5 6 3" xfId="30881" xr:uid="{00000000-0005-0000-0000-00003B9E0000}"/>
    <cellStyle name="Porcentaje 2 7 5 7" xfId="10850" xr:uid="{00000000-0005-0000-0000-00003C9E0000}"/>
    <cellStyle name="Porcentaje 2 7 5 7 2" xfId="31862" xr:uid="{00000000-0005-0000-0000-00003D9E0000}"/>
    <cellStyle name="Porcentaje 2 7 5 8" xfId="11504" xr:uid="{00000000-0005-0000-0000-00003E9E0000}"/>
    <cellStyle name="Porcentaje 2 7 5 8 2" xfId="32516" xr:uid="{00000000-0005-0000-0000-00003F9E0000}"/>
    <cellStyle name="Porcentaje 2 7 5 9" xfId="21683" xr:uid="{00000000-0005-0000-0000-0000409E0000}"/>
    <cellStyle name="Porcentaje 2 7 6" xfId="992" xr:uid="{00000000-0005-0000-0000-0000419E0000}"/>
    <cellStyle name="Porcentaje 2 7 6 2" xfId="2344" xr:uid="{00000000-0005-0000-0000-0000429E0000}"/>
    <cellStyle name="Porcentaje 2 7 6 2 2" xfId="6943" xr:uid="{00000000-0005-0000-0000-0000439E0000}"/>
    <cellStyle name="Porcentaje 2 7 6 2 2 2" xfId="17776" xr:uid="{00000000-0005-0000-0000-0000449E0000}"/>
    <cellStyle name="Porcentaje 2 7 6 2 2 2 2" xfId="38788" xr:uid="{00000000-0005-0000-0000-0000459E0000}"/>
    <cellStyle name="Porcentaje 2 7 6 2 2 3" xfId="27955" xr:uid="{00000000-0005-0000-0000-0000469E0000}"/>
    <cellStyle name="Porcentaje 2 7 6 2 3" xfId="13177" xr:uid="{00000000-0005-0000-0000-0000479E0000}"/>
    <cellStyle name="Porcentaje 2 7 6 2 3 2" xfId="34189" xr:uid="{00000000-0005-0000-0000-0000489E0000}"/>
    <cellStyle name="Porcentaje 2 7 6 2 4" xfId="23356" xr:uid="{00000000-0005-0000-0000-0000499E0000}"/>
    <cellStyle name="Porcentaje 2 7 6 3" xfId="3461" xr:uid="{00000000-0005-0000-0000-00004A9E0000}"/>
    <cellStyle name="Porcentaje 2 7 6 3 2" xfId="8060" xr:uid="{00000000-0005-0000-0000-00004B9E0000}"/>
    <cellStyle name="Porcentaje 2 7 6 3 2 2" xfId="18893" xr:uid="{00000000-0005-0000-0000-00004C9E0000}"/>
    <cellStyle name="Porcentaje 2 7 6 3 2 2 2" xfId="39905" xr:uid="{00000000-0005-0000-0000-00004D9E0000}"/>
    <cellStyle name="Porcentaje 2 7 6 3 2 3" xfId="29072" xr:uid="{00000000-0005-0000-0000-00004E9E0000}"/>
    <cellStyle name="Porcentaje 2 7 6 3 3" xfId="14294" xr:uid="{00000000-0005-0000-0000-00004F9E0000}"/>
    <cellStyle name="Porcentaje 2 7 6 3 3 2" xfId="35306" xr:uid="{00000000-0005-0000-0000-0000509E0000}"/>
    <cellStyle name="Porcentaje 2 7 6 3 4" xfId="24473" xr:uid="{00000000-0005-0000-0000-0000519E0000}"/>
    <cellStyle name="Porcentaje 2 7 6 4" xfId="4445" xr:uid="{00000000-0005-0000-0000-0000529E0000}"/>
    <cellStyle name="Porcentaje 2 7 6 4 2" xfId="9044" xr:uid="{00000000-0005-0000-0000-0000539E0000}"/>
    <cellStyle name="Porcentaje 2 7 6 4 2 2" xfId="19877" xr:uid="{00000000-0005-0000-0000-0000549E0000}"/>
    <cellStyle name="Porcentaje 2 7 6 4 2 2 2" xfId="40889" xr:uid="{00000000-0005-0000-0000-0000559E0000}"/>
    <cellStyle name="Porcentaje 2 7 6 4 2 3" xfId="30056" xr:uid="{00000000-0005-0000-0000-0000569E0000}"/>
    <cellStyle name="Porcentaje 2 7 6 4 3" xfId="15278" xr:uid="{00000000-0005-0000-0000-0000579E0000}"/>
    <cellStyle name="Porcentaje 2 7 6 4 3 2" xfId="36290" xr:uid="{00000000-0005-0000-0000-0000589E0000}"/>
    <cellStyle name="Porcentaje 2 7 6 4 4" xfId="25457" xr:uid="{00000000-0005-0000-0000-0000599E0000}"/>
    <cellStyle name="Porcentaje 2 7 6 5" xfId="5597" xr:uid="{00000000-0005-0000-0000-00005A9E0000}"/>
    <cellStyle name="Porcentaje 2 7 6 5 2" xfId="16430" xr:uid="{00000000-0005-0000-0000-00005B9E0000}"/>
    <cellStyle name="Porcentaje 2 7 6 5 2 2" xfId="37442" xr:uid="{00000000-0005-0000-0000-00005C9E0000}"/>
    <cellStyle name="Porcentaje 2 7 6 5 3" xfId="26609" xr:uid="{00000000-0005-0000-0000-00005D9E0000}"/>
    <cellStyle name="Porcentaje 2 7 6 6" xfId="10196" xr:uid="{00000000-0005-0000-0000-00005E9E0000}"/>
    <cellStyle name="Porcentaje 2 7 6 6 2" xfId="21029" xr:uid="{00000000-0005-0000-0000-00005F9E0000}"/>
    <cellStyle name="Porcentaje 2 7 6 6 2 2" xfId="42041" xr:uid="{00000000-0005-0000-0000-0000609E0000}"/>
    <cellStyle name="Porcentaje 2 7 6 6 3" xfId="31208" xr:uid="{00000000-0005-0000-0000-0000619E0000}"/>
    <cellStyle name="Porcentaje 2 7 6 7" xfId="11831" xr:uid="{00000000-0005-0000-0000-0000629E0000}"/>
    <cellStyle name="Porcentaje 2 7 6 7 2" xfId="32843" xr:uid="{00000000-0005-0000-0000-0000639E0000}"/>
    <cellStyle name="Porcentaje 2 7 6 8" xfId="22010" xr:uid="{00000000-0005-0000-0000-0000649E0000}"/>
    <cellStyle name="Porcentaje 2 7 7" xfId="1322" xr:uid="{00000000-0005-0000-0000-0000659E0000}"/>
    <cellStyle name="Porcentaje 2 7 7 2" xfId="2512" xr:uid="{00000000-0005-0000-0000-0000669E0000}"/>
    <cellStyle name="Porcentaje 2 7 7 2 2" xfId="7111" xr:uid="{00000000-0005-0000-0000-0000679E0000}"/>
    <cellStyle name="Porcentaje 2 7 7 2 2 2" xfId="17944" xr:uid="{00000000-0005-0000-0000-0000689E0000}"/>
    <cellStyle name="Porcentaje 2 7 7 2 2 2 2" xfId="38956" xr:uid="{00000000-0005-0000-0000-0000699E0000}"/>
    <cellStyle name="Porcentaje 2 7 7 2 2 3" xfId="28123" xr:uid="{00000000-0005-0000-0000-00006A9E0000}"/>
    <cellStyle name="Porcentaje 2 7 7 2 3" xfId="13345" xr:uid="{00000000-0005-0000-0000-00006B9E0000}"/>
    <cellStyle name="Porcentaje 2 7 7 2 3 2" xfId="34357" xr:uid="{00000000-0005-0000-0000-00006C9E0000}"/>
    <cellStyle name="Porcentaje 2 7 7 2 4" xfId="23524" xr:uid="{00000000-0005-0000-0000-00006D9E0000}"/>
    <cellStyle name="Porcentaje 2 7 7 3" xfId="4613" xr:uid="{00000000-0005-0000-0000-00006E9E0000}"/>
    <cellStyle name="Porcentaje 2 7 7 3 2" xfId="9212" xr:uid="{00000000-0005-0000-0000-00006F9E0000}"/>
    <cellStyle name="Porcentaje 2 7 7 3 2 2" xfId="20045" xr:uid="{00000000-0005-0000-0000-0000709E0000}"/>
    <cellStyle name="Porcentaje 2 7 7 3 2 2 2" xfId="41057" xr:uid="{00000000-0005-0000-0000-0000719E0000}"/>
    <cellStyle name="Porcentaje 2 7 7 3 2 3" xfId="30224" xr:uid="{00000000-0005-0000-0000-0000729E0000}"/>
    <cellStyle name="Porcentaje 2 7 7 3 3" xfId="15446" xr:uid="{00000000-0005-0000-0000-0000739E0000}"/>
    <cellStyle name="Porcentaje 2 7 7 3 3 2" xfId="36458" xr:uid="{00000000-0005-0000-0000-0000749E0000}"/>
    <cellStyle name="Porcentaje 2 7 7 3 4" xfId="25625" xr:uid="{00000000-0005-0000-0000-0000759E0000}"/>
    <cellStyle name="Porcentaje 2 7 7 4" xfId="5924" xr:uid="{00000000-0005-0000-0000-0000769E0000}"/>
    <cellStyle name="Porcentaje 2 7 7 4 2" xfId="16757" xr:uid="{00000000-0005-0000-0000-0000779E0000}"/>
    <cellStyle name="Porcentaje 2 7 7 4 2 2" xfId="37769" xr:uid="{00000000-0005-0000-0000-0000789E0000}"/>
    <cellStyle name="Porcentaje 2 7 7 4 3" xfId="26936" xr:uid="{00000000-0005-0000-0000-0000799E0000}"/>
    <cellStyle name="Porcentaje 2 7 7 5" xfId="12158" xr:uid="{00000000-0005-0000-0000-00007A9E0000}"/>
    <cellStyle name="Porcentaje 2 7 7 5 2" xfId="33170" xr:uid="{00000000-0005-0000-0000-00007B9E0000}"/>
    <cellStyle name="Porcentaje 2 7 7 6" xfId="22337" xr:uid="{00000000-0005-0000-0000-00007C9E0000}"/>
    <cellStyle name="Porcentaje 2 7 8" xfId="1682" xr:uid="{00000000-0005-0000-0000-00007D9E0000}"/>
    <cellStyle name="Porcentaje 2 7 8 2" xfId="6281" xr:uid="{00000000-0005-0000-0000-00007E9E0000}"/>
    <cellStyle name="Porcentaje 2 7 8 2 2" xfId="17114" xr:uid="{00000000-0005-0000-0000-00007F9E0000}"/>
    <cellStyle name="Porcentaje 2 7 8 2 2 2" xfId="38126" xr:uid="{00000000-0005-0000-0000-0000809E0000}"/>
    <cellStyle name="Porcentaje 2 7 8 2 3" xfId="27293" xr:uid="{00000000-0005-0000-0000-0000819E0000}"/>
    <cellStyle name="Porcentaje 2 7 8 3" xfId="12515" xr:uid="{00000000-0005-0000-0000-0000829E0000}"/>
    <cellStyle name="Porcentaje 2 7 8 3 2" xfId="33527" xr:uid="{00000000-0005-0000-0000-0000839E0000}"/>
    <cellStyle name="Porcentaje 2 7 8 4" xfId="22694" xr:uid="{00000000-0005-0000-0000-0000849E0000}"/>
    <cellStyle name="Porcentaje 2 7 9" xfId="2807" xr:uid="{00000000-0005-0000-0000-0000859E0000}"/>
    <cellStyle name="Porcentaje 2 7 9 2" xfId="7406" xr:uid="{00000000-0005-0000-0000-0000869E0000}"/>
    <cellStyle name="Porcentaje 2 7 9 2 2" xfId="18239" xr:uid="{00000000-0005-0000-0000-0000879E0000}"/>
    <cellStyle name="Porcentaje 2 7 9 2 2 2" xfId="39251" xr:uid="{00000000-0005-0000-0000-0000889E0000}"/>
    <cellStyle name="Porcentaje 2 7 9 2 3" xfId="28418" xr:uid="{00000000-0005-0000-0000-0000899E0000}"/>
    <cellStyle name="Porcentaje 2 7 9 3" xfId="13640" xr:uid="{00000000-0005-0000-0000-00008A9E0000}"/>
    <cellStyle name="Porcentaje 2 7 9 3 2" xfId="34652" xr:uid="{00000000-0005-0000-0000-00008B9E0000}"/>
    <cellStyle name="Porcentaje 2 7 9 4" xfId="23819" xr:uid="{00000000-0005-0000-0000-00008C9E0000}"/>
    <cellStyle name="Porcentaje 2 8" xfId="291" xr:uid="{00000000-0005-0000-0000-00008D9E0000}"/>
    <cellStyle name="Porcentaje 2 8 10" xfId="3791" xr:uid="{00000000-0005-0000-0000-00008E9E0000}"/>
    <cellStyle name="Porcentaje 2 8 10 2" xfId="8390" xr:uid="{00000000-0005-0000-0000-00008F9E0000}"/>
    <cellStyle name="Porcentaje 2 8 10 2 2" xfId="19223" xr:uid="{00000000-0005-0000-0000-0000909E0000}"/>
    <cellStyle name="Porcentaje 2 8 10 2 2 2" xfId="40235" xr:uid="{00000000-0005-0000-0000-0000919E0000}"/>
    <cellStyle name="Porcentaje 2 8 10 2 3" xfId="29402" xr:uid="{00000000-0005-0000-0000-0000929E0000}"/>
    <cellStyle name="Porcentaje 2 8 10 3" xfId="14624" xr:uid="{00000000-0005-0000-0000-0000939E0000}"/>
    <cellStyle name="Porcentaje 2 8 10 3 2" xfId="35636" xr:uid="{00000000-0005-0000-0000-0000949E0000}"/>
    <cellStyle name="Porcentaje 2 8 10 4" xfId="24803" xr:uid="{00000000-0005-0000-0000-0000959E0000}"/>
    <cellStyle name="Porcentaje 2 8 11" xfId="4946" xr:uid="{00000000-0005-0000-0000-0000969E0000}"/>
    <cellStyle name="Porcentaje 2 8 11 2" xfId="15779" xr:uid="{00000000-0005-0000-0000-0000979E0000}"/>
    <cellStyle name="Porcentaje 2 8 11 2 2" xfId="36791" xr:uid="{00000000-0005-0000-0000-0000989E0000}"/>
    <cellStyle name="Porcentaje 2 8 11 3" xfId="25958" xr:uid="{00000000-0005-0000-0000-0000999E0000}"/>
    <cellStyle name="Porcentaje 2 8 12" xfId="9545" xr:uid="{00000000-0005-0000-0000-00009A9E0000}"/>
    <cellStyle name="Porcentaje 2 8 12 2" xfId="20378" xr:uid="{00000000-0005-0000-0000-00009B9E0000}"/>
    <cellStyle name="Porcentaje 2 8 12 2 2" xfId="41390" xr:uid="{00000000-0005-0000-0000-00009C9E0000}"/>
    <cellStyle name="Porcentaje 2 8 12 3" xfId="30557" xr:uid="{00000000-0005-0000-0000-00009D9E0000}"/>
    <cellStyle name="Porcentaje 2 8 13" xfId="10526" xr:uid="{00000000-0005-0000-0000-00009E9E0000}"/>
    <cellStyle name="Porcentaje 2 8 13 2" xfId="31538" xr:uid="{00000000-0005-0000-0000-00009F9E0000}"/>
    <cellStyle name="Porcentaje 2 8 14" xfId="11180" xr:uid="{00000000-0005-0000-0000-0000A09E0000}"/>
    <cellStyle name="Porcentaje 2 8 14 2" xfId="32192" xr:uid="{00000000-0005-0000-0000-0000A19E0000}"/>
    <cellStyle name="Porcentaje 2 8 15" xfId="21359" xr:uid="{00000000-0005-0000-0000-0000A29E0000}"/>
    <cellStyle name="Porcentaje 2 8 2" xfId="347" xr:uid="{00000000-0005-0000-0000-0000A39E0000}"/>
    <cellStyle name="Porcentaje 2 8 2 10" xfId="9601" xr:uid="{00000000-0005-0000-0000-0000A49E0000}"/>
    <cellStyle name="Porcentaje 2 8 2 10 2" xfId="20434" xr:uid="{00000000-0005-0000-0000-0000A59E0000}"/>
    <cellStyle name="Porcentaje 2 8 2 10 2 2" xfId="41446" xr:uid="{00000000-0005-0000-0000-0000A69E0000}"/>
    <cellStyle name="Porcentaje 2 8 2 10 3" xfId="30613" xr:uid="{00000000-0005-0000-0000-0000A79E0000}"/>
    <cellStyle name="Porcentaje 2 8 2 11" xfId="10582" xr:uid="{00000000-0005-0000-0000-0000A89E0000}"/>
    <cellStyle name="Porcentaje 2 8 2 11 2" xfId="31594" xr:uid="{00000000-0005-0000-0000-0000A99E0000}"/>
    <cellStyle name="Porcentaje 2 8 2 12" xfId="11236" xr:uid="{00000000-0005-0000-0000-0000AA9E0000}"/>
    <cellStyle name="Porcentaje 2 8 2 12 2" xfId="32248" xr:uid="{00000000-0005-0000-0000-0000AB9E0000}"/>
    <cellStyle name="Porcentaje 2 8 2 13" xfId="21415" xr:uid="{00000000-0005-0000-0000-0000AC9E0000}"/>
    <cellStyle name="Porcentaje 2 8 2 2" xfId="557" xr:uid="{00000000-0005-0000-0000-0000AD9E0000}"/>
    <cellStyle name="Porcentaje 2 8 2 2 10" xfId="10747" xr:uid="{00000000-0005-0000-0000-0000AE9E0000}"/>
    <cellStyle name="Porcentaje 2 8 2 2 10 2" xfId="31759" xr:uid="{00000000-0005-0000-0000-0000AF9E0000}"/>
    <cellStyle name="Porcentaje 2 8 2 2 11" xfId="11401" xr:uid="{00000000-0005-0000-0000-0000B09E0000}"/>
    <cellStyle name="Porcentaje 2 8 2 2 11 2" xfId="32413" xr:uid="{00000000-0005-0000-0000-0000B19E0000}"/>
    <cellStyle name="Porcentaje 2 8 2 2 12" xfId="21580" xr:uid="{00000000-0005-0000-0000-0000B29E0000}"/>
    <cellStyle name="Porcentaje 2 8 2 2 2" xfId="887" xr:uid="{00000000-0005-0000-0000-0000B39E0000}"/>
    <cellStyle name="Porcentaje 2 8 2 2 2 2" xfId="2238" xr:uid="{00000000-0005-0000-0000-0000B49E0000}"/>
    <cellStyle name="Porcentaje 2 8 2 2 2 2 2" xfId="6837" xr:uid="{00000000-0005-0000-0000-0000B59E0000}"/>
    <cellStyle name="Porcentaje 2 8 2 2 2 2 2 2" xfId="17670" xr:uid="{00000000-0005-0000-0000-0000B69E0000}"/>
    <cellStyle name="Porcentaje 2 8 2 2 2 2 2 2 2" xfId="38682" xr:uid="{00000000-0005-0000-0000-0000B79E0000}"/>
    <cellStyle name="Porcentaje 2 8 2 2 2 2 2 3" xfId="27849" xr:uid="{00000000-0005-0000-0000-0000B89E0000}"/>
    <cellStyle name="Porcentaje 2 8 2 2 2 2 3" xfId="13071" xr:uid="{00000000-0005-0000-0000-0000B99E0000}"/>
    <cellStyle name="Porcentaje 2 8 2 2 2 2 3 2" xfId="34083" xr:uid="{00000000-0005-0000-0000-0000BA9E0000}"/>
    <cellStyle name="Porcentaje 2 8 2 2 2 2 4" xfId="23250" xr:uid="{00000000-0005-0000-0000-0000BB9E0000}"/>
    <cellStyle name="Porcentaje 2 8 2 2 2 3" xfId="3358" xr:uid="{00000000-0005-0000-0000-0000BC9E0000}"/>
    <cellStyle name="Porcentaje 2 8 2 2 2 3 2" xfId="7957" xr:uid="{00000000-0005-0000-0000-0000BD9E0000}"/>
    <cellStyle name="Porcentaje 2 8 2 2 2 3 2 2" xfId="18790" xr:uid="{00000000-0005-0000-0000-0000BE9E0000}"/>
    <cellStyle name="Porcentaje 2 8 2 2 2 3 2 2 2" xfId="39802" xr:uid="{00000000-0005-0000-0000-0000BF9E0000}"/>
    <cellStyle name="Porcentaje 2 8 2 2 2 3 2 3" xfId="28969" xr:uid="{00000000-0005-0000-0000-0000C09E0000}"/>
    <cellStyle name="Porcentaje 2 8 2 2 2 3 3" xfId="14191" xr:uid="{00000000-0005-0000-0000-0000C19E0000}"/>
    <cellStyle name="Porcentaje 2 8 2 2 2 3 3 2" xfId="35203" xr:uid="{00000000-0005-0000-0000-0000C29E0000}"/>
    <cellStyle name="Porcentaje 2 8 2 2 2 3 4" xfId="24370" xr:uid="{00000000-0005-0000-0000-0000C39E0000}"/>
    <cellStyle name="Porcentaje 2 8 2 2 2 4" xfId="4339" xr:uid="{00000000-0005-0000-0000-0000C49E0000}"/>
    <cellStyle name="Porcentaje 2 8 2 2 2 4 2" xfId="8938" xr:uid="{00000000-0005-0000-0000-0000C59E0000}"/>
    <cellStyle name="Porcentaje 2 8 2 2 2 4 2 2" xfId="19771" xr:uid="{00000000-0005-0000-0000-0000C69E0000}"/>
    <cellStyle name="Porcentaje 2 8 2 2 2 4 2 2 2" xfId="40783" xr:uid="{00000000-0005-0000-0000-0000C79E0000}"/>
    <cellStyle name="Porcentaje 2 8 2 2 2 4 2 3" xfId="29950" xr:uid="{00000000-0005-0000-0000-0000C89E0000}"/>
    <cellStyle name="Porcentaje 2 8 2 2 2 4 3" xfId="15172" xr:uid="{00000000-0005-0000-0000-0000C99E0000}"/>
    <cellStyle name="Porcentaje 2 8 2 2 2 4 3 2" xfId="36184" xr:uid="{00000000-0005-0000-0000-0000CA9E0000}"/>
    <cellStyle name="Porcentaje 2 8 2 2 2 4 4" xfId="25351" xr:uid="{00000000-0005-0000-0000-0000CB9E0000}"/>
    <cellStyle name="Porcentaje 2 8 2 2 2 5" xfId="5494" xr:uid="{00000000-0005-0000-0000-0000CC9E0000}"/>
    <cellStyle name="Porcentaje 2 8 2 2 2 5 2" xfId="16327" xr:uid="{00000000-0005-0000-0000-0000CD9E0000}"/>
    <cellStyle name="Porcentaje 2 8 2 2 2 5 2 2" xfId="37339" xr:uid="{00000000-0005-0000-0000-0000CE9E0000}"/>
    <cellStyle name="Porcentaje 2 8 2 2 2 5 3" xfId="26506" xr:uid="{00000000-0005-0000-0000-0000CF9E0000}"/>
    <cellStyle name="Porcentaje 2 8 2 2 2 6" xfId="10093" xr:uid="{00000000-0005-0000-0000-0000D09E0000}"/>
    <cellStyle name="Porcentaje 2 8 2 2 2 6 2" xfId="20926" xr:uid="{00000000-0005-0000-0000-0000D19E0000}"/>
    <cellStyle name="Porcentaje 2 8 2 2 2 6 2 2" xfId="41938" xr:uid="{00000000-0005-0000-0000-0000D29E0000}"/>
    <cellStyle name="Porcentaje 2 8 2 2 2 6 3" xfId="31105" xr:uid="{00000000-0005-0000-0000-0000D39E0000}"/>
    <cellStyle name="Porcentaje 2 8 2 2 2 7" xfId="11074" xr:uid="{00000000-0005-0000-0000-0000D49E0000}"/>
    <cellStyle name="Porcentaje 2 8 2 2 2 7 2" xfId="32086" xr:uid="{00000000-0005-0000-0000-0000D59E0000}"/>
    <cellStyle name="Porcentaje 2 8 2 2 2 8" xfId="11728" xr:uid="{00000000-0005-0000-0000-0000D69E0000}"/>
    <cellStyle name="Porcentaje 2 8 2 2 2 8 2" xfId="32740" xr:uid="{00000000-0005-0000-0000-0000D79E0000}"/>
    <cellStyle name="Porcentaje 2 8 2 2 2 9" xfId="21907" xr:uid="{00000000-0005-0000-0000-0000D89E0000}"/>
    <cellStyle name="Porcentaje 2 8 2 2 3" xfId="1217" xr:uid="{00000000-0005-0000-0000-0000D99E0000}"/>
    <cellStyle name="Porcentaje 2 8 2 2 3 2" xfId="2704" xr:uid="{00000000-0005-0000-0000-0000DA9E0000}"/>
    <cellStyle name="Porcentaje 2 8 2 2 3 2 2" xfId="7303" xr:uid="{00000000-0005-0000-0000-0000DB9E0000}"/>
    <cellStyle name="Porcentaje 2 8 2 2 3 2 2 2" xfId="18136" xr:uid="{00000000-0005-0000-0000-0000DC9E0000}"/>
    <cellStyle name="Porcentaje 2 8 2 2 3 2 2 2 2" xfId="39148" xr:uid="{00000000-0005-0000-0000-0000DD9E0000}"/>
    <cellStyle name="Porcentaje 2 8 2 2 3 2 2 3" xfId="28315" xr:uid="{00000000-0005-0000-0000-0000DE9E0000}"/>
    <cellStyle name="Porcentaje 2 8 2 2 3 2 3" xfId="13537" xr:uid="{00000000-0005-0000-0000-0000DF9E0000}"/>
    <cellStyle name="Porcentaje 2 8 2 2 3 2 3 2" xfId="34549" xr:uid="{00000000-0005-0000-0000-0000E09E0000}"/>
    <cellStyle name="Porcentaje 2 8 2 2 3 2 4" xfId="23716" xr:uid="{00000000-0005-0000-0000-0000E19E0000}"/>
    <cellStyle name="Porcentaje 2 8 2 2 3 3" xfId="3685" xr:uid="{00000000-0005-0000-0000-0000E29E0000}"/>
    <cellStyle name="Porcentaje 2 8 2 2 3 3 2" xfId="8284" xr:uid="{00000000-0005-0000-0000-0000E39E0000}"/>
    <cellStyle name="Porcentaje 2 8 2 2 3 3 2 2" xfId="19117" xr:uid="{00000000-0005-0000-0000-0000E49E0000}"/>
    <cellStyle name="Porcentaje 2 8 2 2 3 3 2 2 2" xfId="40129" xr:uid="{00000000-0005-0000-0000-0000E59E0000}"/>
    <cellStyle name="Porcentaje 2 8 2 2 3 3 2 3" xfId="29296" xr:uid="{00000000-0005-0000-0000-0000E69E0000}"/>
    <cellStyle name="Porcentaje 2 8 2 2 3 3 3" xfId="14518" xr:uid="{00000000-0005-0000-0000-0000E79E0000}"/>
    <cellStyle name="Porcentaje 2 8 2 2 3 3 3 2" xfId="35530" xr:uid="{00000000-0005-0000-0000-0000E89E0000}"/>
    <cellStyle name="Porcentaje 2 8 2 2 3 3 4" xfId="24697" xr:uid="{00000000-0005-0000-0000-0000E99E0000}"/>
    <cellStyle name="Porcentaje 2 8 2 2 3 4" xfId="4840" xr:uid="{00000000-0005-0000-0000-0000EA9E0000}"/>
    <cellStyle name="Porcentaje 2 8 2 2 3 4 2" xfId="9439" xr:uid="{00000000-0005-0000-0000-0000EB9E0000}"/>
    <cellStyle name="Porcentaje 2 8 2 2 3 4 2 2" xfId="20272" xr:uid="{00000000-0005-0000-0000-0000EC9E0000}"/>
    <cellStyle name="Porcentaje 2 8 2 2 3 4 2 2 2" xfId="41284" xr:uid="{00000000-0005-0000-0000-0000ED9E0000}"/>
    <cellStyle name="Porcentaje 2 8 2 2 3 4 2 3" xfId="30451" xr:uid="{00000000-0005-0000-0000-0000EE9E0000}"/>
    <cellStyle name="Porcentaje 2 8 2 2 3 4 3" xfId="15673" xr:uid="{00000000-0005-0000-0000-0000EF9E0000}"/>
    <cellStyle name="Porcentaje 2 8 2 2 3 4 3 2" xfId="36685" xr:uid="{00000000-0005-0000-0000-0000F09E0000}"/>
    <cellStyle name="Porcentaje 2 8 2 2 3 4 4" xfId="25852" xr:uid="{00000000-0005-0000-0000-0000F19E0000}"/>
    <cellStyle name="Porcentaje 2 8 2 2 3 5" xfId="5821" xr:uid="{00000000-0005-0000-0000-0000F29E0000}"/>
    <cellStyle name="Porcentaje 2 8 2 2 3 5 2" xfId="16654" xr:uid="{00000000-0005-0000-0000-0000F39E0000}"/>
    <cellStyle name="Porcentaje 2 8 2 2 3 5 2 2" xfId="37666" xr:uid="{00000000-0005-0000-0000-0000F49E0000}"/>
    <cellStyle name="Porcentaje 2 8 2 2 3 5 3" xfId="26833" xr:uid="{00000000-0005-0000-0000-0000F59E0000}"/>
    <cellStyle name="Porcentaje 2 8 2 2 3 6" xfId="10420" xr:uid="{00000000-0005-0000-0000-0000F69E0000}"/>
    <cellStyle name="Porcentaje 2 8 2 2 3 6 2" xfId="21253" xr:uid="{00000000-0005-0000-0000-0000F79E0000}"/>
    <cellStyle name="Porcentaje 2 8 2 2 3 6 2 2" xfId="42265" xr:uid="{00000000-0005-0000-0000-0000F89E0000}"/>
    <cellStyle name="Porcentaje 2 8 2 2 3 6 3" xfId="31432" xr:uid="{00000000-0005-0000-0000-0000F99E0000}"/>
    <cellStyle name="Porcentaje 2 8 2 2 3 7" xfId="12055" xr:uid="{00000000-0005-0000-0000-0000FA9E0000}"/>
    <cellStyle name="Porcentaje 2 8 2 2 3 7 2" xfId="33067" xr:uid="{00000000-0005-0000-0000-0000FB9E0000}"/>
    <cellStyle name="Porcentaje 2 8 2 2 3 8" xfId="22234" xr:uid="{00000000-0005-0000-0000-0000FC9E0000}"/>
    <cellStyle name="Porcentaje 2 8 2 2 4" xfId="1547" xr:uid="{00000000-0005-0000-0000-0000FD9E0000}"/>
    <cellStyle name="Porcentaje 2 8 2 2 4 2" xfId="6148" xr:uid="{00000000-0005-0000-0000-0000FE9E0000}"/>
    <cellStyle name="Porcentaje 2 8 2 2 4 2 2" xfId="16981" xr:uid="{00000000-0005-0000-0000-0000FF9E0000}"/>
    <cellStyle name="Porcentaje 2 8 2 2 4 2 2 2" xfId="37993" xr:uid="{00000000-0005-0000-0000-0000009F0000}"/>
    <cellStyle name="Porcentaje 2 8 2 2 4 2 3" xfId="27160" xr:uid="{00000000-0005-0000-0000-0000019F0000}"/>
    <cellStyle name="Porcentaje 2 8 2 2 4 3" xfId="12382" xr:uid="{00000000-0005-0000-0000-0000029F0000}"/>
    <cellStyle name="Porcentaje 2 8 2 2 4 3 2" xfId="33394" xr:uid="{00000000-0005-0000-0000-0000039F0000}"/>
    <cellStyle name="Porcentaje 2 8 2 2 4 4" xfId="22561" xr:uid="{00000000-0005-0000-0000-0000049F0000}"/>
    <cellStyle name="Porcentaje 2 8 2 2 5" xfId="1911" xr:uid="{00000000-0005-0000-0000-0000059F0000}"/>
    <cellStyle name="Porcentaje 2 8 2 2 5 2" xfId="6510" xr:uid="{00000000-0005-0000-0000-0000069F0000}"/>
    <cellStyle name="Porcentaje 2 8 2 2 5 2 2" xfId="17343" xr:uid="{00000000-0005-0000-0000-0000079F0000}"/>
    <cellStyle name="Porcentaje 2 8 2 2 5 2 2 2" xfId="38355" xr:uid="{00000000-0005-0000-0000-0000089F0000}"/>
    <cellStyle name="Porcentaje 2 8 2 2 5 2 3" xfId="27522" xr:uid="{00000000-0005-0000-0000-0000099F0000}"/>
    <cellStyle name="Porcentaje 2 8 2 2 5 3" xfId="12744" xr:uid="{00000000-0005-0000-0000-00000A9F0000}"/>
    <cellStyle name="Porcentaje 2 8 2 2 5 3 2" xfId="33756" xr:uid="{00000000-0005-0000-0000-00000B9F0000}"/>
    <cellStyle name="Porcentaje 2 8 2 2 5 4" xfId="22923" xr:uid="{00000000-0005-0000-0000-00000C9F0000}"/>
    <cellStyle name="Porcentaje 2 8 2 2 6" xfId="3031" xr:uid="{00000000-0005-0000-0000-00000D9F0000}"/>
    <cellStyle name="Porcentaje 2 8 2 2 6 2" xfId="7630" xr:uid="{00000000-0005-0000-0000-00000E9F0000}"/>
    <cellStyle name="Porcentaje 2 8 2 2 6 2 2" xfId="18463" xr:uid="{00000000-0005-0000-0000-00000F9F0000}"/>
    <cellStyle name="Porcentaje 2 8 2 2 6 2 2 2" xfId="39475" xr:uid="{00000000-0005-0000-0000-0000109F0000}"/>
    <cellStyle name="Porcentaje 2 8 2 2 6 2 3" xfId="28642" xr:uid="{00000000-0005-0000-0000-0000119F0000}"/>
    <cellStyle name="Porcentaje 2 8 2 2 6 3" xfId="13864" xr:uid="{00000000-0005-0000-0000-0000129F0000}"/>
    <cellStyle name="Porcentaje 2 8 2 2 6 3 2" xfId="34876" xr:uid="{00000000-0005-0000-0000-0000139F0000}"/>
    <cellStyle name="Porcentaje 2 8 2 2 6 4" xfId="24043" xr:uid="{00000000-0005-0000-0000-0000149F0000}"/>
    <cellStyle name="Porcentaje 2 8 2 2 7" xfId="4012" xr:uid="{00000000-0005-0000-0000-0000159F0000}"/>
    <cellStyle name="Porcentaje 2 8 2 2 7 2" xfId="8611" xr:uid="{00000000-0005-0000-0000-0000169F0000}"/>
    <cellStyle name="Porcentaje 2 8 2 2 7 2 2" xfId="19444" xr:uid="{00000000-0005-0000-0000-0000179F0000}"/>
    <cellStyle name="Porcentaje 2 8 2 2 7 2 2 2" xfId="40456" xr:uid="{00000000-0005-0000-0000-0000189F0000}"/>
    <cellStyle name="Porcentaje 2 8 2 2 7 2 3" xfId="29623" xr:uid="{00000000-0005-0000-0000-0000199F0000}"/>
    <cellStyle name="Porcentaje 2 8 2 2 7 3" xfId="14845" xr:uid="{00000000-0005-0000-0000-00001A9F0000}"/>
    <cellStyle name="Porcentaje 2 8 2 2 7 3 2" xfId="35857" xr:uid="{00000000-0005-0000-0000-00001B9F0000}"/>
    <cellStyle name="Porcentaje 2 8 2 2 7 4" xfId="25024" xr:uid="{00000000-0005-0000-0000-00001C9F0000}"/>
    <cellStyle name="Porcentaje 2 8 2 2 8" xfId="5167" xr:uid="{00000000-0005-0000-0000-00001D9F0000}"/>
    <cellStyle name="Porcentaje 2 8 2 2 8 2" xfId="16000" xr:uid="{00000000-0005-0000-0000-00001E9F0000}"/>
    <cellStyle name="Porcentaje 2 8 2 2 8 2 2" xfId="37012" xr:uid="{00000000-0005-0000-0000-00001F9F0000}"/>
    <cellStyle name="Porcentaje 2 8 2 2 8 3" xfId="26179" xr:uid="{00000000-0005-0000-0000-0000209F0000}"/>
    <cellStyle name="Porcentaje 2 8 2 2 9" xfId="9766" xr:uid="{00000000-0005-0000-0000-0000219F0000}"/>
    <cellStyle name="Porcentaje 2 8 2 2 9 2" xfId="20599" xr:uid="{00000000-0005-0000-0000-0000229F0000}"/>
    <cellStyle name="Porcentaje 2 8 2 2 9 2 2" xfId="41611" xr:uid="{00000000-0005-0000-0000-0000239F0000}"/>
    <cellStyle name="Porcentaje 2 8 2 2 9 3" xfId="30778" xr:uid="{00000000-0005-0000-0000-0000249F0000}"/>
    <cellStyle name="Porcentaje 2 8 2 3" xfId="721" xr:uid="{00000000-0005-0000-0000-0000259F0000}"/>
    <cellStyle name="Porcentaje 2 8 2 3 2" xfId="2073" xr:uid="{00000000-0005-0000-0000-0000269F0000}"/>
    <cellStyle name="Porcentaje 2 8 2 3 2 2" xfId="6672" xr:uid="{00000000-0005-0000-0000-0000279F0000}"/>
    <cellStyle name="Porcentaje 2 8 2 3 2 2 2" xfId="17505" xr:uid="{00000000-0005-0000-0000-0000289F0000}"/>
    <cellStyle name="Porcentaje 2 8 2 3 2 2 2 2" xfId="38517" xr:uid="{00000000-0005-0000-0000-0000299F0000}"/>
    <cellStyle name="Porcentaje 2 8 2 3 2 2 3" xfId="27684" xr:uid="{00000000-0005-0000-0000-00002A9F0000}"/>
    <cellStyle name="Porcentaje 2 8 2 3 2 3" xfId="12906" xr:uid="{00000000-0005-0000-0000-00002B9F0000}"/>
    <cellStyle name="Porcentaje 2 8 2 3 2 3 2" xfId="33918" xr:uid="{00000000-0005-0000-0000-00002C9F0000}"/>
    <cellStyle name="Porcentaje 2 8 2 3 2 4" xfId="23085" xr:uid="{00000000-0005-0000-0000-00002D9F0000}"/>
    <cellStyle name="Porcentaje 2 8 2 3 3" xfId="3193" xr:uid="{00000000-0005-0000-0000-00002E9F0000}"/>
    <cellStyle name="Porcentaje 2 8 2 3 3 2" xfId="7792" xr:uid="{00000000-0005-0000-0000-00002F9F0000}"/>
    <cellStyle name="Porcentaje 2 8 2 3 3 2 2" xfId="18625" xr:uid="{00000000-0005-0000-0000-0000309F0000}"/>
    <cellStyle name="Porcentaje 2 8 2 3 3 2 2 2" xfId="39637" xr:uid="{00000000-0005-0000-0000-0000319F0000}"/>
    <cellStyle name="Porcentaje 2 8 2 3 3 2 3" xfId="28804" xr:uid="{00000000-0005-0000-0000-0000329F0000}"/>
    <cellStyle name="Porcentaje 2 8 2 3 3 3" xfId="14026" xr:uid="{00000000-0005-0000-0000-0000339F0000}"/>
    <cellStyle name="Porcentaje 2 8 2 3 3 3 2" xfId="35038" xr:uid="{00000000-0005-0000-0000-0000349F0000}"/>
    <cellStyle name="Porcentaje 2 8 2 3 3 4" xfId="24205" xr:uid="{00000000-0005-0000-0000-0000359F0000}"/>
    <cellStyle name="Porcentaje 2 8 2 3 4" xfId="4174" xr:uid="{00000000-0005-0000-0000-0000369F0000}"/>
    <cellStyle name="Porcentaje 2 8 2 3 4 2" xfId="8773" xr:uid="{00000000-0005-0000-0000-0000379F0000}"/>
    <cellStyle name="Porcentaje 2 8 2 3 4 2 2" xfId="19606" xr:uid="{00000000-0005-0000-0000-0000389F0000}"/>
    <cellStyle name="Porcentaje 2 8 2 3 4 2 2 2" xfId="40618" xr:uid="{00000000-0005-0000-0000-0000399F0000}"/>
    <cellStyle name="Porcentaje 2 8 2 3 4 2 3" xfId="29785" xr:uid="{00000000-0005-0000-0000-00003A9F0000}"/>
    <cellStyle name="Porcentaje 2 8 2 3 4 3" xfId="15007" xr:uid="{00000000-0005-0000-0000-00003B9F0000}"/>
    <cellStyle name="Porcentaje 2 8 2 3 4 3 2" xfId="36019" xr:uid="{00000000-0005-0000-0000-00003C9F0000}"/>
    <cellStyle name="Porcentaje 2 8 2 3 4 4" xfId="25186" xr:uid="{00000000-0005-0000-0000-00003D9F0000}"/>
    <cellStyle name="Porcentaje 2 8 2 3 5" xfId="5329" xr:uid="{00000000-0005-0000-0000-00003E9F0000}"/>
    <cellStyle name="Porcentaje 2 8 2 3 5 2" xfId="16162" xr:uid="{00000000-0005-0000-0000-00003F9F0000}"/>
    <cellStyle name="Porcentaje 2 8 2 3 5 2 2" xfId="37174" xr:uid="{00000000-0005-0000-0000-0000409F0000}"/>
    <cellStyle name="Porcentaje 2 8 2 3 5 3" xfId="26341" xr:uid="{00000000-0005-0000-0000-0000419F0000}"/>
    <cellStyle name="Porcentaje 2 8 2 3 6" xfId="9928" xr:uid="{00000000-0005-0000-0000-0000429F0000}"/>
    <cellStyle name="Porcentaje 2 8 2 3 6 2" xfId="20761" xr:uid="{00000000-0005-0000-0000-0000439F0000}"/>
    <cellStyle name="Porcentaje 2 8 2 3 6 2 2" xfId="41773" xr:uid="{00000000-0005-0000-0000-0000449F0000}"/>
    <cellStyle name="Porcentaje 2 8 2 3 6 3" xfId="30940" xr:uid="{00000000-0005-0000-0000-0000459F0000}"/>
    <cellStyle name="Porcentaje 2 8 2 3 7" xfId="10909" xr:uid="{00000000-0005-0000-0000-0000469F0000}"/>
    <cellStyle name="Porcentaje 2 8 2 3 7 2" xfId="31921" xr:uid="{00000000-0005-0000-0000-0000479F0000}"/>
    <cellStyle name="Porcentaje 2 8 2 3 8" xfId="11563" xr:uid="{00000000-0005-0000-0000-0000489F0000}"/>
    <cellStyle name="Porcentaje 2 8 2 3 8 2" xfId="32575" xr:uid="{00000000-0005-0000-0000-0000499F0000}"/>
    <cellStyle name="Porcentaje 2 8 2 3 9" xfId="21742" xr:uid="{00000000-0005-0000-0000-00004A9F0000}"/>
    <cellStyle name="Porcentaje 2 8 2 4" xfId="1051" xr:uid="{00000000-0005-0000-0000-00004B9F0000}"/>
    <cellStyle name="Porcentaje 2 8 2 4 2" xfId="2403" xr:uid="{00000000-0005-0000-0000-00004C9F0000}"/>
    <cellStyle name="Porcentaje 2 8 2 4 2 2" xfId="7002" xr:uid="{00000000-0005-0000-0000-00004D9F0000}"/>
    <cellStyle name="Porcentaje 2 8 2 4 2 2 2" xfId="17835" xr:uid="{00000000-0005-0000-0000-00004E9F0000}"/>
    <cellStyle name="Porcentaje 2 8 2 4 2 2 2 2" xfId="38847" xr:uid="{00000000-0005-0000-0000-00004F9F0000}"/>
    <cellStyle name="Porcentaje 2 8 2 4 2 2 3" xfId="28014" xr:uid="{00000000-0005-0000-0000-0000509F0000}"/>
    <cellStyle name="Porcentaje 2 8 2 4 2 3" xfId="13236" xr:uid="{00000000-0005-0000-0000-0000519F0000}"/>
    <cellStyle name="Porcentaje 2 8 2 4 2 3 2" xfId="34248" xr:uid="{00000000-0005-0000-0000-0000529F0000}"/>
    <cellStyle name="Porcentaje 2 8 2 4 2 4" xfId="23415" xr:uid="{00000000-0005-0000-0000-0000539F0000}"/>
    <cellStyle name="Porcentaje 2 8 2 4 3" xfId="3520" xr:uid="{00000000-0005-0000-0000-0000549F0000}"/>
    <cellStyle name="Porcentaje 2 8 2 4 3 2" xfId="8119" xr:uid="{00000000-0005-0000-0000-0000559F0000}"/>
    <cellStyle name="Porcentaje 2 8 2 4 3 2 2" xfId="18952" xr:uid="{00000000-0005-0000-0000-0000569F0000}"/>
    <cellStyle name="Porcentaje 2 8 2 4 3 2 2 2" xfId="39964" xr:uid="{00000000-0005-0000-0000-0000579F0000}"/>
    <cellStyle name="Porcentaje 2 8 2 4 3 2 3" xfId="29131" xr:uid="{00000000-0005-0000-0000-0000589F0000}"/>
    <cellStyle name="Porcentaje 2 8 2 4 3 3" xfId="14353" xr:uid="{00000000-0005-0000-0000-0000599F0000}"/>
    <cellStyle name="Porcentaje 2 8 2 4 3 3 2" xfId="35365" xr:uid="{00000000-0005-0000-0000-00005A9F0000}"/>
    <cellStyle name="Porcentaje 2 8 2 4 3 4" xfId="24532" xr:uid="{00000000-0005-0000-0000-00005B9F0000}"/>
    <cellStyle name="Porcentaje 2 8 2 4 4" xfId="4504" xr:uid="{00000000-0005-0000-0000-00005C9F0000}"/>
    <cellStyle name="Porcentaje 2 8 2 4 4 2" xfId="9103" xr:uid="{00000000-0005-0000-0000-00005D9F0000}"/>
    <cellStyle name="Porcentaje 2 8 2 4 4 2 2" xfId="19936" xr:uid="{00000000-0005-0000-0000-00005E9F0000}"/>
    <cellStyle name="Porcentaje 2 8 2 4 4 2 2 2" xfId="40948" xr:uid="{00000000-0005-0000-0000-00005F9F0000}"/>
    <cellStyle name="Porcentaje 2 8 2 4 4 2 3" xfId="30115" xr:uid="{00000000-0005-0000-0000-0000609F0000}"/>
    <cellStyle name="Porcentaje 2 8 2 4 4 3" xfId="15337" xr:uid="{00000000-0005-0000-0000-0000619F0000}"/>
    <cellStyle name="Porcentaje 2 8 2 4 4 3 2" xfId="36349" xr:uid="{00000000-0005-0000-0000-0000629F0000}"/>
    <cellStyle name="Porcentaje 2 8 2 4 4 4" xfId="25516" xr:uid="{00000000-0005-0000-0000-0000639F0000}"/>
    <cellStyle name="Porcentaje 2 8 2 4 5" xfId="5656" xr:uid="{00000000-0005-0000-0000-0000649F0000}"/>
    <cellStyle name="Porcentaje 2 8 2 4 5 2" xfId="16489" xr:uid="{00000000-0005-0000-0000-0000659F0000}"/>
    <cellStyle name="Porcentaje 2 8 2 4 5 2 2" xfId="37501" xr:uid="{00000000-0005-0000-0000-0000669F0000}"/>
    <cellStyle name="Porcentaje 2 8 2 4 5 3" xfId="26668" xr:uid="{00000000-0005-0000-0000-0000679F0000}"/>
    <cellStyle name="Porcentaje 2 8 2 4 6" xfId="10255" xr:uid="{00000000-0005-0000-0000-0000689F0000}"/>
    <cellStyle name="Porcentaje 2 8 2 4 6 2" xfId="21088" xr:uid="{00000000-0005-0000-0000-0000699F0000}"/>
    <cellStyle name="Porcentaje 2 8 2 4 6 2 2" xfId="42100" xr:uid="{00000000-0005-0000-0000-00006A9F0000}"/>
    <cellStyle name="Porcentaje 2 8 2 4 6 3" xfId="31267" xr:uid="{00000000-0005-0000-0000-00006B9F0000}"/>
    <cellStyle name="Porcentaje 2 8 2 4 7" xfId="11890" xr:uid="{00000000-0005-0000-0000-00006C9F0000}"/>
    <cellStyle name="Porcentaje 2 8 2 4 7 2" xfId="32902" xr:uid="{00000000-0005-0000-0000-00006D9F0000}"/>
    <cellStyle name="Porcentaje 2 8 2 4 8" xfId="22069" xr:uid="{00000000-0005-0000-0000-00006E9F0000}"/>
    <cellStyle name="Porcentaje 2 8 2 5" xfId="1381" xr:uid="{00000000-0005-0000-0000-00006F9F0000}"/>
    <cellStyle name="Porcentaje 2 8 2 5 2" xfId="2571" xr:uid="{00000000-0005-0000-0000-0000709F0000}"/>
    <cellStyle name="Porcentaje 2 8 2 5 2 2" xfId="7170" xr:uid="{00000000-0005-0000-0000-0000719F0000}"/>
    <cellStyle name="Porcentaje 2 8 2 5 2 2 2" xfId="18003" xr:uid="{00000000-0005-0000-0000-0000729F0000}"/>
    <cellStyle name="Porcentaje 2 8 2 5 2 2 2 2" xfId="39015" xr:uid="{00000000-0005-0000-0000-0000739F0000}"/>
    <cellStyle name="Porcentaje 2 8 2 5 2 2 3" xfId="28182" xr:uid="{00000000-0005-0000-0000-0000749F0000}"/>
    <cellStyle name="Porcentaje 2 8 2 5 2 3" xfId="13404" xr:uid="{00000000-0005-0000-0000-0000759F0000}"/>
    <cellStyle name="Porcentaje 2 8 2 5 2 3 2" xfId="34416" xr:uid="{00000000-0005-0000-0000-0000769F0000}"/>
    <cellStyle name="Porcentaje 2 8 2 5 2 4" xfId="23583" xr:uid="{00000000-0005-0000-0000-0000779F0000}"/>
    <cellStyle name="Porcentaje 2 8 2 5 3" xfId="4672" xr:uid="{00000000-0005-0000-0000-0000789F0000}"/>
    <cellStyle name="Porcentaje 2 8 2 5 3 2" xfId="9271" xr:uid="{00000000-0005-0000-0000-0000799F0000}"/>
    <cellStyle name="Porcentaje 2 8 2 5 3 2 2" xfId="20104" xr:uid="{00000000-0005-0000-0000-00007A9F0000}"/>
    <cellStyle name="Porcentaje 2 8 2 5 3 2 2 2" xfId="41116" xr:uid="{00000000-0005-0000-0000-00007B9F0000}"/>
    <cellStyle name="Porcentaje 2 8 2 5 3 2 3" xfId="30283" xr:uid="{00000000-0005-0000-0000-00007C9F0000}"/>
    <cellStyle name="Porcentaje 2 8 2 5 3 3" xfId="15505" xr:uid="{00000000-0005-0000-0000-00007D9F0000}"/>
    <cellStyle name="Porcentaje 2 8 2 5 3 3 2" xfId="36517" xr:uid="{00000000-0005-0000-0000-00007E9F0000}"/>
    <cellStyle name="Porcentaje 2 8 2 5 3 4" xfId="25684" xr:uid="{00000000-0005-0000-0000-00007F9F0000}"/>
    <cellStyle name="Porcentaje 2 8 2 5 4" xfId="5983" xr:uid="{00000000-0005-0000-0000-0000809F0000}"/>
    <cellStyle name="Porcentaje 2 8 2 5 4 2" xfId="16816" xr:uid="{00000000-0005-0000-0000-0000819F0000}"/>
    <cellStyle name="Porcentaje 2 8 2 5 4 2 2" xfId="37828" xr:uid="{00000000-0005-0000-0000-0000829F0000}"/>
    <cellStyle name="Porcentaje 2 8 2 5 4 3" xfId="26995" xr:uid="{00000000-0005-0000-0000-0000839F0000}"/>
    <cellStyle name="Porcentaje 2 8 2 5 5" xfId="12217" xr:uid="{00000000-0005-0000-0000-0000849F0000}"/>
    <cellStyle name="Porcentaje 2 8 2 5 5 2" xfId="33229" xr:uid="{00000000-0005-0000-0000-0000859F0000}"/>
    <cellStyle name="Porcentaje 2 8 2 5 6" xfId="22396" xr:uid="{00000000-0005-0000-0000-0000869F0000}"/>
    <cellStyle name="Porcentaje 2 8 2 6" xfId="1741" xr:uid="{00000000-0005-0000-0000-0000879F0000}"/>
    <cellStyle name="Porcentaje 2 8 2 6 2" xfId="6340" xr:uid="{00000000-0005-0000-0000-0000889F0000}"/>
    <cellStyle name="Porcentaje 2 8 2 6 2 2" xfId="17173" xr:uid="{00000000-0005-0000-0000-0000899F0000}"/>
    <cellStyle name="Porcentaje 2 8 2 6 2 2 2" xfId="38185" xr:uid="{00000000-0005-0000-0000-00008A9F0000}"/>
    <cellStyle name="Porcentaje 2 8 2 6 2 3" xfId="27352" xr:uid="{00000000-0005-0000-0000-00008B9F0000}"/>
    <cellStyle name="Porcentaje 2 8 2 6 3" xfId="12574" xr:uid="{00000000-0005-0000-0000-00008C9F0000}"/>
    <cellStyle name="Porcentaje 2 8 2 6 3 2" xfId="33586" xr:uid="{00000000-0005-0000-0000-00008D9F0000}"/>
    <cellStyle name="Porcentaje 2 8 2 6 4" xfId="22753" xr:uid="{00000000-0005-0000-0000-00008E9F0000}"/>
    <cellStyle name="Porcentaje 2 8 2 7" xfId="2866" xr:uid="{00000000-0005-0000-0000-00008F9F0000}"/>
    <cellStyle name="Porcentaje 2 8 2 7 2" xfId="7465" xr:uid="{00000000-0005-0000-0000-0000909F0000}"/>
    <cellStyle name="Porcentaje 2 8 2 7 2 2" xfId="18298" xr:uid="{00000000-0005-0000-0000-0000919F0000}"/>
    <cellStyle name="Porcentaje 2 8 2 7 2 2 2" xfId="39310" xr:uid="{00000000-0005-0000-0000-0000929F0000}"/>
    <cellStyle name="Porcentaje 2 8 2 7 2 3" xfId="28477" xr:uid="{00000000-0005-0000-0000-0000939F0000}"/>
    <cellStyle name="Porcentaje 2 8 2 7 3" xfId="13699" xr:uid="{00000000-0005-0000-0000-0000949F0000}"/>
    <cellStyle name="Porcentaje 2 8 2 7 3 2" xfId="34711" xr:uid="{00000000-0005-0000-0000-0000959F0000}"/>
    <cellStyle name="Porcentaje 2 8 2 7 4" xfId="23878" xr:uid="{00000000-0005-0000-0000-0000969F0000}"/>
    <cellStyle name="Porcentaje 2 8 2 8" xfId="3847" xr:uid="{00000000-0005-0000-0000-0000979F0000}"/>
    <cellStyle name="Porcentaje 2 8 2 8 2" xfId="8446" xr:uid="{00000000-0005-0000-0000-0000989F0000}"/>
    <cellStyle name="Porcentaje 2 8 2 8 2 2" xfId="19279" xr:uid="{00000000-0005-0000-0000-0000999F0000}"/>
    <cellStyle name="Porcentaje 2 8 2 8 2 2 2" xfId="40291" xr:uid="{00000000-0005-0000-0000-00009A9F0000}"/>
    <cellStyle name="Porcentaje 2 8 2 8 2 3" xfId="29458" xr:uid="{00000000-0005-0000-0000-00009B9F0000}"/>
    <cellStyle name="Porcentaje 2 8 2 8 3" xfId="14680" xr:uid="{00000000-0005-0000-0000-00009C9F0000}"/>
    <cellStyle name="Porcentaje 2 8 2 8 3 2" xfId="35692" xr:uid="{00000000-0005-0000-0000-00009D9F0000}"/>
    <cellStyle name="Porcentaje 2 8 2 8 4" xfId="24859" xr:uid="{00000000-0005-0000-0000-00009E9F0000}"/>
    <cellStyle name="Porcentaje 2 8 2 9" xfId="5002" xr:uid="{00000000-0005-0000-0000-00009F9F0000}"/>
    <cellStyle name="Porcentaje 2 8 2 9 2" xfId="15835" xr:uid="{00000000-0005-0000-0000-0000A09F0000}"/>
    <cellStyle name="Porcentaje 2 8 2 9 2 2" xfId="36847" xr:uid="{00000000-0005-0000-0000-0000A19F0000}"/>
    <cellStyle name="Porcentaje 2 8 2 9 3" xfId="26014" xr:uid="{00000000-0005-0000-0000-0000A29F0000}"/>
    <cellStyle name="Porcentaje 2 8 3" xfId="401" xr:uid="{00000000-0005-0000-0000-0000A39F0000}"/>
    <cellStyle name="Porcentaje 2 8 3 10" xfId="9654" xr:uid="{00000000-0005-0000-0000-0000A49F0000}"/>
    <cellStyle name="Porcentaje 2 8 3 10 2" xfId="20487" xr:uid="{00000000-0005-0000-0000-0000A59F0000}"/>
    <cellStyle name="Porcentaje 2 8 3 10 2 2" xfId="41499" xr:uid="{00000000-0005-0000-0000-0000A69F0000}"/>
    <cellStyle name="Porcentaje 2 8 3 10 3" xfId="30666" xr:uid="{00000000-0005-0000-0000-0000A79F0000}"/>
    <cellStyle name="Porcentaje 2 8 3 11" xfId="10635" xr:uid="{00000000-0005-0000-0000-0000A89F0000}"/>
    <cellStyle name="Porcentaje 2 8 3 11 2" xfId="31647" xr:uid="{00000000-0005-0000-0000-0000A99F0000}"/>
    <cellStyle name="Porcentaje 2 8 3 12" xfId="11289" xr:uid="{00000000-0005-0000-0000-0000AA9F0000}"/>
    <cellStyle name="Porcentaje 2 8 3 12 2" xfId="32301" xr:uid="{00000000-0005-0000-0000-0000AB9F0000}"/>
    <cellStyle name="Porcentaje 2 8 3 13" xfId="21468" xr:uid="{00000000-0005-0000-0000-0000AC9F0000}"/>
    <cellStyle name="Porcentaje 2 8 3 2" xfId="612" xr:uid="{00000000-0005-0000-0000-0000AD9F0000}"/>
    <cellStyle name="Porcentaje 2 8 3 2 10" xfId="10800" xr:uid="{00000000-0005-0000-0000-0000AE9F0000}"/>
    <cellStyle name="Porcentaje 2 8 3 2 10 2" xfId="31812" xr:uid="{00000000-0005-0000-0000-0000AF9F0000}"/>
    <cellStyle name="Porcentaje 2 8 3 2 11" xfId="11454" xr:uid="{00000000-0005-0000-0000-0000B09F0000}"/>
    <cellStyle name="Porcentaje 2 8 3 2 11 2" xfId="32466" xr:uid="{00000000-0005-0000-0000-0000B19F0000}"/>
    <cellStyle name="Porcentaje 2 8 3 2 12" xfId="21633" xr:uid="{00000000-0005-0000-0000-0000B29F0000}"/>
    <cellStyle name="Porcentaje 2 8 3 2 2" xfId="942" xr:uid="{00000000-0005-0000-0000-0000B39F0000}"/>
    <cellStyle name="Porcentaje 2 8 3 2 2 2" xfId="2291" xr:uid="{00000000-0005-0000-0000-0000B49F0000}"/>
    <cellStyle name="Porcentaje 2 8 3 2 2 2 2" xfId="6890" xr:uid="{00000000-0005-0000-0000-0000B59F0000}"/>
    <cellStyle name="Porcentaje 2 8 3 2 2 2 2 2" xfId="17723" xr:uid="{00000000-0005-0000-0000-0000B69F0000}"/>
    <cellStyle name="Porcentaje 2 8 3 2 2 2 2 2 2" xfId="38735" xr:uid="{00000000-0005-0000-0000-0000B79F0000}"/>
    <cellStyle name="Porcentaje 2 8 3 2 2 2 2 3" xfId="27902" xr:uid="{00000000-0005-0000-0000-0000B89F0000}"/>
    <cellStyle name="Porcentaje 2 8 3 2 2 2 3" xfId="13124" xr:uid="{00000000-0005-0000-0000-0000B99F0000}"/>
    <cellStyle name="Porcentaje 2 8 3 2 2 2 3 2" xfId="34136" xr:uid="{00000000-0005-0000-0000-0000BA9F0000}"/>
    <cellStyle name="Porcentaje 2 8 3 2 2 2 4" xfId="23303" xr:uid="{00000000-0005-0000-0000-0000BB9F0000}"/>
    <cellStyle name="Porcentaje 2 8 3 2 2 3" xfId="3411" xr:uid="{00000000-0005-0000-0000-0000BC9F0000}"/>
    <cellStyle name="Porcentaje 2 8 3 2 2 3 2" xfId="8010" xr:uid="{00000000-0005-0000-0000-0000BD9F0000}"/>
    <cellStyle name="Porcentaje 2 8 3 2 2 3 2 2" xfId="18843" xr:uid="{00000000-0005-0000-0000-0000BE9F0000}"/>
    <cellStyle name="Porcentaje 2 8 3 2 2 3 2 2 2" xfId="39855" xr:uid="{00000000-0005-0000-0000-0000BF9F0000}"/>
    <cellStyle name="Porcentaje 2 8 3 2 2 3 2 3" xfId="29022" xr:uid="{00000000-0005-0000-0000-0000C09F0000}"/>
    <cellStyle name="Porcentaje 2 8 3 2 2 3 3" xfId="14244" xr:uid="{00000000-0005-0000-0000-0000C19F0000}"/>
    <cellStyle name="Porcentaje 2 8 3 2 2 3 3 2" xfId="35256" xr:uid="{00000000-0005-0000-0000-0000C29F0000}"/>
    <cellStyle name="Porcentaje 2 8 3 2 2 3 4" xfId="24423" xr:uid="{00000000-0005-0000-0000-0000C39F0000}"/>
    <cellStyle name="Porcentaje 2 8 3 2 2 4" xfId="4392" xr:uid="{00000000-0005-0000-0000-0000C49F0000}"/>
    <cellStyle name="Porcentaje 2 8 3 2 2 4 2" xfId="8991" xr:uid="{00000000-0005-0000-0000-0000C59F0000}"/>
    <cellStyle name="Porcentaje 2 8 3 2 2 4 2 2" xfId="19824" xr:uid="{00000000-0005-0000-0000-0000C69F0000}"/>
    <cellStyle name="Porcentaje 2 8 3 2 2 4 2 2 2" xfId="40836" xr:uid="{00000000-0005-0000-0000-0000C79F0000}"/>
    <cellStyle name="Porcentaje 2 8 3 2 2 4 2 3" xfId="30003" xr:uid="{00000000-0005-0000-0000-0000C89F0000}"/>
    <cellStyle name="Porcentaje 2 8 3 2 2 4 3" xfId="15225" xr:uid="{00000000-0005-0000-0000-0000C99F0000}"/>
    <cellStyle name="Porcentaje 2 8 3 2 2 4 3 2" xfId="36237" xr:uid="{00000000-0005-0000-0000-0000CA9F0000}"/>
    <cellStyle name="Porcentaje 2 8 3 2 2 4 4" xfId="25404" xr:uid="{00000000-0005-0000-0000-0000CB9F0000}"/>
    <cellStyle name="Porcentaje 2 8 3 2 2 5" xfId="5547" xr:uid="{00000000-0005-0000-0000-0000CC9F0000}"/>
    <cellStyle name="Porcentaje 2 8 3 2 2 5 2" xfId="16380" xr:uid="{00000000-0005-0000-0000-0000CD9F0000}"/>
    <cellStyle name="Porcentaje 2 8 3 2 2 5 2 2" xfId="37392" xr:uid="{00000000-0005-0000-0000-0000CE9F0000}"/>
    <cellStyle name="Porcentaje 2 8 3 2 2 5 3" xfId="26559" xr:uid="{00000000-0005-0000-0000-0000CF9F0000}"/>
    <cellStyle name="Porcentaje 2 8 3 2 2 6" xfId="10146" xr:uid="{00000000-0005-0000-0000-0000D09F0000}"/>
    <cellStyle name="Porcentaje 2 8 3 2 2 6 2" xfId="20979" xr:uid="{00000000-0005-0000-0000-0000D19F0000}"/>
    <cellStyle name="Porcentaje 2 8 3 2 2 6 2 2" xfId="41991" xr:uid="{00000000-0005-0000-0000-0000D29F0000}"/>
    <cellStyle name="Porcentaje 2 8 3 2 2 6 3" xfId="31158" xr:uid="{00000000-0005-0000-0000-0000D39F0000}"/>
    <cellStyle name="Porcentaje 2 8 3 2 2 7" xfId="11127" xr:uid="{00000000-0005-0000-0000-0000D49F0000}"/>
    <cellStyle name="Porcentaje 2 8 3 2 2 7 2" xfId="32139" xr:uid="{00000000-0005-0000-0000-0000D59F0000}"/>
    <cellStyle name="Porcentaje 2 8 3 2 2 8" xfId="11781" xr:uid="{00000000-0005-0000-0000-0000D69F0000}"/>
    <cellStyle name="Porcentaje 2 8 3 2 2 8 2" xfId="32793" xr:uid="{00000000-0005-0000-0000-0000D79F0000}"/>
    <cellStyle name="Porcentaje 2 8 3 2 2 9" xfId="21960" xr:uid="{00000000-0005-0000-0000-0000D89F0000}"/>
    <cellStyle name="Porcentaje 2 8 3 2 3" xfId="1272" xr:uid="{00000000-0005-0000-0000-0000D99F0000}"/>
    <cellStyle name="Porcentaje 2 8 3 2 3 2" xfId="2757" xr:uid="{00000000-0005-0000-0000-0000DA9F0000}"/>
    <cellStyle name="Porcentaje 2 8 3 2 3 2 2" xfId="7356" xr:uid="{00000000-0005-0000-0000-0000DB9F0000}"/>
    <cellStyle name="Porcentaje 2 8 3 2 3 2 2 2" xfId="18189" xr:uid="{00000000-0005-0000-0000-0000DC9F0000}"/>
    <cellStyle name="Porcentaje 2 8 3 2 3 2 2 2 2" xfId="39201" xr:uid="{00000000-0005-0000-0000-0000DD9F0000}"/>
    <cellStyle name="Porcentaje 2 8 3 2 3 2 2 3" xfId="28368" xr:uid="{00000000-0005-0000-0000-0000DE9F0000}"/>
    <cellStyle name="Porcentaje 2 8 3 2 3 2 3" xfId="13590" xr:uid="{00000000-0005-0000-0000-0000DF9F0000}"/>
    <cellStyle name="Porcentaje 2 8 3 2 3 2 3 2" xfId="34602" xr:uid="{00000000-0005-0000-0000-0000E09F0000}"/>
    <cellStyle name="Porcentaje 2 8 3 2 3 2 4" xfId="23769" xr:uid="{00000000-0005-0000-0000-0000E19F0000}"/>
    <cellStyle name="Porcentaje 2 8 3 2 3 3" xfId="3738" xr:uid="{00000000-0005-0000-0000-0000E29F0000}"/>
    <cellStyle name="Porcentaje 2 8 3 2 3 3 2" xfId="8337" xr:uid="{00000000-0005-0000-0000-0000E39F0000}"/>
    <cellStyle name="Porcentaje 2 8 3 2 3 3 2 2" xfId="19170" xr:uid="{00000000-0005-0000-0000-0000E49F0000}"/>
    <cellStyle name="Porcentaje 2 8 3 2 3 3 2 2 2" xfId="40182" xr:uid="{00000000-0005-0000-0000-0000E59F0000}"/>
    <cellStyle name="Porcentaje 2 8 3 2 3 3 2 3" xfId="29349" xr:uid="{00000000-0005-0000-0000-0000E69F0000}"/>
    <cellStyle name="Porcentaje 2 8 3 2 3 3 3" xfId="14571" xr:uid="{00000000-0005-0000-0000-0000E79F0000}"/>
    <cellStyle name="Porcentaje 2 8 3 2 3 3 3 2" xfId="35583" xr:uid="{00000000-0005-0000-0000-0000E89F0000}"/>
    <cellStyle name="Porcentaje 2 8 3 2 3 3 4" xfId="24750" xr:uid="{00000000-0005-0000-0000-0000E99F0000}"/>
    <cellStyle name="Porcentaje 2 8 3 2 3 4" xfId="4893" xr:uid="{00000000-0005-0000-0000-0000EA9F0000}"/>
    <cellStyle name="Porcentaje 2 8 3 2 3 4 2" xfId="9492" xr:uid="{00000000-0005-0000-0000-0000EB9F0000}"/>
    <cellStyle name="Porcentaje 2 8 3 2 3 4 2 2" xfId="20325" xr:uid="{00000000-0005-0000-0000-0000EC9F0000}"/>
    <cellStyle name="Porcentaje 2 8 3 2 3 4 2 2 2" xfId="41337" xr:uid="{00000000-0005-0000-0000-0000ED9F0000}"/>
    <cellStyle name="Porcentaje 2 8 3 2 3 4 2 3" xfId="30504" xr:uid="{00000000-0005-0000-0000-0000EE9F0000}"/>
    <cellStyle name="Porcentaje 2 8 3 2 3 4 3" xfId="15726" xr:uid="{00000000-0005-0000-0000-0000EF9F0000}"/>
    <cellStyle name="Porcentaje 2 8 3 2 3 4 3 2" xfId="36738" xr:uid="{00000000-0005-0000-0000-0000F09F0000}"/>
    <cellStyle name="Porcentaje 2 8 3 2 3 4 4" xfId="25905" xr:uid="{00000000-0005-0000-0000-0000F19F0000}"/>
    <cellStyle name="Porcentaje 2 8 3 2 3 5" xfId="5874" xr:uid="{00000000-0005-0000-0000-0000F29F0000}"/>
    <cellStyle name="Porcentaje 2 8 3 2 3 5 2" xfId="16707" xr:uid="{00000000-0005-0000-0000-0000F39F0000}"/>
    <cellStyle name="Porcentaje 2 8 3 2 3 5 2 2" xfId="37719" xr:uid="{00000000-0005-0000-0000-0000F49F0000}"/>
    <cellStyle name="Porcentaje 2 8 3 2 3 5 3" xfId="26886" xr:uid="{00000000-0005-0000-0000-0000F59F0000}"/>
    <cellStyle name="Porcentaje 2 8 3 2 3 6" xfId="10473" xr:uid="{00000000-0005-0000-0000-0000F69F0000}"/>
    <cellStyle name="Porcentaje 2 8 3 2 3 6 2" xfId="21306" xr:uid="{00000000-0005-0000-0000-0000F79F0000}"/>
    <cellStyle name="Porcentaje 2 8 3 2 3 6 2 2" xfId="42318" xr:uid="{00000000-0005-0000-0000-0000F89F0000}"/>
    <cellStyle name="Porcentaje 2 8 3 2 3 6 3" xfId="31485" xr:uid="{00000000-0005-0000-0000-0000F99F0000}"/>
    <cellStyle name="Porcentaje 2 8 3 2 3 7" xfId="12108" xr:uid="{00000000-0005-0000-0000-0000FA9F0000}"/>
    <cellStyle name="Porcentaje 2 8 3 2 3 7 2" xfId="33120" xr:uid="{00000000-0005-0000-0000-0000FB9F0000}"/>
    <cellStyle name="Porcentaje 2 8 3 2 3 8" xfId="22287" xr:uid="{00000000-0005-0000-0000-0000FC9F0000}"/>
    <cellStyle name="Porcentaje 2 8 3 2 4" xfId="1602" xr:uid="{00000000-0005-0000-0000-0000FD9F0000}"/>
    <cellStyle name="Porcentaje 2 8 3 2 4 2" xfId="6201" xr:uid="{00000000-0005-0000-0000-0000FE9F0000}"/>
    <cellStyle name="Porcentaje 2 8 3 2 4 2 2" xfId="17034" xr:uid="{00000000-0005-0000-0000-0000FF9F0000}"/>
    <cellStyle name="Porcentaje 2 8 3 2 4 2 2 2" xfId="38046" xr:uid="{00000000-0005-0000-0000-000000A00000}"/>
    <cellStyle name="Porcentaje 2 8 3 2 4 2 3" xfId="27213" xr:uid="{00000000-0005-0000-0000-000001A00000}"/>
    <cellStyle name="Porcentaje 2 8 3 2 4 3" xfId="12435" xr:uid="{00000000-0005-0000-0000-000002A00000}"/>
    <cellStyle name="Porcentaje 2 8 3 2 4 3 2" xfId="33447" xr:uid="{00000000-0005-0000-0000-000003A00000}"/>
    <cellStyle name="Porcentaje 2 8 3 2 4 4" xfId="22614" xr:uid="{00000000-0005-0000-0000-000004A00000}"/>
    <cellStyle name="Porcentaje 2 8 3 2 5" xfId="1964" xr:uid="{00000000-0005-0000-0000-000005A00000}"/>
    <cellStyle name="Porcentaje 2 8 3 2 5 2" xfId="6563" xr:uid="{00000000-0005-0000-0000-000006A00000}"/>
    <cellStyle name="Porcentaje 2 8 3 2 5 2 2" xfId="17396" xr:uid="{00000000-0005-0000-0000-000007A00000}"/>
    <cellStyle name="Porcentaje 2 8 3 2 5 2 2 2" xfId="38408" xr:uid="{00000000-0005-0000-0000-000008A00000}"/>
    <cellStyle name="Porcentaje 2 8 3 2 5 2 3" xfId="27575" xr:uid="{00000000-0005-0000-0000-000009A00000}"/>
    <cellStyle name="Porcentaje 2 8 3 2 5 3" xfId="12797" xr:uid="{00000000-0005-0000-0000-00000AA00000}"/>
    <cellStyle name="Porcentaje 2 8 3 2 5 3 2" xfId="33809" xr:uid="{00000000-0005-0000-0000-00000BA00000}"/>
    <cellStyle name="Porcentaje 2 8 3 2 5 4" xfId="22976" xr:uid="{00000000-0005-0000-0000-00000CA00000}"/>
    <cellStyle name="Porcentaje 2 8 3 2 6" xfId="3084" xr:uid="{00000000-0005-0000-0000-00000DA00000}"/>
    <cellStyle name="Porcentaje 2 8 3 2 6 2" xfId="7683" xr:uid="{00000000-0005-0000-0000-00000EA00000}"/>
    <cellStyle name="Porcentaje 2 8 3 2 6 2 2" xfId="18516" xr:uid="{00000000-0005-0000-0000-00000FA00000}"/>
    <cellStyle name="Porcentaje 2 8 3 2 6 2 2 2" xfId="39528" xr:uid="{00000000-0005-0000-0000-000010A00000}"/>
    <cellStyle name="Porcentaje 2 8 3 2 6 2 3" xfId="28695" xr:uid="{00000000-0005-0000-0000-000011A00000}"/>
    <cellStyle name="Porcentaje 2 8 3 2 6 3" xfId="13917" xr:uid="{00000000-0005-0000-0000-000012A00000}"/>
    <cellStyle name="Porcentaje 2 8 3 2 6 3 2" xfId="34929" xr:uid="{00000000-0005-0000-0000-000013A00000}"/>
    <cellStyle name="Porcentaje 2 8 3 2 6 4" xfId="24096" xr:uid="{00000000-0005-0000-0000-000014A00000}"/>
    <cellStyle name="Porcentaje 2 8 3 2 7" xfId="4065" xr:uid="{00000000-0005-0000-0000-000015A00000}"/>
    <cellStyle name="Porcentaje 2 8 3 2 7 2" xfId="8664" xr:uid="{00000000-0005-0000-0000-000016A00000}"/>
    <cellStyle name="Porcentaje 2 8 3 2 7 2 2" xfId="19497" xr:uid="{00000000-0005-0000-0000-000017A00000}"/>
    <cellStyle name="Porcentaje 2 8 3 2 7 2 2 2" xfId="40509" xr:uid="{00000000-0005-0000-0000-000018A00000}"/>
    <cellStyle name="Porcentaje 2 8 3 2 7 2 3" xfId="29676" xr:uid="{00000000-0005-0000-0000-000019A00000}"/>
    <cellStyle name="Porcentaje 2 8 3 2 7 3" xfId="14898" xr:uid="{00000000-0005-0000-0000-00001AA00000}"/>
    <cellStyle name="Porcentaje 2 8 3 2 7 3 2" xfId="35910" xr:uid="{00000000-0005-0000-0000-00001BA00000}"/>
    <cellStyle name="Porcentaje 2 8 3 2 7 4" xfId="25077" xr:uid="{00000000-0005-0000-0000-00001CA00000}"/>
    <cellStyle name="Porcentaje 2 8 3 2 8" xfId="5220" xr:uid="{00000000-0005-0000-0000-00001DA00000}"/>
    <cellStyle name="Porcentaje 2 8 3 2 8 2" xfId="16053" xr:uid="{00000000-0005-0000-0000-00001EA00000}"/>
    <cellStyle name="Porcentaje 2 8 3 2 8 2 2" xfId="37065" xr:uid="{00000000-0005-0000-0000-00001FA00000}"/>
    <cellStyle name="Porcentaje 2 8 3 2 8 3" xfId="26232" xr:uid="{00000000-0005-0000-0000-000020A00000}"/>
    <cellStyle name="Porcentaje 2 8 3 2 9" xfId="9819" xr:uid="{00000000-0005-0000-0000-000021A00000}"/>
    <cellStyle name="Porcentaje 2 8 3 2 9 2" xfId="20652" xr:uid="{00000000-0005-0000-0000-000022A00000}"/>
    <cellStyle name="Porcentaje 2 8 3 2 9 2 2" xfId="41664" xr:uid="{00000000-0005-0000-0000-000023A00000}"/>
    <cellStyle name="Porcentaje 2 8 3 2 9 3" xfId="30831" xr:uid="{00000000-0005-0000-0000-000024A00000}"/>
    <cellStyle name="Porcentaje 2 8 3 3" xfId="775" xr:uid="{00000000-0005-0000-0000-000025A00000}"/>
    <cellStyle name="Porcentaje 2 8 3 3 2" xfId="2126" xr:uid="{00000000-0005-0000-0000-000026A00000}"/>
    <cellStyle name="Porcentaje 2 8 3 3 2 2" xfId="6725" xr:uid="{00000000-0005-0000-0000-000027A00000}"/>
    <cellStyle name="Porcentaje 2 8 3 3 2 2 2" xfId="17558" xr:uid="{00000000-0005-0000-0000-000028A00000}"/>
    <cellStyle name="Porcentaje 2 8 3 3 2 2 2 2" xfId="38570" xr:uid="{00000000-0005-0000-0000-000029A00000}"/>
    <cellStyle name="Porcentaje 2 8 3 3 2 2 3" xfId="27737" xr:uid="{00000000-0005-0000-0000-00002AA00000}"/>
    <cellStyle name="Porcentaje 2 8 3 3 2 3" xfId="12959" xr:uid="{00000000-0005-0000-0000-00002BA00000}"/>
    <cellStyle name="Porcentaje 2 8 3 3 2 3 2" xfId="33971" xr:uid="{00000000-0005-0000-0000-00002CA00000}"/>
    <cellStyle name="Porcentaje 2 8 3 3 2 4" xfId="23138" xr:uid="{00000000-0005-0000-0000-00002DA00000}"/>
    <cellStyle name="Porcentaje 2 8 3 3 3" xfId="3246" xr:uid="{00000000-0005-0000-0000-00002EA00000}"/>
    <cellStyle name="Porcentaje 2 8 3 3 3 2" xfId="7845" xr:uid="{00000000-0005-0000-0000-00002FA00000}"/>
    <cellStyle name="Porcentaje 2 8 3 3 3 2 2" xfId="18678" xr:uid="{00000000-0005-0000-0000-000030A00000}"/>
    <cellStyle name="Porcentaje 2 8 3 3 3 2 2 2" xfId="39690" xr:uid="{00000000-0005-0000-0000-000031A00000}"/>
    <cellStyle name="Porcentaje 2 8 3 3 3 2 3" xfId="28857" xr:uid="{00000000-0005-0000-0000-000032A00000}"/>
    <cellStyle name="Porcentaje 2 8 3 3 3 3" xfId="14079" xr:uid="{00000000-0005-0000-0000-000033A00000}"/>
    <cellStyle name="Porcentaje 2 8 3 3 3 3 2" xfId="35091" xr:uid="{00000000-0005-0000-0000-000034A00000}"/>
    <cellStyle name="Porcentaje 2 8 3 3 3 4" xfId="24258" xr:uid="{00000000-0005-0000-0000-000035A00000}"/>
    <cellStyle name="Porcentaje 2 8 3 3 4" xfId="4227" xr:uid="{00000000-0005-0000-0000-000036A00000}"/>
    <cellStyle name="Porcentaje 2 8 3 3 4 2" xfId="8826" xr:uid="{00000000-0005-0000-0000-000037A00000}"/>
    <cellStyle name="Porcentaje 2 8 3 3 4 2 2" xfId="19659" xr:uid="{00000000-0005-0000-0000-000038A00000}"/>
    <cellStyle name="Porcentaje 2 8 3 3 4 2 2 2" xfId="40671" xr:uid="{00000000-0005-0000-0000-000039A00000}"/>
    <cellStyle name="Porcentaje 2 8 3 3 4 2 3" xfId="29838" xr:uid="{00000000-0005-0000-0000-00003AA00000}"/>
    <cellStyle name="Porcentaje 2 8 3 3 4 3" xfId="15060" xr:uid="{00000000-0005-0000-0000-00003BA00000}"/>
    <cellStyle name="Porcentaje 2 8 3 3 4 3 2" xfId="36072" xr:uid="{00000000-0005-0000-0000-00003CA00000}"/>
    <cellStyle name="Porcentaje 2 8 3 3 4 4" xfId="25239" xr:uid="{00000000-0005-0000-0000-00003DA00000}"/>
    <cellStyle name="Porcentaje 2 8 3 3 5" xfId="5382" xr:uid="{00000000-0005-0000-0000-00003EA00000}"/>
    <cellStyle name="Porcentaje 2 8 3 3 5 2" xfId="16215" xr:uid="{00000000-0005-0000-0000-00003FA00000}"/>
    <cellStyle name="Porcentaje 2 8 3 3 5 2 2" xfId="37227" xr:uid="{00000000-0005-0000-0000-000040A00000}"/>
    <cellStyle name="Porcentaje 2 8 3 3 5 3" xfId="26394" xr:uid="{00000000-0005-0000-0000-000041A00000}"/>
    <cellStyle name="Porcentaje 2 8 3 3 6" xfId="9981" xr:uid="{00000000-0005-0000-0000-000042A00000}"/>
    <cellStyle name="Porcentaje 2 8 3 3 6 2" xfId="20814" xr:uid="{00000000-0005-0000-0000-000043A00000}"/>
    <cellStyle name="Porcentaje 2 8 3 3 6 2 2" xfId="41826" xr:uid="{00000000-0005-0000-0000-000044A00000}"/>
    <cellStyle name="Porcentaje 2 8 3 3 6 3" xfId="30993" xr:uid="{00000000-0005-0000-0000-000045A00000}"/>
    <cellStyle name="Porcentaje 2 8 3 3 7" xfId="10962" xr:uid="{00000000-0005-0000-0000-000046A00000}"/>
    <cellStyle name="Porcentaje 2 8 3 3 7 2" xfId="31974" xr:uid="{00000000-0005-0000-0000-000047A00000}"/>
    <cellStyle name="Porcentaje 2 8 3 3 8" xfId="11616" xr:uid="{00000000-0005-0000-0000-000048A00000}"/>
    <cellStyle name="Porcentaje 2 8 3 3 8 2" xfId="32628" xr:uid="{00000000-0005-0000-0000-000049A00000}"/>
    <cellStyle name="Porcentaje 2 8 3 3 9" xfId="21795" xr:uid="{00000000-0005-0000-0000-00004AA00000}"/>
    <cellStyle name="Porcentaje 2 8 3 4" xfId="1105" xr:uid="{00000000-0005-0000-0000-00004BA00000}"/>
    <cellStyle name="Porcentaje 2 8 3 4 2" xfId="2456" xr:uid="{00000000-0005-0000-0000-00004CA00000}"/>
    <cellStyle name="Porcentaje 2 8 3 4 2 2" xfId="7055" xr:uid="{00000000-0005-0000-0000-00004DA00000}"/>
    <cellStyle name="Porcentaje 2 8 3 4 2 2 2" xfId="17888" xr:uid="{00000000-0005-0000-0000-00004EA00000}"/>
    <cellStyle name="Porcentaje 2 8 3 4 2 2 2 2" xfId="38900" xr:uid="{00000000-0005-0000-0000-00004FA00000}"/>
    <cellStyle name="Porcentaje 2 8 3 4 2 2 3" xfId="28067" xr:uid="{00000000-0005-0000-0000-000050A00000}"/>
    <cellStyle name="Porcentaje 2 8 3 4 2 3" xfId="13289" xr:uid="{00000000-0005-0000-0000-000051A00000}"/>
    <cellStyle name="Porcentaje 2 8 3 4 2 3 2" xfId="34301" xr:uid="{00000000-0005-0000-0000-000052A00000}"/>
    <cellStyle name="Porcentaje 2 8 3 4 2 4" xfId="23468" xr:uid="{00000000-0005-0000-0000-000053A00000}"/>
    <cellStyle name="Porcentaje 2 8 3 4 3" xfId="3573" xr:uid="{00000000-0005-0000-0000-000054A00000}"/>
    <cellStyle name="Porcentaje 2 8 3 4 3 2" xfId="8172" xr:uid="{00000000-0005-0000-0000-000055A00000}"/>
    <cellStyle name="Porcentaje 2 8 3 4 3 2 2" xfId="19005" xr:uid="{00000000-0005-0000-0000-000056A00000}"/>
    <cellStyle name="Porcentaje 2 8 3 4 3 2 2 2" xfId="40017" xr:uid="{00000000-0005-0000-0000-000057A00000}"/>
    <cellStyle name="Porcentaje 2 8 3 4 3 2 3" xfId="29184" xr:uid="{00000000-0005-0000-0000-000058A00000}"/>
    <cellStyle name="Porcentaje 2 8 3 4 3 3" xfId="14406" xr:uid="{00000000-0005-0000-0000-000059A00000}"/>
    <cellStyle name="Porcentaje 2 8 3 4 3 3 2" xfId="35418" xr:uid="{00000000-0005-0000-0000-00005AA00000}"/>
    <cellStyle name="Porcentaje 2 8 3 4 3 4" xfId="24585" xr:uid="{00000000-0005-0000-0000-00005BA00000}"/>
    <cellStyle name="Porcentaje 2 8 3 4 4" xfId="4557" xr:uid="{00000000-0005-0000-0000-00005CA00000}"/>
    <cellStyle name="Porcentaje 2 8 3 4 4 2" xfId="9156" xr:uid="{00000000-0005-0000-0000-00005DA00000}"/>
    <cellStyle name="Porcentaje 2 8 3 4 4 2 2" xfId="19989" xr:uid="{00000000-0005-0000-0000-00005EA00000}"/>
    <cellStyle name="Porcentaje 2 8 3 4 4 2 2 2" xfId="41001" xr:uid="{00000000-0005-0000-0000-00005FA00000}"/>
    <cellStyle name="Porcentaje 2 8 3 4 4 2 3" xfId="30168" xr:uid="{00000000-0005-0000-0000-000060A00000}"/>
    <cellStyle name="Porcentaje 2 8 3 4 4 3" xfId="15390" xr:uid="{00000000-0005-0000-0000-000061A00000}"/>
    <cellStyle name="Porcentaje 2 8 3 4 4 3 2" xfId="36402" xr:uid="{00000000-0005-0000-0000-000062A00000}"/>
    <cellStyle name="Porcentaje 2 8 3 4 4 4" xfId="25569" xr:uid="{00000000-0005-0000-0000-000063A00000}"/>
    <cellStyle name="Porcentaje 2 8 3 4 5" xfId="5709" xr:uid="{00000000-0005-0000-0000-000064A00000}"/>
    <cellStyle name="Porcentaje 2 8 3 4 5 2" xfId="16542" xr:uid="{00000000-0005-0000-0000-000065A00000}"/>
    <cellStyle name="Porcentaje 2 8 3 4 5 2 2" xfId="37554" xr:uid="{00000000-0005-0000-0000-000066A00000}"/>
    <cellStyle name="Porcentaje 2 8 3 4 5 3" xfId="26721" xr:uid="{00000000-0005-0000-0000-000067A00000}"/>
    <cellStyle name="Porcentaje 2 8 3 4 6" xfId="10308" xr:uid="{00000000-0005-0000-0000-000068A00000}"/>
    <cellStyle name="Porcentaje 2 8 3 4 6 2" xfId="21141" xr:uid="{00000000-0005-0000-0000-000069A00000}"/>
    <cellStyle name="Porcentaje 2 8 3 4 6 2 2" xfId="42153" xr:uid="{00000000-0005-0000-0000-00006AA00000}"/>
    <cellStyle name="Porcentaje 2 8 3 4 6 3" xfId="31320" xr:uid="{00000000-0005-0000-0000-00006BA00000}"/>
    <cellStyle name="Porcentaje 2 8 3 4 7" xfId="11943" xr:uid="{00000000-0005-0000-0000-00006CA00000}"/>
    <cellStyle name="Porcentaje 2 8 3 4 7 2" xfId="32955" xr:uid="{00000000-0005-0000-0000-00006DA00000}"/>
    <cellStyle name="Porcentaje 2 8 3 4 8" xfId="22122" xr:uid="{00000000-0005-0000-0000-00006EA00000}"/>
    <cellStyle name="Porcentaje 2 8 3 5" xfId="1435" xr:uid="{00000000-0005-0000-0000-00006FA00000}"/>
    <cellStyle name="Porcentaje 2 8 3 5 2" xfId="2624" xr:uid="{00000000-0005-0000-0000-000070A00000}"/>
    <cellStyle name="Porcentaje 2 8 3 5 2 2" xfId="7223" xr:uid="{00000000-0005-0000-0000-000071A00000}"/>
    <cellStyle name="Porcentaje 2 8 3 5 2 2 2" xfId="18056" xr:uid="{00000000-0005-0000-0000-000072A00000}"/>
    <cellStyle name="Porcentaje 2 8 3 5 2 2 2 2" xfId="39068" xr:uid="{00000000-0005-0000-0000-000073A00000}"/>
    <cellStyle name="Porcentaje 2 8 3 5 2 2 3" xfId="28235" xr:uid="{00000000-0005-0000-0000-000074A00000}"/>
    <cellStyle name="Porcentaje 2 8 3 5 2 3" xfId="13457" xr:uid="{00000000-0005-0000-0000-000075A00000}"/>
    <cellStyle name="Porcentaje 2 8 3 5 2 3 2" xfId="34469" xr:uid="{00000000-0005-0000-0000-000076A00000}"/>
    <cellStyle name="Porcentaje 2 8 3 5 2 4" xfId="23636" xr:uid="{00000000-0005-0000-0000-000077A00000}"/>
    <cellStyle name="Porcentaje 2 8 3 5 3" xfId="4725" xr:uid="{00000000-0005-0000-0000-000078A00000}"/>
    <cellStyle name="Porcentaje 2 8 3 5 3 2" xfId="9324" xr:uid="{00000000-0005-0000-0000-000079A00000}"/>
    <cellStyle name="Porcentaje 2 8 3 5 3 2 2" xfId="20157" xr:uid="{00000000-0005-0000-0000-00007AA00000}"/>
    <cellStyle name="Porcentaje 2 8 3 5 3 2 2 2" xfId="41169" xr:uid="{00000000-0005-0000-0000-00007BA00000}"/>
    <cellStyle name="Porcentaje 2 8 3 5 3 2 3" xfId="30336" xr:uid="{00000000-0005-0000-0000-00007CA00000}"/>
    <cellStyle name="Porcentaje 2 8 3 5 3 3" xfId="15558" xr:uid="{00000000-0005-0000-0000-00007DA00000}"/>
    <cellStyle name="Porcentaje 2 8 3 5 3 3 2" xfId="36570" xr:uid="{00000000-0005-0000-0000-00007EA00000}"/>
    <cellStyle name="Porcentaje 2 8 3 5 3 4" xfId="25737" xr:uid="{00000000-0005-0000-0000-00007FA00000}"/>
    <cellStyle name="Porcentaje 2 8 3 5 4" xfId="6036" xr:uid="{00000000-0005-0000-0000-000080A00000}"/>
    <cellStyle name="Porcentaje 2 8 3 5 4 2" xfId="16869" xr:uid="{00000000-0005-0000-0000-000081A00000}"/>
    <cellStyle name="Porcentaje 2 8 3 5 4 2 2" xfId="37881" xr:uid="{00000000-0005-0000-0000-000082A00000}"/>
    <cellStyle name="Porcentaje 2 8 3 5 4 3" xfId="27048" xr:uid="{00000000-0005-0000-0000-000083A00000}"/>
    <cellStyle name="Porcentaje 2 8 3 5 5" xfId="12270" xr:uid="{00000000-0005-0000-0000-000084A00000}"/>
    <cellStyle name="Porcentaje 2 8 3 5 5 2" xfId="33282" xr:uid="{00000000-0005-0000-0000-000085A00000}"/>
    <cellStyle name="Porcentaje 2 8 3 5 6" xfId="22449" xr:uid="{00000000-0005-0000-0000-000086A00000}"/>
    <cellStyle name="Porcentaje 2 8 3 6" xfId="1794" xr:uid="{00000000-0005-0000-0000-000087A00000}"/>
    <cellStyle name="Porcentaje 2 8 3 6 2" xfId="6393" xr:uid="{00000000-0005-0000-0000-000088A00000}"/>
    <cellStyle name="Porcentaje 2 8 3 6 2 2" xfId="17226" xr:uid="{00000000-0005-0000-0000-000089A00000}"/>
    <cellStyle name="Porcentaje 2 8 3 6 2 2 2" xfId="38238" xr:uid="{00000000-0005-0000-0000-00008AA00000}"/>
    <cellStyle name="Porcentaje 2 8 3 6 2 3" xfId="27405" xr:uid="{00000000-0005-0000-0000-00008BA00000}"/>
    <cellStyle name="Porcentaje 2 8 3 6 3" xfId="12627" xr:uid="{00000000-0005-0000-0000-00008CA00000}"/>
    <cellStyle name="Porcentaje 2 8 3 6 3 2" xfId="33639" xr:uid="{00000000-0005-0000-0000-00008DA00000}"/>
    <cellStyle name="Porcentaje 2 8 3 6 4" xfId="22806" xr:uid="{00000000-0005-0000-0000-00008EA00000}"/>
    <cellStyle name="Porcentaje 2 8 3 7" xfId="2919" xr:uid="{00000000-0005-0000-0000-00008FA00000}"/>
    <cellStyle name="Porcentaje 2 8 3 7 2" xfId="7518" xr:uid="{00000000-0005-0000-0000-000090A00000}"/>
    <cellStyle name="Porcentaje 2 8 3 7 2 2" xfId="18351" xr:uid="{00000000-0005-0000-0000-000091A00000}"/>
    <cellStyle name="Porcentaje 2 8 3 7 2 2 2" xfId="39363" xr:uid="{00000000-0005-0000-0000-000092A00000}"/>
    <cellStyle name="Porcentaje 2 8 3 7 2 3" xfId="28530" xr:uid="{00000000-0005-0000-0000-000093A00000}"/>
    <cellStyle name="Porcentaje 2 8 3 7 3" xfId="13752" xr:uid="{00000000-0005-0000-0000-000094A00000}"/>
    <cellStyle name="Porcentaje 2 8 3 7 3 2" xfId="34764" xr:uid="{00000000-0005-0000-0000-000095A00000}"/>
    <cellStyle name="Porcentaje 2 8 3 7 4" xfId="23931" xr:uid="{00000000-0005-0000-0000-000096A00000}"/>
    <cellStyle name="Porcentaje 2 8 3 8" xfId="3900" xr:uid="{00000000-0005-0000-0000-000097A00000}"/>
    <cellStyle name="Porcentaje 2 8 3 8 2" xfId="8499" xr:uid="{00000000-0005-0000-0000-000098A00000}"/>
    <cellStyle name="Porcentaje 2 8 3 8 2 2" xfId="19332" xr:uid="{00000000-0005-0000-0000-000099A00000}"/>
    <cellStyle name="Porcentaje 2 8 3 8 2 2 2" xfId="40344" xr:uid="{00000000-0005-0000-0000-00009AA00000}"/>
    <cellStyle name="Porcentaje 2 8 3 8 2 3" xfId="29511" xr:uid="{00000000-0005-0000-0000-00009BA00000}"/>
    <cellStyle name="Porcentaje 2 8 3 8 3" xfId="14733" xr:uid="{00000000-0005-0000-0000-00009CA00000}"/>
    <cellStyle name="Porcentaje 2 8 3 8 3 2" xfId="35745" xr:uid="{00000000-0005-0000-0000-00009DA00000}"/>
    <cellStyle name="Porcentaje 2 8 3 8 4" xfId="24912" xr:uid="{00000000-0005-0000-0000-00009EA00000}"/>
    <cellStyle name="Porcentaje 2 8 3 9" xfId="5055" xr:uid="{00000000-0005-0000-0000-00009FA00000}"/>
    <cellStyle name="Porcentaje 2 8 3 9 2" xfId="15888" xr:uid="{00000000-0005-0000-0000-0000A0A00000}"/>
    <cellStyle name="Porcentaje 2 8 3 9 2 2" xfId="36900" xr:uid="{00000000-0005-0000-0000-0000A1A00000}"/>
    <cellStyle name="Porcentaje 2 8 3 9 3" xfId="26067" xr:uid="{00000000-0005-0000-0000-0000A2A00000}"/>
    <cellStyle name="Porcentaje 2 8 4" xfId="501" xr:uid="{00000000-0005-0000-0000-0000A3A00000}"/>
    <cellStyle name="Porcentaje 2 8 4 10" xfId="10691" xr:uid="{00000000-0005-0000-0000-0000A4A00000}"/>
    <cellStyle name="Porcentaje 2 8 4 10 2" xfId="31703" xr:uid="{00000000-0005-0000-0000-0000A5A00000}"/>
    <cellStyle name="Porcentaje 2 8 4 11" xfId="11345" xr:uid="{00000000-0005-0000-0000-0000A6A00000}"/>
    <cellStyle name="Porcentaje 2 8 4 11 2" xfId="32357" xr:uid="{00000000-0005-0000-0000-0000A7A00000}"/>
    <cellStyle name="Porcentaje 2 8 4 12" xfId="21524" xr:uid="{00000000-0005-0000-0000-0000A8A00000}"/>
    <cellStyle name="Porcentaje 2 8 4 2" xfId="831" xr:uid="{00000000-0005-0000-0000-0000A9A00000}"/>
    <cellStyle name="Porcentaje 2 8 4 2 2" xfId="2182" xr:uid="{00000000-0005-0000-0000-0000AAA00000}"/>
    <cellStyle name="Porcentaje 2 8 4 2 2 2" xfId="6781" xr:uid="{00000000-0005-0000-0000-0000ABA00000}"/>
    <cellStyle name="Porcentaje 2 8 4 2 2 2 2" xfId="17614" xr:uid="{00000000-0005-0000-0000-0000ACA00000}"/>
    <cellStyle name="Porcentaje 2 8 4 2 2 2 2 2" xfId="38626" xr:uid="{00000000-0005-0000-0000-0000ADA00000}"/>
    <cellStyle name="Porcentaje 2 8 4 2 2 2 3" xfId="27793" xr:uid="{00000000-0005-0000-0000-0000AEA00000}"/>
    <cellStyle name="Porcentaje 2 8 4 2 2 3" xfId="13015" xr:uid="{00000000-0005-0000-0000-0000AFA00000}"/>
    <cellStyle name="Porcentaje 2 8 4 2 2 3 2" xfId="34027" xr:uid="{00000000-0005-0000-0000-0000B0A00000}"/>
    <cellStyle name="Porcentaje 2 8 4 2 2 4" xfId="23194" xr:uid="{00000000-0005-0000-0000-0000B1A00000}"/>
    <cellStyle name="Porcentaje 2 8 4 2 3" xfId="3302" xr:uid="{00000000-0005-0000-0000-0000B2A00000}"/>
    <cellStyle name="Porcentaje 2 8 4 2 3 2" xfId="7901" xr:uid="{00000000-0005-0000-0000-0000B3A00000}"/>
    <cellStyle name="Porcentaje 2 8 4 2 3 2 2" xfId="18734" xr:uid="{00000000-0005-0000-0000-0000B4A00000}"/>
    <cellStyle name="Porcentaje 2 8 4 2 3 2 2 2" xfId="39746" xr:uid="{00000000-0005-0000-0000-0000B5A00000}"/>
    <cellStyle name="Porcentaje 2 8 4 2 3 2 3" xfId="28913" xr:uid="{00000000-0005-0000-0000-0000B6A00000}"/>
    <cellStyle name="Porcentaje 2 8 4 2 3 3" xfId="14135" xr:uid="{00000000-0005-0000-0000-0000B7A00000}"/>
    <cellStyle name="Porcentaje 2 8 4 2 3 3 2" xfId="35147" xr:uid="{00000000-0005-0000-0000-0000B8A00000}"/>
    <cellStyle name="Porcentaje 2 8 4 2 3 4" xfId="24314" xr:uid="{00000000-0005-0000-0000-0000B9A00000}"/>
    <cellStyle name="Porcentaje 2 8 4 2 4" xfId="4283" xr:uid="{00000000-0005-0000-0000-0000BAA00000}"/>
    <cellStyle name="Porcentaje 2 8 4 2 4 2" xfId="8882" xr:uid="{00000000-0005-0000-0000-0000BBA00000}"/>
    <cellStyle name="Porcentaje 2 8 4 2 4 2 2" xfId="19715" xr:uid="{00000000-0005-0000-0000-0000BCA00000}"/>
    <cellStyle name="Porcentaje 2 8 4 2 4 2 2 2" xfId="40727" xr:uid="{00000000-0005-0000-0000-0000BDA00000}"/>
    <cellStyle name="Porcentaje 2 8 4 2 4 2 3" xfId="29894" xr:uid="{00000000-0005-0000-0000-0000BEA00000}"/>
    <cellStyle name="Porcentaje 2 8 4 2 4 3" xfId="15116" xr:uid="{00000000-0005-0000-0000-0000BFA00000}"/>
    <cellStyle name="Porcentaje 2 8 4 2 4 3 2" xfId="36128" xr:uid="{00000000-0005-0000-0000-0000C0A00000}"/>
    <cellStyle name="Porcentaje 2 8 4 2 4 4" xfId="25295" xr:uid="{00000000-0005-0000-0000-0000C1A00000}"/>
    <cellStyle name="Porcentaje 2 8 4 2 5" xfId="5438" xr:uid="{00000000-0005-0000-0000-0000C2A00000}"/>
    <cellStyle name="Porcentaje 2 8 4 2 5 2" xfId="16271" xr:uid="{00000000-0005-0000-0000-0000C3A00000}"/>
    <cellStyle name="Porcentaje 2 8 4 2 5 2 2" xfId="37283" xr:uid="{00000000-0005-0000-0000-0000C4A00000}"/>
    <cellStyle name="Porcentaje 2 8 4 2 5 3" xfId="26450" xr:uid="{00000000-0005-0000-0000-0000C5A00000}"/>
    <cellStyle name="Porcentaje 2 8 4 2 6" xfId="10037" xr:uid="{00000000-0005-0000-0000-0000C6A00000}"/>
    <cellStyle name="Porcentaje 2 8 4 2 6 2" xfId="20870" xr:uid="{00000000-0005-0000-0000-0000C7A00000}"/>
    <cellStyle name="Porcentaje 2 8 4 2 6 2 2" xfId="41882" xr:uid="{00000000-0005-0000-0000-0000C8A00000}"/>
    <cellStyle name="Porcentaje 2 8 4 2 6 3" xfId="31049" xr:uid="{00000000-0005-0000-0000-0000C9A00000}"/>
    <cellStyle name="Porcentaje 2 8 4 2 7" xfId="11018" xr:uid="{00000000-0005-0000-0000-0000CAA00000}"/>
    <cellStyle name="Porcentaje 2 8 4 2 7 2" xfId="32030" xr:uid="{00000000-0005-0000-0000-0000CBA00000}"/>
    <cellStyle name="Porcentaje 2 8 4 2 8" xfId="11672" xr:uid="{00000000-0005-0000-0000-0000CCA00000}"/>
    <cellStyle name="Porcentaje 2 8 4 2 8 2" xfId="32684" xr:uid="{00000000-0005-0000-0000-0000CDA00000}"/>
    <cellStyle name="Porcentaje 2 8 4 2 9" xfId="21851" xr:uid="{00000000-0005-0000-0000-0000CEA00000}"/>
    <cellStyle name="Porcentaje 2 8 4 3" xfId="1161" xr:uid="{00000000-0005-0000-0000-0000CFA00000}"/>
    <cellStyle name="Porcentaje 2 8 4 3 2" xfId="1622" xr:uid="{00000000-0005-0000-0000-0000D0A00000}"/>
    <cellStyle name="Porcentaje 2 8 4 3 2 2" xfId="6221" xr:uid="{00000000-0005-0000-0000-0000D1A00000}"/>
    <cellStyle name="Porcentaje 2 8 4 3 2 2 2" xfId="17054" xr:uid="{00000000-0005-0000-0000-0000D2A00000}"/>
    <cellStyle name="Porcentaje 2 8 4 3 2 2 2 2" xfId="38066" xr:uid="{00000000-0005-0000-0000-0000D3A00000}"/>
    <cellStyle name="Porcentaje 2 8 4 3 2 2 3" xfId="27233" xr:uid="{00000000-0005-0000-0000-0000D4A00000}"/>
    <cellStyle name="Porcentaje 2 8 4 3 2 3" xfId="12455" xr:uid="{00000000-0005-0000-0000-0000D5A00000}"/>
    <cellStyle name="Porcentaje 2 8 4 3 2 3 2" xfId="33467" xr:uid="{00000000-0005-0000-0000-0000D6A00000}"/>
    <cellStyle name="Porcentaje 2 8 4 3 2 4" xfId="22634" xr:uid="{00000000-0005-0000-0000-0000D7A00000}"/>
    <cellStyle name="Porcentaje 2 8 4 3 3" xfId="3629" xr:uid="{00000000-0005-0000-0000-0000D8A00000}"/>
    <cellStyle name="Porcentaje 2 8 4 3 3 2" xfId="8228" xr:uid="{00000000-0005-0000-0000-0000D9A00000}"/>
    <cellStyle name="Porcentaje 2 8 4 3 3 2 2" xfId="19061" xr:uid="{00000000-0005-0000-0000-0000DAA00000}"/>
    <cellStyle name="Porcentaje 2 8 4 3 3 2 2 2" xfId="40073" xr:uid="{00000000-0005-0000-0000-0000DBA00000}"/>
    <cellStyle name="Porcentaje 2 8 4 3 3 2 3" xfId="29240" xr:uid="{00000000-0005-0000-0000-0000DCA00000}"/>
    <cellStyle name="Porcentaje 2 8 4 3 3 3" xfId="14462" xr:uid="{00000000-0005-0000-0000-0000DDA00000}"/>
    <cellStyle name="Porcentaje 2 8 4 3 3 3 2" xfId="35474" xr:uid="{00000000-0005-0000-0000-0000DEA00000}"/>
    <cellStyle name="Porcentaje 2 8 4 3 3 4" xfId="24641" xr:uid="{00000000-0005-0000-0000-0000DFA00000}"/>
    <cellStyle name="Porcentaje 2 8 4 3 4" xfId="4784" xr:uid="{00000000-0005-0000-0000-0000E0A00000}"/>
    <cellStyle name="Porcentaje 2 8 4 3 4 2" xfId="9383" xr:uid="{00000000-0005-0000-0000-0000E1A00000}"/>
    <cellStyle name="Porcentaje 2 8 4 3 4 2 2" xfId="20216" xr:uid="{00000000-0005-0000-0000-0000E2A00000}"/>
    <cellStyle name="Porcentaje 2 8 4 3 4 2 2 2" xfId="41228" xr:uid="{00000000-0005-0000-0000-0000E3A00000}"/>
    <cellStyle name="Porcentaje 2 8 4 3 4 2 3" xfId="30395" xr:uid="{00000000-0005-0000-0000-0000E4A00000}"/>
    <cellStyle name="Porcentaje 2 8 4 3 4 3" xfId="15617" xr:uid="{00000000-0005-0000-0000-0000E5A00000}"/>
    <cellStyle name="Porcentaje 2 8 4 3 4 3 2" xfId="36629" xr:uid="{00000000-0005-0000-0000-0000E6A00000}"/>
    <cellStyle name="Porcentaje 2 8 4 3 4 4" xfId="25796" xr:uid="{00000000-0005-0000-0000-0000E7A00000}"/>
    <cellStyle name="Porcentaje 2 8 4 3 5" xfId="5765" xr:uid="{00000000-0005-0000-0000-0000E8A00000}"/>
    <cellStyle name="Porcentaje 2 8 4 3 5 2" xfId="16598" xr:uid="{00000000-0005-0000-0000-0000E9A00000}"/>
    <cellStyle name="Porcentaje 2 8 4 3 5 2 2" xfId="37610" xr:uid="{00000000-0005-0000-0000-0000EAA00000}"/>
    <cellStyle name="Porcentaje 2 8 4 3 5 3" xfId="26777" xr:uid="{00000000-0005-0000-0000-0000EBA00000}"/>
    <cellStyle name="Porcentaje 2 8 4 3 6" xfId="10364" xr:uid="{00000000-0005-0000-0000-0000ECA00000}"/>
    <cellStyle name="Porcentaje 2 8 4 3 6 2" xfId="21197" xr:uid="{00000000-0005-0000-0000-0000EDA00000}"/>
    <cellStyle name="Porcentaje 2 8 4 3 6 2 2" xfId="42209" xr:uid="{00000000-0005-0000-0000-0000EEA00000}"/>
    <cellStyle name="Porcentaje 2 8 4 3 6 3" xfId="31376" xr:uid="{00000000-0005-0000-0000-0000EFA00000}"/>
    <cellStyle name="Porcentaje 2 8 4 3 7" xfId="11999" xr:uid="{00000000-0005-0000-0000-0000F0A00000}"/>
    <cellStyle name="Porcentaje 2 8 4 3 7 2" xfId="33011" xr:uid="{00000000-0005-0000-0000-0000F1A00000}"/>
    <cellStyle name="Porcentaje 2 8 4 3 8" xfId="22178" xr:uid="{00000000-0005-0000-0000-0000F2A00000}"/>
    <cellStyle name="Porcentaje 2 8 4 4" xfId="1491" xr:uid="{00000000-0005-0000-0000-0000F3A00000}"/>
    <cellStyle name="Porcentaje 2 8 4 4 2" xfId="6092" xr:uid="{00000000-0005-0000-0000-0000F4A00000}"/>
    <cellStyle name="Porcentaje 2 8 4 4 2 2" xfId="16925" xr:uid="{00000000-0005-0000-0000-0000F5A00000}"/>
    <cellStyle name="Porcentaje 2 8 4 4 2 2 2" xfId="37937" xr:uid="{00000000-0005-0000-0000-0000F6A00000}"/>
    <cellStyle name="Porcentaje 2 8 4 4 2 3" xfId="27104" xr:uid="{00000000-0005-0000-0000-0000F7A00000}"/>
    <cellStyle name="Porcentaje 2 8 4 4 3" xfId="12326" xr:uid="{00000000-0005-0000-0000-0000F8A00000}"/>
    <cellStyle name="Porcentaje 2 8 4 4 3 2" xfId="33338" xr:uid="{00000000-0005-0000-0000-0000F9A00000}"/>
    <cellStyle name="Porcentaje 2 8 4 4 4" xfId="22505" xr:uid="{00000000-0005-0000-0000-0000FAA00000}"/>
    <cellStyle name="Porcentaje 2 8 4 5" xfId="1855" xr:uid="{00000000-0005-0000-0000-0000FBA00000}"/>
    <cellStyle name="Porcentaje 2 8 4 5 2" xfId="6454" xr:uid="{00000000-0005-0000-0000-0000FCA00000}"/>
    <cellStyle name="Porcentaje 2 8 4 5 2 2" xfId="17287" xr:uid="{00000000-0005-0000-0000-0000FDA00000}"/>
    <cellStyle name="Porcentaje 2 8 4 5 2 2 2" xfId="38299" xr:uid="{00000000-0005-0000-0000-0000FEA00000}"/>
    <cellStyle name="Porcentaje 2 8 4 5 2 3" xfId="27466" xr:uid="{00000000-0005-0000-0000-0000FFA00000}"/>
    <cellStyle name="Porcentaje 2 8 4 5 3" xfId="12688" xr:uid="{00000000-0005-0000-0000-000000A10000}"/>
    <cellStyle name="Porcentaje 2 8 4 5 3 2" xfId="33700" xr:uid="{00000000-0005-0000-0000-000001A10000}"/>
    <cellStyle name="Porcentaje 2 8 4 5 4" xfId="22867" xr:uid="{00000000-0005-0000-0000-000002A10000}"/>
    <cellStyle name="Porcentaje 2 8 4 6" xfId="2975" xr:uid="{00000000-0005-0000-0000-000003A10000}"/>
    <cellStyle name="Porcentaje 2 8 4 6 2" xfId="7574" xr:uid="{00000000-0005-0000-0000-000004A10000}"/>
    <cellStyle name="Porcentaje 2 8 4 6 2 2" xfId="18407" xr:uid="{00000000-0005-0000-0000-000005A10000}"/>
    <cellStyle name="Porcentaje 2 8 4 6 2 2 2" xfId="39419" xr:uid="{00000000-0005-0000-0000-000006A10000}"/>
    <cellStyle name="Porcentaje 2 8 4 6 2 3" xfId="28586" xr:uid="{00000000-0005-0000-0000-000007A10000}"/>
    <cellStyle name="Porcentaje 2 8 4 6 3" xfId="13808" xr:uid="{00000000-0005-0000-0000-000008A10000}"/>
    <cellStyle name="Porcentaje 2 8 4 6 3 2" xfId="34820" xr:uid="{00000000-0005-0000-0000-000009A10000}"/>
    <cellStyle name="Porcentaje 2 8 4 6 4" xfId="23987" xr:uid="{00000000-0005-0000-0000-00000AA10000}"/>
    <cellStyle name="Porcentaje 2 8 4 7" xfId="3956" xr:uid="{00000000-0005-0000-0000-00000BA10000}"/>
    <cellStyle name="Porcentaje 2 8 4 7 2" xfId="8555" xr:uid="{00000000-0005-0000-0000-00000CA10000}"/>
    <cellStyle name="Porcentaje 2 8 4 7 2 2" xfId="19388" xr:uid="{00000000-0005-0000-0000-00000DA10000}"/>
    <cellStyle name="Porcentaje 2 8 4 7 2 2 2" xfId="40400" xr:uid="{00000000-0005-0000-0000-00000EA10000}"/>
    <cellStyle name="Porcentaje 2 8 4 7 2 3" xfId="29567" xr:uid="{00000000-0005-0000-0000-00000FA10000}"/>
    <cellStyle name="Porcentaje 2 8 4 7 3" xfId="14789" xr:uid="{00000000-0005-0000-0000-000010A10000}"/>
    <cellStyle name="Porcentaje 2 8 4 7 3 2" xfId="35801" xr:uid="{00000000-0005-0000-0000-000011A10000}"/>
    <cellStyle name="Porcentaje 2 8 4 7 4" xfId="24968" xr:uid="{00000000-0005-0000-0000-000012A10000}"/>
    <cellStyle name="Porcentaje 2 8 4 8" xfId="5111" xr:uid="{00000000-0005-0000-0000-000013A10000}"/>
    <cellStyle name="Porcentaje 2 8 4 8 2" xfId="15944" xr:uid="{00000000-0005-0000-0000-000014A10000}"/>
    <cellStyle name="Porcentaje 2 8 4 8 2 2" xfId="36956" xr:uid="{00000000-0005-0000-0000-000015A10000}"/>
    <cellStyle name="Porcentaje 2 8 4 8 3" xfId="26123" xr:uid="{00000000-0005-0000-0000-000016A10000}"/>
    <cellStyle name="Porcentaje 2 8 4 9" xfId="9710" xr:uid="{00000000-0005-0000-0000-000017A10000}"/>
    <cellStyle name="Porcentaje 2 8 4 9 2" xfId="20543" xr:uid="{00000000-0005-0000-0000-000018A10000}"/>
    <cellStyle name="Porcentaje 2 8 4 9 2 2" xfId="41555" xr:uid="{00000000-0005-0000-0000-000019A10000}"/>
    <cellStyle name="Porcentaje 2 8 4 9 3" xfId="30722" xr:uid="{00000000-0005-0000-0000-00001AA10000}"/>
    <cellStyle name="Porcentaje 2 8 5" xfId="665" xr:uid="{00000000-0005-0000-0000-00001BA10000}"/>
    <cellStyle name="Porcentaje 2 8 5 2" xfId="2017" xr:uid="{00000000-0005-0000-0000-00001CA10000}"/>
    <cellStyle name="Porcentaje 2 8 5 2 2" xfId="6616" xr:uid="{00000000-0005-0000-0000-00001DA10000}"/>
    <cellStyle name="Porcentaje 2 8 5 2 2 2" xfId="17449" xr:uid="{00000000-0005-0000-0000-00001EA10000}"/>
    <cellStyle name="Porcentaje 2 8 5 2 2 2 2" xfId="38461" xr:uid="{00000000-0005-0000-0000-00001FA10000}"/>
    <cellStyle name="Porcentaje 2 8 5 2 2 3" xfId="27628" xr:uid="{00000000-0005-0000-0000-000020A10000}"/>
    <cellStyle name="Porcentaje 2 8 5 2 3" xfId="12850" xr:uid="{00000000-0005-0000-0000-000021A10000}"/>
    <cellStyle name="Porcentaje 2 8 5 2 3 2" xfId="33862" xr:uid="{00000000-0005-0000-0000-000022A10000}"/>
    <cellStyle name="Porcentaje 2 8 5 2 4" xfId="23029" xr:uid="{00000000-0005-0000-0000-000023A10000}"/>
    <cellStyle name="Porcentaje 2 8 5 3" xfId="3137" xr:uid="{00000000-0005-0000-0000-000024A10000}"/>
    <cellStyle name="Porcentaje 2 8 5 3 2" xfId="7736" xr:uid="{00000000-0005-0000-0000-000025A10000}"/>
    <cellStyle name="Porcentaje 2 8 5 3 2 2" xfId="18569" xr:uid="{00000000-0005-0000-0000-000026A10000}"/>
    <cellStyle name="Porcentaje 2 8 5 3 2 2 2" xfId="39581" xr:uid="{00000000-0005-0000-0000-000027A10000}"/>
    <cellStyle name="Porcentaje 2 8 5 3 2 3" xfId="28748" xr:uid="{00000000-0005-0000-0000-000028A10000}"/>
    <cellStyle name="Porcentaje 2 8 5 3 3" xfId="13970" xr:uid="{00000000-0005-0000-0000-000029A10000}"/>
    <cellStyle name="Porcentaje 2 8 5 3 3 2" xfId="34982" xr:uid="{00000000-0005-0000-0000-00002AA10000}"/>
    <cellStyle name="Porcentaje 2 8 5 3 4" xfId="24149" xr:uid="{00000000-0005-0000-0000-00002BA10000}"/>
    <cellStyle name="Porcentaje 2 8 5 4" xfId="4118" xr:uid="{00000000-0005-0000-0000-00002CA10000}"/>
    <cellStyle name="Porcentaje 2 8 5 4 2" xfId="8717" xr:uid="{00000000-0005-0000-0000-00002DA10000}"/>
    <cellStyle name="Porcentaje 2 8 5 4 2 2" xfId="19550" xr:uid="{00000000-0005-0000-0000-00002EA10000}"/>
    <cellStyle name="Porcentaje 2 8 5 4 2 2 2" xfId="40562" xr:uid="{00000000-0005-0000-0000-00002FA10000}"/>
    <cellStyle name="Porcentaje 2 8 5 4 2 3" xfId="29729" xr:uid="{00000000-0005-0000-0000-000030A10000}"/>
    <cellStyle name="Porcentaje 2 8 5 4 3" xfId="14951" xr:uid="{00000000-0005-0000-0000-000031A10000}"/>
    <cellStyle name="Porcentaje 2 8 5 4 3 2" xfId="35963" xr:uid="{00000000-0005-0000-0000-000032A10000}"/>
    <cellStyle name="Porcentaje 2 8 5 4 4" xfId="25130" xr:uid="{00000000-0005-0000-0000-000033A10000}"/>
    <cellStyle name="Porcentaje 2 8 5 5" xfId="5273" xr:uid="{00000000-0005-0000-0000-000034A10000}"/>
    <cellStyle name="Porcentaje 2 8 5 5 2" xfId="16106" xr:uid="{00000000-0005-0000-0000-000035A10000}"/>
    <cellStyle name="Porcentaje 2 8 5 5 2 2" xfId="37118" xr:uid="{00000000-0005-0000-0000-000036A10000}"/>
    <cellStyle name="Porcentaje 2 8 5 5 3" xfId="26285" xr:uid="{00000000-0005-0000-0000-000037A10000}"/>
    <cellStyle name="Porcentaje 2 8 5 6" xfId="9872" xr:uid="{00000000-0005-0000-0000-000038A10000}"/>
    <cellStyle name="Porcentaje 2 8 5 6 2" xfId="20705" xr:uid="{00000000-0005-0000-0000-000039A10000}"/>
    <cellStyle name="Porcentaje 2 8 5 6 2 2" xfId="41717" xr:uid="{00000000-0005-0000-0000-00003AA10000}"/>
    <cellStyle name="Porcentaje 2 8 5 6 3" xfId="30884" xr:uid="{00000000-0005-0000-0000-00003BA10000}"/>
    <cellStyle name="Porcentaje 2 8 5 7" xfId="10853" xr:uid="{00000000-0005-0000-0000-00003CA10000}"/>
    <cellStyle name="Porcentaje 2 8 5 7 2" xfId="31865" xr:uid="{00000000-0005-0000-0000-00003DA10000}"/>
    <cellStyle name="Porcentaje 2 8 5 8" xfId="11507" xr:uid="{00000000-0005-0000-0000-00003EA10000}"/>
    <cellStyle name="Porcentaje 2 8 5 8 2" xfId="32519" xr:uid="{00000000-0005-0000-0000-00003FA10000}"/>
    <cellStyle name="Porcentaje 2 8 5 9" xfId="21686" xr:uid="{00000000-0005-0000-0000-000040A10000}"/>
    <cellStyle name="Porcentaje 2 8 6" xfId="995" xr:uid="{00000000-0005-0000-0000-000041A10000}"/>
    <cellStyle name="Porcentaje 2 8 6 2" xfId="2347" xr:uid="{00000000-0005-0000-0000-000042A10000}"/>
    <cellStyle name="Porcentaje 2 8 6 2 2" xfId="6946" xr:uid="{00000000-0005-0000-0000-000043A10000}"/>
    <cellStyle name="Porcentaje 2 8 6 2 2 2" xfId="17779" xr:uid="{00000000-0005-0000-0000-000044A10000}"/>
    <cellStyle name="Porcentaje 2 8 6 2 2 2 2" xfId="38791" xr:uid="{00000000-0005-0000-0000-000045A10000}"/>
    <cellStyle name="Porcentaje 2 8 6 2 2 3" xfId="27958" xr:uid="{00000000-0005-0000-0000-000046A10000}"/>
    <cellStyle name="Porcentaje 2 8 6 2 3" xfId="13180" xr:uid="{00000000-0005-0000-0000-000047A10000}"/>
    <cellStyle name="Porcentaje 2 8 6 2 3 2" xfId="34192" xr:uid="{00000000-0005-0000-0000-000048A10000}"/>
    <cellStyle name="Porcentaje 2 8 6 2 4" xfId="23359" xr:uid="{00000000-0005-0000-0000-000049A10000}"/>
    <cellStyle name="Porcentaje 2 8 6 3" xfId="3464" xr:uid="{00000000-0005-0000-0000-00004AA10000}"/>
    <cellStyle name="Porcentaje 2 8 6 3 2" xfId="8063" xr:uid="{00000000-0005-0000-0000-00004BA10000}"/>
    <cellStyle name="Porcentaje 2 8 6 3 2 2" xfId="18896" xr:uid="{00000000-0005-0000-0000-00004CA10000}"/>
    <cellStyle name="Porcentaje 2 8 6 3 2 2 2" xfId="39908" xr:uid="{00000000-0005-0000-0000-00004DA10000}"/>
    <cellStyle name="Porcentaje 2 8 6 3 2 3" xfId="29075" xr:uid="{00000000-0005-0000-0000-00004EA10000}"/>
    <cellStyle name="Porcentaje 2 8 6 3 3" xfId="14297" xr:uid="{00000000-0005-0000-0000-00004FA10000}"/>
    <cellStyle name="Porcentaje 2 8 6 3 3 2" xfId="35309" xr:uid="{00000000-0005-0000-0000-000050A10000}"/>
    <cellStyle name="Porcentaje 2 8 6 3 4" xfId="24476" xr:uid="{00000000-0005-0000-0000-000051A10000}"/>
    <cellStyle name="Porcentaje 2 8 6 4" xfId="4448" xr:uid="{00000000-0005-0000-0000-000052A10000}"/>
    <cellStyle name="Porcentaje 2 8 6 4 2" xfId="9047" xr:uid="{00000000-0005-0000-0000-000053A10000}"/>
    <cellStyle name="Porcentaje 2 8 6 4 2 2" xfId="19880" xr:uid="{00000000-0005-0000-0000-000054A10000}"/>
    <cellStyle name="Porcentaje 2 8 6 4 2 2 2" xfId="40892" xr:uid="{00000000-0005-0000-0000-000055A10000}"/>
    <cellStyle name="Porcentaje 2 8 6 4 2 3" xfId="30059" xr:uid="{00000000-0005-0000-0000-000056A10000}"/>
    <cellStyle name="Porcentaje 2 8 6 4 3" xfId="15281" xr:uid="{00000000-0005-0000-0000-000057A10000}"/>
    <cellStyle name="Porcentaje 2 8 6 4 3 2" xfId="36293" xr:uid="{00000000-0005-0000-0000-000058A10000}"/>
    <cellStyle name="Porcentaje 2 8 6 4 4" xfId="25460" xr:uid="{00000000-0005-0000-0000-000059A10000}"/>
    <cellStyle name="Porcentaje 2 8 6 5" xfId="5600" xr:uid="{00000000-0005-0000-0000-00005AA10000}"/>
    <cellStyle name="Porcentaje 2 8 6 5 2" xfId="16433" xr:uid="{00000000-0005-0000-0000-00005BA10000}"/>
    <cellStyle name="Porcentaje 2 8 6 5 2 2" xfId="37445" xr:uid="{00000000-0005-0000-0000-00005CA10000}"/>
    <cellStyle name="Porcentaje 2 8 6 5 3" xfId="26612" xr:uid="{00000000-0005-0000-0000-00005DA10000}"/>
    <cellStyle name="Porcentaje 2 8 6 6" xfId="10199" xr:uid="{00000000-0005-0000-0000-00005EA10000}"/>
    <cellStyle name="Porcentaje 2 8 6 6 2" xfId="21032" xr:uid="{00000000-0005-0000-0000-00005FA10000}"/>
    <cellStyle name="Porcentaje 2 8 6 6 2 2" xfId="42044" xr:uid="{00000000-0005-0000-0000-000060A10000}"/>
    <cellStyle name="Porcentaje 2 8 6 6 3" xfId="31211" xr:uid="{00000000-0005-0000-0000-000061A10000}"/>
    <cellStyle name="Porcentaje 2 8 6 7" xfId="11834" xr:uid="{00000000-0005-0000-0000-000062A10000}"/>
    <cellStyle name="Porcentaje 2 8 6 7 2" xfId="32846" xr:uid="{00000000-0005-0000-0000-000063A10000}"/>
    <cellStyle name="Porcentaje 2 8 6 8" xfId="22013" xr:uid="{00000000-0005-0000-0000-000064A10000}"/>
    <cellStyle name="Porcentaje 2 8 7" xfId="1325" xr:uid="{00000000-0005-0000-0000-000065A10000}"/>
    <cellStyle name="Porcentaje 2 8 7 2" xfId="2515" xr:uid="{00000000-0005-0000-0000-000066A10000}"/>
    <cellStyle name="Porcentaje 2 8 7 2 2" xfId="7114" xr:uid="{00000000-0005-0000-0000-000067A10000}"/>
    <cellStyle name="Porcentaje 2 8 7 2 2 2" xfId="17947" xr:uid="{00000000-0005-0000-0000-000068A10000}"/>
    <cellStyle name="Porcentaje 2 8 7 2 2 2 2" xfId="38959" xr:uid="{00000000-0005-0000-0000-000069A10000}"/>
    <cellStyle name="Porcentaje 2 8 7 2 2 3" xfId="28126" xr:uid="{00000000-0005-0000-0000-00006AA10000}"/>
    <cellStyle name="Porcentaje 2 8 7 2 3" xfId="13348" xr:uid="{00000000-0005-0000-0000-00006BA10000}"/>
    <cellStyle name="Porcentaje 2 8 7 2 3 2" xfId="34360" xr:uid="{00000000-0005-0000-0000-00006CA10000}"/>
    <cellStyle name="Porcentaje 2 8 7 2 4" xfId="23527" xr:uid="{00000000-0005-0000-0000-00006DA10000}"/>
    <cellStyle name="Porcentaje 2 8 7 3" xfId="4616" xr:uid="{00000000-0005-0000-0000-00006EA10000}"/>
    <cellStyle name="Porcentaje 2 8 7 3 2" xfId="9215" xr:uid="{00000000-0005-0000-0000-00006FA10000}"/>
    <cellStyle name="Porcentaje 2 8 7 3 2 2" xfId="20048" xr:uid="{00000000-0005-0000-0000-000070A10000}"/>
    <cellStyle name="Porcentaje 2 8 7 3 2 2 2" xfId="41060" xr:uid="{00000000-0005-0000-0000-000071A10000}"/>
    <cellStyle name="Porcentaje 2 8 7 3 2 3" xfId="30227" xr:uid="{00000000-0005-0000-0000-000072A10000}"/>
    <cellStyle name="Porcentaje 2 8 7 3 3" xfId="15449" xr:uid="{00000000-0005-0000-0000-000073A10000}"/>
    <cellStyle name="Porcentaje 2 8 7 3 3 2" xfId="36461" xr:uid="{00000000-0005-0000-0000-000074A10000}"/>
    <cellStyle name="Porcentaje 2 8 7 3 4" xfId="25628" xr:uid="{00000000-0005-0000-0000-000075A10000}"/>
    <cellStyle name="Porcentaje 2 8 7 4" xfId="5927" xr:uid="{00000000-0005-0000-0000-000076A10000}"/>
    <cellStyle name="Porcentaje 2 8 7 4 2" xfId="16760" xr:uid="{00000000-0005-0000-0000-000077A10000}"/>
    <cellStyle name="Porcentaje 2 8 7 4 2 2" xfId="37772" xr:uid="{00000000-0005-0000-0000-000078A10000}"/>
    <cellStyle name="Porcentaje 2 8 7 4 3" xfId="26939" xr:uid="{00000000-0005-0000-0000-000079A10000}"/>
    <cellStyle name="Porcentaje 2 8 7 5" xfId="12161" xr:uid="{00000000-0005-0000-0000-00007AA10000}"/>
    <cellStyle name="Porcentaje 2 8 7 5 2" xfId="33173" xr:uid="{00000000-0005-0000-0000-00007BA10000}"/>
    <cellStyle name="Porcentaje 2 8 7 6" xfId="22340" xr:uid="{00000000-0005-0000-0000-00007CA10000}"/>
    <cellStyle name="Porcentaje 2 8 8" xfId="1685" xr:uid="{00000000-0005-0000-0000-00007DA10000}"/>
    <cellStyle name="Porcentaje 2 8 8 2" xfId="6284" xr:uid="{00000000-0005-0000-0000-00007EA10000}"/>
    <cellStyle name="Porcentaje 2 8 8 2 2" xfId="17117" xr:uid="{00000000-0005-0000-0000-00007FA10000}"/>
    <cellStyle name="Porcentaje 2 8 8 2 2 2" xfId="38129" xr:uid="{00000000-0005-0000-0000-000080A10000}"/>
    <cellStyle name="Porcentaje 2 8 8 2 3" xfId="27296" xr:uid="{00000000-0005-0000-0000-000081A10000}"/>
    <cellStyle name="Porcentaje 2 8 8 3" xfId="12518" xr:uid="{00000000-0005-0000-0000-000082A10000}"/>
    <cellStyle name="Porcentaje 2 8 8 3 2" xfId="33530" xr:uid="{00000000-0005-0000-0000-000083A10000}"/>
    <cellStyle name="Porcentaje 2 8 8 4" xfId="22697" xr:uid="{00000000-0005-0000-0000-000084A10000}"/>
    <cellStyle name="Porcentaje 2 8 9" xfId="2810" xr:uid="{00000000-0005-0000-0000-000085A10000}"/>
    <cellStyle name="Porcentaje 2 8 9 2" xfId="7409" xr:uid="{00000000-0005-0000-0000-000086A10000}"/>
    <cellStyle name="Porcentaje 2 8 9 2 2" xfId="18242" xr:uid="{00000000-0005-0000-0000-000087A10000}"/>
    <cellStyle name="Porcentaje 2 8 9 2 2 2" xfId="39254" xr:uid="{00000000-0005-0000-0000-000088A10000}"/>
    <cellStyle name="Porcentaje 2 8 9 2 3" xfId="28421" xr:uid="{00000000-0005-0000-0000-000089A10000}"/>
    <cellStyle name="Porcentaje 2 8 9 3" xfId="13643" xr:uid="{00000000-0005-0000-0000-00008AA10000}"/>
    <cellStyle name="Porcentaje 2 8 9 3 2" xfId="34655" xr:uid="{00000000-0005-0000-0000-00008BA10000}"/>
    <cellStyle name="Porcentaje 2 8 9 4" xfId="23822" xr:uid="{00000000-0005-0000-0000-00008CA10000}"/>
    <cellStyle name="Porcentaje 2 9" xfId="305" xr:uid="{00000000-0005-0000-0000-00008DA10000}"/>
    <cellStyle name="Porcentaje 2 9 10" xfId="3805" xr:uid="{00000000-0005-0000-0000-00008EA10000}"/>
    <cellStyle name="Porcentaje 2 9 10 2" xfId="8404" xr:uid="{00000000-0005-0000-0000-00008FA10000}"/>
    <cellStyle name="Porcentaje 2 9 10 2 2" xfId="19237" xr:uid="{00000000-0005-0000-0000-000090A10000}"/>
    <cellStyle name="Porcentaje 2 9 10 2 2 2" xfId="40249" xr:uid="{00000000-0005-0000-0000-000091A10000}"/>
    <cellStyle name="Porcentaje 2 9 10 2 3" xfId="29416" xr:uid="{00000000-0005-0000-0000-000092A10000}"/>
    <cellStyle name="Porcentaje 2 9 10 3" xfId="14638" xr:uid="{00000000-0005-0000-0000-000093A10000}"/>
    <cellStyle name="Porcentaje 2 9 10 3 2" xfId="35650" xr:uid="{00000000-0005-0000-0000-000094A10000}"/>
    <cellStyle name="Porcentaje 2 9 10 4" xfId="24817" xr:uid="{00000000-0005-0000-0000-000095A10000}"/>
    <cellStyle name="Porcentaje 2 9 11" xfId="4960" xr:uid="{00000000-0005-0000-0000-000096A10000}"/>
    <cellStyle name="Porcentaje 2 9 11 2" xfId="15793" xr:uid="{00000000-0005-0000-0000-000097A10000}"/>
    <cellStyle name="Porcentaje 2 9 11 2 2" xfId="36805" xr:uid="{00000000-0005-0000-0000-000098A10000}"/>
    <cellStyle name="Porcentaje 2 9 11 3" xfId="25972" xr:uid="{00000000-0005-0000-0000-000099A10000}"/>
    <cellStyle name="Porcentaje 2 9 12" xfId="9559" xr:uid="{00000000-0005-0000-0000-00009AA10000}"/>
    <cellStyle name="Porcentaje 2 9 12 2" xfId="20392" xr:uid="{00000000-0005-0000-0000-00009BA10000}"/>
    <cellStyle name="Porcentaje 2 9 12 2 2" xfId="41404" xr:uid="{00000000-0005-0000-0000-00009CA10000}"/>
    <cellStyle name="Porcentaje 2 9 12 3" xfId="30571" xr:uid="{00000000-0005-0000-0000-00009DA10000}"/>
    <cellStyle name="Porcentaje 2 9 13" xfId="10540" xr:uid="{00000000-0005-0000-0000-00009EA10000}"/>
    <cellStyle name="Porcentaje 2 9 13 2" xfId="31552" xr:uid="{00000000-0005-0000-0000-00009FA10000}"/>
    <cellStyle name="Porcentaje 2 9 14" xfId="11194" xr:uid="{00000000-0005-0000-0000-0000A0A10000}"/>
    <cellStyle name="Porcentaje 2 9 14 2" xfId="32206" xr:uid="{00000000-0005-0000-0000-0000A1A10000}"/>
    <cellStyle name="Porcentaje 2 9 15" xfId="21373" xr:uid="{00000000-0005-0000-0000-0000A2A10000}"/>
    <cellStyle name="Porcentaje 2 9 2" xfId="361" xr:uid="{00000000-0005-0000-0000-0000A3A10000}"/>
    <cellStyle name="Porcentaje 2 9 2 10" xfId="9615" xr:uid="{00000000-0005-0000-0000-0000A4A10000}"/>
    <cellStyle name="Porcentaje 2 9 2 10 2" xfId="20448" xr:uid="{00000000-0005-0000-0000-0000A5A10000}"/>
    <cellStyle name="Porcentaje 2 9 2 10 2 2" xfId="41460" xr:uid="{00000000-0005-0000-0000-0000A6A10000}"/>
    <cellStyle name="Porcentaje 2 9 2 10 3" xfId="30627" xr:uid="{00000000-0005-0000-0000-0000A7A10000}"/>
    <cellStyle name="Porcentaje 2 9 2 11" xfId="10596" xr:uid="{00000000-0005-0000-0000-0000A8A10000}"/>
    <cellStyle name="Porcentaje 2 9 2 11 2" xfId="31608" xr:uid="{00000000-0005-0000-0000-0000A9A10000}"/>
    <cellStyle name="Porcentaje 2 9 2 12" xfId="11250" xr:uid="{00000000-0005-0000-0000-0000AAA10000}"/>
    <cellStyle name="Porcentaje 2 9 2 12 2" xfId="32262" xr:uid="{00000000-0005-0000-0000-0000ABA10000}"/>
    <cellStyle name="Porcentaje 2 9 2 13" xfId="21429" xr:uid="{00000000-0005-0000-0000-0000ACA10000}"/>
    <cellStyle name="Porcentaje 2 9 2 2" xfId="571" xr:uid="{00000000-0005-0000-0000-0000ADA10000}"/>
    <cellStyle name="Porcentaje 2 9 2 2 10" xfId="10761" xr:uid="{00000000-0005-0000-0000-0000AEA10000}"/>
    <cellStyle name="Porcentaje 2 9 2 2 10 2" xfId="31773" xr:uid="{00000000-0005-0000-0000-0000AFA10000}"/>
    <cellStyle name="Porcentaje 2 9 2 2 11" xfId="11415" xr:uid="{00000000-0005-0000-0000-0000B0A10000}"/>
    <cellStyle name="Porcentaje 2 9 2 2 11 2" xfId="32427" xr:uid="{00000000-0005-0000-0000-0000B1A10000}"/>
    <cellStyle name="Porcentaje 2 9 2 2 12" xfId="21594" xr:uid="{00000000-0005-0000-0000-0000B2A10000}"/>
    <cellStyle name="Porcentaje 2 9 2 2 2" xfId="901" xr:uid="{00000000-0005-0000-0000-0000B3A10000}"/>
    <cellStyle name="Porcentaje 2 9 2 2 2 2" xfId="2252" xr:uid="{00000000-0005-0000-0000-0000B4A10000}"/>
    <cellStyle name="Porcentaje 2 9 2 2 2 2 2" xfId="6851" xr:uid="{00000000-0005-0000-0000-0000B5A10000}"/>
    <cellStyle name="Porcentaje 2 9 2 2 2 2 2 2" xfId="17684" xr:uid="{00000000-0005-0000-0000-0000B6A10000}"/>
    <cellStyle name="Porcentaje 2 9 2 2 2 2 2 2 2" xfId="38696" xr:uid="{00000000-0005-0000-0000-0000B7A10000}"/>
    <cellStyle name="Porcentaje 2 9 2 2 2 2 2 3" xfId="27863" xr:uid="{00000000-0005-0000-0000-0000B8A10000}"/>
    <cellStyle name="Porcentaje 2 9 2 2 2 2 3" xfId="13085" xr:uid="{00000000-0005-0000-0000-0000B9A10000}"/>
    <cellStyle name="Porcentaje 2 9 2 2 2 2 3 2" xfId="34097" xr:uid="{00000000-0005-0000-0000-0000BAA10000}"/>
    <cellStyle name="Porcentaje 2 9 2 2 2 2 4" xfId="23264" xr:uid="{00000000-0005-0000-0000-0000BBA10000}"/>
    <cellStyle name="Porcentaje 2 9 2 2 2 3" xfId="3372" xr:uid="{00000000-0005-0000-0000-0000BCA10000}"/>
    <cellStyle name="Porcentaje 2 9 2 2 2 3 2" xfId="7971" xr:uid="{00000000-0005-0000-0000-0000BDA10000}"/>
    <cellStyle name="Porcentaje 2 9 2 2 2 3 2 2" xfId="18804" xr:uid="{00000000-0005-0000-0000-0000BEA10000}"/>
    <cellStyle name="Porcentaje 2 9 2 2 2 3 2 2 2" xfId="39816" xr:uid="{00000000-0005-0000-0000-0000BFA10000}"/>
    <cellStyle name="Porcentaje 2 9 2 2 2 3 2 3" xfId="28983" xr:uid="{00000000-0005-0000-0000-0000C0A10000}"/>
    <cellStyle name="Porcentaje 2 9 2 2 2 3 3" xfId="14205" xr:uid="{00000000-0005-0000-0000-0000C1A10000}"/>
    <cellStyle name="Porcentaje 2 9 2 2 2 3 3 2" xfId="35217" xr:uid="{00000000-0005-0000-0000-0000C2A10000}"/>
    <cellStyle name="Porcentaje 2 9 2 2 2 3 4" xfId="24384" xr:uid="{00000000-0005-0000-0000-0000C3A10000}"/>
    <cellStyle name="Porcentaje 2 9 2 2 2 4" xfId="4353" xr:uid="{00000000-0005-0000-0000-0000C4A10000}"/>
    <cellStyle name="Porcentaje 2 9 2 2 2 4 2" xfId="8952" xr:uid="{00000000-0005-0000-0000-0000C5A10000}"/>
    <cellStyle name="Porcentaje 2 9 2 2 2 4 2 2" xfId="19785" xr:uid="{00000000-0005-0000-0000-0000C6A10000}"/>
    <cellStyle name="Porcentaje 2 9 2 2 2 4 2 2 2" xfId="40797" xr:uid="{00000000-0005-0000-0000-0000C7A10000}"/>
    <cellStyle name="Porcentaje 2 9 2 2 2 4 2 3" xfId="29964" xr:uid="{00000000-0005-0000-0000-0000C8A10000}"/>
    <cellStyle name="Porcentaje 2 9 2 2 2 4 3" xfId="15186" xr:uid="{00000000-0005-0000-0000-0000C9A10000}"/>
    <cellStyle name="Porcentaje 2 9 2 2 2 4 3 2" xfId="36198" xr:uid="{00000000-0005-0000-0000-0000CAA10000}"/>
    <cellStyle name="Porcentaje 2 9 2 2 2 4 4" xfId="25365" xr:uid="{00000000-0005-0000-0000-0000CBA10000}"/>
    <cellStyle name="Porcentaje 2 9 2 2 2 5" xfId="5508" xr:uid="{00000000-0005-0000-0000-0000CCA10000}"/>
    <cellStyle name="Porcentaje 2 9 2 2 2 5 2" xfId="16341" xr:uid="{00000000-0005-0000-0000-0000CDA10000}"/>
    <cellStyle name="Porcentaje 2 9 2 2 2 5 2 2" xfId="37353" xr:uid="{00000000-0005-0000-0000-0000CEA10000}"/>
    <cellStyle name="Porcentaje 2 9 2 2 2 5 3" xfId="26520" xr:uid="{00000000-0005-0000-0000-0000CFA10000}"/>
    <cellStyle name="Porcentaje 2 9 2 2 2 6" xfId="10107" xr:uid="{00000000-0005-0000-0000-0000D0A10000}"/>
    <cellStyle name="Porcentaje 2 9 2 2 2 6 2" xfId="20940" xr:uid="{00000000-0005-0000-0000-0000D1A10000}"/>
    <cellStyle name="Porcentaje 2 9 2 2 2 6 2 2" xfId="41952" xr:uid="{00000000-0005-0000-0000-0000D2A10000}"/>
    <cellStyle name="Porcentaje 2 9 2 2 2 6 3" xfId="31119" xr:uid="{00000000-0005-0000-0000-0000D3A10000}"/>
    <cellStyle name="Porcentaje 2 9 2 2 2 7" xfId="11088" xr:uid="{00000000-0005-0000-0000-0000D4A10000}"/>
    <cellStyle name="Porcentaje 2 9 2 2 2 7 2" xfId="32100" xr:uid="{00000000-0005-0000-0000-0000D5A10000}"/>
    <cellStyle name="Porcentaje 2 9 2 2 2 8" xfId="11742" xr:uid="{00000000-0005-0000-0000-0000D6A10000}"/>
    <cellStyle name="Porcentaje 2 9 2 2 2 8 2" xfId="32754" xr:uid="{00000000-0005-0000-0000-0000D7A10000}"/>
    <cellStyle name="Porcentaje 2 9 2 2 2 9" xfId="21921" xr:uid="{00000000-0005-0000-0000-0000D8A10000}"/>
    <cellStyle name="Porcentaje 2 9 2 2 3" xfId="1231" xr:uid="{00000000-0005-0000-0000-0000D9A10000}"/>
    <cellStyle name="Porcentaje 2 9 2 2 3 2" xfId="2718" xr:uid="{00000000-0005-0000-0000-0000DAA10000}"/>
    <cellStyle name="Porcentaje 2 9 2 2 3 2 2" xfId="7317" xr:uid="{00000000-0005-0000-0000-0000DBA10000}"/>
    <cellStyle name="Porcentaje 2 9 2 2 3 2 2 2" xfId="18150" xr:uid="{00000000-0005-0000-0000-0000DCA10000}"/>
    <cellStyle name="Porcentaje 2 9 2 2 3 2 2 2 2" xfId="39162" xr:uid="{00000000-0005-0000-0000-0000DDA10000}"/>
    <cellStyle name="Porcentaje 2 9 2 2 3 2 2 3" xfId="28329" xr:uid="{00000000-0005-0000-0000-0000DEA10000}"/>
    <cellStyle name="Porcentaje 2 9 2 2 3 2 3" xfId="13551" xr:uid="{00000000-0005-0000-0000-0000DFA10000}"/>
    <cellStyle name="Porcentaje 2 9 2 2 3 2 3 2" xfId="34563" xr:uid="{00000000-0005-0000-0000-0000E0A10000}"/>
    <cellStyle name="Porcentaje 2 9 2 2 3 2 4" xfId="23730" xr:uid="{00000000-0005-0000-0000-0000E1A10000}"/>
    <cellStyle name="Porcentaje 2 9 2 2 3 3" xfId="3699" xr:uid="{00000000-0005-0000-0000-0000E2A10000}"/>
    <cellStyle name="Porcentaje 2 9 2 2 3 3 2" xfId="8298" xr:uid="{00000000-0005-0000-0000-0000E3A10000}"/>
    <cellStyle name="Porcentaje 2 9 2 2 3 3 2 2" xfId="19131" xr:uid="{00000000-0005-0000-0000-0000E4A10000}"/>
    <cellStyle name="Porcentaje 2 9 2 2 3 3 2 2 2" xfId="40143" xr:uid="{00000000-0005-0000-0000-0000E5A10000}"/>
    <cellStyle name="Porcentaje 2 9 2 2 3 3 2 3" xfId="29310" xr:uid="{00000000-0005-0000-0000-0000E6A10000}"/>
    <cellStyle name="Porcentaje 2 9 2 2 3 3 3" xfId="14532" xr:uid="{00000000-0005-0000-0000-0000E7A10000}"/>
    <cellStyle name="Porcentaje 2 9 2 2 3 3 3 2" xfId="35544" xr:uid="{00000000-0005-0000-0000-0000E8A10000}"/>
    <cellStyle name="Porcentaje 2 9 2 2 3 3 4" xfId="24711" xr:uid="{00000000-0005-0000-0000-0000E9A10000}"/>
    <cellStyle name="Porcentaje 2 9 2 2 3 4" xfId="4854" xr:uid="{00000000-0005-0000-0000-0000EAA10000}"/>
    <cellStyle name="Porcentaje 2 9 2 2 3 4 2" xfId="9453" xr:uid="{00000000-0005-0000-0000-0000EBA10000}"/>
    <cellStyle name="Porcentaje 2 9 2 2 3 4 2 2" xfId="20286" xr:uid="{00000000-0005-0000-0000-0000ECA10000}"/>
    <cellStyle name="Porcentaje 2 9 2 2 3 4 2 2 2" xfId="41298" xr:uid="{00000000-0005-0000-0000-0000EDA10000}"/>
    <cellStyle name="Porcentaje 2 9 2 2 3 4 2 3" xfId="30465" xr:uid="{00000000-0005-0000-0000-0000EEA10000}"/>
    <cellStyle name="Porcentaje 2 9 2 2 3 4 3" xfId="15687" xr:uid="{00000000-0005-0000-0000-0000EFA10000}"/>
    <cellStyle name="Porcentaje 2 9 2 2 3 4 3 2" xfId="36699" xr:uid="{00000000-0005-0000-0000-0000F0A10000}"/>
    <cellStyle name="Porcentaje 2 9 2 2 3 4 4" xfId="25866" xr:uid="{00000000-0005-0000-0000-0000F1A10000}"/>
    <cellStyle name="Porcentaje 2 9 2 2 3 5" xfId="5835" xr:uid="{00000000-0005-0000-0000-0000F2A10000}"/>
    <cellStyle name="Porcentaje 2 9 2 2 3 5 2" xfId="16668" xr:uid="{00000000-0005-0000-0000-0000F3A10000}"/>
    <cellStyle name="Porcentaje 2 9 2 2 3 5 2 2" xfId="37680" xr:uid="{00000000-0005-0000-0000-0000F4A10000}"/>
    <cellStyle name="Porcentaje 2 9 2 2 3 5 3" xfId="26847" xr:uid="{00000000-0005-0000-0000-0000F5A10000}"/>
    <cellStyle name="Porcentaje 2 9 2 2 3 6" xfId="10434" xr:uid="{00000000-0005-0000-0000-0000F6A10000}"/>
    <cellStyle name="Porcentaje 2 9 2 2 3 6 2" xfId="21267" xr:uid="{00000000-0005-0000-0000-0000F7A10000}"/>
    <cellStyle name="Porcentaje 2 9 2 2 3 6 2 2" xfId="42279" xr:uid="{00000000-0005-0000-0000-0000F8A10000}"/>
    <cellStyle name="Porcentaje 2 9 2 2 3 6 3" xfId="31446" xr:uid="{00000000-0005-0000-0000-0000F9A10000}"/>
    <cellStyle name="Porcentaje 2 9 2 2 3 7" xfId="12069" xr:uid="{00000000-0005-0000-0000-0000FAA10000}"/>
    <cellStyle name="Porcentaje 2 9 2 2 3 7 2" xfId="33081" xr:uid="{00000000-0005-0000-0000-0000FBA10000}"/>
    <cellStyle name="Porcentaje 2 9 2 2 3 8" xfId="22248" xr:uid="{00000000-0005-0000-0000-0000FCA10000}"/>
    <cellStyle name="Porcentaje 2 9 2 2 4" xfId="1561" xr:uid="{00000000-0005-0000-0000-0000FDA10000}"/>
    <cellStyle name="Porcentaje 2 9 2 2 4 2" xfId="6162" xr:uid="{00000000-0005-0000-0000-0000FEA10000}"/>
    <cellStyle name="Porcentaje 2 9 2 2 4 2 2" xfId="16995" xr:uid="{00000000-0005-0000-0000-0000FFA10000}"/>
    <cellStyle name="Porcentaje 2 9 2 2 4 2 2 2" xfId="38007" xr:uid="{00000000-0005-0000-0000-000000A20000}"/>
    <cellStyle name="Porcentaje 2 9 2 2 4 2 3" xfId="27174" xr:uid="{00000000-0005-0000-0000-000001A20000}"/>
    <cellStyle name="Porcentaje 2 9 2 2 4 3" xfId="12396" xr:uid="{00000000-0005-0000-0000-000002A20000}"/>
    <cellStyle name="Porcentaje 2 9 2 2 4 3 2" xfId="33408" xr:uid="{00000000-0005-0000-0000-000003A20000}"/>
    <cellStyle name="Porcentaje 2 9 2 2 4 4" xfId="22575" xr:uid="{00000000-0005-0000-0000-000004A20000}"/>
    <cellStyle name="Porcentaje 2 9 2 2 5" xfId="1925" xr:uid="{00000000-0005-0000-0000-000005A20000}"/>
    <cellStyle name="Porcentaje 2 9 2 2 5 2" xfId="6524" xr:uid="{00000000-0005-0000-0000-000006A20000}"/>
    <cellStyle name="Porcentaje 2 9 2 2 5 2 2" xfId="17357" xr:uid="{00000000-0005-0000-0000-000007A20000}"/>
    <cellStyle name="Porcentaje 2 9 2 2 5 2 2 2" xfId="38369" xr:uid="{00000000-0005-0000-0000-000008A20000}"/>
    <cellStyle name="Porcentaje 2 9 2 2 5 2 3" xfId="27536" xr:uid="{00000000-0005-0000-0000-000009A20000}"/>
    <cellStyle name="Porcentaje 2 9 2 2 5 3" xfId="12758" xr:uid="{00000000-0005-0000-0000-00000AA20000}"/>
    <cellStyle name="Porcentaje 2 9 2 2 5 3 2" xfId="33770" xr:uid="{00000000-0005-0000-0000-00000BA20000}"/>
    <cellStyle name="Porcentaje 2 9 2 2 5 4" xfId="22937" xr:uid="{00000000-0005-0000-0000-00000CA20000}"/>
    <cellStyle name="Porcentaje 2 9 2 2 6" xfId="3045" xr:uid="{00000000-0005-0000-0000-00000DA20000}"/>
    <cellStyle name="Porcentaje 2 9 2 2 6 2" xfId="7644" xr:uid="{00000000-0005-0000-0000-00000EA20000}"/>
    <cellStyle name="Porcentaje 2 9 2 2 6 2 2" xfId="18477" xr:uid="{00000000-0005-0000-0000-00000FA20000}"/>
    <cellStyle name="Porcentaje 2 9 2 2 6 2 2 2" xfId="39489" xr:uid="{00000000-0005-0000-0000-000010A20000}"/>
    <cellStyle name="Porcentaje 2 9 2 2 6 2 3" xfId="28656" xr:uid="{00000000-0005-0000-0000-000011A20000}"/>
    <cellStyle name="Porcentaje 2 9 2 2 6 3" xfId="13878" xr:uid="{00000000-0005-0000-0000-000012A20000}"/>
    <cellStyle name="Porcentaje 2 9 2 2 6 3 2" xfId="34890" xr:uid="{00000000-0005-0000-0000-000013A20000}"/>
    <cellStyle name="Porcentaje 2 9 2 2 6 4" xfId="24057" xr:uid="{00000000-0005-0000-0000-000014A20000}"/>
    <cellStyle name="Porcentaje 2 9 2 2 7" xfId="4026" xr:uid="{00000000-0005-0000-0000-000015A20000}"/>
    <cellStyle name="Porcentaje 2 9 2 2 7 2" xfId="8625" xr:uid="{00000000-0005-0000-0000-000016A20000}"/>
    <cellStyle name="Porcentaje 2 9 2 2 7 2 2" xfId="19458" xr:uid="{00000000-0005-0000-0000-000017A20000}"/>
    <cellStyle name="Porcentaje 2 9 2 2 7 2 2 2" xfId="40470" xr:uid="{00000000-0005-0000-0000-000018A20000}"/>
    <cellStyle name="Porcentaje 2 9 2 2 7 2 3" xfId="29637" xr:uid="{00000000-0005-0000-0000-000019A20000}"/>
    <cellStyle name="Porcentaje 2 9 2 2 7 3" xfId="14859" xr:uid="{00000000-0005-0000-0000-00001AA20000}"/>
    <cellStyle name="Porcentaje 2 9 2 2 7 3 2" xfId="35871" xr:uid="{00000000-0005-0000-0000-00001BA20000}"/>
    <cellStyle name="Porcentaje 2 9 2 2 7 4" xfId="25038" xr:uid="{00000000-0005-0000-0000-00001CA20000}"/>
    <cellStyle name="Porcentaje 2 9 2 2 8" xfId="5181" xr:uid="{00000000-0005-0000-0000-00001DA20000}"/>
    <cellStyle name="Porcentaje 2 9 2 2 8 2" xfId="16014" xr:uid="{00000000-0005-0000-0000-00001EA20000}"/>
    <cellStyle name="Porcentaje 2 9 2 2 8 2 2" xfId="37026" xr:uid="{00000000-0005-0000-0000-00001FA20000}"/>
    <cellStyle name="Porcentaje 2 9 2 2 8 3" xfId="26193" xr:uid="{00000000-0005-0000-0000-000020A20000}"/>
    <cellStyle name="Porcentaje 2 9 2 2 9" xfId="9780" xr:uid="{00000000-0005-0000-0000-000021A20000}"/>
    <cellStyle name="Porcentaje 2 9 2 2 9 2" xfId="20613" xr:uid="{00000000-0005-0000-0000-000022A20000}"/>
    <cellStyle name="Porcentaje 2 9 2 2 9 2 2" xfId="41625" xr:uid="{00000000-0005-0000-0000-000023A20000}"/>
    <cellStyle name="Porcentaje 2 9 2 2 9 3" xfId="30792" xr:uid="{00000000-0005-0000-0000-000024A20000}"/>
    <cellStyle name="Porcentaje 2 9 2 3" xfId="735" xr:uid="{00000000-0005-0000-0000-000025A20000}"/>
    <cellStyle name="Porcentaje 2 9 2 3 2" xfId="2087" xr:uid="{00000000-0005-0000-0000-000026A20000}"/>
    <cellStyle name="Porcentaje 2 9 2 3 2 2" xfId="6686" xr:uid="{00000000-0005-0000-0000-000027A20000}"/>
    <cellStyle name="Porcentaje 2 9 2 3 2 2 2" xfId="17519" xr:uid="{00000000-0005-0000-0000-000028A20000}"/>
    <cellStyle name="Porcentaje 2 9 2 3 2 2 2 2" xfId="38531" xr:uid="{00000000-0005-0000-0000-000029A20000}"/>
    <cellStyle name="Porcentaje 2 9 2 3 2 2 3" xfId="27698" xr:uid="{00000000-0005-0000-0000-00002AA20000}"/>
    <cellStyle name="Porcentaje 2 9 2 3 2 3" xfId="12920" xr:uid="{00000000-0005-0000-0000-00002BA20000}"/>
    <cellStyle name="Porcentaje 2 9 2 3 2 3 2" xfId="33932" xr:uid="{00000000-0005-0000-0000-00002CA20000}"/>
    <cellStyle name="Porcentaje 2 9 2 3 2 4" xfId="23099" xr:uid="{00000000-0005-0000-0000-00002DA20000}"/>
    <cellStyle name="Porcentaje 2 9 2 3 3" xfId="3207" xr:uid="{00000000-0005-0000-0000-00002EA20000}"/>
    <cellStyle name="Porcentaje 2 9 2 3 3 2" xfId="7806" xr:uid="{00000000-0005-0000-0000-00002FA20000}"/>
    <cellStyle name="Porcentaje 2 9 2 3 3 2 2" xfId="18639" xr:uid="{00000000-0005-0000-0000-000030A20000}"/>
    <cellStyle name="Porcentaje 2 9 2 3 3 2 2 2" xfId="39651" xr:uid="{00000000-0005-0000-0000-000031A20000}"/>
    <cellStyle name="Porcentaje 2 9 2 3 3 2 3" xfId="28818" xr:uid="{00000000-0005-0000-0000-000032A20000}"/>
    <cellStyle name="Porcentaje 2 9 2 3 3 3" xfId="14040" xr:uid="{00000000-0005-0000-0000-000033A20000}"/>
    <cellStyle name="Porcentaje 2 9 2 3 3 3 2" xfId="35052" xr:uid="{00000000-0005-0000-0000-000034A20000}"/>
    <cellStyle name="Porcentaje 2 9 2 3 3 4" xfId="24219" xr:uid="{00000000-0005-0000-0000-000035A20000}"/>
    <cellStyle name="Porcentaje 2 9 2 3 4" xfId="4188" xr:uid="{00000000-0005-0000-0000-000036A20000}"/>
    <cellStyle name="Porcentaje 2 9 2 3 4 2" xfId="8787" xr:uid="{00000000-0005-0000-0000-000037A20000}"/>
    <cellStyle name="Porcentaje 2 9 2 3 4 2 2" xfId="19620" xr:uid="{00000000-0005-0000-0000-000038A20000}"/>
    <cellStyle name="Porcentaje 2 9 2 3 4 2 2 2" xfId="40632" xr:uid="{00000000-0005-0000-0000-000039A20000}"/>
    <cellStyle name="Porcentaje 2 9 2 3 4 2 3" xfId="29799" xr:uid="{00000000-0005-0000-0000-00003AA20000}"/>
    <cellStyle name="Porcentaje 2 9 2 3 4 3" xfId="15021" xr:uid="{00000000-0005-0000-0000-00003BA20000}"/>
    <cellStyle name="Porcentaje 2 9 2 3 4 3 2" xfId="36033" xr:uid="{00000000-0005-0000-0000-00003CA20000}"/>
    <cellStyle name="Porcentaje 2 9 2 3 4 4" xfId="25200" xr:uid="{00000000-0005-0000-0000-00003DA20000}"/>
    <cellStyle name="Porcentaje 2 9 2 3 5" xfId="5343" xr:uid="{00000000-0005-0000-0000-00003EA20000}"/>
    <cellStyle name="Porcentaje 2 9 2 3 5 2" xfId="16176" xr:uid="{00000000-0005-0000-0000-00003FA20000}"/>
    <cellStyle name="Porcentaje 2 9 2 3 5 2 2" xfId="37188" xr:uid="{00000000-0005-0000-0000-000040A20000}"/>
    <cellStyle name="Porcentaje 2 9 2 3 5 3" xfId="26355" xr:uid="{00000000-0005-0000-0000-000041A20000}"/>
    <cellStyle name="Porcentaje 2 9 2 3 6" xfId="9942" xr:uid="{00000000-0005-0000-0000-000042A20000}"/>
    <cellStyle name="Porcentaje 2 9 2 3 6 2" xfId="20775" xr:uid="{00000000-0005-0000-0000-000043A20000}"/>
    <cellStyle name="Porcentaje 2 9 2 3 6 2 2" xfId="41787" xr:uid="{00000000-0005-0000-0000-000044A20000}"/>
    <cellStyle name="Porcentaje 2 9 2 3 6 3" xfId="30954" xr:uid="{00000000-0005-0000-0000-000045A20000}"/>
    <cellStyle name="Porcentaje 2 9 2 3 7" xfId="10923" xr:uid="{00000000-0005-0000-0000-000046A20000}"/>
    <cellStyle name="Porcentaje 2 9 2 3 7 2" xfId="31935" xr:uid="{00000000-0005-0000-0000-000047A20000}"/>
    <cellStyle name="Porcentaje 2 9 2 3 8" xfId="11577" xr:uid="{00000000-0005-0000-0000-000048A20000}"/>
    <cellStyle name="Porcentaje 2 9 2 3 8 2" xfId="32589" xr:uid="{00000000-0005-0000-0000-000049A20000}"/>
    <cellStyle name="Porcentaje 2 9 2 3 9" xfId="21756" xr:uid="{00000000-0005-0000-0000-00004AA20000}"/>
    <cellStyle name="Porcentaje 2 9 2 4" xfId="1065" xr:uid="{00000000-0005-0000-0000-00004BA20000}"/>
    <cellStyle name="Porcentaje 2 9 2 4 2" xfId="2417" xr:uid="{00000000-0005-0000-0000-00004CA20000}"/>
    <cellStyle name="Porcentaje 2 9 2 4 2 2" xfId="7016" xr:uid="{00000000-0005-0000-0000-00004DA20000}"/>
    <cellStyle name="Porcentaje 2 9 2 4 2 2 2" xfId="17849" xr:uid="{00000000-0005-0000-0000-00004EA20000}"/>
    <cellStyle name="Porcentaje 2 9 2 4 2 2 2 2" xfId="38861" xr:uid="{00000000-0005-0000-0000-00004FA20000}"/>
    <cellStyle name="Porcentaje 2 9 2 4 2 2 3" xfId="28028" xr:uid="{00000000-0005-0000-0000-000050A20000}"/>
    <cellStyle name="Porcentaje 2 9 2 4 2 3" xfId="13250" xr:uid="{00000000-0005-0000-0000-000051A20000}"/>
    <cellStyle name="Porcentaje 2 9 2 4 2 3 2" xfId="34262" xr:uid="{00000000-0005-0000-0000-000052A20000}"/>
    <cellStyle name="Porcentaje 2 9 2 4 2 4" xfId="23429" xr:uid="{00000000-0005-0000-0000-000053A20000}"/>
    <cellStyle name="Porcentaje 2 9 2 4 3" xfId="3534" xr:uid="{00000000-0005-0000-0000-000054A20000}"/>
    <cellStyle name="Porcentaje 2 9 2 4 3 2" xfId="8133" xr:uid="{00000000-0005-0000-0000-000055A20000}"/>
    <cellStyle name="Porcentaje 2 9 2 4 3 2 2" xfId="18966" xr:uid="{00000000-0005-0000-0000-000056A20000}"/>
    <cellStyle name="Porcentaje 2 9 2 4 3 2 2 2" xfId="39978" xr:uid="{00000000-0005-0000-0000-000057A20000}"/>
    <cellStyle name="Porcentaje 2 9 2 4 3 2 3" xfId="29145" xr:uid="{00000000-0005-0000-0000-000058A20000}"/>
    <cellStyle name="Porcentaje 2 9 2 4 3 3" xfId="14367" xr:uid="{00000000-0005-0000-0000-000059A20000}"/>
    <cellStyle name="Porcentaje 2 9 2 4 3 3 2" xfId="35379" xr:uid="{00000000-0005-0000-0000-00005AA20000}"/>
    <cellStyle name="Porcentaje 2 9 2 4 3 4" xfId="24546" xr:uid="{00000000-0005-0000-0000-00005BA20000}"/>
    <cellStyle name="Porcentaje 2 9 2 4 4" xfId="4518" xr:uid="{00000000-0005-0000-0000-00005CA20000}"/>
    <cellStyle name="Porcentaje 2 9 2 4 4 2" xfId="9117" xr:uid="{00000000-0005-0000-0000-00005DA20000}"/>
    <cellStyle name="Porcentaje 2 9 2 4 4 2 2" xfId="19950" xr:uid="{00000000-0005-0000-0000-00005EA20000}"/>
    <cellStyle name="Porcentaje 2 9 2 4 4 2 2 2" xfId="40962" xr:uid="{00000000-0005-0000-0000-00005FA20000}"/>
    <cellStyle name="Porcentaje 2 9 2 4 4 2 3" xfId="30129" xr:uid="{00000000-0005-0000-0000-000060A20000}"/>
    <cellStyle name="Porcentaje 2 9 2 4 4 3" xfId="15351" xr:uid="{00000000-0005-0000-0000-000061A20000}"/>
    <cellStyle name="Porcentaje 2 9 2 4 4 3 2" xfId="36363" xr:uid="{00000000-0005-0000-0000-000062A20000}"/>
    <cellStyle name="Porcentaje 2 9 2 4 4 4" xfId="25530" xr:uid="{00000000-0005-0000-0000-000063A20000}"/>
    <cellStyle name="Porcentaje 2 9 2 4 5" xfId="5670" xr:uid="{00000000-0005-0000-0000-000064A20000}"/>
    <cellStyle name="Porcentaje 2 9 2 4 5 2" xfId="16503" xr:uid="{00000000-0005-0000-0000-000065A20000}"/>
    <cellStyle name="Porcentaje 2 9 2 4 5 2 2" xfId="37515" xr:uid="{00000000-0005-0000-0000-000066A20000}"/>
    <cellStyle name="Porcentaje 2 9 2 4 5 3" xfId="26682" xr:uid="{00000000-0005-0000-0000-000067A20000}"/>
    <cellStyle name="Porcentaje 2 9 2 4 6" xfId="10269" xr:uid="{00000000-0005-0000-0000-000068A20000}"/>
    <cellStyle name="Porcentaje 2 9 2 4 6 2" xfId="21102" xr:uid="{00000000-0005-0000-0000-000069A20000}"/>
    <cellStyle name="Porcentaje 2 9 2 4 6 2 2" xfId="42114" xr:uid="{00000000-0005-0000-0000-00006AA20000}"/>
    <cellStyle name="Porcentaje 2 9 2 4 6 3" xfId="31281" xr:uid="{00000000-0005-0000-0000-00006BA20000}"/>
    <cellStyle name="Porcentaje 2 9 2 4 7" xfId="11904" xr:uid="{00000000-0005-0000-0000-00006CA20000}"/>
    <cellStyle name="Porcentaje 2 9 2 4 7 2" xfId="32916" xr:uid="{00000000-0005-0000-0000-00006DA20000}"/>
    <cellStyle name="Porcentaje 2 9 2 4 8" xfId="22083" xr:uid="{00000000-0005-0000-0000-00006EA20000}"/>
    <cellStyle name="Porcentaje 2 9 2 5" xfId="1395" xr:uid="{00000000-0005-0000-0000-00006FA20000}"/>
    <cellStyle name="Porcentaje 2 9 2 5 2" xfId="2585" xr:uid="{00000000-0005-0000-0000-000070A20000}"/>
    <cellStyle name="Porcentaje 2 9 2 5 2 2" xfId="7184" xr:uid="{00000000-0005-0000-0000-000071A20000}"/>
    <cellStyle name="Porcentaje 2 9 2 5 2 2 2" xfId="18017" xr:uid="{00000000-0005-0000-0000-000072A20000}"/>
    <cellStyle name="Porcentaje 2 9 2 5 2 2 2 2" xfId="39029" xr:uid="{00000000-0005-0000-0000-000073A20000}"/>
    <cellStyle name="Porcentaje 2 9 2 5 2 2 3" xfId="28196" xr:uid="{00000000-0005-0000-0000-000074A20000}"/>
    <cellStyle name="Porcentaje 2 9 2 5 2 3" xfId="13418" xr:uid="{00000000-0005-0000-0000-000075A20000}"/>
    <cellStyle name="Porcentaje 2 9 2 5 2 3 2" xfId="34430" xr:uid="{00000000-0005-0000-0000-000076A20000}"/>
    <cellStyle name="Porcentaje 2 9 2 5 2 4" xfId="23597" xr:uid="{00000000-0005-0000-0000-000077A20000}"/>
    <cellStyle name="Porcentaje 2 9 2 5 3" xfId="4686" xr:uid="{00000000-0005-0000-0000-000078A20000}"/>
    <cellStyle name="Porcentaje 2 9 2 5 3 2" xfId="9285" xr:uid="{00000000-0005-0000-0000-000079A20000}"/>
    <cellStyle name="Porcentaje 2 9 2 5 3 2 2" xfId="20118" xr:uid="{00000000-0005-0000-0000-00007AA20000}"/>
    <cellStyle name="Porcentaje 2 9 2 5 3 2 2 2" xfId="41130" xr:uid="{00000000-0005-0000-0000-00007BA20000}"/>
    <cellStyle name="Porcentaje 2 9 2 5 3 2 3" xfId="30297" xr:uid="{00000000-0005-0000-0000-00007CA20000}"/>
    <cellStyle name="Porcentaje 2 9 2 5 3 3" xfId="15519" xr:uid="{00000000-0005-0000-0000-00007DA20000}"/>
    <cellStyle name="Porcentaje 2 9 2 5 3 3 2" xfId="36531" xr:uid="{00000000-0005-0000-0000-00007EA20000}"/>
    <cellStyle name="Porcentaje 2 9 2 5 3 4" xfId="25698" xr:uid="{00000000-0005-0000-0000-00007FA20000}"/>
    <cellStyle name="Porcentaje 2 9 2 5 4" xfId="5997" xr:uid="{00000000-0005-0000-0000-000080A20000}"/>
    <cellStyle name="Porcentaje 2 9 2 5 4 2" xfId="16830" xr:uid="{00000000-0005-0000-0000-000081A20000}"/>
    <cellStyle name="Porcentaje 2 9 2 5 4 2 2" xfId="37842" xr:uid="{00000000-0005-0000-0000-000082A20000}"/>
    <cellStyle name="Porcentaje 2 9 2 5 4 3" xfId="27009" xr:uid="{00000000-0005-0000-0000-000083A20000}"/>
    <cellStyle name="Porcentaje 2 9 2 5 5" xfId="12231" xr:uid="{00000000-0005-0000-0000-000084A20000}"/>
    <cellStyle name="Porcentaje 2 9 2 5 5 2" xfId="33243" xr:uid="{00000000-0005-0000-0000-000085A20000}"/>
    <cellStyle name="Porcentaje 2 9 2 5 6" xfId="22410" xr:uid="{00000000-0005-0000-0000-000086A20000}"/>
    <cellStyle name="Porcentaje 2 9 2 6" xfId="1755" xr:uid="{00000000-0005-0000-0000-000087A20000}"/>
    <cellStyle name="Porcentaje 2 9 2 6 2" xfId="6354" xr:uid="{00000000-0005-0000-0000-000088A20000}"/>
    <cellStyle name="Porcentaje 2 9 2 6 2 2" xfId="17187" xr:uid="{00000000-0005-0000-0000-000089A20000}"/>
    <cellStyle name="Porcentaje 2 9 2 6 2 2 2" xfId="38199" xr:uid="{00000000-0005-0000-0000-00008AA20000}"/>
    <cellStyle name="Porcentaje 2 9 2 6 2 3" xfId="27366" xr:uid="{00000000-0005-0000-0000-00008BA20000}"/>
    <cellStyle name="Porcentaje 2 9 2 6 3" xfId="12588" xr:uid="{00000000-0005-0000-0000-00008CA20000}"/>
    <cellStyle name="Porcentaje 2 9 2 6 3 2" xfId="33600" xr:uid="{00000000-0005-0000-0000-00008DA20000}"/>
    <cellStyle name="Porcentaje 2 9 2 6 4" xfId="22767" xr:uid="{00000000-0005-0000-0000-00008EA20000}"/>
    <cellStyle name="Porcentaje 2 9 2 7" xfId="2880" xr:uid="{00000000-0005-0000-0000-00008FA20000}"/>
    <cellStyle name="Porcentaje 2 9 2 7 2" xfId="7479" xr:uid="{00000000-0005-0000-0000-000090A20000}"/>
    <cellStyle name="Porcentaje 2 9 2 7 2 2" xfId="18312" xr:uid="{00000000-0005-0000-0000-000091A20000}"/>
    <cellStyle name="Porcentaje 2 9 2 7 2 2 2" xfId="39324" xr:uid="{00000000-0005-0000-0000-000092A20000}"/>
    <cellStyle name="Porcentaje 2 9 2 7 2 3" xfId="28491" xr:uid="{00000000-0005-0000-0000-000093A20000}"/>
    <cellStyle name="Porcentaje 2 9 2 7 3" xfId="13713" xr:uid="{00000000-0005-0000-0000-000094A20000}"/>
    <cellStyle name="Porcentaje 2 9 2 7 3 2" xfId="34725" xr:uid="{00000000-0005-0000-0000-000095A20000}"/>
    <cellStyle name="Porcentaje 2 9 2 7 4" xfId="23892" xr:uid="{00000000-0005-0000-0000-000096A20000}"/>
    <cellStyle name="Porcentaje 2 9 2 8" xfId="3861" xr:uid="{00000000-0005-0000-0000-000097A20000}"/>
    <cellStyle name="Porcentaje 2 9 2 8 2" xfId="8460" xr:uid="{00000000-0005-0000-0000-000098A20000}"/>
    <cellStyle name="Porcentaje 2 9 2 8 2 2" xfId="19293" xr:uid="{00000000-0005-0000-0000-000099A20000}"/>
    <cellStyle name="Porcentaje 2 9 2 8 2 2 2" xfId="40305" xr:uid="{00000000-0005-0000-0000-00009AA20000}"/>
    <cellStyle name="Porcentaje 2 9 2 8 2 3" xfId="29472" xr:uid="{00000000-0005-0000-0000-00009BA20000}"/>
    <cellStyle name="Porcentaje 2 9 2 8 3" xfId="14694" xr:uid="{00000000-0005-0000-0000-00009CA20000}"/>
    <cellStyle name="Porcentaje 2 9 2 8 3 2" xfId="35706" xr:uid="{00000000-0005-0000-0000-00009DA20000}"/>
    <cellStyle name="Porcentaje 2 9 2 8 4" xfId="24873" xr:uid="{00000000-0005-0000-0000-00009EA20000}"/>
    <cellStyle name="Porcentaje 2 9 2 9" xfId="5016" xr:uid="{00000000-0005-0000-0000-00009FA20000}"/>
    <cellStyle name="Porcentaje 2 9 2 9 2" xfId="15849" xr:uid="{00000000-0005-0000-0000-0000A0A20000}"/>
    <cellStyle name="Porcentaje 2 9 2 9 2 2" xfId="36861" xr:uid="{00000000-0005-0000-0000-0000A1A20000}"/>
    <cellStyle name="Porcentaje 2 9 2 9 3" xfId="26028" xr:uid="{00000000-0005-0000-0000-0000A2A20000}"/>
    <cellStyle name="Porcentaje 2 9 3" xfId="416" xr:uid="{00000000-0005-0000-0000-0000A3A20000}"/>
    <cellStyle name="Porcentaje 2 9 3 10" xfId="9668" xr:uid="{00000000-0005-0000-0000-0000A4A20000}"/>
    <cellStyle name="Porcentaje 2 9 3 10 2" xfId="20501" xr:uid="{00000000-0005-0000-0000-0000A5A20000}"/>
    <cellStyle name="Porcentaje 2 9 3 10 2 2" xfId="41513" xr:uid="{00000000-0005-0000-0000-0000A6A20000}"/>
    <cellStyle name="Porcentaje 2 9 3 10 3" xfId="30680" xr:uid="{00000000-0005-0000-0000-0000A7A20000}"/>
    <cellStyle name="Porcentaje 2 9 3 11" xfId="10649" xr:uid="{00000000-0005-0000-0000-0000A8A20000}"/>
    <cellStyle name="Porcentaje 2 9 3 11 2" xfId="31661" xr:uid="{00000000-0005-0000-0000-0000A9A20000}"/>
    <cellStyle name="Porcentaje 2 9 3 12" xfId="11303" xr:uid="{00000000-0005-0000-0000-0000AAA20000}"/>
    <cellStyle name="Porcentaje 2 9 3 12 2" xfId="32315" xr:uid="{00000000-0005-0000-0000-0000ABA20000}"/>
    <cellStyle name="Porcentaje 2 9 3 13" xfId="21482" xr:uid="{00000000-0005-0000-0000-0000ACA20000}"/>
    <cellStyle name="Porcentaje 2 9 3 2" xfId="626" xr:uid="{00000000-0005-0000-0000-0000ADA20000}"/>
    <cellStyle name="Porcentaje 2 9 3 2 10" xfId="10814" xr:uid="{00000000-0005-0000-0000-0000AEA20000}"/>
    <cellStyle name="Porcentaje 2 9 3 2 10 2" xfId="31826" xr:uid="{00000000-0005-0000-0000-0000AFA20000}"/>
    <cellStyle name="Porcentaje 2 9 3 2 11" xfId="11468" xr:uid="{00000000-0005-0000-0000-0000B0A20000}"/>
    <cellStyle name="Porcentaje 2 9 3 2 11 2" xfId="32480" xr:uid="{00000000-0005-0000-0000-0000B1A20000}"/>
    <cellStyle name="Porcentaje 2 9 3 2 12" xfId="21647" xr:uid="{00000000-0005-0000-0000-0000B2A20000}"/>
    <cellStyle name="Porcentaje 2 9 3 2 2" xfId="956" xr:uid="{00000000-0005-0000-0000-0000B3A20000}"/>
    <cellStyle name="Porcentaje 2 9 3 2 2 2" xfId="2305" xr:uid="{00000000-0005-0000-0000-0000B4A20000}"/>
    <cellStyle name="Porcentaje 2 9 3 2 2 2 2" xfId="6904" xr:uid="{00000000-0005-0000-0000-0000B5A20000}"/>
    <cellStyle name="Porcentaje 2 9 3 2 2 2 2 2" xfId="17737" xr:uid="{00000000-0005-0000-0000-0000B6A20000}"/>
    <cellStyle name="Porcentaje 2 9 3 2 2 2 2 2 2" xfId="38749" xr:uid="{00000000-0005-0000-0000-0000B7A20000}"/>
    <cellStyle name="Porcentaje 2 9 3 2 2 2 2 3" xfId="27916" xr:uid="{00000000-0005-0000-0000-0000B8A20000}"/>
    <cellStyle name="Porcentaje 2 9 3 2 2 2 3" xfId="13138" xr:uid="{00000000-0005-0000-0000-0000B9A20000}"/>
    <cellStyle name="Porcentaje 2 9 3 2 2 2 3 2" xfId="34150" xr:uid="{00000000-0005-0000-0000-0000BAA20000}"/>
    <cellStyle name="Porcentaje 2 9 3 2 2 2 4" xfId="23317" xr:uid="{00000000-0005-0000-0000-0000BBA20000}"/>
    <cellStyle name="Porcentaje 2 9 3 2 2 3" xfId="3425" xr:uid="{00000000-0005-0000-0000-0000BCA20000}"/>
    <cellStyle name="Porcentaje 2 9 3 2 2 3 2" xfId="8024" xr:uid="{00000000-0005-0000-0000-0000BDA20000}"/>
    <cellStyle name="Porcentaje 2 9 3 2 2 3 2 2" xfId="18857" xr:uid="{00000000-0005-0000-0000-0000BEA20000}"/>
    <cellStyle name="Porcentaje 2 9 3 2 2 3 2 2 2" xfId="39869" xr:uid="{00000000-0005-0000-0000-0000BFA20000}"/>
    <cellStyle name="Porcentaje 2 9 3 2 2 3 2 3" xfId="29036" xr:uid="{00000000-0005-0000-0000-0000C0A20000}"/>
    <cellStyle name="Porcentaje 2 9 3 2 2 3 3" xfId="14258" xr:uid="{00000000-0005-0000-0000-0000C1A20000}"/>
    <cellStyle name="Porcentaje 2 9 3 2 2 3 3 2" xfId="35270" xr:uid="{00000000-0005-0000-0000-0000C2A20000}"/>
    <cellStyle name="Porcentaje 2 9 3 2 2 3 4" xfId="24437" xr:uid="{00000000-0005-0000-0000-0000C3A20000}"/>
    <cellStyle name="Porcentaje 2 9 3 2 2 4" xfId="4406" xr:uid="{00000000-0005-0000-0000-0000C4A20000}"/>
    <cellStyle name="Porcentaje 2 9 3 2 2 4 2" xfId="9005" xr:uid="{00000000-0005-0000-0000-0000C5A20000}"/>
    <cellStyle name="Porcentaje 2 9 3 2 2 4 2 2" xfId="19838" xr:uid="{00000000-0005-0000-0000-0000C6A20000}"/>
    <cellStyle name="Porcentaje 2 9 3 2 2 4 2 2 2" xfId="40850" xr:uid="{00000000-0005-0000-0000-0000C7A20000}"/>
    <cellStyle name="Porcentaje 2 9 3 2 2 4 2 3" xfId="30017" xr:uid="{00000000-0005-0000-0000-0000C8A20000}"/>
    <cellStyle name="Porcentaje 2 9 3 2 2 4 3" xfId="15239" xr:uid="{00000000-0005-0000-0000-0000C9A20000}"/>
    <cellStyle name="Porcentaje 2 9 3 2 2 4 3 2" xfId="36251" xr:uid="{00000000-0005-0000-0000-0000CAA20000}"/>
    <cellStyle name="Porcentaje 2 9 3 2 2 4 4" xfId="25418" xr:uid="{00000000-0005-0000-0000-0000CBA20000}"/>
    <cellStyle name="Porcentaje 2 9 3 2 2 5" xfId="5561" xr:uid="{00000000-0005-0000-0000-0000CCA20000}"/>
    <cellStyle name="Porcentaje 2 9 3 2 2 5 2" xfId="16394" xr:uid="{00000000-0005-0000-0000-0000CDA20000}"/>
    <cellStyle name="Porcentaje 2 9 3 2 2 5 2 2" xfId="37406" xr:uid="{00000000-0005-0000-0000-0000CEA20000}"/>
    <cellStyle name="Porcentaje 2 9 3 2 2 5 3" xfId="26573" xr:uid="{00000000-0005-0000-0000-0000CFA20000}"/>
    <cellStyle name="Porcentaje 2 9 3 2 2 6" xfId="10160" xr:uid="{00000000-0005-0000-0000-0000D0A20000}"/>
    <cellStyle name="Porcentaje 2 9 3 2 2 6 2" xfId="20993" xr:uid="{00000000-0005-0000-0000-0000D1A20000}"/>
    <cellStyle name="Porcentaje 2 9 3 2 2 6 2 2" xfId="42005" xr:uid="{00000000-0005-0000-0000-0000D2A20000}"/>
    <cellStyle name="Porcentaje 2 9 3 2 2 6 3" xfId="31172" xr:uid="{00000000-0005-0000-0000-0000D3A20000}"/>
    <cellStyle name="Porcentaje 2 9 3 2 2 7" xfId="11141" xr:uid="{00000000-0005-0000-0000-0000D4A20000}"/>
    <cellStyle name="Porcentaje 2 9 3 2 2 7 2" xfId="32153" xr:uid="{00000000-0005-0000-0000-0000D5A20000}"/>
    <cellStyle name="Porcentaje 2 9 3 2 2 8" xfId="11795" xr:uid="{00000000-0005-0000-0000-0000D6A20000}"/>
    <cellStyle name="Porcentaje 2 9 3 2 2 8 2" xfId="32807" xr:uid="{00000000-0005-0000-0000-0000D7A20000}"/>
    <cellStyle name="Porcentaje 2 9 3 2 2 9" xfId="21974" xr:uid="{00000000-0005-0000-0000-0000D8A20000}"/>
    <cellStyle name="Porcentaje 2 9 3 2 3" xfId="1286" xr:uid="{00000000-0005-0000-0000-0000D9A20000}"/>
    <cellStyle name="Porcentaje 2 9 3 2 3 2" xfId="2771" xr:uid="{00000000-0005-0000-0000-0000DAA20000}"/>
    <cellStyle name="Porcentaje 2 9 3 2 3 2 2" xfId="7370" xr:uid="{00000000-0005-0000-0000-0000DBA20000}"/>
    <cellStyle name="Porcentaje 2 9 3 2 3 2 2 2" xfId="18203" xr:uid="{00000000-0005-0000-0000-0000DCA20000}"/>
    <cellStyle name="Porcentaje 2 9 3 2 3 2 2 2 2" xfId="39215" xr:uid="{00000000-0005-0000-0000-0000DDA20000}"/>
    <cellStyle name="Porcentaje 2 9 3 2 3 2 2 3" xfId="28382" xr:uid="{00000000-0005-0000-0000-0000DEA20000}"/>
    <cellStyle name="Porcentaje 2 9 3 2 3 2 3" xfId="13604" xr:uid="{00000000-0005-0000-0000-0000DFA20000}"/>
    <cellStyle name="Porcentaje 2 9 3 2 3 2 3 2" xfId="34616" xr:uid="{00000000-0005-0000-0000-0000E0A20000}"/>
    <cellStyle name="Porcentaje 2 9 3 2 3 2 4" xfId="23783" xr:uid="{00000000-0005-0000-0000-0000E1A20000}"/>
    <cellStyle name="Porcentaje 2 9 3 2 3 3" xfId="3752" xr:uid="{00000000-0005-0000-0000-0000E2A20000}"/>
    <cellStyle name="Porcentaje 2 9 3 2 3 3 2" xfId="8351" xr:uid="{00000000-0005-0000-0000-0000E3A20000}"/>
    <cellStyle name="Porcentaje 2 9 3 2 3 3 2 2" xfId="19184" xr:uid="{00000000-0005-0000-0000-0000E4A20000}"/>
    <cellStyle name="Porcentaje 2 9 3 2 3 3 2 2 2" xfId="40196" xr:uid="{00000000-0005-0000-0000-0000E5A20000}"/>
    <cellStyle name="Porcentaje 2 9 3 2 3 3 2 3" xfId="29363" xr:uid="{00000000-0005-0000-0000-0000E6A20000}"/>
    <cellStyle name="Porcentaje 2 9 3 2 3 3 3" xfId="14585" xr:uid="{00000000-0005-0000-0000-0000E7A20000}"/>
    <cellStyle name="Porcentaje 2 9 3 2 3 3 3 2" xfId="35597" xr:uid="{00000000-0005-0000-0000-0000E8A20000}"/>
    <cellStyle name="Porcentaje 2 9 3 2 3 3 4" xfId="24764" xr:uid="{00000000-0005-0000-0000-0000E9A20000}"/>
    <cellStyle name="Porcentaje 2 9 3 2 3 4" xfId="4907" xr:uid="{00000000-0005-0000-0000-0000EAA20000}"/>
    <cellStyle name="Porcentaje 2 9 3 2 3 4 2" xfId="9506" xr:uid="{00000000-0005-0000-0000-0000EBA20000}"/>
    <cellStyle name="Porcentaje 2 9 3 2 3 4 2 2" xfId="20339" xr:uid="{00000000-0005-0000-0000-0000ECA20000}"/>
    <cellStyle name="Porcentaje 2 9 3 2 3 4 2 2 2" xfId="41351" xr:uid="{00000000-0005-0000-0000-0000EDA20000}"/>
    <cellStyle name="Porcentaje 2 9 3 2 3 4 2 3" xfId="30518" xr:uid="{00000000-0005-0000-0000-0000EEA20000}"/>
    <cellStyle name="Porcentaje 2 9 3 2 3 4 3" xfId="15740" xr:uid="{00000000-0005-0000-0000-0000EFA20000}"/>
    <cellStyle name="Porcentaje 2 9 3 2 3 4 3 2" xfId="36752" xr:uid="{00000000-0005-0000-0000-0000F0A20000}"/>
    <cellStyle name="Porcentaje 2 9 3 2 3 4 4" xfId="25919" xr:uid="{00000000-0005-0000-0000-0000F1A20000}"/>
    <cellStyle name="Porcentaje 2 9 3 2 3 5" xfId="5888" xr:uid="{00000000-0005-0000-0000-0000F2A20000}"/>
    <cellStyle name="Porcentaje 2 9 3 2 3 5 2" xfId="16721" xr:uid="{00000000-0005-0000-0000-0000F3A20000}"/>
    <cellStyle name="Porcentaje 2 9 3 2 3 5 2 2" xfId="37733" xr:uid="{00000000-0005-0000-0000-0000F4A20000}"/>
    <cellStyle name="Porcentaje 2 9 3 2 3 5 3" xfId="26900" xr:uid="{00000000-0005-0000-0000-0000F5A20000}"/>
    <cellStyle name="Porcentaje 2 9 3 2 3 6" xfId="10487" xr:uid="{00000000-0005-0000-0000-0000F6A20000}"/>
    <cellStyle name="Porcentaje 2 9 3 2 3 6 2" xfId="21320" xr:uid="{00000000-0005-0000-0000-0000F7A20000}"/>
    <cellStyle name="Porcentaje 2 9 3 2 3 6 2 2" xfId="42332" xr:uid="{00000000-0005-0000-0000-0000F8A20000}"/>
    <cellStyle name="Porcentaje 2 9 3 2 3 6 3" xfId="31499" xr:uid="{00000000-0005-0000-0000-0000F9A20000}"/>
    <cellStyle name="Porcentaje 2 9 3 2 3 7" xfId="12122" xr:uid="{00000000-0005-0000-0000-0000FAA20000}"/>
    <cellStyle name="Porcentaje 2 9 3 2 3 7 2" xfId="33134" xr:uid="{00000000-0005-0000-0000-0000FBA20000}"/>
    <cellStyle name="Porcentaje 2 9 3 2 3 8" xfId="22301" xr:uid="{00000000-0005-0000-0000-0000FCA20000}"/>
    <cellStyle name="Porcentaje 2 9 3 2 4" xfId="1616" xr:uid="{00000000-0005-0000-0000-0000FDA20000}"/>
    <cellStyle name="Porcentaje 2 9 3 2 4 2" xfId="6215" xr:uid="{00000000-0005-0000-0000-0000FEA20000}"/>
    <cellStyle name="Porcentaje 2 9 3 2 4 2 2" xfId="17048" xr:uid="{00000000-0005-0000-0000-0000FFA20000}"/>
    <cellStyle name="Porcentaje 2 9 3 2 4 2 2 2" xfId="38060" xr:uid="{00000000-0005-0000-0000-000000A30000}"/>
    <cellStyle name="Porcentaje 2 9 3 2 4 2 3" xfId="27227" xr:uid="{00000000-0005-0000-0000-000001A30000}"/>
    <cellStyle name="Porcentaje 2 9 3 2 4 3" xfId="12449" xr:uid="{00000000-0005-0000-0000-000002A30000}"/>
    <cellStyle name="Porcentaje 2 9 3 2 4 3 2" xfId="33461" xr:uid="{00000000-0005-0000-0000-000003A30000}"/>
    <cellStyle name="Porcentaje 2 9 3 2 4 4" xfId="22628" xr:uid="{00000000-0005-0000-0000-000004A30000}"/>
    <cellStyle name="Porcentaje 2 9 3 2 5" xfId="1978" xr:uid="{00000000-0005-0000-0000-000005A30000}"/>
    <cellStyle name="Porcentaje 2 9 3 2 5 2" xfId="6577" xr:uid="{00000000-0005-0000-0000-000006A30000}"/>
    <cellStyle name="Porcentaje 2 9 3 2 5 2 2" xfId="17410" xr:uid="{00000000-0005-0000-0000-000007A30000}"/>
    <cellStyle name="Porcentaje 2 9 3 2 5 2 2 2" xfId="38422" xr:uid="{00000000-0005-0000-0000-000008A30000}"/>
    <cellStyle name="Porcentaje 2 9 3 2 5 2 3" xfId="27589" xr:uid="{00000000-0005-0000-0000-000009A30000}"/>
    <cellStyle name="Porcentaje 2 9 3 2 5 3" xfId="12811" xr:uid="{00000000-0005-0000-0000-00000AA30000}"/>
    <cellStyle name="Porcentaje 2 9 3 2 5 3 2" xfId="33823" xr:uid="{00000000-0005-0000-0000-00000BA30000}"/>
    <cellStyle name="Porcentaje 2 9 3 2 5 4" xfId="22990" xr:uid="{00000000-0005-0000-0000-00000CA30000}"/>
    <cellStyle name="Porcentaje 2 9 3 2 6" xfId="3098" xr:uid="{00000000-0005-0000-0000-00000DA30000}"/>
    <cellStyle name="Porcentaje 2 9 3 2 6 2" xfId="7697" xr:uid="{00000000-0005-0000-0000-00000EA30000}"/>
    <cellStyle name="Porcentaje 2 9 3 2 6 2 2" xfId="18530" xr:uid="{00000000-0005-0000-0000-00000FA30000}"/>
    <cellStyle name="Porcentaje 2 9 3 2 6 2 2 2" xfId="39542" xr:uid="{00000000-0005-0000-0000-000010A30000}"/>
    <cellStyle name="Porcentaje 2 9 3 2 6 2 3" xfId="28709" xr:uid="{00000000-0005-0000-0000-000011A30000}"/>
    <cellStyle name="Porcentaje 2 9 3 2 6 3" xfId="13931" xr:uid="{00000000-0005-0000-0000-000012A30000}"/>
    <cellStyle name="Porcentaje 2 9 3 2 6 3 2" xfId="34943" xr:uid="{00000000-0005-0000-0000-000013A30000}"/>
    <cellStyle name="Porcentaje 2 9 3 2 6 4" xfId="24110" xr:uid="{00000000-0005-0000-0000-000014A30000}"/>
    <cellStyle name="Porcentaje 2 9 3 2 7" xfId="4079" xr:uid="{00000000-0005-0000-0000-000015A30000}"/>
    <cellStyle name="Porcentaje 2 9 3 2 7 2" xfId="8678" xr:uid="{00000000-0005-0000-0000-000016A30000}"/>
    <cellStyle name="Porcentaje 2 9 3 2 7 2 2" xfId="19511" xr:uid="{00000000-0005-0000-0000-000017A30000}"/>
    <cellStyle name="Porcentaje 2 9 3 2 7 2 2 2" xfId="40523" xr:uid="{00000000-0005-0000-0000-000018A30000}"/>
    <cellStyle name="Porcentaje 2 9 3 2 7 2 3" xfId="29690" xr:uid="{00000000-0005-0000-0000-000019A30000}"/>
    <cellStyle name="Porcentaje 2 9 3 2 7 3" xfId="14912" xr:uid="{00000000-0005-0000-0000-00001AA30000}"/>
    <cellStyle name="Porcentaje 2 9 3 2 7 3 2" xfId="35924" xr:uid="{00000000-0005-0000-0000-00001BA30000}"/>
    <cellStyle name="Porcentaje 2 9 3 2 7 4" xfId="25091" xr:uid="{00000000-0005-0000-0000-00001CA30000}"/>
    <cellStyle name="Porcentaje 2 9 3 2 8" xfId="5234" xr:uid="{00000000-0005-0000-0000-00001DA30000}"/>
    <cellStyle name="Porcentaje 2 9 3 2 8 2" xfId="16067" xr:uid="{00000000-0005-0000-0000-00001EA30000}"/>
    <cellStyle name="Porcentaje 2 9 3 2 8 2 2" xfId="37079" xr:uid="{00000000-0005-0000-0000-00001FA30000}"/>
    <cellStyle name="Porcentaje 2 9 3 2 8 3" xfId="26246" xr:uid="{00000000-0005-0000-0000-000020A30000}"/>
    <cellStyle name="Porcentaje 2 9 3 2 9" xfId="9833" xr:uid="{00000000-0005-0000-0000-000021A30000}"/>
    <cellStyle name="Porcentaje 2 9 3 2 9 2" xfId="20666" xr:uid="{00000000-0005-0000-0000-000022A30000}"/>
    <cellStyle name="Porcentaje 2 9 3 2 9 2 2" xfId="41678" xr:uid="{00000000-0005-0000-0000-000023A30000}"/>
    <cellStyle name="Porcentaje 2 9 3 2 9 3" xfId="30845" xr:uid="{00000000-0005-0000-0000-000024A30000}"/>
    <cellStyle name="Porcentaje 2 9 3 3" xfId="789" xr:uid="{00000000-0005-0000-0000-000025A30000}"/>
    <cellStyle name="Porcentaje 2 9 3 3 2" xfId="2140" xr:uid="{00000000-0005-0000-0000-000026A30000}"/>
    <cellStyle name="Porcentaje 2 9 3 3 2 2" xfId="6739" xr:uid="{00000000-0005-0000-0000-000027A30000}"/>
    <cellStyle name="Porcentaje 2 9 3 3 2 2 2" xfId="17572" xr:uid="{00000000-0005-0000-0000-000028A30000}"/>
    <cellStyle name="Porcentaje 2 9 3 3 2 2 2 2" xfId="38584" xr:uid="{00000000-0005-0000-0000-000029A30000}"/>
    <cellStyle name="Porcentaje 2 9 3 3 2 2 3" xfId="27751" xr:uid="{00000000-0005-0000-0000-00002AA30000}"/>
    <cellStyle name="Porcentaje 2 9 3 3 2 3" xfId="12973" xr:uid="{00000000-0005-0000-0000-00002BA30000}"/>
    <cellStyle name="Porcentaje 2 9 3 3 2 3 2" xfId="33985" xr:uid="{00000000-0005-0000-0000-00002CA30000}"/>
    <cellStyle name="Porcentaje 2 9 3 3 2 4" xfId="23152" xr:uid="{00000000-0005-0000-0000-00002DA30000}"/>
    <cellStyle name="Porcentaje 2 9 3 3 3" xfId="3260" xr:uid="{00000000-0005-0000-0000-00002EA30000}"/>
    <cellStyle name="Porcentaje 2 9 3 3 3 2" xfId="7859" xr:uid="{00000000-0005-0000-0000-00002FA30000}"/>
    <cellStyle name="Porcentaje 2 9 3 3 3 2 2" xfId="18692" xr:uid="{00000000-0005-0000-0000-000030A30000}"/>
    <cellStyle name="Porcentaje 2 9 3 3 3 2 2 2" xfId="39704" xr:uid="{00000000-0005-0000-0000-000031A30000}"/>
    <cellStyle name="Porcentaje 2 9 3 3 3 2 3" xfId="28871" xr:uid="{00000000-0005-0000-0000-000032A30000}"/>
    <cellStyle name="Porcentaje 2 9 3 3 3 3" xfId="14093" xr:uid="{00000000-0005-0000-0000-000033A30000}"/>
    <cellStyle name="Porcentaje 2 9 3 3 3 3 2" xfId="35105" xr:uid="{00000000-0005-0000-0000-000034A30000}"/>
    <cellStyle name="Porcentaje 2 9 3 3 3 4" xfId="24272" xr:uid="{00000000-0005-0000-0000-000035A30000}"/>
    <cellStyle name="Porcentaje 2 9 3 3 4" xfId="4241" xr:uid="{00000000-0005-0000-0000-000036A30000}"/>
    <cellStyle name="Porcentaje 2 9 3 3 4 2" xfId="8840" xr:uid="{00000000-0005-0000-0000-000037A30000}"/>
    <cellStyle name="Porcentaje 2 9 3 3 4 2 2" xfId="19673" xr:uid="{00000000-0005-0000-0000-000038A30000}"/>
    <cellStyle name="Porcentaje 2 9 3 3 4 2 2 2" xfId="40685" xr:uid="{00000000-0005-0000-0000-000039A30000}"/>
    <cellStyle name="Porcentaje 2 9 3 3 4 2 3" xfId="29852" xr:uid="{00000000-0005-0000-0000-00003AA30000}"/>
    <cellStyle name="Porcentaje 2 9 3 3 4 3" xfId="15074" xr:uid="{00000000-0005-0000-0000-00003BA30000}"/>
    <cellStyle name="Porcentaje 2 9 3 3 4 3 2" xfId="36086" xr:uid="{00000000-0005-0000-0000-00003CA30000}"/>
    <cellStyle name="Porcentaje 2 9 3 3 4 4" xfId="25253" xr:uid="{00000000-0005-0000-0000-00003DA30000}"/>
    <cellStyle name="Porcentaje 2 9 3 3 5" xfId="5396" xr:uid="{00000000-0005-0000-0000-00003EA30000}"/>
    <cellStyle name="Porcentaje 2 9 3 3 5 2" xfId="16229" xr:uid="{00000000-0005-0000-0000-00003FA30000}"/>
    <cellStyle name="Porcentaje 2 9 3 3 5 2 2" xfId="37241" xr:uid="{00000000-0005-0000-0000-000040A30000}"/>
    <cellStyle name="Porcentaje 2 9 3 3 5 3" xfId="26408" xr:uid="{00000000-0005-0000-0000-000041A30000}"/>
    <cellStyle name="Porcentaje 2 9 3 3 6" xfId="9995" xr:uid="{00000000-0005-0000-0000-000042A30000}"/>
    <cellStyle name="Porcentaje 2 9 3 3 6 2" xfId="20828" xr:uid="{00000000-0005-0000-0000-000043A30000}"/>
    <cellStyle name="Porcentaje 2 9 3 3 6 2 2" xfId="41840" xr:uid="{00000000-0005-0000-0000-000044A30000}"/>
    <cellStyle name="Porcentaje 2 9 3 3 6 3" xfId="31007" xr:uid="{00000000-0005-0000-0000-000045A30000}"/>
    <cellStyle name="Porcentaje 2 9 3 3 7" xfId="10976" xr:uid="{00000000-0005-0000-0000-000046A30000}"/>
    <cellStyle name="Porcentaje 2 9 3 3 7 2" xfId="31988" xr:uid="{00000000-0005-0000-0000-000047A30000}"/>
    <cellStyle name="Porcentaje 2 9 3 3 8" xfId="11630" xr:uid="{00000000-0005-0000-0000-000048A30000}"/>
    <cellStyle name="Porcentaje 2 9 3 3 8 2" xfId="32642" xr:uid="{00000000-0005-0000-0000-000049A30000}"/>
    <cellStyle name="Porcentaje 2 9 3 3 9" xfId="21809" xr:uid="{00000000-0005-0000-0000-00004AA30000}"/>
    <cellStyle name="Porcentaje 2 9 3 4" xfId="1119" xr:uid="{00000000-0005-0000-0000-00004BA30000}"/>
    <cellStyle name="Porcentaje 2 9 3 4 2" xfId="2470" xr:uid="{00000000-0005-0000-0000-00004CA30000}"/>
    <cellStyle name="Porcentaje 2 9 3 4 2 2" xfId="7069" xr:uid="{00000000-0005-0000-0000-00004DA30000}"/>
    <cellStyle name="Porcentaje 2 9 3 4 2 2 2" xfId="17902" xr:uid="{00000000-0005-0000-0000-00004EA30000}"/>
    <cellStyle name="Porcentaje 2 9 3 4 2 2 2 2" xfId="38914" xr:uid="{00000000-0005-0000-0000-00004FA30000}"/>
    <cellStyle name="Porcentaje 2 9 3 4 2 2 3" xfId="28081" xr:uid="{00000000-0005-0000-0000-000050A30000}"/>
    <cellStyle name="Porcentaje 2 9 3 4 2 3" xfId="13303" xr:uid="{00000000-0005-0000-0000-000051A30000}"/>
    <cellStyle name="Porcentaje 2 9 3 4 2 3 2" xfId="34315" xr:uid="{00000000-0005-0000-0000-000052A30000}"/>
    <cellStyle name="Porcentaje 2 9 3 4 2 4" xfId="23482" xr:uid="{00000000-0005-0000-0000-000053A30000}"/>
    <cellStyle name="Porcentaje 2 9 3 4 3" xfId="3587" xr:uid="{00000000-0005-0000-0000-000054A30000}"/>
    <cellStyle name="Porcentaje 2 9 3 4 3 2" xfId="8186" xr:uid="{00000000-0005-0000-0000-000055A30000}"/>
    <cellStyle name="Porcentaje 2 9 3 4 3 2 2" xfId="19019" xr:uid="{00000000-0005-0000-0000-000056A30000}"/>
    <cellStyle name="Porcentaje 2 9 3 4 3 2 2 2" xfId="40031" xr:uid="{00000000-0005-0000-0000-000057A30000}"/>
    <cellStyle name="Porcentaje 2 9 3 4 3 2 3" xfId="29198" xr:uid="{00000000-0005-0000-0000-000058A30000}"/>
    <cellStyle name="Porcentaje 2 9 3 4 3 3" xfId="14420" xr:uid="{00000000-0005-0000-0000-000059A30000}"/>
    <cellStyle name="Porcentaje 2 9 3 4 3 3 2" xfId="35432" xr:uid="{00000000-0005-0000-0000-00005AA30000}"/>
    <cellStyle name="Porcentaje 2 9 3 4 3 4" xfId="24599" xr:uid="{00000000-0005-0000-0000-00005BA30000}"/>
    <cellStyle name="Porcentaje 2 9 3 4 4" xfId="4571" xr:uid="{00000000-0005-0000-0000-00005CA30000}"/>
    <cellStyle name="Porcentaje 2 9 3 4 4 2" xfId="9170" xr:uid="{00000000-0005-0000-0000-00005DA30000}"/>
    <cellStyle name="Porcentaje 2 9 3 4 4 2 2" xfId="20003" xr:uid="{00000000-0005-0000-0000-00005EA30000}"/>
    <cellStyle name="Porcentaje 2 9 3 4 4 2 2 2" xfId="41015" xr:uid="{00000000-0005-0000-0000-00005FA30000}"/>
    <cellStyle name="Porcentaje 2 9 3 4 4 2 3" xfId="30182" xr:uid="{00000000-0005-0000-0000-000060A30000}"/>
    <cellStyle name="Porcentaje 2 9 3 4 4 3" xfId="15404" xr:uid="{00000000-0005-0000-0000-000061A30000}"/>
    <cellStyle name="Porcentaje 2 9 3 4 4 3 2" xfId="36416" xr:uid="{00000000-0005-0000-0000-000062A30000}"/>
    <cellStyle name="Porcentaje 2 9 3 4 4 4" xfId="25583" xr:uid="{00000000-0005-0000-0000-000063A30000}"/>
    <cellStyle name="Porcentaje 2 9 3 4 5" xfId="5723" xr:uid="{00000000-0005-0000-0000-000064A30000}"/>
    <cellStyle name="Porcentaje 2 9 3 4 5 2" xfId="16556" xr:uid="{00000000-0005-0000-0000-000065A30000}"/>
    <cellStyle name="Porcentaje 2 9 3 4 5 2 2" xfId="37568" xr:uid="{00000000-0005-0000-0000-000066A30000}"/>
    <cellStyle name="Porcentaje 2 9 3 4 5 3" xfId="26735" xr:uid="{00000000-0005-0000-0000-000067A30000}"/>
    <cellStyle name="Porcentaje 2 9 3 4 6" xfId="10322" xr:uid="{00000000-0005-0000-0000-000068A30000}"/>
    <cellStyle name="Porcentaje 2 9 3 4 6 2" xfId="21155" xr:uid="{00000000-0005-0000-0000-000069A30000}"/>
    <cellStyle name="Porcentaje 2 9 3 4 6 2 2" xfId="42167" xr:uid="{00000000-0005-0000-0000-00006AA30000}"/>
    <cellStyle name="Porcentaje 2 9 3 4 6 3" xfId="31334" xr:uid="{00000000-0005-0000-0000-00006BA30000}"/>
    <cellStyle name="Porcentaje 2 9 3 4 7" xfId="11957" xr:uid="{00000000-0005-0000-0000-00006CA30000}"/>
    <cellStyle name="Porcentaje 2 9 3 4 7 2" xfId="32969" xr:uid="{00000000-0005-0000-0000-00006DA30000}"/>
    <cellStyle name="Porcentaje 2 9 3 4 8" xfId="22136" xr:uid="{00000000-0005-0000-0000-00006EA30000}"/>
    <cellStyle name="Porcentaje 2 9 3 5" xfId="1449" xr:uid="{00000000-0005-0000-0000-00006FA30000}"/>
    <cellStyle name="Porcentaje 2 9 3 5 2" xfId="2638" xr:uid="{00000000-0005-0000-0000-000070A30000}"/>
    <cellStyle name="Porcentaje 2 9 3 5 2 2" xfId="7237" xr:uid="{00000000-0005-0000-0000-000071A30000}"/>
    <cellStyle name="Porcentaje 2 9 3 5 2 2 2" xfId="18070" xr:uid="{00000000-0005-0000-0000-000072A30000}"/>
    <cellStyle name="Porcentaje 2 9 3 5 2 2 2 2" xfId="39082" xr:uid="{00000000-0005-0000-0000-000073A30000}"/>
    <cellStyle name="Porcentaje 2 9 3 5 2 2 3" xfId="28249" xr:uid="{00000000-0005-0000-0000-000074A30000}"/>
    <cellStyle name="Porcentaje 2 9 3 5 2 3" xfId="13471" xr:uid="{00000000-0005-0000-0000-000075A30000}"/>
    <cellStyle name="Porcentaje 2 9 3 5 2 3 2" xfId="34483" xr:uid="{00000000-0005-0000-0000-000076A30000}"/>
    <cellStyle name="Porcentaje 2 9 3 5 2 4" xfId="23650" xr:uid="{00000000-0005-0000-0000-000077A30000}"/>
    <cellStyle name="Porcentaje 2 9 3 5 3" xfId="4739" xr:uid="{00000000-0005-0000-0000-000078A30000}"/>
    <cellStyle name="Porcentaje 2 9 3 5 3 2" xfId="9338" xr:uid="{00000000-0005-0000-0000-000079A30000}"/>
    <cellStyle name="Porcentaje 2 9 3 5 3 2 2" xfId="20171" xr:uid="{00000000-0005-0000-0000-00007AA30000}"/>
    <cellStyle name="Porcentaje 2 9 3 5 3 2 2 2" xfId="41183" xr:uid="{00000000-0005-0000-0000-00007BA30000}"/>
    <cellStyle name="Porcentaje 2 9 3 5 3 2 3" xfId="30350" xr:uid="{00000000-0005-0000-0000-00007CA30000}"/>
    <cellStyle name="Porcentaje 2 9 3 5 3 3" xfId="15572" xr:uid="{00000000-0005-0000-0000-00007DA30000}"/>
    <cellStyle name="Porcentaje 2 9 3 5 3 3 2" xfId="36584" xr:uid="{00000000-0005-0000-0000-00007EA30000}"/>
    <cellStyle name="Porcentaje 2 9 3 5 3 4" xfId="25751" xr:uid="{00000000-0005-0000-0000-00007FA30000}"/>
    <cellStyle name="Porcentaje 2 9 3 5 4" xfId="6050" xr:uid="{00000000-0005-0000-0000-000080A30000}"/>
    <cellStyle name="Porcentaje 2 9 3 5 4 2" xfId="16883" xr:uid="{00000000-0005-0000-0000-000081A30000}"/>
    <cellStyle name="Porcentaje 2 9 3 5 4 2 2" xfId="37895" xr:uid="{00000000-0005-0000-0000-000082A30000}"/>
    <cellStyle name="Porcentaje 2 9 3 5 4 3" xfId="27062" xr:uid="{00000000-0005-0000-0000-000083A30000}"/>
    <cellStyle name="Porcentaje 2 9 3 5 5" xfId="12284" xr:uid="{00000000-0005-0000-0000-000084A30000}"/>
    <cellStyle name="Porcentaje 2 9 3 5 5 2" xfId="33296" xr:uid="{00000000-0005-0000-0000-000085A30000}"/>
    <cellStyle name="Porcentaje 2 9 3 5 6" xfId="22463" xr:uid="{00000000-0005-0000-0000-000086A30000}"/>
    <cellStyle name="Porcentaje 2 9 3 6" xfId="1808" xr:uid="{00000000-0005-0000-0000-000087A30000}"/>
    <cellStyle name="Porcentaje 2 9 3 6 2" xfId="6407" xr:uid="{00000000-0005-0000-0000-000088A30000}"/>
    <cellStyle name="Porcentaje 2 9 3 6 2 2" xfId="17240" xr:uid="{00000000-0005-0000-0000-000089A30000}"/>
    <cellStyle name="Porcentaje 2 9 3 6 2 2 2" xfId="38252" xr:uid="{00000000-0005-0000-0000-00008AA30000}"/>
    <cellStyle name="Porcentaje 2 9 3 6 2 3" xfId="27419" xr:uid="{00000000-0005-0000-0000-00008BA30000}"/>
    <cellStyle name="Porcentaje 2 9 3 6 3" xfId="12641" xr:uid="{00000000-0005-0000-0000-00008CA30000}"/>
    <cellStyle name="Porcentaje 2 9 3 6 3 2" xfId="33653" xr:uid="{00000000-0005-0000-0000-00008DA30000}"/>
    <cellStyle name="Porcentaje 2 9 3 6 4" xfId="22820" xr:uid="{00000000-0005-0000-0000-00008EA30000}"/>
    <cellStyle name="Porcentaje 2 9 3 7" xfId="2933" xr:uid="{00000000-0005-0000-0000-00008FA30000}"/>
    <cellStyle name="Porcentaje 2 9 3 7 2" xfId="7532" xr:uid="{00000000-0005-0000-0000-000090A30000}"/>
    <cellStyle name="Porcentaje 2 9 3 7 2 2" xfId="18365" xr:uid="{00000000-0005-0000-0000-000091A30000}"/>
    <cellStyle name="Porcentaje 2 9 3 7 2 2 2" xfId="39377" xr:uid="{00000000-0005-0000-0000-000092A30000}"/>
    <cellStyle name="Porcentaje 2 9 3 7 2 3" xfId="28544" xr:uid="{00000000-0005-0000-0000-000093A30000}"/>
    <cellStyle name="Porcentaje 2 9 3 7 3" xfId="13766" xr:uid="{00000000-0005-0000-0000-000094A30000}"/>
    <cellStyle name="Porcentaje 2 9 3 7 3 2" xfId="34778" xr:uid="{00000000-0005-0000-0000-000095A30000}"/>
    <cellStyle name="Porcentaje 2 9 3 7 4" xfId="23945" xr:uid="{00000000-0005-0000-0000-000096A30000}"/>
    <cellStyle name="Porcentaje 2 9 3 8" xfId="3914" xr:uid="{00000000-0005-0000-0000-000097A30000}"/>
    <cellStyle name="Porcentaje 2 9 3 8 2" xfId="8513" xr:uid="{00000000-0005-0000-0000-000098A30000}"/>
    <cellStyle name="Porcentaje 2 9 3 8 2 2" xfId="19346" xr:uid="{00000000-0005-0000-0000-000099A30000}"/>
    <cellStyle name="Porcentaje 2 9 3 8 2 2 2" xfId="40358" xr:uid="{00000000-0005-0000-0000-00009AA30000}"/>
    <cellStyle name="Porcentaje 2 9 3 8 2 3" xfId="29525" xr:uid="{00000000-0005-0000-0000-00009BA30000}"/>
    <cellStyle name="Porcentaje 2 9 3 8 3" xfId="14747" xr:uid="{00000000-0005-0000-0000-00009CA30000}"/>
    <cellStyle name="Porcentaje 2 9 3 8 3 2" xfId="35759" xr:uid="{00000000-0005-0000-0000-00009DA30000}"/>
    <cellStyle name="Porcentaje 2 9 3 8 4" xfId="24926" xr:uid="{00000000-0005-0000-0000-00009EA30000}"/>
    <cellStyle name="Porcentaje 2 9 3 9" xfId="5069" xr:uid="{00000000-0005-0000-0000-00009FA30000}"/>
    <cellStyle name="Porcentaje 2 9 3 9 2" xfId="15902" xr:uid="{00000000-0005-0000-0000-0000A0A30000}"/>
    <cellStyle name="Porcentaje 2 9 3 9 2 2" xfId="36914" xr:uid="{00000000-0005-0000-0000-0000A1A30000}"/>
    <cellStyle name="Porcentaje 2 9 3 9 3" xfId="26081" xr:uid="{00000000-0005-0000-0000-0000A2A30000}"/>
    <cellStyle name="Porcentaje 2 9 4" xfId="515" xr:uid="{00000000-0005-0000-0000-0000A3A30000}"/>
    <cellStyle name="Porcentaje 2 9 4 10" xfId="10705" xr:uid="{00000000-0005-0000-0000-0000A4A30000}"/>
    <cellStyle name="Porcentaje 2 9 4 10 2" xfId="31717" xr:uid="{00000000-0005-0000-0000-0000A5A30000}"/>
    <cellStyle name="Porcentaje 2 9 4 11" xfId="11359" xr:uid="{00000000-0005-0000-0000-0000A6A30000}"/>
    <cellStyle name="Porcentaje 2 9 4 11 2" xfId="32371" xr:uid="{00000000-0005-0000-0000-0000A7A30000}"/>
    <cellStyle name="Porcentaje 2 9 4 12" xfId="21538" xr:uid="{00000000-0005-0000-0000-0000A8A30000}"/>
    <cellStyle name="Porcentaje 2 9 4 2" xfId="845" xr:uid="{00000000-0005-0000-0000-0000A9A30000}"/>
    <cellStyle name="Porcentaje 2 9 4 2 2" xfId="2196" xr:uid="{00000000-0005-0000-0000-0000AAA30000}"/>
    <cellStyle name="Porcentaje 2 9 4 2 2 2" xfId="6795" xr:uid="{00000000-0005-0000-0000-0000ABA30000}"/>
    <cellStyle name="Porcentaje 2 9 4 2 2 2 2" xfId="17628" xr:uid="{00000000-0005-0000-0000-0000ACA30000}"/>
    <cellStyle name="Porcentaje 2 9 4 2 2 2 2 2" xfId="38640" xr:uid="{00000000-0005-0000-0000-0000ADA30000}"/>
    <cellStyle name="Porcentaje 2 9 4 2 2 2 3" xfId="27807" xr:uid="{00000000-0005-0000-0000-0000AEA30000}"/>
    <cellStyle name="Porcentaje 2 9 4 2 2 3" xfId="13029" xr:uid="{00000000-0005-0000-0000-0000AFA30000}"/>
    <cellStyle name="Porcentaje 2 9 4 2 2 3 2" xfId="34041" xr:uid="{00000000-0005-0000-0000-0000B0A30000}"/>
    <cellStyle name="Porcentaje 2 9 4 2 2 4" xfId="23208" xr:uid="{00000000-0005-0000-0000-0000B1A30000}"/>
    <cellStyle name="Porcentaje 2 9 4 2 3" xfId="3316" xr:uid="{00000000-0005-0000-0000-0000B2A30000}"/>
    <cellStyle name="Porcentaje 2 9 4 2 3 2" xfId="7915" xr:uid="{00000000-0005-0000-0000-0000B3A30000}"/>
    <cellStyle name="Porcentaje 2 9 4 2 3 2 2" xfId="18748" xr:uid="{00000000-0005-0000-0000-0000B4A30000}"/>
    <cellStyle name="Porcentaje 2 9 4 2 3 2 2 2" xfId="39760" xr:uid="{00000000-0005-0000-0000-0000B5A30000}"/>
    <cellStyle name="Porcentaje 2 9 4 2 3 2 3" xfId="28927" xr:uid="{00000000-0005-0000-0000-0000B6A30000}"/>
    <cellStyle name="Porcentaje 2 9 4 2 3 3" xfId="14149" xr:uid="{00000000-0005-0000-0000-0000B7A30000}"/>
    <cellStyle name="Porcentaje 2 9 4 2 3 3 2" xfId="35161" xr:uid="{00000000-0005-0000-0000-0000B8A30000}"/>
    <cellStyle name="Porcentaje 2 9 4 2 3 4" xfId="24328" xr:uid="{00000000-0005-0000-0000-0000B9A30000}"/>
    <cellStyle name="Porcentaje 2 9 4 2 4" xfId="4297" xr:uid="{00000000-0005-0000-0000-0000BAA30000}"/>
    <cellStyle name="Porcentaje 2 9 4 2 4 2" xfId="8896" xr:uid="{00000000-0005-0000-0000-0000BBA30000}"/>
    <cellStyle name="Porcentaje 2 9 4 2 4 2 2" xfId="19729" xr:uid="{00000000-0005-0000-0000-0000BCA30000}"/>
    <cellStyle name="Porcentaje 2 9 4 2 4 2 2 2" xfId="40741" xr:uid="{00000000-0005-0000-0000-0000BDA30000}"/>
    <cellStyle name="Porcentaje 2 9 4 2 4 2 3" xfId="29908" xr:uid="{00000000-0005-0000-0000-0000BEA30000}"/>
    <cellStyle name="Porcentaje 2 9 4 2 4 3" xfId="15130" xr:uid="{00000000-0005-0000-0000-0000BFA30000}"/>
    <cellStyle name="Porcentaje 2 9 4 2 4 3 2" xfId="36142" xr:uid="{00000000-0005-0000-0000-0000C0A30000}"/>
    <cellStyle name="Porcentaje 2 9 4 2 4 4" xfId="25309" xr:uid="{00000000-0005-0000-0000-0000C1A30000}"/>
    <cellStyle name="Porcentaje 2 9 4 2 5" xfId="5452" xr:uid="{00000000-0005-0000-0000-0000C2A30000}"/>
    <cellStyle name="Porcentaje 2 9 4 2 5 2" xfId="16285" xr:uid="{00000000-0005-0000-0000-0000C3A30000}"/>
    <cellStyle name="Porcentaje 2 9 4 2 5 2 2" xfId="37297" xr:uid="{00000000-0005-0000-0000-0000C4A30000}"/>
    <cellStyle name="Porcentaje 2 9 4 2 5 3" xfId="26464" xr:uid="{00000000-0005-0000-0000-0000C5A30000}"/>
    <cellStyle name="Porcentaje 2 9 4 2 6" xfId="10051" xr:uid="{00000000-0005-0000-0000-0000C6A30000}"/>
    <cellStyle name="Porcentaje 2 9 4 2 6 2" xfId="20884" xr:uid="{00000000-0005-0000-0000-0000C7A30000}"/>
    <cellStyle name="Porcentaje 2 9 4 2 6 2 2" xfId="41896" xr:uid="{00000000-0005-0000-0000-0000C8A30000}"/>
    <cellStyle name="Porcentaje 2 9 4 2 6 3" xfId="31063" xr:uid="{00000000-0005-0000-0000-0000C9A30000}"/>
    <cellStyle name="Porcentaje 2 9 4 2 7" xfId="11032" xr:uid="{00000000-0005-0000-0000-0000CAA30000}"/>
    <cellStyle name="Porcentaje 2 9 4 2 7 2" xfId="32044" xr:uid="{00000000-0005-0000-0000-0000CBA30000}"/>
    <cellStyle name="Porcentaje 2 9 4 2 8" xfId="11686" xr:uid="{00000000-0005-0000-0000-0000CCA30000}"/>
    <cellStyle name="Porcentaje 2 9 4 2 8 2" xfId="32698" xr:uid="{00000000-0005-0000-0000-0000CDA30000}"/>
    <cellStyle name="Porcentaje 2 9 4 2 9" xfId="21865" xr:uid="{00000000-0005-0000-0000-0000CEA30000}"/>
    <cellStyle name="Porcentaje 2 9 4 3" xfId="1175" xr:uid="{00000000-0005-0000-0000-0000CFA30000}"/>
    <cellStyle name="Porcentaje 2 9 4 3 2" xfId="2662" xr:uid="{00000000-0005-0000-0000-0000D0A30000}"/>
    <cellStyle name="Porcentaje 2 9 4 3 2 2" xfId="7261" xr:uid="{00000000-0005-0000-0000-0000D1A30000}"/>
    <cellStyle name="Porcentaje 2 9 4 3 2 2 2" xfId="18094" xr:uid="{00000000-0005-0000-0000-0000D2A30000}"/>
    <cellStyle name="Porcentaje 2 9 4 3 2 2 2 2" xfId="39106" xr:uid="{00000000-0005-0000-0000-0000D3A30000}"/>
    <cellStyle name="Porcentaje 2 9 4 3 2 2 3" xfId="28273" xr:uid="{00000000-0005-0000-0000-0000D4A30000}"/>
    <cellStyle name="Porcentaje 2 9 4 3 2 3" xfId="13495" xr:uid="{00000000-0005-0000-0000-0000D5A30000}"/>
    <cellStyle name="Porcentaje 2 9 4 3 2 3 2" xfId="34507" xr:uid="{00000000-0005-0000-0000-0000D6A30000}"/>
    <cellStyle name="Porcentaje 2 9 4 3 2 4" xfId="23674" xr:uid="{00000000-0005-0000-0000-0000D7A30000}"/>
    <cellStyle name="Porcentaje 2 9 4 3 3" xfId="3643" xr:uid="{00000000-0005-0000-0000-0000D8A30000}"/>
    <cellStyle name="Porcentaje 2 9 4 3 3 2" xfId="8242" xr:uid="{00000000-0005-0000-0000-0000D9A30000}"/>
    <cellStyle name="Porcentaje 2 9 4 3 3 2 2" xfId="19075" xr:uid="{00000000-0005-0000-0000-0000DAA30000}"/>
    <cellStyle name="Porcentaje 2 9 4 3 3 2 2 2" xfId="40087" xr:uid="{00000000-0005-0000-0000-0000DBA30000}"/>
    <cellStyle name="Porcentaje 2 9 4 3 3 2 3" xfId="29254" xr:uid="{00000000-0005-0000-0000-0000DCA30000}"/>
    <cellStyle name="Porcentaje 2 9 4 3 3 3" xfId="14476" xr:uid="{00000000-0005-0000-0000-0000DDA30000}"/>
    <cellStyle name="Porcentaje 2 9 4 3 3 3 2" xfId="35488" xr:uid="{00000000-0005-0000-0000-0000DEA30000}"/>
    <cellStyle name="Porcentaje 2 9 4 3 3 4" xfId="24655" xr:uid="{00000000-0005-0000-0000-0000DFA30000}"/>
    <cellStyle name="Porcentaje 2 9 4 3 4" xfId="4798" xr:uid="{00000000-0005-0000-0000-0000E0A30000}"/>
    <cellStyle name="Porcentaje 2 9 4 3 4 2" xfId="9397" xr:uid="{00000000-0005-0000-0000-0000E1A30000}"/>
    <cellStyle name="Porcentaje 2 9 4 3 4 2 2" xfId="20230" xr:uid="{00000000-0005-0000-0000-0000E2A30000}"/>
    <cellStyle name="Porcentaje 2 9 4 3 4 2 2 2" xfId="41242" xr:uid="{00000000-0005-0000-0000-0000E3A30000}"/>
    <cellStyle name="Porcentaje 2 9 4 3 4 2 3" xfId="30409" xr:uid="{00000000-0005-0000-0000-0000E4A30000}"/>
    <cellStyle name="Porcentaje 2 9 4 3 4 3" xfId="15631" xr:uid="{00000000-0005-0000-0000-0000E5A30000}"/>
    <cellStyle name="Porcentaje 2 9 4 3 4 3 2" xfId="36643" xr:uid="{00000000-0005-0000-0000-0000E6A30000}"/>
    <cellStyle name="Porcentaje 2 9 4 3 4 4" xfId="25810" xr:uid="{00000000-0005-0000-0000-0000E7A30000}"/>
    <cellStyle name="Porcentaje 2 9 4 3 5" xfId="5779" xr:uid="{00000000-0005-0000-0000-0000E8A30000}"/>
    <cellStyle name="Porcentaje 2 9 4 3 5 2" xfId="16612" xr:uid="{00000000-0005-0000-0000-0000E9A30000}"/>
    <cellStyle name="Porcentaje 2 9 4 3 5 2 2" xfId="37624" xr:uid="{00000000-0005-0000-0000-0000EAA30000}"/>
    <cellStyle name="Porcentaje 2 9 4 3 5 3" xfId="26791" xr:uid="{00000000-0005-0000-0000-0000EBA30000}"/>
    <cellStyle name="Porcentaje 2 9 4 3 6" xfId="10378" xr:uid="{00000000-0005-0000-0000-0000ECA30000}"/>
    <cellStyle name="Porcentaje 2 9 4 3 6 2" xfId="21211" xr:uid="{00000000-0005-0000-0000-0000EDA30000}"/>
    <cellStyle name="Porcentaje 2 9 4 3 6 2 2" xfId="42223" xr:uid="{00000000-0005-0000-0000-0000EEA30000}"/>
    <cellStyle name="Porcentaje 2 9 4 3 6 3" xfId="31390" xr:uid="{00000000-0005-0000-0000-0000EFA30000}"/>
    <cellStyle name="Porcentaje 2 9 4 3 7" xfId="12013" xr:uid="{00000000-0005-0000-0000-0000F0A30000}"/>
    <cellStyle name="Porcentaje 2 9 4 3 7 2" xfId="33025" xr:uid="{00000000-0005-0000-0000-0000F1A30000}"/>
    <cellStyle name="Porcentaje 2 9 4 3 8" xfId="22192" xr:uid="{00000000-0005-0000-0000-0000F2A30000}"/>
    <cellStyle name="Porcentaje 2 9 4 4" xfId="1505" xr:uid="{00000000-0005-0000-0000-0000F3A30000}"/>
    <cellStyle name="Porcentaje 2 9 4 4 2" xfId="6106" xr:uid="{00000000-0005-0000-0000-0000F4A30000}"/>
    <cellStyle name="Porcentaje 2 9 4 4 2 2" xfId="16939" xr:uid="{00000000-0005-0000-0000-0000F5A30000}"/>
    <cellStyle name="Porcentaje 2 9 4 4 2 2 2" xfId="37951" xr:uid="{00000000-0005-0000-0000-0000F6A30000}"/>
    <cellStyle name="Porcentaje 2 9 4 4 2 3" xfId="27118" xr:uid="{00000000-0005-0000-0000-0000F7A30000}"/>
    <cellStyle name="Porcentaje 2 9 4 4 3" xfId="12340" xr:uid="{00000000-0005-0000-0000-0000F8A30000}"/>
    <cellStyle name="Porcentaje 2 9 4 4 3 2" xfId="33352" xr:uid="{00000000-0005-0000-0000-0000F9A30000}"/>
    <cellStyle name="Porcentaje 2 9 4 4 4" xfId="22519" xr:uid="{00000000-0005-0000-0000-0000FAA30000}"/>
    <cellStyle name="Porcentaje 2 9 4 5" xfId="1869" xr:uid="{00000000-0005-0000-0000-0000FBA30000}"/>
    <cellStyle name="Porcentaje 2 9 4 5 2" xfId="6468" xr:uid="{00000000-0005-0000-0000-0000FCA30000}"/>
    <cellStyle name="Porcentaje 2 9 4 5 2 2" xfId="17301" xr:uid="{00000000-0005-0000-0000-0000FDA30000}"/>
    <cellStyle name="Porcentaje 2 9 4 5 2 2 2" xfId="38313" xr:uid="{00000000-0005-0000-0000-0000FEA30000}"/>
    <cellStyle name="Porcentaje 2 9 4 5 2 3" xfId="27480" xr:uid="{00000000-0005-0000-0000-0000FFA30000}"/>
    <cellStyle name="Porcentaje 2 9 4 5 3" xfId="12702" xr:uid="{00000000-0005-0000-0000-000000A40000}"/>
    <cellStyle name="Porcentaje 2 9 4 5 3 2" xfId="33714" xr:uid="{00000000-0005-0000-0000-000001A40000}"/>
    <cellStyle name="Porcentaje 2 9 4 5 4" xfId="22881" xr:uid="{00000000-0005-0000-0000-000002A40000}"/>
    <cellStyle name="Porcentaje 2 9 4 6" xfId="2989" xr:uid="{00000000-0005-0000-0000-000003A40000}"/>
    <cellStyle name="Porcentaje 2 9 4 6 2" xfId="7588" xr:uid="{00000000-0005-0000-0000-000004A40000}"/>
    <cellStyle name="Porcentaje 2 9 4 6 2 2" xfId="18421" xr:uid="{00000000-0005-0000-0000-000005A40000}"/>
    <cellStyle name="Porcentaje 2 9 4 6 2 2 2" xfId="39433" xr:uid="{00000000-0005-0000-0000-000006A40000}"/>
    <cellStyle name="Porcentaje 2 9 4 6 2 3" xfId="28600" xr:uid="{00000000-0005-0000-0000-000007A40000}"/>
    <cellStyle name="Porcentaje 2 9 4 6 3" xfId="13822" xr:uid="{00000000-0005-0000-0000-000008A40000}"/>
    <cellStyle name="Porcentaje 2 9 4 6 3 2" xfId="34834" xr:uid="{00000000-0005-0000-0000-000009A40000}"/>
    <cellStyle name="Porcentaje 2 9 4 6 4" xfId="24001" xr:uid="{00000000-0005-0000-0000-00000AA40000}"/>
    <cellStyle name="Porcentaje 2 9 4 7" xfId="3970" xr:uid="{00000000-0005-0000-0000-00000BA40000}"/>
    <cellStyle name="Porcentaje 2 9 4 7 2" xfId="8569" xr:uid="{00000000-0005-0000-0000-00000CA40000}"/>
    <cellStyle name="Porcentaje 2 9 4 7 2 2" xfId="19402" xr:uid="{00000000-0005-0000-0000-00000DA40000}"/>
    <cellStyle name="Porcentaje 2 9 4 7 2 2 2" xfId="40414" xr:uid="{00000000-0005-0000-0000-00000EA40000}"/>
    <cellStyle name="Porcentaje 2 9 4 7 2 3" xfId="29581" xr:uid="{00000000-0005-0000-0000-00000FA40000}"/>
    <cellStyle name="Porcentaje 2 9 4 7 3" xfId="14803" xr:uid="{00000000-0005-0000-0000-000010A40000}"/>
    <cellStyle name="Porcentaje 2 9 4 7 3 2" xfId="35815" xr:uid="{00000000-0005-0000-0000-000011A40000}"/>
    <cellStyle name="Porcentaje 2 9 4 7 4" xfId="24982" xr:uid="{00000000-0005-0000-0000-000012A40000}"/>
    <cellStyle name="Porcentaje 2 9 4 8" xfId="5125" xr:uid="{00000000-0005-0000-0000-000013A40000}"/>
    <cellStyle name="Porcentaje 2 9 4 8 2" xfId="15958" xr:uid="{00000000-0005-0000-0000-000014A40000}"/>
    <cellStyle name="Porcentaje 2 9 4 8 2 2" xfId="36970" xr:uid="{00000000-0005-0000-0000-000015A40000}"/>
    <cellStyle name="Porcentaje 2 9 4 8 3" xfId="26137" xr:uid="{00000000-0005-0000-0000-000016A40000}"/>
    <cellStyle name="Porcentaje 2 9 4 9" xfId="9724" xr:uid="{00000000-0005-0000-0000-000017A40000}"/>
    <cellStyle name="Porcentaje 2 9 4 9 2" xfId="20557" xr:uid="{00000000-0005-0000-0000-000018A40000}"/>
    <cellStyle name="Porcentaje 2 9 4 9 2 2" xfId="41569" xr:uid="{00000000-0005-0000-0000-000019A40000}"/>
    <cellStyle name="Porcentaje 2 9 4 9 3" xfId="30736" xr:uid="{00000000-0005-0000-0000-00001AA40000}"/>
    <cellStyle name="Porcentaje 2 9 5" xfId="679" xr:uid="{00000000-0005-0000-0000-00001BA40000}"/>
    <cellStyle name="Porcentaje 2 9 5 2" xfId="2031" xr:uid="{00000000-0005-0000-0000-00001CA40000}"/>
    <cellStyle name="Porcentaje 2 9 5 2 2" xfId="6630" xr:uid="{00000000-0005-0000-0000-00001DA40000}"/>
    <cellStyle name="Porcentaje 2 9 5 2 2 2" xfId="17463" xr:uid="{00000000-0005-0000-0000-00001EA40000}"/>
    <cellStyle name="Porcentaje 2 9 5 2 2 2 2" xfId="38475" xr:uid="{00000000-0005-0000-0000-00001FA40000}"/>
    <cellStyle name="Porcentaje 2 9 5 2 2 3" xfId="27642" xr:uid="{00000000-0005-0000-0000-000020A40000}"/>
    <cellStyle name="Porcentaje 2 9 5 2 3" xfId="12864" xr:uid="{00000000-0005-0000-0000-000021A40000}"/>
    <cellStyle name="Porcentaje 2 9 5 2 3 2" xfId="33876" xr:uid="{00000000-0005-0000-0000-000022A40000}"/>
    <cellStyle name="Porcentaje 2 9 5 2 4" xfId="23043" xr:uid="{00000000-0005-0000-0000-000023A40000}"/>
    <cellStyle name="Porcentaje 2 9 5 3" xfId="3151" xr:uid="{00000000-0005-0000-0000-000024A40000}"/>
    <cellStyle name="Porcentaje 2 9 5 3 2" xfId="7750" xr:uid="{00000000-0005-0000-0000-000025A40000}"/>
    <cellStyle name="Porcentaje 2 9 5 3 2 2" xfId="18583" xr:uid="{00000000-0005-0000-0000-000026A40000}"/>
    <cellStyle name="Porcentaje 2 9 5 3 2 2 2" xfId="39595" xr:uid="{00000000-0005-0000-0000-000027A40000}"/>
    <cellStyle name="Porcentaje 2 9 5 3 2 3" xfId="28762" xr:uid="{00000000-0005-0000-0000-000028A40000}"/>
    <cellStyle name="Porcentaje 2 9 5 3 3" xfId="13984" xr:uid="{00000000-0005-0000-0000-000029A40000}"/>
    <cellStyle name="Porcentaje 2 9 5 3 3 2" xfId="34996" xr:uid="{00000000-0005-0000-0000-00002AA40000}"/>
    <cellStyle name="Porcentaje 2 9 5 3 4" xfId="24163" xr:uid="{00000000-0005-0000-0000-00002BA40000}"/>
    <cellStyle name="Porcentaje 2 9 5 4" xfId="4132" xr:uid="{00000000-0005-0000-0000-00002CA40000}"/>
    <cellStyle name="Porcentaje 2 9 5 4 2" xfId="8731" xr:uid="{00000000-0005-0000-0000-00002DA40000}"/>
    <cellStyle name="Porcentaje 2 9 5 4 2 2" xfId="19564" xr:uid="{00000000-0005-0000-0000-00002EA40000}"/>
    <cellStyle name="Porcentaje 2 9 5 4 2 2 2" xfId="40576" xr:uid="{00000000-0005-0000-0000-00002FA40000}"/>
    <cellStyle name="Porcentaje 2 9 5 4 2 3" xfId="29743" xr:uid="{00000000-0005-0000-0000-000030A40000}"/>
    <cellStyle name="Porcentaje 2 9 5 4 3" xfId="14965" xr:uid="{00000000-0005-0000-0000-000031A40000}"/>
    <cellStyle name="Porcentaje 2 9 5 4 3 2" xfId="35977" xr:uid="{00000000-0005-0000-0000-000032A40000}"/>
    <cellStyle name="Porcentaje 2 9 5 4 4" xfId="25144" xr:uid="{00000000-0005-0000-0000-000033A40000}"/>
    <cellStyle name="Porcentaje 2 9 5 5" xfId="5287" xr:uid="{00000000-0005-0000-0000-000034A40000}"/>
    <cellStyle name="Porcentaje 2 9 5 5 2" xfId="16120" xr:uid="{00000000-0005-0000-0000-000035A40000}"/>
    <cellStyle name="Porcentaje 2 9 5 5 2 2" xfId="37132" xr:uid="{00000000-0005-0000-0000-000036A40000}"/>
    <cellStyle name="Porcentaje 2 9 5 5 3" xfId="26299" xr:uid="{00000000-0005-0000-0000-000037A40000}"/>
    <cellStyle name="Porcentaje 2 9 5 6" xfId="9886" xr:uid="{00000000-0005-0000-0000-000038A40000}"/>
    <cellStyle name="Porcentaje 2 9 5 6 2" xfId="20719" xr:uid="{00000000-0005-0000-0000-000039A40000}"/>
    <cellStyle name="Porcentaje 2 9 5 6 2 2" xfId="41731" xr:uid="{00000000-0005-0000-0000-00003AA40000}"/>
    <cellStyle name="Porcentaje 2 9 5 6 3" xfId="30898" xr:uid="{00000000-0005-0000-0000-00003BA40000}"/>
    <cellStyle name="Porcentaje 2 9 5 7" xfId="10867" xr:uid="{00000000-0005-0000-0000-00003CA40000}"/>
    <cellStyle name="Porcentaje 2 9 5 7 2" xfId="31879" xr:uid="{00000000-0005-0000-0000-00003DA40000}"/>
    <cellStyle name="Porcentaje 2 9 5 8" xfId="11521" xr:uid="{00000000-0005-0000-0000-00003EA40000}"/>
    <cellStyle name="Porcentaje 2 9 5 8 2" xfId="32533" xr:uid="{00000000-0005-0000-0000-00003FA40000}"/>
    <cellStyle name="Porcentaje 2 9 5 9" xfId="21700" xr:uid="{00000000-0005-0000-0000-000040A40000}"/>
    <cellStyle name="Porcentaje 2 9 6" xfId="1009" xr:uid="{00000000-0005-0000-0000-000041A40000}"/>
    <cellStyle name="Porcentaje 2 9 6 2" xfId="2361" xr:uid="{00000000-0005-0000-0000-000042A40000}"/>
    <cellStyle name="Porcentaje 2 9 6 2 2" xfId="6960" xr:uid="{00000000-0005-0000-0000-000043A40000}"/>
    <cellStyle name="Porcentaje 2 9 6 2 2 2" xfId="17793" xr:uid="{00000000-0005-0000-0000-000044A40000}"/>
    <cellStyle name="Porcentaje 2 9 6 2 2 2 2" xfId="38805" xr:uid="{00000000-0005-0000-0000-000045A40000}"/>
    <cellStyle name="Porcentaje 2 9 6 2 2 3" xfId="27972" xr:uid="{00000000-0005-0000-0000-000046A40000}"/>
    <cellStyle name="Porcentaje 2 9 6 2 3" xfId="13194" xr:uid="{00000000-0005-0000-0000-000047A40000}"/>
    <cellStyle name="Porcentaje 2 9 6 2 3 2" xfId="34206" xr:uid="{00000000-0005-0000-0000-000048A40000}"/>
    <cellStyle name="Porcentaje 2 9 6 2 4" xfId="23373" xr:uid="{00000000-0005-0000-0000-000049A40000}"/>
    <cellStyle name="Porcentaje 2 9 6 3" xfId="3478" xr:uid="{00000000-0005-0000-0000-00004AA40000}"/>
    <cellStyle name="Porcentaje 2 9 6 3 2" xfId="8077" xr:uid="{00000000-0005-0000-0000-00004BA40000}"/>
    <cellStyle name="Porcentaje 2 9 6 3 2 2" xfId="18910" xr:uid="{00000000-0005-0000-0000-00004CA40000}"/>
    <cellStyle name="Porcentaje 2 9 6 3 2 2 2" xfId="39922" xr:uid="{00000000-0005-0000-0000-00004DA40000}"/>
    <cellStyle name="Porcentaje 2 9 6 3 2 3" xfId="29089" xr:uid="{00000000-0005-0000-0000-00004EA40000}"/>
    <cellStyle name="Porcentaje 2 9 6 3 3" xfId="14311" xr:uid="{00000000-0005-0000-0000-00004FA40000}"/>
    <cellStyle name="Porcentaje 2 9 6 3 3 2" xfId="35323" xr:uid="{00000000-0005-0000-0000-000050A40000}"/>
    <cellStyle name="Porcentaje 2 9 6 3 4" xfId="24490" xr:uid="{00000000-0005-0000-0000-000051A40000}"/>
    <cellStyle name="Porcentaje 2 9 6 4" xfId="4462" xr:uid="{00000000-0005-0000-0000-000052A40000}"/>
    <cellStyle name="Porcentaje 2 9 6 4 2" xfId="9061" xr:uid="{00000000-0005-0000-0000-000053A40000}"/>
    <cellStyle name="Porcentaje 2 9 6 4 2 2" xfId="19894" xr:uid="{00000000-0005-0000-0000-000054A40000}"/>
    <cellStyle name="Porcentaje 2 9 6 4 2 2 2" xfId="40906" xr:uid="{00000000-0005-0000-0000-000055A40000}"/>
    <cellStyle name="Porcentaje 2 9 6 4 2 3" xfId="30073" xr:uid="{00000000-0005-0000-0000-000056A40000}"/>
    <cellStyle name="Porcentaje 2 9 6 4 3" xfId="15295" xr:uid="{00000000-0005-0000-0000-000057A40000}"/>
    <cellStyle name="Porcentaje 2 9 6 4 3 2" xfId="36307" xr:uid="{00000000-0005-0000-0000-000058A40000}"/>
    <cellStyle name="Porcentaje 2 9 6 4 4" xfId="25474" xr:uid="{00000000-0005-0000-0000-000059A40000}"/>
    <cellStyle name="Porcentaje 2 9 6 5" xfId="5614" xr:uid="{00000000-0005-0000-0000-00005AA40000}"/>
    <cellStyle name="Porcentaje 2 9 6 5 2" xfId="16447" xr:uid="{00000000-0005-0000-0000-00005BA40000}"/>
    <cellStyle name="Porcentaje 2 9 6 5 2 2" xfId="37459" xr:uid="{00000000-0005-0000-0000-00005CA40000}"/>
    <cellStyle name="Porcentaje 2 9 6 5 3" xfId="26626" xr:uid="{00000000-0005-0000-0000-00005DA40000}"/>
    <cellStyle name="Porcentaje 2 9 6 6" xfId="10213" xr:uid="{00000000-0005-0000-0000-00005EA40000}"/>
    <cellStyle name="Porcentaje 2 9 6 6 2" xfId="21046" xr:uid="{00000000-0005-0000-0000-00005FA40000}"/>
    <cellStyle name="Porcentaje 2 9 6 6 2 2" xfId="42058" xr:uid="{00000000-0005-0000-0000-000060A40000}"/>
    <cellStyle name="Porcentaje 2 9 6 6 3" xfId="31225" xr:uid="{00000000-0005-0000-0000-000061A40000}"/>
    <cellStyle name="Porcentaje 2 9 6 7" xfId="11848" xr:uid="{00000000-0005-0000-0000-000062A40000}"/>
    <cellStyle name="Porcentaje 2 9 6 7 2" xfId="32860" xr:uid="{00000000-0005-0000-0000-000063A40000}"/>
    <cellStyle name="Porcentaje 2 9 6 8" xfId="22027" xr:uid="{00000000-0005-0000-0000-000064A40000}"/>
    <cellStyle name="Porcentaje 2 9 7" xfId="1339" xr:uid="{00000000-0005-0000-0000-000065A40000}"/>
    <cellStyle name="Porcentaje 2 9 7 2" xfId="2529" xr:uid="{00000000-0005-0000-0000-000066A40000}"/>
    <cellStyle name="Porcentaje 2 9 7 2 2" xfId="7128" xr:uid="{00000000-0005-0000-0000-000067A40000}"/>
    <cellStyle name="Porcentaje 2 9 7 2 2 2" xfId="17961" xr:uid="{00000000-0005-0000-0000-000068A40000}"/>
    <cellStyle name="Porcentaje 2 9 7 2 2 2 2" xfId="38973" xr:uid="{00000000-0005-0000-0000-000069A40000}"/>
    <cellStyle name="Porcentaje 2 9 7 2 2 3" xfId="28140" xr:uid="{00000000-0005-0000-0000-00006AA40000}"/>
    <cellStyle name="Porcentaje 2 9 7 2 3" xfId="13362" xr:uid="{00000000-0005-0000-0000-00006BA40000}"/>
    <cellStyle name="Porcentaje 2 9 7 2 3 2" xfId="34374" xr:uid="{00000000-0005-0000-0000-00006CA40000}"/>
    <cellStyle name="Porcentaje 2 9 7 2 4" xfId="23541" xr:uid="{00000000-0005-0000-0000-00006DA40000}"/>
    <cellStyle name="Porcentaje 2 9 7 3" xfId="4630" xr:uid="{00000000-0005-0000-0000-00006EA40000}"/>
    <cellStyle name="Porcentaje 2 9 7 3 2" xfId="9229" xr:uid="{00000000-0005-0000-0000-00006FA40000}"/>
    <cellStyle name="Porcentaje 2 9 7 3 2 2" xfId="20062" xr:uid="{00000000-0005-0000-0000-000070A40000}"/>
    <cellStyle name="Porcentaje 2 9 7 3 2 2 2" xfId="41074" xr:uid="{00000000-0005-0000-0000-000071A40000}"/>
    <cellStyle name="Porcentaje 2 9 7 3 2 3" xfId="30241" xr:uid="{00000000-0005-0000-0000-000072A40000}"/>
    <cellStyle name="Porcentaje 2 9 7 3 3" xfId="15463" xr:uid="{00000000-0005-0000-0000-000073A40000}"/>
    <cellStyle name="Porcentaje 2 9 7 3 3 2" xfId="36475" xr:uid="{00000000-0005-0000-0000-000074A40000}"/>
    <cellStyle name="Porcentaje 2 9 7 3 4" xfId="25642" xr:uid="{00000000-0005-0000-0000-000075A40000}"/>
    <cellStyle name="Porcentaje 2 9 7 4" xfId="5941" xr:uid="{00000000-0005-0000-0000-000076A40000}"/>
    <cellStyle name="Porcentaje 2 9 7 4 2" xfId="16774" xr:uid="{00000000-0005-0000-0000-000077A40000}"/>
    <cellStyle name="Porcentaje 2 9 7 4 2 2" xfId="37786" xr:uid="{00000000-0005-0000-0000-000078A40000}"/>
    <cellStyle name="Porcentaje 2 9 7 4 3" xfId="26953" xr:uid="{00000000-0005-0000-0000-000079A40000}"/>
    <cellStyle name="Porcentaje 2 9 7 5" xfId="12175" xr:uid="{00000000-0005-0000-0000-00007AA40000}"/>
    <cellStyle name="Porcentaje 2 9 7 5 2" xfId="33187" xr:uid="{00000000-0005-0000-0000-00007BA40000}"/>
    <cellStyle name="Porcentaje 2 9 7 6" xfId="22354" xr:uid="{00000000-0005-0000-0000-00007CA40000}"/>
    <cellStyle name="Porcentaje 2 9 8" xfId="1699" xr:uid="{00000000-0005-0000-0000-00007DA40000}"/>
    <cellStyle name="Porcentaje 2 9 8 2" xfId="6298" xr:uid="{00000000-0005-0000-0000-00007EA40000}"/>
    <cellStyle name="Porcentaje 2 9 8 2 2" xfId="17131" xr:uid="{00000000-0005-0000-0000-00007FA40000}"/>
    <cellStyle name="Porcentaje 2 9 8 2 2 2" xfId="38143" xr:uid="{00000000-0005-0000-0000-000080A40000}"/>
    <cellStyle name="Porcentaje 2 9 8 2 3" xfId="27310" xr:uid="{00000000-0005-0000-0000-000081A40000}"/>
    <cellStyle name="Porcentaje 2 9 8 3" xfId="12532" xr:uid="{00000000-0005-0000-0000-000082A40000}"/>
    <cellStyle name="Porcentaje 2 9 8 3 2" xfId="33544" xr:uid="{00000000-0005-0000-0000-000083A40000}"/>
    <cellStyle name="Porcentaje 2 9 8 4" xfId="22711" xr:uid="{00000000-0005-0000-0000-000084A40000}"/>
    <cellStyle name="Porcentaje 2 9 9" xfId="2824" xr:uid="{00000000-0005-0000-0000-000085A40000}"/>
    <cellStyle name="Porcentaje 2 9 9 2" xfId="7423" xr:uid="{00000000-0005-0000-0000-000086A40000}"/>
    <cellStyle name="Porcentaje 2 9 9 2 2" xfId="18256" xr:uid="{00000000-0005-0000-0000-000087A40000}"/>
    <cellStyle name="Porcentaje 2 9 9 2 2 2" xfId="39268" xr:uid="{00000000-0005-0000-0000-000088A40000}"/>
    <cellStyle name="Porcentaje 2 9 9 2 3" xfId="28435" xr:uid="{00000000-0005-0000-0000-000089A40000}"/>
    <cellStyle name="Porcentaje 2 9 9 3" xfId="13657" xr:uid="{00000000-0005-0000-0000-00008AA40000}"/>
    <cellStyle name="Porcentaje 2 9 9 3 2" xfId="34669" xr:uid="{00000000-0005-0000-0000-00008BA40000}"/>
    <cellStyle name="Porcentaje 2 9 9 4" xfId="23836" xr:uid="{00000000-0005-0000-0000-00008CA40000}"/>
    <cellStyle name="Porcentaje 3" xfId="463" xr:uid="{00000000-0005-0000-0000-00008DA40000}"/>
    <cellStyle name="Porcentaje 4" xfId="419" xr:uid="{00000000-0005-0000-0000-00008EA40000}"/>
    <cellStyle name="Porcentaje 4 10" xfId="10652" xr:uid="{00000000-0005-0000-0000-00008FA40000}"/>
    <cellStyle name="Porcentaje 4 10 2" xfId="31664" xr:uid="{00000000-0005-0000-0000-000090A40000}"/>
    <cellStyle name="Porcentaje 4 11" xfId="11306" xr:uid="{00000000-0005-0000-0000-000091A40000}"/>
    <cellStyle name="Porcentaje 4 11 2" xfId="32318" xr:uid="{00000000-0005-0000-0000-000092A40000}"/>
    <cellStyle name="Porcentaje 4 12" xfId="21485" xr:uid="{00000000-0005-0000-0000-000093A40000}"/>
    <cellStyle name="Porcentaje 4 2" xfId="792" xr:uid="{00000000-0005-0000-0000-000094A40000}"/>
    <cellStyle name="Porcentaje 4 2 2" xfId="2143" xr:uid="{00000000-0005-0000-0000-000095A40000}"/>
    <cellStyle name="Porcentaje 4 2 2 2" xfId="6742" xr:uid="{00000000-0005-0000-0000-000096A40000}"/>
    <cellStyle name="Porcentaje 4 2 2 2 2" xfId="17575" xr:uid="{00000000-0005-0000-0000-000097A40000}"/>
    <cellStyle name="Porcentaje 4 2 2 2 2 2" xfId="38587" xr:uid="{00000000-0005-0000-0000-000098A40000}"/>
    <cellStyle name="Porcentaje 4 2 2 2 3" xfId="27754" xr:uid="{00000000-0005-0000-0000-000099A40000}"/>
    <cellStyle name="Porcentaje 4 2 2 3" xfId="12976" xr:uid="{00000000-0005-0000-0000-00009AA40000}"/>
    <cellStyle name="Porcentaje 4 2 2 3 2" xfId="33988" xr:uid="{00000000-0005-0000-0000-00009BA40000}"/>
    <cellStyle name="Porcentaje 4 2 2 4" xfId="23155" xr:uid="{00000000-0005-0000-0000-00009CA40000}"/>
    <cellStyle name="Porcentaje 4 2 3" xfId="3263" xr:uid="{00000000-0005-0000-0000-00009DA40000}"/>
    <cellStyle name="Porcentaje 4 2 3 2" xfId="7862" xr:uid="{00000000-0005-0000-0000-00009EA40000}"/>
    <cellStyle name="Porcentaje 4 2 3 2 2" xfId="18695" xr:uid="{00000000-0005-0000-0000-00009FA40000}"/>
    <cellStyle name="Porcentaje 4 2 3 2 2 2" xfId="39707" xr:uid="{00000000-0005-0000-0000-0000A0A40000}"/>
    <cellStyle name="Porcentaje 4 2 3 2 3" xfId="28874" xr:uid="{00000000-0005-0000-0000-0000A1A40000}"/>
    <cellStyle name="Porcentaje 4 2 3 3" xfId="14096" xr:uid="{00000000-0005-0000-0000-0000A2A40000}"/>
    <cellStyle name="Porcentaje 4 2 3 3 2" xfId="35108" xr:uid="{00000000-0005-0000-0000-0000A3A40000}"/>
    <cellStyle name="Porcentaje 4 2 3 4" xfId="24275" xr:uid="{00000000-0005-0000-0000-0000A4A40000}"/>
    <cellStyle name="Porcentaje 4 2 4" xfId="4244" xr:uid="{00000000-0005-0000-0000-0000A5A40000}"/>
    <cellStyle name="Porcentaje 4 2 4 2" xfId="8843" xr:uid="{00000000-0005-0000-0000-0000A6A40000}"/>
    <cellStyle name="Porcentaje 4 2 4 2 2" xfId="19676" xr:uid="{00000000-0005-0000-0000-0000A7A40000}"/>
    <cellStyle name="Porcentaje 4 2 4 2 2 2" xfId="40688" xr:uid="{00000000-0005-0000-0000-0000A8A40000}"/>
    <cellStyle name="Porcentaje 4 2 4 2 3" xfId="29855" xr:uid="{00000000-0005-0000-0000-0000A9A40000}"/>
    <cellStyle name="Porcentaje 4 2 4 3" xfId="15077" xr:uid="{00000000-0005-0000-0000-0000AAA40000}"/>
    <cellStyle name="Porcentaje 4 2 4 3 2" xfId="36089" xr:uid="{00000000-0005-0000-0000-0000ABA40000}"/>
    <cellStyle name="Porcentaje 4 2 4 4" xfId="25256" xr:uid="{00000000-0005-0000-0000-0000ACA40000}"/>
    <cellStyle name="Porcentaje 4 2 5" xfId="5399" xr:uid="{00000000-0005-0000-0000-0000ADA40000}"/>
    <cellStyle name="Porcentaje 4 2 5 2" xfId="16232" xr:uid="{00000000-0005-0000-0000-0000AEA40000}"/>
    <cellStyle name="Porcentaje 4 2 5 2 2" xfId="37244" xr:uid="{00000000-0005-0000-0000-0000AFA40000}"/>
    <cellStyle name="Porcentaje 4 2 5 3" xfId="26411" xr:uid="{00000000-0005-0000-0000-0000B0A40000}"/>
    <cellStyle name="Porcentaje 4 2 6" xfId="9998" xr:uid="{00000000-0005-0000-0000-0000B1A40000}"/>
    <cellStyle name="Porcentaje 4 2 6 2" xfId="20831" xr:uid="{00000000-0005-0000-0000-0000B2A40000}"/>
    <cellStyle name="Porcentaje 4 2 6 2 2" xfId="41843" xr:uid="{00000000-0005-0000-0000-0000B3A40000}"/>
    <cellStyle name="Porcentaje 4 2 6 3" xfId="31010" xr:uid="{00000000-0005-0000-0000-0000B4A40000}"/>
    <cellStyle name="Porcentaje 4 2 7" xfId="10979" xr:uid="{00000000-0005-0000-0000-0000B5A40000}"/>
    <cellStyle name="Porcentaje 4 2 7 2" xfId="31991" xr:uid="{00000000-0005-0000-0000-0000B6A40000}"/>
    <cellStyle name="Porcentaje 4 2 8" xfId="11633" xr:uid="{00000000-0005-0000-0000-0000B7A40000}"/>
    <cellStyle name="Porcentaje 4 2 8 2" xfId="32645" xr:uid="{00000000-0005-0000-0000-0000B8A40000}"/>
    <cellStyle name="Porcentaje 4 2 9" xfId="21812" xr:uid="{00000000-0005-0000-0000-0000B9A40000}"/>
    <cellStyle name="Porcentaje 4 3" xfId="1122" xr:uid="{00000000-0005-0000-0000-0000BAA40000}"/>
    <cellStyle name="Porcentaje 4 3 2" xfId="1646" xr:uid="{00000000-0005-0000-0000-0000BBA40000}"/>
    <cellStyle name="Porcentaje 4 3 2 2" xfId="6245" xr:uid="{00000000-0005-0000-0000-0000BCA40000}"/>
    <cellStyle name="Porcentaje 4 3 2 2 2" xfId="17078" xr:uid="{00000000-0005-0000-0000-0000BDA40000}"/>
    <cellStyle name="Porcentaje 4 3 2 2 2 2" xfId="38090" xr:uid="{00000000-0005-0000-0000-0000BEA40000}"/>
    <cellStyle name="Porcentaje 4 3 2 2 3" xfId="27257" xr:uid="{00000000-0005-0000-0000-0000BFA40000}"/>
    <cellStyle name="Porcentaje 4 3 2 3" xfId="12479" xr:uid="{00000000-0005-0000-0000-0000C0A40000}"/>
    <cellStyle name="Porcentaje 4 3 2 3 2" xfId="33491" xr:uid="{00000000-0005-0000-0000-0000C1A40000}"/>
    <cellStyle name="Porcentaje 4 3 2 4" xfId="22658" xr:uid="{00000000-0005-0000-0000-0000C2A40000}"/>
    <cellStyle name="Porcentaje 4 3 3" xfId="3590" xr:uid="{00000000-0005-0000-0000-0000C3A40000}"/>
    <cellStyle name="Porcentaje 4 3 3 2" xfId="8189" xr:uid="{00000000-0005-0000-0000-0000C4A40000}"/>
    <cellStyle name="Porcentaje 4 3 3 2 2" xfId="19022" xr:uid="{00000000-0005-0000-0000-0000C5A40000}"/>
    <cellStyle name="Porcentaje 4 3 3 2 2 2" xfId="40034" xr:uid="{00000000-0005-0000-0000-0000C6A40000}"/>
    <cellStyle name="Porcentaje 4 3 3 2 3" xfId="29201" xr:uid="{00000000-0005-0000-0000-0000C7A40000}"/>
    <cellStyle name="Porcentaje 4 3 3 3" xfId="14423" xr:uid="{00000000-0005-0000-0000-0000C8A40000}"/>
    <cellStyle name="Porcentaje 4 3 3 3 2" xfId="35435" xr:uid="{00000000-0005-0000-0000-0000C9A40000}"/>
    <cellStyle name="Porcentaje 4 3 3 4" xfId="24602" xr:uid="{00000000-0005-0000-0000-0000CAA40000}"/>
    <cellStyle name="Porcentaje 4 3 4" xfId="4746" xr:uid="{00000000-0005-0000-0000-0000CBA40000}"/>
    <cellStyle name="Porcentaje 4 3 4 2" xfId="9345" xr:uid="{00000000-0005-0000-0000-0000CCA40000}"/>
    <cellStyle name="Porcentaje 4 3 4 2 2" xfId="20178" xr:uid="{00000000-0005-0000-0000-0000CDA40000}"/>
    <cellStyle name="Porcentaje 4 3 4 2 2 2" xfId="41190" xr:uid="{00000000-0005-0000-0000-0000CEA40000}"/>
    <cellStyle name="Porcentaje 4 3 4 2 3" xfId="30357" xr:uid="{00000000-0005-0000-0000-0000CFA40000}"/>
    <cellStyle name="Porcentaje 4 3 4 3" xfId="15579" xr:uid="{00000000-0005-0000-0000-0000D0A40000}"/>
    <cellStyle name="Porcentaje 4 3 4 3 2" xfId="36591" xr:uid="{00000000-0005-0000-0000-0000D1A40000}"/>
    <cellStyle name="Porcentaje 4 3 4 4" xfId="25758" xr:uid="{00000000-0005-0000-0000-0000D2A40000}"/>
    <cellStyle name="Porcentaje 4 3 5" xfId="5726" xr:uid="{00000000-0005-0000-0000-0000D3A40000}"/>
    <cellStyle name="Porcentaje 4 3 5 2" xfId="16559" xr:uid="{00000000-0005-0000-0000-0000D4A40000}"/>
    <cellStyle name="Porcentaje 4 3 5 2 2" xfId="37571" xr:uid="{00000000-0005-0000-0000-0000D5A40000}"/>
    <cellStyle name="Porcentaje 4 3 5 3" xfId="26738" xr:uid="{00000000-0005-0000-0000-0000D6A40000}"/>
    <cellStyle name="Porcentaje 4 3 6" xfId="10325" xr:uid="{00000000-0005-0000-0000-0000D7A40000}"/>
    <cellStyle name="Porcentaje 4 3 6 2" xfId="21158" xr:uid="{00000000-0005-0000-0000-0000D8A40000}"/>
    <cellStyle name="Porcentaje 4 3 6 2 2" xfId="42170" xr:uid="{00000000-0005-0000-0000-0000D9A40000}"/>
    <cellStyle name="Porcentaje 4 3 6 3" xfId="31337" xr:uid="{00000000-0005-0000-0000-0000DAA40000}"/>
    <cellStyle name="Porcentaje 4 3 7" xfId="11960" xr:uid="{00000000-0005-0000-0000-0000DBA40000}"/>
    <cellStyle name="Porcentaje 4 3 7 2" xfId="32972" xr:uid="{00000000-0005-0000-0000-0000DCA40000}"/>
    <cellStyle name="Porcentaje 4 3 8" xfId="22139" xr:uid="{00000000-0005-0000-0000-0000DDA40000}"/>
    <cellStyle name="Porcentaje 4 4" xfId="1452" xr:uid="{00000000-0005-0000-0000-0000DEA40000}"/>
    <cellStyle name="Porcentaje 4 4 2" xfId="6053" xr:uid="{00000000-0005-0000-0000-0000DFA40000}"/>
    <cellStyle name="Porcentaje 4 4 2 2" xfId="16886" xr:uid="{00000000-0005-0000-0000-0000E0A40000}"/>
    <cellStyle name="Porcentaje 4 4 2 2 2" xfId="37898" xr:uid="{00000000-0005-0000-0000-0000E1A40000}"/>
    <cellStyle name="Porcentaje 4 4 2 3" xfId="27065" xr:uid="{00000000-0005-0000-0000-0000E2A40000}"/>
    <cellStyle name="Porcentaje 4 4 3" xfId="12287" xr:uid="{00000000-0005-0000-0000-0000E3A40000}"/>
    <cellStyle name="Porcentaje 4 4 3 2" xfId="33299" xr:uid="{00000000-0005-0000-0000-0000E4A40000}"/>
    <cellStyle name="Porcentaje 4 4 4" xfId="22466" xr:uid="{00000000-0005-0000-0000-0000E5A40000}"/>
    <cellStyle name="Porcentaje 4 5" xfId="1811" xr:uid="{00000000-0005-0000-0000-0000E6A40000}"/>
    <cellStyle name="Porcentaje 4 5 2" xfId="6410" xr:uid="{00000000-0005-0000-0000-0000E7A40000}"/>
    <cellStyle name="Porcentaje 4 5 2 2" xfId="17243" xr:uid="{00000000-0005-0000-0000-0000E8A40000}"/>
    <cellStyle name="Porcentaje 4 5 2 2 2" xfId="38255" xr:uid="{00000000-0005-0000-0000-0000E9A40000}"/>
    <cellStyle name="Porcentaje 4 5 2 3" xfId="27422" xr:uid="{00000000-0005-0000-0000-0000EAA40000}"/>
    <cellStyle name="Porcentaje 4 5 3" xfId="12644" xr:uid="{00000000-0005-0000-0000-0000EBA40000}"/>
    <cellStyle name="Porcentaje 4 5 3 2" xfId="33656" xr:uid="{00000000-0005-0000-0000-0000ECA40000}"/>
    <cellStyle name="Porcentaje 4 5 4" xfId="22823" xr:uid="{00000000-0005-0000-0000-0000EDA40000}"/>
    <cellStyle name="Porcentaje 4 6" xfId="2936" xr:uid="{00000000-0005-0000-0000-0000EEA40000}"/>
    <cellStyle name="Porcentaje 4 6 2" xfId="7535" xr:uid="{00000000-0005-0000-0000-0000EFA40000}"/>
    <cellStyle name="Porcentaje 4 6 2 2" xfId="18368" xr:uid="{00000000-0005-0000-0000-0000F0A40000}"/>
    <cellStyle name="Porcentaje 4 6 2 2 2" xfId="39380" xr:uid="{00000000-0005-0000-0000-0000F1A40000}"/>
    <cellStyle name="Porcentaje 4 6 2 3" xfId="28547" xr:uid="{00000000-0005-0000-0000-0000F2A40000}"/>
    <cellStyle name="Porcentaje 4 6 3" xfId="13769" xr:uid="{00000000-0005-0000-0000-0000F3A40000}"/>
    <cellStyle name="Porcentaje 4 6 3 2" xfId="34781" xr:uid="{00000000-0005-0000-0000-0000F4A40000}"/>
    <cellStyle name="Porcentaje 4 6 4" xfId="23948" xr:uid="{00000000-0005-0000-0000-0000F5A40000}"/>
    <cellStyle name="Porcentaje 4 7" xfId="3917" xr:uid="{00000000-0005-0000-0000-0000F6A40000}"/>
    <cellStyle name="Porcentaje 4 7 2" xfId="8516" xr:uid="{00000000-0005-0000-0000-0000F7A40000}"/>
    <cellStyle name="Porcentaje 4 7 2 2" xfId="19349" xr:uid="{00000000-0005-0000-0000-0000F8A40000}"/>
    <cellStyle name="Porcentaje 4 7 2 2 2" xfId="40361" xr:uid="{00000000-0005-0000-0000-0000F9A40000}"/>
    <cellStyle name="Porcentaje 4 7 2 3" xfId="29528" xr:uid="{00000000-0005-0000-0000-0000FAA40000}"/>
    <cellStyle name="Porcentaje 4 7 3" xfId="14750" xr:uid="{00000000-0005-0000-0000-0000FBA40000}"/>
    <cellStyle name="Porcentaje 4 7 3 2" xfId="35762" xr:uid="{00000000-0005-0000-0000-0000FCA40000}"/>
    <cellStyle name="Porcentaje 4 7 4" xfId="24929" xr:uid="{00000000-0005-0000-0000-0000FDA40000}"/>
    <cellStyle name="Porcentaje 4 8" xfId="5072" xr:uid="{00000000-0005-0000-0000-0000FEA40000}"/>
    <cellStyle name="Porcentaje 4 8 2" xfId="15905" xr:uid="{00000000-0005-0000-0000-0000FFA40000}"/>
    <cellStyle name="Porcentaje 4 8 2 2" xfId="36917" xr:uid="{00000000-0005-0000-0000-000000A50000}"/>
    <cellStyle name="Porcentaje 4 8 3" xfId="26084" xr:uid="{00000000-0005-0000-0000-000001A50000}"/>
    <cellStyle name="Porcentaje 4 9" xfId="9671" xr:uid="{00000000-0005-0000-0000-000002A50000}"/>
    <cellStyle name="Porcentaje 4 9 2" xfId="20504" xr:uid="{00000000-0005-0000-0000-000003A50000}"/>
    <cellStyle name="Porcentaje 4 9 2 2" xfId="41516" xr:uid="{00000000-0005-0000-0000-000004A50000}"/>
    <cellStyle name="Porcentaje 4 9 3" xfId="30683" xr:uid="{00000000-0005-0000-0000-000005A50000}"/>
    <cellStyle name="Porcentaje 5" xfId="2308" xr:uid="{00000000-0005-0000-0000-000006A50000}"/>
    <cellStyle name="Porcentaje 5 2" xfId="4409" xr:uid="{00000000-0005-0000-0000-000007A50000}"/>
    <cellStyle name="Porcentaje 5 2 2" xfId="9008" xr:uid="{00000000-0005-0000-0000-000008A50000}"/>
    <cellStyle name="Porcentaje 5 2 2 2" xfId="19841" xr:uid="{00000000-0005-0000-0000-000009A50000}"/>
    <cellStyle name="Porcentaje 5 2 2 2 2" xfId="40853" xr:uid="{00000000-0005-0000-0000-00000AA50000}"/>
    <cellStyle name="Porcentaje 5 2 2 3" xfId="30020" xr:uid="{00000000-0005-0000-0000-00000BA50000}"/>
    <cellStyle name="Porcentaje 5 2 3" xfId="15242" xr:uid="{00000000-0005-0000-0000-00000CA50000}"/>
    <cellStyle name="Porcentaje 5 2 3 2" xfId="36254" xr:uid="{00000000-0005-0000-0000-00000DA50000}"/>
    <cellStyle name="Porcentaje 5 2 4" xfId="25421" xr:uid="{00000000-0005-0000-0000-00000EA50000}"/>
    <cellStyle name="Porcentaje 5 3" xfId="6907" xr:uid="{00000000-0005-0000-0000-00000FA50000}"/>
    <cellStyle name="Porcentaje 5 3 2" xfId="17740" xr:uid="{00000000-0005-0000-0000-000010A50000}"/>
    <cellStyle name="Porcentaje 5 3 2 2" xfId="38752" xr:uid="{00000000-0005-0000-0000-000011A50000}"/>
    <cellStyle name="Porcentaje 5 3 3" xfId="27919" xr:uid="{00000000-0005-0000-0000-000012A50000}"/>
    <cellStyle name="Porcentaje 5 4" xfId="13141" xr:uid="{00000000-0005-0000-0000-000013A50000}"/>
    <cellStyle name="Porcentaje 5 4 2" xfId="34153" xr:uid="{00000000-0005-0000-0000-000014A50000}"/>
    <cellStyle name="Porcentaje 5 5" xfId="23320" xr:uid="{00000000-0005-0000-0000-000015A50000}"/>
    <cellStyle name="Porcentaje 6" xfId="2476" xr:uid="{00000000-0005-0000-0000-000016A50000}"/>
    <cellStyle name="Porcentaje 6 2" xfId="4577" xr:uid="{00000000-0005-0000-0000-000017A50000}"/>
    <cellStyle name="Porcentaje 6 2 2" xfId="9176" xr:uid="{00000000-0005-0000-0000-000018A50000}"/>
    <cellStyle name="Porcentaje 6 2 2 2" xfId="20009" xr:uid="{00000000-0005-0000-0000-000019A50000}"/>
    <cellStyle name="Porcentaje 6 2 2 2 2" xfId="41021" xr:uid="{00000000-0005-0000-0000-00001AA50000}"/>
    <cellStyle name="Porcentaje 6 2 2 3" xfId="30188" xr:uid="{00000000-0005-0000-0000-00001BA50000}"/>
    <cellStyle name="Porcentaje 6 2 3" xfId="15410" xr:uid="{00000000-0005-0000-0000-00001CA50000}"/>
    <cellStyle name="Porcentaje 6 2 3 2" xfId="36422" xr:uid="{00000000-0005-0000-0000-00001DA50000}"/>
    <cellStyle name="Porcentaje 6 2 4" xfId="25589" xr:uid="{00000000-0005-0000-0000-00001EA50000}"/>
    <cellStyle name="Porcentaje 6 3" xfId="7075" xr:uid="{00000000-0005-0000-0000-00001FA50000}"/>
    <cellStyle name="Porcentaje 6 3 2" xfId="17908" xr:uid="{00000000-0005-0000-0000-000020A50000}"/>
    <cellStyle name="Porcentaje 6 3 2 2" xfId="38920" xr:uid="{00000000-0005-0000-0000-000021A50000}"/>
    <cellStyle name="Porcentaje 6 3 3" xfId="28087" xr:uid="{00000000-0005-0000-0000-000022A50000}"/>
    <cellStyle name="Porcentaje 6 4" xfId="13309" xr:uid="{00000000-0005-0000-0000-000023A50000}"/>
    <cellStyle name="Porcentaje 6 4 2" xfId="34321" xr:uid="{00000000-0005-0000-0000-000024A50000}"/>
    <cellStyle name="Porcentaje 6 5" xfId="23488" xr:uid="{00000000-0005-0000-0000-000025A50000}"/>
    <cellStyle name="Salida" xfId="205" builtinId="21" customBuiltin="1"/>
    <cellStyle name="Salida 1" xfId="206" xr:uid="{00000000-0005-0000-0000-000027A50000}"/>
    <cellStyle name="Salida 2" xfId="207" xr:uid="{00000000-0005-0000-0000-000028A50000}"/>
    <cellStyle name="Salida 3" xfId="208" xr:uid="{00000000-0005-0000-0000-000029A50000}"/>
    <cellStyle name="Salida 4" xfId="209" xr:uid="{00000000-0005-0000-0000-00002AA50000}"/>
    <cellStyle name="Salida 5" xfId="210" xr:uid="{00000000-0005-0000-0000-00002BA50000}"/>
    <cellStyle name="Salida 6" xfId="455" xr:uid="{00000000-0005-0000-0000-00002CA50000}"/>
    <cellStyle name="Texto de advertencia" xfId="211" builtinId="11" customBuiltin="1"/>
    <cellStyle name="Texto de advertencia 1" xfId="212" xr:uid="{00000000-0005-0000-0000-00002EA50000}"/>
    <cellStyle name="Texto de advertencia 2" xfId="213" xr:uid="{00000000-0005-0000-0000-00002FA50000}"/>
    <cellStyle name="Texto de advertencia 3" xfId="214" xr:uid="{00000000-0005-0000-0000-000030A50000}"/>
    <cellStyle name="Texto de advertencia 4" xfId="215" xr:uid="{00000000-0005-0000-0000-000031A50000}"/>
    <cellStyle name="Texto de advertencia 5" xfId="216" xr:uid="{00000000-0005-0000-0000-000032A50000}"/>
    <cellStyle name="Texto de advertencia 6" xfId="456" xr:uid="{00000000-0005-0000-0000-000033A50000}"/>
    <cellStyle name="Texto explicativo" xfId="217" builtinId="53" customBuiltin="1"/>
    <cellStyle name="Texto explicativo 1" xfId="218" xr:uid="{00000000-0005-0000-0000-000035A50000}"/>
    <cellStyle name="Texto explicativo 2" xfId="219" xr:uid="{00000000-0005-0000-0000-000036A50000}"/>
    <cellStyle name="Texto explicativo 3" xfId="220" xr:uid="{00000000-0005-0000-0000-000037A50000}"/>
    <cellStyle name="Texto explicativo 4" xfId="221" xr:uid="{00000000-0005-0000-0000-000038A50000}"/>
    <cellStyle name="Texto explicativo 5" xfId="222" xr:uid="{00000000-0005-0000-0000-000039A50000}"/>
    <cellStyle name="Texto explicativo 6" xfId="457" xr:uid="{00000000-0005-0000-0000-00003AA50000}"/>
    <cellStyle name="Título" xfId="223" builtinId="15" customBuiltin="1"/>
    <cellStyle name="Título 1 1" xfId="225" xr:uid="{00000000-0005-0000-0000-00003DA50000}"/>
    <cellStyle name="Título 1 2" xfId="226" xr:uid="{00000000-0005-0000-0000-00003EA50000}"/>
    <cellStyle name="Título 1 3" xfId="227" xr:uid="{00000000-0005-0000-0000-00003FA50000}"/>
    <cellStyle name="Título 1 4" xfId="228" xr:uid="{00000000-0005-0000-0000-000040A50000}"/>
    <cellStyle name="Título 1 5" xfId="229" xr:uid="{00000000-0005-0000-0000-000041A50000}"/>
    <cellStyle name="Título 1 6" xfId="459" xr:uid="{00000000-0005-0000-0000-000042A50000}"/>
    <cellStyle name="Título 2" xfId="230" builtinId="17" customBuiltin="1"/>
    <cellStyle name="Título 2 1" xfId="231" xr:uid="{00000000-0005-0000-0000-000044A50000}"/>
    <cellStyle name="Título 2 2" xfId="232" xr:uid="{00000000-0005-0000-0000-000045A50000}"/>
    <cellStyle name="Título 2 3" xfId="233" xr:uid="{00000000-0005-0000-0000-000046A50000}"/>
    <cellStyle name="Título 2 4" xfId="234" xr:uid="{00000000-0005-0000-0000-000047A50000}"/>
    <cellStyle name="Título 2 5" xfId="235" xr:uid="{00000000-0005-0000-0000-000048A50000}"/>
    <cellStyle name="Título 2 6" xfId="460" xr:uid="{00000000-0005-0000-0000-000049A50000}"/>
    <cellStyle name="Título 3" xfId="236" builtinId="18" customBuiltin="1"/>
    <cellStyle name="Título 3 1" xfId="237" xr:uid="{00000000-0005-0000-0000-00004BA50000}"/>
    <cellStyle name="Título 3 2" xfId="238" xr:uid="{00000000-0005-0000-0000-00004CA50000}"/>
    <cellStyle name="Título 3 3" xfId="239" xr:uid="{00000000-0005-0000-0000-00004DA50000}"/>
    <cellStyle name="Título 3 4" xfId="240" xr:uid="{00000000-0005-0000-0000-00004EA50000}"/>
    <cellStyle name="Título 3 5" xfId="241" xr:uid="{00000000-0005-0000-0000-00004FA50000}"/>
    <cellStyle name="Título 3 6" xfId="461" xr:uid="{00000000-0005-0000-0000-000050A50000}"/>
    <cellStyle name="Título 4" xfId="242" xr:uid="{00000000-0005-0000-0000-000051A50000}"/>
    <cellStyle name="Título 5" xfId="243" xr:uid="{00000000-0005-0000-0000-000052A50000}"/>
    <cellStyle name="Título 6" xfId="244" xr:uid="{00000000-0005-0000-0000-000053A50000}"/>
    <cellStyle name="Título 7" xfId="245" xr:uid="{00000000-0005-0000-0000-000054A50000}"/>
    <cellStyle name="Título 8" xfId="246" xr:uid="{00000000-0005-0000-0000-000055A50000}"/>
    <cellStyle name="Título 9" xfId="458" xr:uid="{00000000-0005-0000-0000-000056A50000}"/>
    <cellStyle name="Total" xfId="247" builtinId="25" customBuiltin="1"/>
    <cellStyle name="Total 1" xfId="248" xr:uid="{00000000-0005-0000-0000-000058A50000}"/>
    <cellStyle name="Total 2" xfId="249" xr:uid="{00000000-0005-0000-0000-000059A50000}"/>
    <cellStyle name="Total 3" xfId="250" xr:uid="{00000000-0005-0000-0000-00005AA50000}"/>
    <cellStyle name="Total 4" xfId="251" xr:uid="{00000000-0005-0000-0000-00005BA50000}"/>
    <cellStyle name="Total 5" xfId="252" xr:uid="{00000000-0005-0000-0000-00005CA50000}"/>
    <cellStyle name="Total 6" xfId="462" xr:uid="{00000000-0005-0000-0000-00005DA5000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4D1"/>
      <rgbColor rgb="00C0C0C0"/>
      <rgbColor rgb="00808080"/>
      <rgbColor rgb="009999FF"/>
      <rgbColor rgb="00FF420E"/>
      <rgbColor rgb="00FFFFCC"/>
      <rgbColor rgb="00CCFFFF"/>
      <rgbColor rgb="00660066"/>
      <rgbColor rgb="00FF8080"/>
      <rgbColor rgb="000066CC"/>
      <rgbColor rgb="00CCCCFF"/>
      <rgbColor rgb="00000080"/>
      <rgbColor rgb="00FF00FF"/>
      <rgbColor rgb="00FFFF00"/>
      <rgbColor rgb="0000FFFF"/>
      <rgbColor rgb="00800080"/>
      <rgbColor rgb="00800000"/>
      <rgbColor rgb="0000AE00"/>
      <rgbColor rgb="000000FF"/>
      <rgbColor rgb="0000CCCC"/>
      <rgbColor rgb="00E6E6FF"/>
      <rgbColor rgb="00CCFFCC"/>
      <rgbColor rgb="00FFFF99"/>
      <rgbColor rgb="0099CCFF"/>
      <rgbColor rgb="00FF99CC"/>
      <rgbColor rgb="00CC99FF"/>
      <rgbColor rgb="00FFCC99"/>
      <rgbColor rgb="000047FF"/>
      <rgbColor rgb="0033CCCC"/>
      <rgbColor rgb="00AECF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2DAD23"/>
      <color rgb="FF00CC00"/>
      <color rgb="FFFF3F3F"/>
      <color rgb="FF00FF00"/>
      <color rgb="FF00CCFF"/>
      <color rgb="FF00FF99"/>
      <color rgb="FFFF6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6.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17.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26.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7.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8.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33.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34.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35.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36.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3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3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4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4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4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4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5.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6.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7.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8.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9.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US" sz="1800"/>
              <a:t>CUMPLIMIENTO</a:t>
            </a:r>
            <a:r>
              <a:rPr lang="en-US" sz="1800" baseline="0"/>
              <a:t> DE LA ESTRATEGIA </a:t>
            </a:r>
            <a:endParaRPr lang="en-US" sz="1800"/>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s-CO"/>
        </a:p>
      </c:txPr>
    </c:title>
    <c:autoTitleDeleted val="0"/>
    <c:plotArea>
      <c:layout/>
      <c:barChart>
        <c:barDir val="bar"/>
        <c:grouping val="clustered"/>
        <c:varyColors val="0"/>
        <c:ser>
          <c:idx val="0"/>
          <c:order val="0"/>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invertIfNegative val="0"/>
          <c:dPt>
            <c:idx val="1"/>
            <c:invertIfNegative val="0"/>
            <c:bubble3D val="0"/>
            <c:spPr>
              <a:solidFill>
                <a:srgbClr val="FFC000"/>
              </a:solidFill>
              <a:ln>
                <a:noFill/>
              </a:ln>
              <a:effectLst/>
            </c:spPr>
            <c:extLst>
              <c:ext xmlns:c16="http://schemas.microsoft.com/office/drawing/2014/chart" uri="{C3380CC4-5D6E-409C-BE32-E72D297353CC}">
                <c16:uniqueId val="{00000000-BA55-4B41-9424-3EC494155C7C}"/>
              </c:ext>
            </c:extLst>
          </c:dPt>
          <c:dPt>
            <c:idx val="2"/>
            <c:invertIfNegative val="0"/>
            <c:bubble3D val="0"/>
            <c:spPr>
              <a:solidFill>
                <a:srgbClr val="2DAD23"/>
              </a:solidFill>
              <a:ln>
                <a:noFill/>
              </a:ln>
              <a:effectLst/>
            </c:spPr>
            <c:extLst>
              <c:ext xmlns:c16="http://schemas.microsoft.com/office/drawing/2014/chart" uri="{C3380CC4-5D6E-409C-BE32-E72D297353CC}">
                <c16:uniqueId val="{00000006-BA55-4B41-9424-3EC494155C7C}"/>
              </c:ext>
            </c:extLst>
          </c:dPt>
          <c:dLbls>
            <c:spPr>
              <a:noFill/>
              <a:ln>
                <a:noFill/>
              </a:ln>
              <a:effectLst/>
            </c:spPr>
            <c:txPr>
              <a:bodyPr rot="0" spcFirstLastPara="1" vertOverflow="ellipsis" vert="horz" wrap="square" anchor="ctr" anchorCtr="1"/>
              <a:lstStyle/>
              <a:p>
                <a:pPr>
                  <a:defRPr sz="1050" b="0" i="0" u="none" strike="noStrike" kern="1200" baseline="0">
                    <a:solidFill>
                      <a:schemeClr val="tx1">
                        <a:lumMod val="75000"/>
                        <a:lumOff val="25000"/>
                      </a:schemeClr>
                    </a:solidFill>
                    <a:latin typeface="+mn-lt"/>
                    <a:ea typeface="+mn-ea"/>
                    <a:cs typeface="+mn-cs"/>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DE!$N$4:$O$4</c:f>
              <c:strCache>
                <c:ptCount val="2"/>
                <c:pt idx="0">
                  <c:v>% CUMPLIMIENTO</c:v>
                </c:pt>
                <c:pt idx="1">
                  <c:v>META (Mín)</c:v>
                </c:pt>
              </c:strCache>
            </c:strRef>
          </c:cat>
          <c:val>
            <c:numRef>
              <c:f>DE!$N$5:$O$5</c:f>
              <c:numCache>
                <c:formatCode>0%</c:formatCode>
                <c:ptCount val="2"/>
                <c:pt idx="0">
                  <c:v>0</c:v>
                </c:pt>
                <c:pt idx="1">
                  <c:v>0.8</c:v>
                </c:pt>
              </c:numCache>
            </c:numRef>
          </c:val>
          <c:extLst>
            <c:ext xmlns:c16="http://schemas.microsoft.com/office/drawing/2014/chart" uri="{C3380CC4-5D6E-409C-BE32-E72D297353CC}">
              <c16:uniqueId val="{00000000-C731-4FD9-9E80-2D369F664D9E}"/>
            </c:ext>
          </c:extLst>
        </c:ser>
        <c:dLbls>
          <c:showLegendKey val="0"/>
          <c:showVal val="1"/>
          <c:showCatName val="0"/>
          <c:showSerName val="0"/>
          <c:showPercent val="0"/>
          <c:showBubbleSize val="0"/>
        </c:dLbls>
        <c:gapWidth val="326"/>
        <c:overlap val="-58"/>
        <c:axId val="164784768"/>
        <c:axId val="164822400"/>
      </c:barChart>
      <c:catAx>
        <c:axId val="164784768"/>
        <c:scaling>
          <c:orientation val="minMax"/>
        </c:scaling>
        <c:delete val="0"/>
        <c:axPos val="l"/>
        <c:numFmt formatCode="General" sourceLinked="1"/>
        <c:majorTickMark val="none"/>
        <c:minorTickMark val="none"/>
        <c:tickLblPos val="nextTo"/>
        <c:spPr>
          <a:noFill/>
          <a:ln w="19050" cap="flat" cmpd="sng" algn="ctr">
            <a:solidFill>
              <a:schemeClr val="tx1">
                <a:lumMod val="15000"/>
                <a:lumOff val="85000"/>
              </a:schemeClr>
            </a:solidFill>
            <a:round/>
            <a:headEnd type="none" w="sm" len="sm"/>
            <a:tailEnd type="none" w="sm" len="sm"/>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s-CO"/>
          </a:p>
        </c:txPr>
        <c:crossAx val="164822400"/>
        <c:crosses val="autoZero"/>
        <c:auto val="1"/>
        <c:lblAlgn val="ctr"/>
        <c:lblOffset val="100"/>
        <c:noMultiLvlLbl val="0"/>
      </c:catAx>
      <c:valAx>
        <c:axId val="164822400"/>
        <c:scaling>
          <c:orientation val="minMax"/>
        </c:scaling>
        <c:delete val="1"/>
        <c:axPos val="b"/>
        <c:majorGridlines>
          <c:spPr>
            <a:ln w="9525" cap="flat" cmpd="sng" algn="ctr">
              <a:gradFill>
                <a:gsLst>
                  <a:gs pos="99000">
                    <a:schemeClr val="tx1">
                      <a:lumMod val="25000"/>
                      <a:lumOff val="75000"/>
                    </a:schemeClr>
                  </a:gs>
                  <a:gs pos="0">
                    <a:schemeClr val="tx1">
                      <a:lumMod val="15000"/>
                      <a:lumOff val="85000"/>
                    </a:schemeClr>
                  </a:gs>
                </a:gsLst>
                <a:lin ang="5400000" scaled="0"/>
              </a:gradFill>
              <a:round/>
            </a:ln>
            <a:effectLst/>
          </c:spPr>
        </c:majorGridlines>
        <c:numFmt formatCode="0%" sourceLinked="1"/>
        <c:majorTickMark val="none"/>
        <c:minorTickMark val="none"/>
        <c:tickLblPos val="nextTo"/>
        <c:crossAx val="1647847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50800" dir="5400000" algn="ctr" rotWithShape="0">
        <a:schemeClr val="bg1"/>
      </a:outerShdw>
    </a:effectLst>
  </c:spPr>
  <c:txPr>
    <a:bodyPr/>
    <a:lstStyle/>
    <a:p>
      <a:pPr>
        <a:defRPr sz="1050"/>
      </a:pPr>
      <a:endParaRPr lang="es-CO"/>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s-CO"/>
              <a:t>INDICADOR # Q&amp;R RECIBIDAS</a:t>
            </a:r>
          </a:p>
        </c:rich>
      </c:tx>
      <c:overlay val="0"/>
      <c:spPr>
        <a:noFill/>
        <a:ln>
          <a:noFill/>
        </a:ln>
        <a:effectLst/>
      </c:spPr>
    </c:title>
    <c:autoTitleDeleted val="0"/>
    <c:plotArea>
      <c:layout/>
      <c:barChart>
        <c:barDir val="col"/>
        <c:grouping val="clustered"/>
        <c:varyColors val="0"/>
        <c:ser>
          <c:idx val="0"/>
          <c:order val="0"/>
          <c:tx>
            <c:v>% De cumplimiento</c:v>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invertIfNegative val="0"/>
          <c:dPt>
            <c:idx val="12"/>
            <c:invertIfNegative val="0"/>
            <c:bubble3D val="0"/>
            <c:spPr>
              <a:solidFill>
                <a:srgbClr val="2DAD23"/>
              </a:soli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1-6734-462D-A943-7251AA8AE5A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'CO -EXP'!$P$3:$AB$3</c:f>
              <c:strCache>
                <c:ptCount val="13"/>
                <c:pt idx="0">
                  <c:v>ENE</c:v>
                </c:pt>
                <c:pt idx="1">
                  <c:v>FEB</c:v>
                </c:pt>
                <c:pt idx="2">
                  <c:v>MAR</c:v>
                </c:pt>
                <c:pt idx="3">
                  <c:v>ABR</c:v>
                </c:pt>
                <c:pt idx="4">
                  <c:v>MAY</c:v>
                </c:pt>
                <c:pt idx="5">
                  <c:v>JUN</c:v>
                </c:pt>
                <c:pt idx="6">
                  <c:v>JUL</c:v>
                </c:pt>
                <c:pt idx="7">
                  <c:v>AGO</c:v>
                </c:pt>
                <c:pt idx="8">
                  <c:v>SEP</c:v>
                </c:pt>
                <c:pt idx="9">
                  <c:v>OCT</c:v>
                </c:pt>
                <c:pt idx="10">
                  <c:v>NOV</c:v>
                </c:pt>
                <c:pt idx="11">
                  <c:v>DIC</c:v>
                </c:pt>
                <c:pt idx="12">
                  <c:v>META (Máx)</c:v>
                </c:pt>
              </c:strCache>
            </c:strRef>
          </c:cat>
          <c:val>
            <c:numRef>
              <c:f>'CO -EXP'!$P$4:$AB$4</c:f>
              <c:numCache>
                <c:formatCode>0</c:formatCode>
                <c:ptCount val="13"/>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2-6734-462D-A943-7251AA8AE5AB}"/>
            </c:ext>
          </c:extLst>
        </c:ser>
        <c:dLbls>
          <c:showLegendKey val="0"/>
          <c:showVal val="1"/>
          <c:showCatName val="0"/>
          <c:showSerName val="0"/>
          <c:showPercent val="0"/>
          <c:showBubbleSize val="0"/>
        </c:dLbls>
        <c:gapWidth val="100"/>
        <c:overlap val="-24"/>
        <c:axId val="227257728"/>
        <c:axId val="227285632"/>
      </c:barChart>
      <c:catAx>
        <c:axId val="227257728"/>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s-CO"/>
          </a:p>
        </c:txPr>
        <c:crossAx val="227285632"/>
        <c:crosses val="autoZero"/>
        <c:auto val="1"/>
        <c:lblAlgn val="ctr"/>
        <c:lblOffset val="100"/>
        <c:noMultiLvlLbl val="0"/>
      </c:catAx>
      <c:valAx>
        <c:axId val="227285632"/>
        <c:scaling>
          <c:orientation val="minMax"/>
        </c:scaling>
        <c:delete val="1"/>
        <c:axPos val="l"/>
        <c:majorGridlines>
          <c:spPr>
            <a:ln w="9525" cap="flat" cmpd="sng" algn="ctr">
              <a:solidFill>
                <a:schemeClr val="tx2">
                  <a:lumMod val="15000"/>
                  <a:lumOff val="85000"/>
                </a:schemeClr>
              </a:solidFill>
              <a:round/>
            </a:ln>
            <a:effectLst/>
          </c:spPr>
        </c:majorGridlines>
        <c:numFmt formatCode="0" sourceLinked="1"/>
        <c:majorTickMark val="none"/>
        <c:minorTickMark val="none"/>
        <c:tickLblPos val="nextTo"/>
        <c:crossAx val="2272577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s-CO"/>
              <a:t>INDICADOR # Q&amp;R RECIBIDAS</a:t>
            </a:r>
          </a:p>
        </c:rich>
      </c:tx>
      <c:overlay val="0"/>
      <c:spPr>
        <a:noFill/>
        <a:ln>
          <a:noFill/>
        </a:ln>
        <a:effectLst/>
      </c:spPr>
    </c:title>
    <c:autoTitleDeleted val="0"/>
    <c:plotArea>
      <c:layout/>
      <c:barChart>
        <c:barDir val="col"/>
        <c:grouping val="clustered"/>
        <c:varyColors val="0"/>
        <c:ser>
          <c:idx val="0"/>
          <c:order val="0"/>
          <c:tx>
            <c:v>% De cumplimiento</c:v>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invertIfNegative val="0"/>
          <c:dPt>
            <c:idx val="12"/>
            <c:invertIfNegative val="0"/>
            <c:bubble3D val="0"/>
            <c:spPr>
              <a:solidFill>
                <a:srgbClr val="2DAD23"/>
              </a:soli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1-6734-462D-A943-7251AA8AE5A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'CO -EXP'!$P$3:$AB$3</c:f>
              <c:strCache>
                <c:ptCount val="13"/>
                <c:pt idx="0">
                  <c:v>ENE</c:v>
                </c:pt>
                <c:pt idx="1">
                  <c:v>FEB</c:v>
                </c:pt>
                <c:pt idx="2">
                  <c:v>MAR</c:v>
                </c:pt>
                <c:pt idx="3">
                  <c:v>ABR</c:v>
                </c:pt>
                <c:pt idx="4">
                  <c:v>MAY</c:v>
                </c:pt>
                <c:pt idx="5">
                  <c:v>JUN</c:v>
                </c:pt>
                <c:pt idx="6">
                  <c:v>JUL</c:v>
                </c:pt>
                <c:pt idx="7">
                  <c:v>AGO</c:v>
                </c:pt>
                <c:pt idx="8">
                  <c:v>SEP</c:v>
                </c:pt>
                <c:pt idx="9">
                  <c:v>OCT</c:v>
                </c:pt>
                <c:pt idx="10">
                  <c:v>NOV</c:v>
                </c:pt>
                <c:pt idx="11">
                  <c:v>DIC</c:v>
                </c:pt>
                <c:pt idx="12">
                  <c:v>META (Máx)</c:v>
                </c:pt>
              </c:strCache>
            </c:strRef>
          </c:cat>
          <c:val>
            <c:numRef>
              <c:f>'CO -EXP'!$P$4:$AB$4</c:f>
              <c:numCache>
                <c:formatCode>0</c:formatCode>
                <c:ptCount val="13"/>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2-6734-462D-A943-7251AA8AE5AB}"/>
            </c:ext>
          </c:extLst>
        </c:ser>
        <c:dLbls>
          <c:showLegendKey val="0"/>
          <c:showVal val="1"/>
          <c:showCatName val="0"/>
          <c:showSerName val="0"/>
          <c:showPercent val="0"/>
          <c:showBubbleSize val="0"/>
        </c:dLbls>
        <c:gapWidth val="100"/>
        <c:overlap val="-24"/>
        <c:axId val="227302016"/>
        <c:axId val="227317632"/>
      </c:barChart>
      <c:catAx>
        <c:axId val="227302016"/>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s-CO"/>
          </a:p>
        </c:txPr>
        <c:crossAx val="227317632"/>
        <c:crosses val="autoZero"/>
        <c:auto val="1"/>
        <c:lblAlgn val="ctr"/>
        <c:lblOffset val="100"/>
        <c:noMultiLvlLbl val="0"/>
      </c:catAx>
      <c:valAx>
        <c:axId val="227317632"/>
        <c:scaling>
          <c:orientation val="minMax"/>
        </c:scaling>
        <c:delete val="1"/>
        <c:axPos val="l"/>
        <c:majorGridlines>
          <c:spPr>
            <a:ln w="9525" cap="flat" cmpd="sng" algn="ctr">
              <a:solidFill>
                <a:schemeClr val="tx2">
                  <a:lumMod val="15000"/>
                  <a:lumOff val="85000"/>
                </a:schemeClr>
              </a:solidFill>
              <a:round/>
            </a:ln>
            <a:effectLst/>
          </c:spPr>
        </c:majorGridlines>
        <c:numFmt formatCode="0" sourceLinked="1"/>
        <c:majorTickMark val="none"/>
        <c:minorTickMark val="none"/>
        <c:tickLblPos val="nextTo"/>
        <c:crossAx val="2273020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s-CO"/>
              <a:t>INDICADOR</a:t>
            </a:r>
            <a:r>
              <a:rPr lang="es-CO" baseline="0"/>
              <a:t> Q&amp;R PROYECTADAS PARA CIERRE</a:t>
            </a:r>
            <a:endParaRPr lang="es-CO"/>
          </a:p>
        </c:rich>
      </c:tx>
      <c:overlay val="0"/>
      <c:spPr>
        <a:noFill/>
        <a:ln>
          <a:noFill/>
        </a:ln>
        <a:effectLst/>
      </c:spPr>
    </c:title>
    <c:autoTitleDeleted val="0"/>
    <c:plotArea>
      <c:layout/>
      <c:barChart>
        <c:barDir val="col"/>
        <c:grouping val="clustered"/>
        <c:varyColors val="0"/>
        <c:ser>
          <c:idx val="0"/>
          <c:order val="0"/>
          <c:tx>
            <c:v>% De cumplimiento</c:v>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invertIfNegative val="0"/>
          <c:dPt>
            <c:idx val="12"/>
            <c:invertIfNegative val="0"/>
            <c:bubble3D val="0"/>
            <c:spPr>
              <a:solidFill>
                <a:srgbClr val="2DAD23"/>
              </a:soli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1-AEF8-4002-A56C-0693950DA3A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'CO-NAL '!$B$3:$N$3</c:f>
              <c:strCache>
                <c:ptCount val="13"/>
                <c:pt idx="0">
                  <c:v>I SEMESTRE</c:v>
                </c:pt>
                <c:pt idx="6">
                  <c:v>II SEMESTRE </c:v>
                </c:pt>
                <c:pt idx="12">
                  <c:v>META (Mín)</c:v>
                </c:pt>
              </c:strCache>
            </c:strRef>
          </c:cat>
          <c:val>
            <c:numRef>
              <c:f>'CO-NAL '!$B$4:$N$4</c:f>
              <c:numCache>
                <c:formatCode>0%</c:formatCode>
                <c:ptCount val="13"/>
                <c:pt idx="0">
                  <c:v>0</c:v>
                </c:pt>
                <c:pt idx="6">
                  <c:v>0</c:v>
                </c:pt>
              </c:numCache>
            </c:numRef>
          </c:val>
          <c:extLst>
            <c:ext xmlns:c16="http://schemas.microsoft.com/office/drawing/2014/chart" uri="{C3380CC4-5D6E-409C-BE32-E72D297353CC}">
              <c16:uniqueId val="{00000002-AEF8-4002-A56C-0693950DA3A9}"/>
            </c:ext>
          </c:extLst>
        </c:ser>
        <c:dLbls>
          <c:showLegendKey val="0"/>
          <c:showVal val="1"/>
          <c:showCatName val="0"/>
          <c:showSerName val="0"/>
          <c:showPercent val="0"/>
          <c:showBubbleSize val="0"/>
        </c:dLbls>
        <c:gapWidth val="100"/>
        <c:overlap val="-24"/>
        <c:axId val="228497664"/>
        <c:axId val="228500992"/>
      </c:barChart>
      <c:catAx>
        <c:axId val="228497664"/>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s-CO"/>
          </a:p>
        </c:txPr>
        <c:crossAx val="228500992"/>
        <c:crosses val="autoZero"/>
        <c:auto val="1"/>
        <c:lblAlgn val="ctr"/>
        <c:lblOffset val="100"/>
        <c:noMultiLvlLbl val="0"/>
      </c:catAx>
      <c:valAx>
        <c:axId val="228500992"/>
        <c:scaling>
          <c:orientation val="minMax"/>
        </c:scaling>
        <c:delete val="1"/>
        <c:axPos val="l"/>
        <c:majorGridlines>
          <c:spPr>
            <a:ln w="9525" cap="flat" cmpd="sng" algn="ctr">
              <a:solidFill>
                <a:schemeClr val="tx2">
                  <a:lumMod val="15000"/>
                  <a:lumOff val="85000"/>
                </a:schemeClr>
              </a:solidFill>
              <a:round/>
            </a:ln>
            <a:effectLst/>
          </c:spPr>
        </c:majorGridlines>
        <c:numFmt formatCode="0%" sourceLinked="1"/>
        <c:majorTickMark val="none"/>
        <c:minorTickMark val="none"/>
        <c:tickLblPos val="nextTo"/>
        <c:crossAx val="2284976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s-CO"/>
              <a:t>INDICADOR # Q&amp;R RECIBIDAS</a:t>
            </a:r>
          </a:p>
        </c:rich>
      </c:tx>
      <c:overlay val="0"/>
      <c:spPr>
        <a:noFill/>
        <a:ln>
          <a:noFill/>
        </a:ln>
        <a:effectLst/>
      </c:spPr>
    </c:title>
    <c:autoTitleDeleted val="0"/>
    <c:plotArea>
      <c:layout/>
      <c:barChart>
        <c:barDir val="col"/>
        <c:grouping val="clustered"/>
        <c:varyColors val="0"/>
        <c:ser>
          <c:idx val="0"/>
          <c:order val="0"/>
          <c:tx>
            <c:v>% De cumplimiento</c:v>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invertIfNegative val="0"/>
          <c:dPt>
            <c:idx val="12"/>
            <c:invertIfNegative val="0"/>
            <c:bubble3D val="0"/>
            <c:spPr>
              <a:solidFill>
                <a:srgbClr val="2DAD23"/>
              </a:soli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1-6734-462D-A943-7251AA8AE5A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'CO-NAL '!$P$3:$AB$3</c:f>
              <c:strCache>
                <c:ptCount val="13"/>
                <c:pt idx="0">
                  <c:v>ENE</c:v>
                </c:pt>
                <c:pt idx="1">
                  <c:v>FEB</c:v>
                </c:pt>
                <c:pt idx="2">
                  <c:v>MAR</c:v>
                </c:pt>
                <c:pt idx="3">
                  <c:v>ABR</c:v>
                </c:pt>
                <c:pt idx="4">
                  <c:v>MAY</c:v>
                </c:pt>
                <c:pt idx="5">
                  <c:v>JUN</c:v>
                </c:pt>
                <c:pt idx="6">
                  <c:v>JUL</c:v>
                </c:pt>
                <c:pt idx="7">
                  <c:v>AGO</c:v>
                </c:pt>
                <c:pt idx="8">
                  <c:v>SEP</c:v>
                </c:pt>
                <c:pt idx="9">
                  <c:v>OCT</c:v>
                </c:pt>
                <c:pt idx="10">
                  <c:v>NOV</c:v>
                </c:pt>
                <c:pt idx="11">
                  <c:v>DIC</c:v>
                </c:pt>
                <c:pt idx="12">
                  <c:v>META (Máx)</c:v>
                </c:pt>
              </c:strCache>
            </c:strRef>
          </c:cat>
          <c:val>
            <c:numRef>
              <c:f>'CO-NAL '!$P$4:$AB$4</c:f>
              <c:numCache>
                <c:formatCode>0</c:formatCode>
                <c:ptCount val="13"/>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2-6734-462D-A943-7251AA8AE5AB}"/>
            </c:ext>
          </c:extLst>
        </c:ser>
        <c:dLbls>
          <c:showLegendKey val="0"/>
          <c:showVal val="1"/>
          <c:showCatName val="0"/>
          <c:showSerName val="0"/>
          <c:showPercent val="0"/>
          <c:showBubbleSize val="0"/>
        </c:dLbls>
        <c:gapWidth val="100"/>
        <c:overlap val="-24"/>
        <c:axId val="228525568"/>
        <c:axId val="228541184"/>
      </c:barChart>
      <c:catAx>
        <c:axId val="228525568"/>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s-CO"/>
          </a:p>
        </c:txPr>
        <c:crossAx val="228541184"/>
        <c:crosses val="autoZero"/>
        <c:auto val="1"/>
        <c:lblAlgn val="ctr"/>
        <c:lblOffset val="100"/>
        <c:noMultiLvlLbl val="0"/>
      </c:catAx>
      <c:valAx>
        <c:axId val="228541184"/>
        <c:scaling>
          <c:orientation val="minMax"/>
        </c:scaling>
        <c:delete val="1"/>
        <c:axPos val="l"/>
        <c:majorGridlines>
          <c:spPr>
            <a:ln w="9525" cap="flat" cmpd="sng" algn="ctr">
              <a:solidFill>
                <a:schemeClr val="tx2">
                  <a:lumMod val="15000"/>
                  <a:lumOff val="85000"/>
                </a:schemeClr>
              </a:solidFill>
              <a:round/>
            </a:ln>
            <a:effectLst/>
          </c:spPr>
        </c:majorGridlines>
        <c:numFmt formatCode="0" sourceLinked="1"/>
        <c:majorTickMark val="none"/>
        <c:minorTickMark val="none"/>
        <c:tickLblPos val="nextTo"/>
        <c:crossAx val="2285255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s-CO"/>
              <a:t>INDICADOR # Q&amp;R RECIBIDAS</a:t>
            </a:r>
          </a:p>
        </c:rich>
      </c:tx>
      <c:overlay val="0"/>
      <c:spPr>
        <a:noFill/>
        <a:ln>
          <a:noFill/>
        </a:ln>
        <a:effectLst/>
      </c:spPr>
    </c:title>
    <c:autoTitleDeleted val="0"/>
    <c:plotArea>
      <c:layout/>
      <c:barChart>
        <c:barDir val="col"/>
        <c:grouping val="clustered"/>
        <c:varyColors val="0"/>
        <c:ser>
          <c:idx val="0"/>
          <c:order val="0"/>
          <c:tx>
            <c:v>% De cumplimiento</c:v>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invertIfNegative val="0"/>
          <c:dPt>
            <c:idx val="12"/>
            <c:invertIfNegative val="0"/>
            <c:bubble3D val="0"/>
            <c:spPr>
              <a:solidFill>
                <a:srgbClr val="2DAD23"/>
              </a:soli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1-6734-462D-A943-7251AA8AE5A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'CO-NAL '!$P$3:$AB$3</c:f>
              <c:strCache>
                <c:ptCount val="13"/>
                <c:pt idx="0">
                  <c:v>ENE</c:v>
                </c:pt>
                <c:pt idx="1">
                  <c:v>FEB</c:v>
                </c:pt>
                <c:pt idx="2">
                  <c:v>MAR</c:v>
                </c:pt>
                <c:pt idx="3">
                  <c:v>ABR</c:v>
                </c:pt>
                <c:pt idx="4">
                  <c:v>MAY</c:v>
                </c:pt>
                <c:pt idx="5">
                  <c:v>JUN</c:v>
                </c:pt>
                <c:pt idx="6">
                  <c:v>JUL</c:v>
                </c:pt>
                <c:pt idx="7">
                  <c:v>AGO</c:v>
                </c:pt>
                <c:pt idx="8">
                  <c:v>SEP</c:v>
                </c:pt>
                <c:pt idx="9">
                  <c:v>OCT</c:v>
                </c:pt>
                <c:pt idx="10">
                  <c:v>NOV</c:v>
                </c:pt>
                <c:pt idx="11">
                  <c:v>DIC</c:v>
                </c:pt>
                <c:pt idx="12">
                  <c:v>META (Máx)</c:v>
                </c:pt>
              </c:strCache>
            </c:strRef>
          </c:cat>
          <c:val>
            <c:numRef>
              <c:f>'CO-NAL '!$P$4:$AB$4</c:f>
              <c:numCache>
                <c:formatCode>0</c:formatCode>
                <c:ptCount val="13"/>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2-6734-462D-A943-7251AA8AE5AB}"/>
            </c:ext>
          </c:extLst>
        </c:ser>
        <c:dLbls>
          <c:showLegendKey val="0"/>
          <c:showVal val="1"/>
          <c:showCatName val="0"/>
          <c:showSerName val="0"/>
          <c:showPercent val="0"/>
          <c:showBubbleSize val="0"/>
        </c:dLbls>
        <c:gapWidth val="100"/>
        <c:overlap val="-24"/>
        <c:axId val="228570240"/>
        <c:axId val="228585856"/>
      </c:barChart>
      <c:catAx>
        <c:axId val="228570240"/>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s-CO"/>
          </a:p>
        </c:txPr>
        <c:crossAx val="228585856"/>
        <c:crosses val="autoZero"/>
        <c:auto val="1"/>
        <c:lblAlgn val="ctr"/>
        <c:lblOffset val="100"/>
        <c:noMultiLvlLbl val="0"/>
      </c:catAx>
      <c:valAx>
        <c:axId val="228585856"/>
        <c:scaling>
          <c:orientation val="minMax"/>
        </c:scaling>
        <c:delete val="1"/>
        <c:axPos val="l"/>
        <c:majorGridlines>
          <c:spPr>
            <a:ln w="9525" cap="flat" cmpd="sng" algn="ctr">
              <a:solidFill>
                <a:schemeClr val="tx2">
                  <a:lumMod val="15000"/>
                  <a:lumOff val="85000"/>
                </a:schemeClr>
              </a:solidFill>
              <a:round/>
            </a:ln>
            <a:effectLst/>
          </c:spPr>
        </c:majorGridlines>
        <c:numFmt formatCode="0" sourceLinked="1"/>
        <c:majorTickMark val="none"/>
        <c:minorTickMark val="none"/>
        <c:tickLblPos val="nextTo"/>
        <c:crossAx val="2285702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s-CO"/>
              <a:t>INDICADOR # Q&amp;R RECIBIDAS</a:t>
            </a:r>
          </a:p>
        </c:rich>
      </c:tx>
      <c:overlay val="0"/>
      <c:spPr>
        <a:noFill/>
        <a:ln>
          <a:noFill/>
        </a:ln>
        <a:effectLst/>
      </c:spPr>
    </c:title>
    <c:autoTitleDeleted val="0"/>
    <c:plotArea>
      <c:layout/>
      <c:barChart>
        <c:barDir val="col"/>
        <c:grouping val="clustered"/>
        <c:varyColors val="0"/>
        <c:ser>
          <c:idx val="0"/>
          <c:order val="0"/>
          <c:tx>
            <c:v>% De cumplimiento</c:v>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invertIfNegative val="0"/>
          <c:dPt>
            <c:idx val="12"/>
            <c:invertIfNegative val="0"/>
            <c:bubble3D val="0"/>
            <c:spPr>
              <a:solidFill>
                <a:srgbClr val="2DAD23"/>
              </a:soli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1-6734-462D-A943-7251AA8AE5A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'CO-NAL '!$P$3:$AB$3</c:f>
              <c:strCache>
                <c:ptCount val="13"/>
                <c:pt idx="0">
                  <c:v>ENE</c:v>
                </c:pt>
                <c:pt idx="1">
                  <c:v>FEB</c:v>
                </c:pt>
                <c:pt idx="2">
                  <c:v>MAR</c:v>
                </c:pt>
                <c:pt idx="3">
                  <c:v>ABR</c:v>
                </c:pt>
                <c:pt idx="4">
                  <c:v>MAY</c:v>
                </c:pt>
                <c:pt idx="5">
                  <c:v>JUN</c:v>
                </c:pt>
                <c:pt idx="6">
                  <c:v>JUL</c:v>
                </c:pt>
                <c:pt idx="7">
                  <c:v>AGO</c:v>
                </c:pt>
                <c:pt idx="8">
                  <c:v>SEP</c:v>
                </c:pt>
                <c:pt idx="9">
                  <c:v>OCT</c:v>
                </c:pt>
                <c:pt idx="10">
                  <c:v>NOV</c:v>
                </c:pt>
                <c:pt idx="11">
                  <c:v>DIC</c:v>
                </c:pt>
                <c:pt idx="12">
                  <c:v>META (Máx)</c:v>
                </c:pt>
              </c:strCache>
            </c:strRef>
          </c:cat>
          <c:val>
            <c:numRef>
              <c:f>'CO-NAL '!$P$4:$AB$4</c:f>
              <c:numCache>
                <c:formatCode>0</c:formatCode>
                <c:ptCount val="13"/>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2-6734-462D-A943-7251AA8AE5AB}"/>
            </c:ext>
          </c:extLst>
        </c:ser>
        <c:dLbls>
          <c:showLegendKey val="0"/>
          <c:showVal val="1"/>
          <c:showCatName val="0"/>
          <c:showSerName val="0"/>
          <c:showPercent val="0"/>
          <c:showBubbleSize val="0"/>
        </c:dLbls>
        <c:gapWidth val="100"/>
        <c:overlap val="-24"/>
        <c:axId val="228741504"/>
        <c:axId val="228744576"/>
      </c:barChart>
      <c:catAx>
        <c:axId val="228741504"/>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s-CO"/>
          </a:p>
        </c:txPr>
        <c:crossAx val="228744576"/>
        <c:crosses val="autoZero"/>
        <c:auto val="1"/>
        <c:lblAlgn val="ctr"/>
        <c:lblOffset val="100"/>
        <c:noMultiLvlLbl val="0"/>
      </c:catAx>
      <c:valAx>
        <c:axId val="228744576"/>
        <c:scaling>
          <c:orientation val="minMax"/>
        </c:scaling>
        <c:delete val="1"/>
        <c:axPos val="l"/>
        <c:majorGridlines>
          <c:spPr>
            <a:ln w="9525" cap="flat" cmpd="sng" algn="ctr">
              <a:solidFill>
                <a:schemeClr val="tx2">
                  <a:lumMod val="15000"/>
                  <a:lumOff val="85000"/>
                </a:schemeClr>
              </a:solidFill>
              <a:round/>
            </a:ln>
            <a:effectLst/>
          </c:spPr>
        </c:majorGridlines>
        <c:numFmt formatCode="0" sourceLinked="1"/>
        <c:majorTickMark val="none"/>
        <c:minorTickMark val="none"/>
        <c:tickLblPos val="nextTo"/>
        <c:crossAx val="2287415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s-CO"/>
              <a:t>NIVEL</a:t>
            </a:r>
            <a:r>
              <a:rPr lang="es-CO" baseline="0"/>
              <a:t> DE CUMPLUMIENTO DE ENTREGAS Y SEGURIDAD </a:t>
            </a:r>
            <a:endParaRPr lang="es-CO"/>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s-CO"/>
        </a:p>
      </c:txPr>
    </c:title>
    <c:autoTitleDeleted val="0"/>
    <c:plotArea>
      <c:layout/>
      <c:barChart>
        <c:barDir val="col"/>
        <c:grouping val="clustered"/>
        <c:varyColors val="0"/>
        <c:ser>
          <c:idx val="0"/>
          <c:order val="0"/>
          <c:tx>
            <c:v>% De cumplimiento</c:v>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Pt>
            <c:idx val="12"/>
            <c:invertIfNegative val="0"/>
            <c:bubble3D val="0"/>
            <c:spPr>
              <a:solidFill>
                <a:srgbClr val="FFC000"/>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4-2FF5-46C1-B945-18099A040D3C}"/>
              </c:ext>
            </c:extLst>
          </c:dPt>
          <c:dPt>
            <c:idx val="13"/>
            <c:invertIfNegative val="0"/>
            <c:bubble3D val="0"/>
            <c:spPr>
              <a:solidFill>
                <a:srgbClr val="2DAD23"/>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5-2FF5-46C1-B945-18099A040D3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AD!$B$4:$N$4</c:f>
              <c:strCache>
                <c:ptCount val="13"/>
                <c:pt idx="0">
                  <c:v>ENE</c:v>
                </c:pt>
                <c:pt idx="1">
                  <c:v>FEB</c:v>
                </c:pt>
                <c:pt idx="2">
                  <c:v>MAR</c:v>
                </c:pt>
                <c:pt idx="3">
                  <c:v>ABR</c:v>
                </c:pt>
                <c:pt idx="4">
                  <c:v>MAY</c:v>
                </c:pt>
                <c:pt idx="5">
                  <c:v>JUN</c:v>
                </c:pt>
                <c:pt idx="6">
                  <c:v>JUL</c:v>
                </c:pt>
                <c:pt idx="7">
                  <c:v>AGO</c:v>
                </c:pt>
                <c:pt idx="8">
                  <c:v>SEP</c:v>
                </c:pt>
                <c:pt idx="9">
                  <c:v>OCT</c:v>
                </c:pt>
                <c:pt idx="10">
                  <c:v>NOV</c:v>
                </c:pt>
                <c:pt idx="11">
                  <c:v>DIC</c:v>
                </c:pt>
                <c:pt idx="12">
                  <c:v>META (Mín)</c:v>
                </c:pt>
              </c:strCache>
            </c:strRef>
          </c:cat>
          <c:val>
            <c:numRef>
              <c:f>AD!$B$5:$N$5</c:f>
              <c:numCache>
                <c:formatCode>0.0%</c:formatCode>
                <c:ptCount val="13"/>
                <c:pt idx="0">
                  <c:v>0</c:v>
                </c:pt>
                <c:pt idx="1">
                  <c:v>0</c:v>
                </c:pt>
                <c:pt idx="2">
                  <c:v>0</c:v>
                </c:pt>
                <c:pt idx="3">
                  <c:v>0</c:v>
                </c:pt>
                <c:pt idx="4">
                  <c:v>0</c:v>
                </c:pt>
                <c:pt idx="5">
                  <c:v>0</c:v>
                </c:pt>
                <c:pt idx="6">
                  <c:v>0</c:v>
                </c:pt>
                <c:pt idx="7">
                  <c:v>0</c:v>
                </c:pt>
                <c:pt idx="8">
                  <c:v>0</c:v>
                </c:pt>
                <c:pt idx="9">
                  <c:v>0</c:v>
                </c:pt>
                <c:pt idx="10">
                  <c:v>0</c:v>
                </c:pt>
                <c:pt idx="11">
                  <c:v>0</c:v>
                </c:pt>
                <c:pt idx="12" formatCode="0%">
                  <c:v>1</c:v>
                </c:pt>
              </c:numCache>
            </c:numRef>
          </c:val>
          <c:extLst>
            <c:ext xmlns:c16="http://schemas.microsoft.com/office/drawing/2014/chart" uri="{C3380CC4-5D6E-409C-BE32-E72D297353CC}">
              <c16:uniqueId val="{00000000-2FF5-46C1-B945-18099A040D3C}"/>
            </c:ext>
          </c:extLst>
        </c:ser>
        <c:dLbls>
          <c:dLblPos val="outEnd"/>
          <c:showLegendKey val="0"/>
          <c:showVal val="1"/>
          <c:showCatName val="0"/>
          <c:showSerName val="0"/>
          <c:showPercent val="0"/>
          <c:showBubbleSize val="0"/>
        </c:dLbls>
        <c:gapWidth val="100"/>
        <c:overlap val="-24"/>
        <c:axId val="228844288"/>
        <c:axId val="228848000"/>
      </c:barChart>
      <c:catAx>
        <c:axId val="228844288"/>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228848000"/>
        <c:crosses val="autoZero"/>
        <c:auto val="1"/>
        <c:lblAlgn val="ctr"/>
        <c:lblOffset val="100"/>
        <c:noMultiLvlLbl val="0"/>
      </c:catAx>
      <c:valAx>
        <c:axId val="228848000"/>
        <c:scaling>
          <c:orientation val="minMax"/>
        </c:scaling>
        <c:delete val="1"/>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crossAx val="2288442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s-CO"/>
              <a:t>MERMAS</a:t>
            </a:r>
            <a:r>
              <a:rPr lang="es-CO" baseline="0"/>
              <a:t> DE MATERIAL DE EMPAQUE </a:t>
            </a:r>
            <a:endParaRPr lang="es-CO"/>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s-CO"/>
        </a:p>
      </c:txPr>
    </c:title>
    <c:autoTitleDeleted val="0"/>
    <c:plotArea>
      <c:layout/>
      <c:barChart>
        <c:barDir val="col"/>
        <c:grouping val="clustered"/>
        <c:varyColors val="0"/>
        <c:ser>
          <c:idx val="0"/>
          <c:order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Pt>
            <c:idx val="12"/>
            <c:invertIfNegative val="0"/>
            <c:bubble3D val="0"/>
            <c:spPr>
              <a:solidFill>
                <a:srgbClr val="FFC000"/>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7853-404A-ABE5-5F282AC3C334}"/>
              </c:ext>
            </c:extLst>
          </c:dPt>
          <c:dPt>
            <c:idx val="13"/>
            <c:invertIfNegative val="0"/>
            <c:bubble3D val="0"/>
            <c:spPr>
              <a:solidFill>
                <a:srgbClr val="2DAD23"/>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7853-404A-ABE5-5F282AC3C33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GP!$B$4:$N$4</c:f>
              <c:strCache>
                <c:ptCount val="13"/>
                <c:pt idx="0">
                  <c:v>ENE</c:v>
                </c:pt>
                <c:pt idx="1">
                  <c:v>FEB</c:v>
                </c:pt>
                <c:pt idx="2">
                  <c:v>MAR</c:v>
                </c:pt>
                <c:pt idx="3">
                  <c:v>ABR</c:v>
                </c:pt>
                <c:pt idx="4">
                  <c:v>MAY</c:v>
                </c:pt>
                <c:pt idx="5">
                  <c:v>JUN</c:v>
                </c:pt>
                <c:pt idx="6">
                  <c:v>JUL</c:v>
                </c:pt>
                <c:pt idx="7">
                  <c:v>AGO</c:v>
                </c:pt>
                <c:pt idx="8">
                  <c:v>SEP</c:v>
                </c:pt>
                <c:pt idx="9">
                  <c:v>OCT</c:v>
                </c:pt>
                <c:pt idx="10">
                  <c:v>NOV</c:v>
                </c:pt>
                <c:pt idx="11">
                  <c:v>DIC</c:v>
                </c:pt>
                <c:pt idx="12">
                  <c:v>META (Mín)</c:v>
                </c:pt>
              </c:strCache>
            </c:strRef>
          </c:cat>
          <c:val>
            <c:numRef>
              <c:f>GP!$B$5:$N$5</c:f>
              <c:numCache>
                <c:formatCode>0%</c:formatCode>
                <c:ptCount val="13"/>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4-7853-404A-ABE5-5F282AC3C334}"/>
            </c:ext>
          </c:extLst>
        </c:ser>
        <c:dLbls>
          <c:dLblPos val="outEnd"/>
          <c:showLegendKey val="0"/>
          <c:showVal val="1"/>
          <c:showCatName val="0"/>
          <c:showSerName val="0"/>
          <c:showPercent val="0"/>
          <c:showBubbleSize val="0"/>
        </c:dLbls>
        <c:gapWidth val="100"/>
        <c:overlap val="-24"/>
        <c:axId val="228963840"/>
        <c:axId val="228967552"/>
      </c:barChart>
      <c:catAx>
        <c:axId val="228963840"/>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228967552"/>
        <c:crosses val="autoZero"/>
        <c:auto val="1"/>
        <c:lblAlgn val="ctr"/>
        <c:lblOffset val="100"/>
        <c:noMultiLvlLbl val="0"/>
      </c:catAx>
      <c:valAx>
        <c:axId val="228967552"/>
        <c:scaling>
          <c:orientation val="minMax"/>
        </c:scaling>
        <c:delete val="1"/>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crossAx val="2289638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s-CO" baseline="0"/>
              <a:t>CUMLIMIENTO DE LA PRODUCCIÓN  </a:t>
            </a:r>
            <a:endParaRPr lang="es-CO"/>
          </a:p>
        </c:rich>
      </c:tx>
      <c:overlay val="0"/>
      <c:spPr>
        <a:noFill/>
        <a:ln>
          <a:noFill/>
        </a:ln>
        <a:effectLst/>
      </c:spPr>
    </c:title>
    <c:autoTitleDeleted val="0"/>
    <c:plotArea>
      <c:layout/>
      <c:barChart>
        <c:barDir val="col"/>
        <c:grouping val="clustered"/>
        <c:varyColors val="0"/>
        <c:ser>
          <c:idx val="0"/>
          <c:order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Pt>
            <c:idx val="12"/>
            <c:invertIfNegative val="0"/>
            <c:bubble3D val="0"/>
            <c:spPr>
              <a:solidFill>
                <a:srgbClr val="FFC000"/>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7853-404A-ABE5-5F282AC3C334}"/>
              </c:ext>
            </c:extLst>
          </c:dPt>
          <c:dPt>
            <c:idx val="13"/>
            <c:invertIfNegative val="0"/>
            <c:bubble3D val="0"/>
            <c:spPr>
              <a:solidFill>
                <a:srgbClr val="2DAD23"/>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7853-404A-ABE5-5F282AC3C33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GP!$B$4:$N$4</c:f>
              <c:strCache>
                <c:ptCount val="13"/>
                <c:pt idx="0">
                  <c:v>ENE</c:v>
                </c:pt>
                <c:pt idx="1">
                  <c:v>FEB</c:v>
                </c:pt>
                <c:pt idx="2">
                  <c:v>MAR</c:v>
                </c:pt>
                <c:pt idx="3">
                  <c:v>ABR</c:v>
                </c:pt>
                <c:pt idx="4">
                  <c:v>MAY</c:v>
                </c:pt>
                <c:pt idx="5">
                  <c:v>JUN</c:v>
                </c:pt>
                <c:pt idx="6">
                  <c:v>JUL</c:v>
                </c:pt>
                <c:pt idx="7">
                  <c:v>AGO</c:v>
                </c:pt>
                <c:pt idx="8">
                  <c:v>SEP</c:v>
                </c:pt>
                <c:pt idx="9">
                  <c:v>OCT</c:v>
                </c:pt>
                <c:pt idx="10">
                  <c:v>NOV</c:v>
                </c:pt>
                <c:pt idx="11">
                  <c:v>DIC</c:v>
                </c:pt>
                <c:pt idx="12">
                  <c:v>META (Mín)</c:v>
                </c:pt>
              </c:strCache>
            </c:strRef>
          </c:cat>
          <c:val>
            <c:numRef>
              <c:f>GP!$B$5:$N$5</c:f>
              <c:numCache>
                <c:formatCode>0%</c:formatCode>
                <c:ptCount val="13"/>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4-7853-404A-ABE5-5F282AC3C334}"/>
            </c:ext>
          </c:extLst>
        </c:ser>
        <c:dLbls>
          <c:dLblPos val="outEnd"/>
          <c:showLegendKey val="0"/>
          <c:showVal val="1"/>
          <c:showCatName val="0"/>
          <c:showSerName val="0"/>
          <c:showPercent val="0"/>
          <c:showBubbleSize val="0"/>
        </c:dLbls>
        <c:gapWidth val="100"/>
        <c:overlap val="-24"/>
        <c:axId val="228996608"/>
        <c:axId val="229004416"/>
      </c:barChart>
      <c:catAx>
        <c:axId val="228996608"/>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229004416"/>
        <c:crosses val="autoZero"/>
        <c:auto val="1"/>
        <c:lblAlgn val="ctr"/>
        <c:lblOffset val="100"/>
        <c:noMultiLvlLbl val="0"/>
      </c:catAx>
      <c:valAx>
        <c:axId val="229004416"/>
        <c:scaling>
          <c:orientation val="minMax"/>
        </c:scaling>
        <c:delete val="1"/>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crossAx val="2289966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s-CO"/>
              <a:t>EFICACIA</a:t>
            </a:r>
            <a:r>
              <a:rPr lang="es-CO" baseline="0"/>
              <a:t> DE CUMPLIMIENTO DE PARÁMETROS DE CALIDAD</a:t>
            </a:r>
            <a:endParaRPr lang="es-CO"/>
          </a:p>
        </c:rich>
      </c:tx>
      <c:overlay val="0"/>
      <c:spPr>
        <a:noFill/>
        <a:ln>
          <a:noFill/>
        </a:ln>
        <a:effectLst/>
      </c:spPr>
    </c:title>
    <c:autoTitleDeleted val="0"/>
    <c:plotArea>
      <c:layout/>
      <c:barChart>
        <c:barDir val="col"/>
        <c:grouping val="clustered"/>
        <c:varyColors val="0"/>
        <c:ser>
          <c:idx val="0"/>
          <c:order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Pt>
            <c:idx val="12"/>
            <c:invertIfNegative val="0"/>
            <c:bubble3D val="0"/>
            <c:spPr>
              <a:solidFill>
                <a:srgbClr val="FFC000"/>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7853-404A-ABE5-5F282AC3C334}"/>
              </c:ext>
            </c:extLst>
          </c:dPt>
          <c:dPt>
            <c:idx val="13"/>
            <c:invertIfNegative val="0"/>
            <c:bubble3D val="0"/>
            <c:spPr>
              <a:solidFill>
                <a:srgbClr val="2DAD23"/>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7853-404A-ABE5-5F282AC3C33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GP!$B$4:$N$4</c:f>
              <c:strCache>
                <c:ptCount val="13"/>
                <c:pt idx="0">
                  <c:v>ENE</c:v>
                </c:pt>
                <c:pt idx="1">
                  <c:v>FEB</c:v>
                </c:pt>
                <c:pt idx="2">
                  <c:v>MAR</c:v>
                </c:pt>
                <c:pt idx="3">
                  <c:v>ABR</c:v>
                </c:pt>
                <c:pt idx="4">
                  <c:v>MAY</c:v>
                </c:pt>
                <c:pt idx="5">
                  <c:v>JUN</c:v>
                </c:pt>
                <c:pt idx="6">
                  <c:v>JUL</c:v>
                </c:pt>
                <c:pt idx="7">
                  <c:v>AGO</c:v>
                </c:pt>
                <c:pt idx="8">
                  <c:v>SEP</c:v>
                </c:pt>
                <c:pt idx="9">
                  <c:v>OCT</c:v>
                </c:pt>
                <c:pt idx="10">
                  <c:v>NOV</c:v>
                </c:pt>
                <c:pt idx="11">
                  <c:v>DIC</c:v>
                </c:pt>
                <c:pt idx="12">
                  <c:v>META (Mín)</c:v>
                </c:pt>
              </c:strCache>
            </c:strRef>
          </c:cat>
          <c:val>
            <c:numRef>
              <c:f>GP!$B$5:$N$5</c:f>
              <c:numCache>
                <c:formatCode>0%</c:formatCode>
                <c:ptCount val="13"/>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4-7853-404A-ABE5-5F282AC3C334}"/>
            </c:ext>
          </c:extLst>
        </c:ser>
        <c:dLbls>
          <c:dLblPos val="outEnd"/>
          <c:showLegendKey val="0"/>
          <c:showVal val="1"/>
          <c:showCatName val="0"/>
          <c:showSerName val="0"/>
          <c:showPercent val="0"/>
          <c:showBubbleSize val="0"/>
        </c:dLbls>
        <c:gapWidth val="100"/>
        <c:overlap val="-24"/>
        <c:axId val="229029376"/>
        <c:axId val="229033088"/>
      </c:barChart>
      <c:catAx>
        <c:axId val="229029376"/>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229033088"/>
        <c:crosses val="autoZero"/>
        <c:auto val="1"/>
        <c:lblAlgn val="ctr"/>
        <c:lblOffset val="100"/>
        <c:noMultiLvlLbl val="0"/>
      </c:catAx>
      <c:valAx>
        <c:axId val="229033088"/>
        <c:scaling>
          <c:orientation val="minMax"/>
        </c:scaling>
        <c:delete val="1"/>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crossAx val="2290293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US" sz="1800"/>
              <a:t>CUMPLIMIENTO</a:t>
            </a:r>
            <a:r>
              <a:rPr lang="en-US" sz="1800" baseline="0"/>
              <a:t> DE LA ESTRATEGIA </a:t>
            </a:r>
            <a:endParaRPr lang="en-US" sz="1800"/>
          </a:p>
        </c:rich>
      </c:tx>
      <c:overlay val="0"/>
      <c:spPr>
        <a:noFill/>
        <a:ln>
          <a:noFill/>
        </a:ln>
        <a:effectLst/>
      </c:spPr>
    </c:title>
    <c:autoTitleDeleted val="0"/>
    <c:plotArea>
      <c:layout/>
      <c:barChart>
        <c:barDir val="bar"/>
        <c:grouping val="clustered"/>
        <c:varyColors val="0"/>
        <c:ser>
          <c:idx val="0"/>
          <c:order val="0"/>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invertIfNegative val="0"/>
          <c:dPt>
            <c:idx val="1"/>
            <c:invertIfNegative val="0"/>
            <c:bubble3D val="0"/>
            <c:spPr>
              <a:solidFill>
                <a:srgbClr val="FFC000"/>
              </a:solidFill>
              <a:ln>
                <a:noFill/>
              </a:ln>
              <a:effectLst/>
            </c:spPr>
            <c:extLst>
              <c:ext xmlns:c16="http://schemas.microsoft.com/office/drawing/2014/chart" uri="{C3380CC4-5D6E-409C-BE32-E72D297353CC}">
                <c16:uniqueId val="{00000000-BA55-4B41-9424-3EC494155C7C}"/>
              </c:ext>
            </c:extLst>
          </c:dPt>
          <c:dPt>
            <c:idx val="2"/>
            <c:invertIfNegative val="0"/>
            <c:bubble3D val="0"/>
            <c:spPr>
              <a:solidFill>
                <a:srgbClr val="2DAD23"/>
              </a:solidFill>
              <a:ln>
                <a:noFill/>
              </a:ln>
              <a:effectLst/>
            </c:spPr>
            <c:extLst>
              <c:ext xmlns:c16="http://schemas.microsoft.com/office/drawing/2014/chart" uri="{C3380CC4-5D6E-409C-BE32-E72D297353CC}">
                <c16:uniqueId val="{00000006-BA55-4B41-9424-3EC494155C7C}"/>
              </c:ext>
            </c:extLst>
          </c:dPt>
          <c:dLbls>
            <c:spPr>
              <a:noFill/>
              <a:ln>
                <a:noFill/>
              </a:ln>
              <a:effectLst/>
            </c:spPr>
            <c:txPr>
              <a:bodyPr rot="0" spcFirstLastPara="1" vertOverflow="ellipsis" vert="horz" wrap="square" anchor="ctr" anchorCtr="1"/>
              <a:lstStyle/>
              <a:p>
                <a:pPr>
                  <a:defRPr sz="1050" b="0" i="0" u="none" strike="noStrike" kern="1200" baseline="0">
                    <a:solidFill>
                      <a:schemeClr val="tx1">
                        <a:lumMod val="75000"/>
                        <a:lumOff val="25000"/>
                      </a:schemeClr>
                    </a:solidFill>
                    <a:latin typeface="+mn-lt"/>
                    <a:ea typeface="+mn-ea"/>
                    <a:cs typeface="+mn-cs"/>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DE!$N$4:$O$4</c:f>
              <c:strCache>
                <c:ptCount val="2"/>
                <c:pt idx="0">
                  <c:v>% CUMPLIMIENTO</c:v>
                </c:pt>
                <c:pt idx="1">
                  <c:v>META (Mín)</c:v>
                </c:pt>
              </c:strCache>
            </c:strRef>
          </c:cat>
          <c:val>
            <c:numRef>
              <c:f>DE!$N$5:$O$5</c:f>
              <c:numCache>
                <c:formatCode>0%</c:formatCode>
                <c:ptCount val="2"/>
                <c:pt idx="0">
                  <c:v>0</c:v>
                </c:pt>
                <c:pt idx="1">
                  <c:v>0.8</c:v>
                </c:pt>
              </c:numCache>
            </c:numRef>
          </c:val>
          <c:extLst>
            <c:ext xmlns:c16="http://schemas.microsoft.com/office/drawing/2014/chart" uri="{C3380CC4-5D6E-409C-BE32-E72D297353CC}">
              <c16:uniqueId val="{00000000-C731-4FD9-9E80-2D369F664D9E}"/>
            </c:ext>
          </c:extLst>
        </c:ser>
        <c:dLbls>
          <c:showLegendKey val="0"/>
          <c:showVal val="1"/>
          <c:showCatName val="0"/>
          <c:showSerName val="0"/>
          <c:showPercent val="0"/>
          <c:showBubbleSize val="0"/>
        </c:dLbls>
        <c:gapWidth val="326"/>
        <c:overlap val="-58"/>
        <c:axId val="212856192"/>
        <c:axId val="228782080"/>
      </c:barChart>
      <c:catAx>
        <c:axId val="212856192"/>
        <c:scaling>
          <c:orientation val="minMax"/>
        </c:scaling>
        <c:delete val="0"/>
        <c:axPos val="l"/>
        <c:numFmt formatCode="General" sourceLinked="1"/>
        <c:majorTickMark val="none"/>
        <c:minorTickMark val="none"/>
        <c:tickLblPos val="nextTo"/>
        <c:spPr>
          <a:noFill/>
          <a:ln w="19050" cap="flat" cmpd="sng" algn="ctr">
            <a:solidFill>
              <a:schemeClr val="tx1">
                <a:lumMod val="15000"/>
                <a:lumOff val="85000"/>
              </a:schemeClr>
            </a:solidFill>
            <a:round/>
            <a:headEnd type="none" w="sm" len="sm"/>
            <a:tailEnd type="none" w="sm" len="sm"/>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s-CO"/>
          </a:p>
        </c:txPr>
        <c:crossAx val="228782080"/>
        <c:crosses val="autoZero"/>
        <c:auto val="1"/>
        <c:lblAlgn val="ctr"/>
        <c:lblOffset val="100"/>
        <c:noMultiLvlLbl val="0"/>
      </c:catAx>
      <c:valAx>
        <c:axId val="228782080"/>
        <c:scaling>
          <c:orientation val="minMax"/>
        </c:scaling>
        <c:delete val="1"/>
        <c:axPos val="b"/>
        <c:majorGridlines>
          <c:spPr>
            <a:ln w="9525" cap="flat" cmpd="sng" algn="ctr">
              <a:gradFill>
                <a:gsLst>
                  <a:gs pos="99000">
                    <a:schemeClr val="tx1">
                      <a:lumMod val="25000"/>
                      <a:lumOff val="75000"/>
                    </a:schemeClr>
                  </a:gs>
                  <a:gs pos="0">
                    <a:schemeClr val="tx1">
                      <a:lumMod val="15000"/>
                      <a:lumOff val="85000"/>
                    </a:schemeClr>
                  </a:gs>
                </a:gsLst>
                <a:lin ang="5400000" scaled="0"/>
              </a:gradFill>
              <a:round/>
            </a:ln>
            <a:effectLst/>
          </c:spPr>
        </c:majorGridlines>
        <c:numFmt formatCode="0%" sourceLinked="1"/>
        <c:majorTickMark val="none"/>
        <c:minorTickMark val="none"/>
        <c:tickLblPos val="nextTo"/>
        <c:crossAx val="2128561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50800" dir="5400000" algn="ctr" rotWithShape="0">
        <a:schemeClr val="bg1"/>
      </a:outerShdw>
    </a:effectLst>
  </c:spPr>
  <c:txPr>
    <a:bodyPr/>
    <a:lstStyle/>
    <a:p>
      <a:pPr>
        <a:defRPr sz="1050"/>
      </a:pPr>
      <a:endParaRPr lang="es-CO"/>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s-CO"/>
              <a:t>EFICACIA</a:t>
            </a:r>
            <a:r>
              <a:rPr lang="es-CO" baseline="0"/>
              <a:t> DE PRODUCCIÓN R2</a:t>
            </a:r>
            <a:endParaRPr lang="es-CO"/>
          </a:p>
        </c:rich>
      </c:tx>
      <c:overlay val="0"/>
      <c:spPr>
        <a:noFill/>
        <a:ln>
          <a:noFill/>
        </a:ln>
        <a:effectLst/>
      </c:spPr>
    </c:title>
    <c:autoTitleDeleted val="0"/>
    <c:plotArea>
      <c:layout/>
      <c:barChart>
        <c:barDir val="col"/>
        <c:grouping val="clustered"/>
        <c:varyColors val="0"/>
        <c:ser>
          <c:idx val="0"/>
          <c:order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Pt>
            <c:idx val="12"/>
            <c:invertIfNegative val="0"/>
            <c:bubble3D val="0"/>
            <c:spPr>
              <a:solidFill>
                <a:srgbClr val="FFC000"/>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7853-404A-ABE5-5F282AC3C334}"/>
              </c:ext>
            </c:extLst>
          </c:dPt>
          <c:dPt>
            <c:idx val="13"/>
            <c:invertIfNegative val="0"/>
            <c:bubble3D val="0"/>
            <c:spPr>
              <a:solidFill>
                <a:srgbClr val="2DAD23"/>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7853-404A-ABE5-5F282AC3C33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GP!$B$4:$N$4</c:f>
              <c:strCache>
                <c:ptCount val="13"/>
                <c:pt idx="0">
                  <c:v>ENE</c:v>
                </c:pt>
                <c:pt idx="1">
                  <c:v>FEB</c:v>
                </c:pt>
                <c:pt idx="2">
                  <c:v>MAR</c:v>
                </c:pt>
                <c:pt idx="3">
                  <c:v>ABR</c:v>
                </c:pt>
                <c:pt idx="4">
                  <c:v>MAY</c:v>
                </c:pt>
                <c:pt idx="5">
                  <c:v>JUN</c:v>
                </c:pt>
                <c:pt idx="6">
                  <c:v>JUL</c:v>
                </c:pt>
                <c:pt idx="7">
                  <c:v>AGO</c:v>
                </c:pt>
                <c:pt idx="8">
                  <c:v>SEP</c:v>
                </c:pt>
                <c:pt idx="9">
                  <c:v>OCT</c:v>
                </c:pt>
                <c:pt idx="10">
                  <c:v>NOV</c:v>
                </c:pt>
                <c:pt idx="11">
                  <c:v>DIC</c:v>
                </c:pt>
                <c:pt idx="12">
                  <c:v>META (Mín)</c:v>
                </c:pt>
              </c:strCache>
            </c:strRef>
          </c:cat>
          <c:val>
            <c:numRef>
              <c:f>GP!$B$5:$N$5</c:f>
              <c:numCache>
                <c:formatCode>0%</c:formatCode>
                <c:ptCount val="13"/>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4-7853-404A-ABE5-5F282AC3C334}"/>
            </c:ext>
          </c:extLst>
        </c:ser>
        <c:dLbls>
          <c:dLblPos val="outEnd"/>
          <c:showLegendKey val="0"/>
          <c:showVal val="1"/>
          <c:showCatName val="0"/>
          <c:showSerName val="0"/>
          <c:showPercent val="0"/>
          <c:showBubbleSize val="0"/>
        </c:dLbls>
        <c:gapWidth val="100"/>
        <c:overlap val="-24"/>
        <c:axId val="229139968"/>
        <c:axId val="229143680"/>
      </c:barChart>
      <c:catAx>
        <c:axId val="229139968"/>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229143680"/>
        <c:crosses val="autoZero"/>
        <c:auto val="1"/>
        <c:lblAlgn val="ctr"/>
        <c:lblOffset val="100"/>
        <c:noMultiLvlLbl val="0"/>
      </c:catAx>
      <c:valAx>
        <c:axId val="229143680"/>
        <c:scaling>
          <c:orientation val="minMax"/>
        </c:scaling>
        <c:delete val="1"/>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crossAx val="2291399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s-CO"/>
              <a:t>EFICACIA</a:t>
            </a:r>
            <a:r>
              <a:rPr lang="es-CO" baseline="0"/>
              <a:t> DE PRODUCCIÓN R3</a:t>
            </a:r>
            <a:endParaRPr lang="es-CO"/>
          </a:p>
        </c:rich>
      </c:tx>
      <c:overlay val="0"/>
      <c:spPr>
        <a:noFill/>
        <a:ln>
          <a:noFill/>
        </a:ln>
        <a:effectLst/>
      </c:spPr>
    </c:title>
    <c:autoTitleDeleted val="0"/>
    <c:plotArea>
      <c:layout/>
      <c:barChart>
        <c:barDir val="col"/>
        <c:grouping val="clustered"/>
        <c:varyColors val="0"/>
        <c:ser>
          <c:idx val="0"/>
          <c:order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Pt>
            <c:idx val="12"/>
            <c:invertIfNegative val="0"/>
            <c:bubble3D val="0"/>
            <c:spPr>
              <a:solidFill>
                <a:srgbClr val="FFC000"/>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7853-404A-ABE5-5F282AC3C334}"/>
              </c:ext>
            </c:extLst>
          </c:dPt>
          <c:dPt>
            <c:idx val="13"/>
            <c:invertIfNegative val="0"/>
            <c:bubble3D val="0"/>
            <c:spPr>
              <a:solidFill>
                <a:srgbClr val="2DAD23"/>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7853-404A-ABE5-5F282AC3C33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GP!$B$4:$N$4</c:f>
              <c:strCache>
                <c:ptCount val="13"/>
                <c:pt idx="0">
                  <c:v>ENE</c:v>
                </c:pt>
                <c:pt idx="1">
                  <c:v>FEB</c:v>
                </c:pt>
                <c:pt idx="2">
                  <c:v>MAR</c:v>
                </c:pt>
                <c:pt idx="3">
                  <c:v>ABR</c:v>
                </c:pt>
                <c:pt idx="4">
                  <c:v>MAY</c:v>
                </c:pt>
                <c:pt idx="5">
                  <c:v>JUN</c:v>
                </c:pt>
                <c:pt idx="6">
                  <c:v>JUL</c:v>
                </c:pt>
                <c:pt idx="7">
                  <c:v>AGO</c:v>
                </c:pt>
                <c:pt idx="8">
                  <c:v>SEP</c:v>
                </c:pt>
                <c:pt idx="9">
                  <c:v>OCT</c:v>
                </c:pt>
                <c:pt idx="10">
                  <c:v>NOV</c:v>
                </c:pt>
                <c:pt idx="11">
                  <c:v>DIC</c:v>
                </c:pt>
                <c:pt idx="12">
                  <c:v>META (Mín)</c:v>
                </c:pt>
              </c:strCache>
            </c:strRef>
          </c:cat>
          <c:val>
            <c:numRef>
              <c:f>GP!$B$5:$N$5</c:f>
              <c:numCache>
                <c:formatCode>0%</c:formatCode>
                <c:ptCount val="13"/>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4-7853-404A-ABE5-5F282AC3C334}"/>
            </c:ext>
          </c:extLst>
        </c:ser>
        <c:dLbls>
          <c:dLblPos val="outEnd"/>
          <c:showLegendKey val="0"/>
          <c:showVal val="1"/>
          <c:showCatName val="0"/>
          <c:showSerName val="0"/>
          <c:showPercent val="0"/>
          <c:showBubbleSize val="0"/>
        </c:dLbls>
        <c:gapWidth val="100"/>
        <c:overlap val="-24"/>
        <c:axId val="229176832"/>
        <c:axId val="229311616"/>
      </c:barChart>
      <c:catAx>
        <c:axId val="22917683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229311616"/>
        <c:crosses val="autoZero"/>
        <c:auto val="1"/>
        <c:lblAlgn val="ctr"/>
        <c:lblOffset val="100"/>
        <c:noMultiLvlLbl val="0"/>
      </c:catAx>
      <c:valAx>
        <c:axId val="229311616"/>
        <c:scaling>
          <c:orientation val="minMax"/>
        </c:scaling>
        <c:delete val="1"/>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crossAx val="2291768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s-CO"/>
              <a:t>EFICACIA</a:t>
            </a:r>
            <a:r>
              <a:rPr lang="es-CO" baseline="0"/>
              <a:t> DE PRODUCCIÓN F2</a:t>
            </a:r>
            <a:endParaRPr lang="es-CO"/>
          </a:p>
        </c:rich>
      </c:tx>
      <c:overlay val="0"/>
      <c:spPr>
        <a:noFill/>
        <a:ln>
          <a:noFill/>
        </a:ln>
        <a:effectLst/>
      </c:spPr>
    </c:title>
    <c:autoTitleDeleted val="0"/>
    <c:plotArea>
      <c:layout/>
      <c:barChart>
        <c:barDir val="col"/>
        <c:grouping val="clustered"/>
        <c:varyColors val="0"/>
        <c:ser>
          <c:idx val="0"/>
          <c:order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Pt>
            <c:idx val="12"/>
            <c:invertIfNegative val="0"/>
            <c:bubble3D val="0"/>
            <c:spPr>
              <a:solidFill>
                <a:srgbClr val="FFC000"/>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7853-404A-ABE5-5F282AC3C334}"/>
              </c:ext>
            </c:extLst>
          </c:dPt>
          <c:dPt>
            <c:idx val="13"/>
            <c:invertIfNegative val="0"/>
            <c:bubble3D val="0"/>
            <c:spPr>
              <a:solidFill>
                <a:srgbClr val="2DAD23"/>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7853-404A-ABE5-5F282AC3C33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GP!$B$4:$N$4</c:f>
              <c:strCache>
                <c:ptCount val="13"/>
                <c:pt idx="0">
                  <c:v>ENE</c:v>
                </c:pt>
                <c:pt idx="1">
                  <c:v>FEB</c:v>
                </c:pt>
                <c:pt idx="2">
                  <c:v>MAR</c:v>
                </c:pt>
                <c:pt idx="3">
                  <c:v>ABR</c:v>
                </c:pt>
                <c:pt idx="4">
                  <c:v>MAY</c:v>
                </c:pt>
                <c:pt idx="5">
                  <c:v>JUN</c:v>
                </c:pt>
                <c:pt idx="6">
                  <c:v>JUL</c:v>
                </c:pt>
                <c:pt idx="7">
                  <c:v>AGO</c:v>
                </c:pt>
                <c:pt idx="8">
                  <c:v>SEP</c:v>
                </c:pt>
                <c:pt idx="9">
                  <c:v>OCT</c:v>
                </c:pt>
                <c:pt idx="10">
                  <c:v>NOV</c:v>
                </c:pt>
                <c:pt idx="11">
                  <c:v>DIC</c:v>
                </c:pt>
                <c:pt idx="12">
                  <c:v>META (Mín)</c:v>
                </c:pt>
              </c:strCache>
            </c:strRef>
          </c:cat>
          <c:val>
            <c:numRef>
              <c:f>GP!$B$5:$N$5</c:f>
              <c:numCache>
                <c:formatCode>0%</c:formatCode>
                <c:ptCount val="13"/>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4-7853-404A-ABE5-5F282AC3C334}"/>
            </c:ext>
          </c:extLst>
        </c:ser>
        <c:dLbls>
          <c:dLblPos val="outEnd"/>
          <c:showLegendKey val="0"/>
          <c:showVal val="1"/>
          <c:showCatName val="0"/>
          <c:showSerName val="0"/>
          <c:showPercent val="0"/>
          <c:showBubbleSize val="0"/>
        </c:dLbls>
        <c:gapWidth val="100"/>
        <c:overlap val="-24"/>
        <c:axId val="229332480"/>
        <c:axId val="229348480"/>
      </c:barChart>
      <c:catAx>
        <c:axId val="229332480"/>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229348480"/>
        <c:crosses val="autoZero"/>
        <c:auto val="1"/>
        <c:lblAlgn val="ctr"/>
        <c:lblOffset val="100"/>
        <c:noMultiLvlLbl val="0"/>
      </c:catAx>
      <c:valAx>
        <c:axId val="229348480"/>
        <c:scaling>
          <c:orientation val="minMax"/>
        </c:scaling>
        <c:delete val="1"/>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crossAx val="2293324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s-CO"/>
              <a:t>EFICACIA</a:t>
            </a:r>
            <a:r>
              <a:rPr lang="es-CO" baseline="0"/>
              <a:t> DE PRODUCCIÓN PLANTA LIQUIDOS </a:t>
            </a:r>
            <a:endParaRPr lang="es-CO"/>
          </a:p>
        </c:rich>
      </c:tx>
      <c:overlay val="0"/>
      <c:spPr>
        <a:noFill/>
        <a:ln>
          <a:noFill/>
        </a:ln>
        <a:effectLst/>
      </c:spPr>
    </c:title>
    <c:autoTitleDeleted val="0"/>
    <c:plotArea>
      <c:layout/>
      <c:barChart>
        <c:barDir val="col"/>
        <c:grouping val="clustered"/>
        <c:varyColors val="0"/>
        <c:ser>
          <c:idx val="0"/>
          <c:order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Pt>
            <c:idx val="12"/>
            <c:invertIfNegative val="0"/>
            <c:bubble3D val="0"/>
            <c:spPr>
              <a:solidFill>
                <a:srgbClr val="FFC000"/>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7853-404A-ABE5-5F282AC3C334}"/>
              </c:ext>
            </c:extLst>
          </c:dPt>
          <c:dPt>
            <c:idx val="13"/>
            <c:invertIfNegative val="0"/>
            <c:bubble3D val="0"/>
            <c:spPr>
              <a:solidFill>
                <a:srgbClr val="2DAD23"/>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7853-404A-ABE5-5F282AC3C33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GP!$B$4:$N$4</c:f>
              <c:strCache>
                <c:ptCount val="13"/>
                <c:pt idx="0">
                  <c:v>ENE</c:v>
                </c:pt>
                <c:pt idx="1">
                  <c:v>FEB</c:v>
                </c:pt>
                <c:pt idx="2">
                  <c:v>MAR</c:v>
                </c:pt>
                <c:pt idx="3">
                  <c:v>ABR</c:v>
                </c:pt>
                <c:pt idx="4">
                  <c:v>MAY</c:v>
                </c:pt>
                <c:pt idx="5">
                  <c:v>JUN</c:v>
                </c:pt>
                <c:pt idx="6">
                  <c:v>JUL</c:v>
                </c:pt>
                <c:pt idx="7">
                  <c:v>AGO</c:v>
                </c:pt>
                <c:pt idx="8">
                  <c:v>SEP</c:v>
                </c:pt>
                <c:pt idx="9">
                  <c:v>OCT</c:v>
                </c:pt>
                <c:pt idx="10">
                  <c:v>NOV</c:v>
                </c:pt>
                <c:pt idx="11">
                  <c:v>DIC</c:v>
                </c:pt>
                <c:pt idx="12">
                  <c:v>META (Mín)</c:v>
                </c:pt>
              </c:strCache>
            </c:strRef>
          </c:cat>
          <c:val>
            <c:numRef>
              <c:f>GP!$B$5:$N$5</c:f>
              <c:numCache>
                <c:formatCode>0%</c:formatCode>
                <c:ptCount val="13"/>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4-7853-404A-ABE5-5F282AC3C334}"/>
            </c:ext>
          </c:extLst>
        </c:ser>
        <c:dLbls>
          <c:dLblPos val="outEnd"/>
          <c:showLegendKey val="0"/>
          <c:showVal val="1"/>
          <c:showCatName val="0"/>
          <c:showSerName val="0"/>
          <c:showPercent val="0"/>
          <c:showBubbleSize val="0"/>
        </c:dLbls>
        <c:gapWidth val="100"/>
        <c:overlap val="-24"/>
        <c:axId val="229373440"/>
        <c:axId val="229377152"/>
      </c:barChart>
      <c:catAx>
        <c:axId val="229373440"/>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229377152"/>
        <c:crosses val="autoZero"/>
        <c:auto val="1"/>
        <c:lblAlgn val="ctr"/>
        <c:lblOffset val="100"/>
        <c:noMultiLvlLbl val="0"/>
      </c:catAx>
      <c:valAx>
        <c:axId val="229377152"/>
        <c:scaling>
          <c:orientation val="minMax"/>
        </c:scaling>
        <c:delete val="1"/>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crossAx val="2293734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s-CO"/>
              <a:t>EFICACIA</a:t>
            </a:r>
            <a:r>
              <a:rPr lang="es-CO" baseline="0"/>
              <a:t> DE PRODUCCIÓN PLANTA SOLIDOS  </a:t>
            </a:r>
            <a:endParaRPr lang="es-CO"/>
          </a:p>
        </c:rich>
      </c:tx>
      <c:overlay val="0"/>
      <c:spPr>
        <a:noFill/>
        <a:ln>
          <a:noFill/>
        </a:ln>
        <a:effectLst/>
      </c:spPr>
    </c:title>
    <c:autoTitleDeleted val="0"/>
    <c:plotArea>
      <c:layout/>
      <c:barChart>
        <c:barDir val="col"/>
        <c:grouping val="clustered"/>
        <c:varyColors val="0"/>
        <c:ser>
          <c:idx val="0"/>
          <c:order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Pt>
            <c:idx val="12"/>
            <c:invertIfNegative val="0"/>
            <c:bubble3D val="0"/>
            <c:spPr>
              <a:solidFill>
                <a:srgbClr val="FFC000"/>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7853-404A-ABE5-5F282AC3C334}"/>
              </c:ext>
            </c:extLst>
          </c:dPt>
          <c:dPt>
            <c:idx val="13"/>
            <c:invertIfNegative val="0"/>
            <c:bubble3D val="0"/>
            <c:spPr>
              <a:solidFill>
                <a:srgbClr val="2DAD23"/>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7853-404A-ABE5-5F282AC3C33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GP!$B$4:$N$4</c:f>
              <c:strCache>
                <c:ptCount val="13"/>
                <c:pt idx="0">
                  <c:v>ENE</c:v>
                </c:pt>
                <c:pt idx="1">
                  <c:v>FEB</c:v>
                </c:pt>
                <c:pt idx="2">
                  <c:v>MAR</c:v>
                </c:pt>
                <c:pt idx="3">
                  <c:v>ABR</c:v>
                </c:pt>
                <c:pt idx="4">
                  <c:v>MAY</c:v>
                </c:pt>
                <c:pt idx="5">
                  <c:v>JUN</c:v>
                </c:pt>
                <c:pt idx="6">
                  <c:v>JUL</c:v>
                </c:pt>
                <c:pt idx="7">
                  <c:v>AGO</c:v>
                </c:pt>
                <c:pt idx="8">
                  <c:v>SEP</c:v>
                </c:pt>
                <c:pt idx="9">
                  <c:v>OCT</c:v>
                </c:pt>
                <c:pt idx="10">
                  <c:v>NOV</c:v>
                </c:pt>
                <c:pt idx="11">
                  <c:v>DIC</c:v>
                </c:pt>
                <c:pt idx="12">
                  <c:v>META (Mín)</c:v>
                </c:pt>
              </c:strCache>
            </c:strRef>
          </c:cat>
          <c:val>
            <c:numRef>
              <c:f>GP!$B$5:$N$5</c:f>
              <c:numCache>
                <c:formatCode>0%</c:formatCode>
                <c:ptCount val="13"/>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4-7853-404A-ABE5-5F282AC3C334}"/>
            </c:ext>
          </c:extLst>
        </c:ser>
        <c:dLbls>
          <c:dLblPos val="outEnd"/>
          <c:showLegendKey val="0"/>
          <c:showVal val="1"/>
          <c:showCatName val="0"/>
          <c:showSerName val="0"/>
          <c:showPercent val="0"/>
          <c:showBubbleSize val="0"/>
        </c:dLbls>
        <c:gapWidth val="100"/>
        <c:overlap val="-24"/>
        <c:axId val="229406208"/>
        <c:axId val="229418112"/>
      </c:barChart>
      <c:catAx>
        <c:axId val="229406208"/>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229418112"/>
        <c:crosses val="autoZero"/>
        <c:auto val="1"/>
        <c:lblAlgn val="ctr"/>
        <c:lblOffset val="100"/>
        <c:noMultiLvlLbl val="0"/>
      </c:catAx>
      <c:valAx>
        <c:axId val="229418112"/>
        <c:scaling>
          <c:orientation val="minMax"/>
        </c:scaling>
        <c:delete val="1"/>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crossAx val="2294062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s-CO"/>
              <a:t>GENERACIÓN DE PRODUCTO</a:t>
            </a:r>
            <a:r>
              <a:rPr lang="es-CO" baseline="0"/>
              <a:t> NO CONFORME</a:t>
            </a:r>
          </a:p>
        </c:rich>
      </c:tx>
      <c:overlay val="0"/>
      <c:spPr>
        <a:noFill/>
        <a:ln>
          <a:noFill/>
        </a:ln>
        <a:effectLst/>
      </c:spPr>
    </c:title>
    <c:autoTitleDeleted val="0"/>
    <c:plotArea>
      <c:layout/>
      <c:barChart>
        <c:barDir val="col"/>
        <c:grouping val="clustered"/>
        <c:varyColors val="0"/>
        <c:ser>
          <c:idx val="0"/>
          <c:order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Pt>
            <c:idx val="12"/>
            <c:invertIfNegative val="0"/>
            <c:bubble3D val="0"/>
            <c:spPr>
              <a:solidFill>
                <a:srgbClr val="FFC000"/>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7853-404A-ABE5-5F282AC3C334}"/>
              </c:ext>
            </c:extLst>
          </c:dPt>
          <c:dPt>
            <c:idx val="13"/>
            <c:invertIfNegative val="0"/>
            <c:bubble3D val="0"/>
            <c:spPr>
              <a:solidFill>
                <a:srgbClr val="2DAD23"/>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7853-404A-ABE5-5F282AC3C33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GP!$B$4:$N$4</c:f>
              <c:strCache>
                <c:ptCount val="13"/>
                <c:pt idx="0">
                  <c:v>ENE</c:v>
                </c:pt>
                <c:pt idx="1">
                  <c:v>FEB</c:v>
                </c:pt>
                <c:pt idx="2">
                  <c:v>MAR</c:v>
                </c:pt>
                <c:pt idx="3">
                  <c:v>ABR</c:v>
                </c:pt>
                <c:pt idx="4">
                  <c:v>MAY</c:v>
                </c:pt>
                <c:pt idx="5">
                  <c:v>JUN</c:v>
                </c:pt>
                <c:pt idx="6">
                  <c:v>JUL</c:v>
                </c:pt>
                <c:pt idx="7">
                  <c:v>AGO</c:v>
                </c:pt>
                <c:pt idx="8">
                  <c:v>SEP</c:v>
                </c:pt>
                <c:pt idx="9">
                  <c:v>OCT</c:v>
                </c:pt>
                <c:pt idx="10">
                  <c:v>NOV</c:v>
                </c:pt>
                <c:pt idx="11">
                  <c:v>DIC</c:v>
                </c:pt>
                <c:pt idx="12">
                  <c:v>META (Mín)</c:v>
                </c:pt>
              </c:strCache>
            </c:strRef>
          </c:cat>
          <c:val>
            <c:numRef>
              <c:f>GP!$B$5:$N$5</c:f>
              <c:numCache>
                <c:formatCode>0%</c:formatCode>
                <c:ptCount val="13"/>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4-7853-404A-ABE5-5F282AC3C334}"/>
            </c:ext>
          </c:extLst>
        </c:ser>
        <c:dLbls>
          <c:dLblPos val="outEnd"/>
          <c:showLegendKey val="0"/>
          <c:showVal val="1"/>
          <c:showCatName val="0"/>
          <c:showSerName val="0"/>
          <c:showPercent val="0"/>
          <c:showBubbleSize val="0"/>
        </c:dLbls>
        <c:gapWidth val="100"/>
        <c:overlap val="-24"/>
        <c:axId val="229438976"/>
        <c:axId val="229442688"/>
      </c:barChart>
      <c:catAx>
        <c:axId val="229438976"/>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229442688"/>
        <c:crosses val="autoZero"/>
        <c:auto val="1"/>
        <c:lblAlgn val="ctr"/>
        <c:lblOffset val="100"/>
        <c:noMultiLvlLbl val="0"/>
      </c:catAx>
      <c:valAx>
        <c:axId val="229442688"/>
        <c:scaling>
          <c:orientation val="minMax"/>
        </c:scaling>
        <c:delete val="1"/>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crossAx val="2294389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baseline="0">
                <a:solidFill>
                  <a:schemeClr val="tx2"/>
                </a:solidFill>
                <a:latin typeface="+mn-lt"/>
                <a:ea typeface="+mn-ea"/>
                <a:cs typeface="+mn-cs"/>
              </a:defRPr>
            </a:pPr>
            <a:r>
              <a:rPr lang="es-CO" sz="1400"/>
              <a:t>QUEJAS ASOCIADAS</a:t>
            </a:r>
            <a:r>
              <a:rPr lang="es-CO" sz="1400" baseline="0"/>
              <a:t> A CAUSAS DE CALIDAD</a:t>
            </a:r>
            <a:endParaRPr lang="es-CO" sz="1400"/>
          </a:p>
        </c:rich>
      </c:tx>
      <c:layout>
        <c:manualLayout>
          <c:xMode val="edge"/>
          <c:yMode val="edge"/>
          <c:x val="0.22733193812970345"/>
          <c:y val="5.374048385669717E-2"/>
        </c:manualLayout>
      </c:layout>
      <c:overlay val="0"/>
      <c:spPr>
        <a:noFill/>
        <a:ln>
          <a:noFill/>
        </a:ln>
        <a:effectLst/>
      </c:spPr>
      <c:txPr>
        <a:bodyPr rot="0" spcFirstLastPara="1" vertOverflow="ellipsis" vert="horz" wrap="square" anchor="ctr" anchorCtr="1"/>
        <a:lstStyle/>
        <a:p>
          <a:pPr>
            <a:defRPr sz="1400" b="1" i="0" u="none" strike="noStrike" kern="1200" baseline="0">
              <a:solidFill>
                <a:schemeClr val="tx2"/>
              </a:solidFill>
              <a:latin typeface="+mn-lt"/>
              <a:ea typeface="+mn-ea"/>
              <a:cs typeface="+mn-cs"/>
            </a:defRPr>
          </a:pPr>
          <a:endParaRPr lang="es-CO"/>
        </a:p>
      </c:txPr>
    </c:title>
    <c:autoTitleDeleted val="0"/>
    <c:plotArea>
      <c:layout/>
      <c:barChart>
        <c:barDir val="col"/>
        <c:grouping val="clustered"/>
        <c:varyColors val="0"/>
        <c:ser>
          <c:idx val="0"/>
          <c:order val="0"/>
          <c:tx>
            <c:v>% De cumplimiento</c:v>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invertIfNegative val="0"/>
          <c:dPt>
            <c:idx val="12"/>
            <c:invertIfNegative val="0"/>
            <c:bubble3D val="0"/>
            <c:spPr>
              <a:solidFill>
                <a:srgbClr val="FFC000"/>
              </a:soli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0-985D-4D28-96F4-978CD51DF32A}"/>
              </c:ext>
            </c:extLst>
          </c:dPt>
          <c:dPt>
            <c:idx val="13"/>
            <c:invertIfNegative val="0"/>
            <c:bubble3D val="0"/>
            <c:spPr>
              <a:solidFill>
                <a:srgbClr val="2DAD23"/>
              </a:soli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1-985D-4D28-96F4-978CD51DF32A}"/>
              </c:ext>
            </c:extLst>
          </c:dPt>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2"/>
                    </a:solidFill>
                    <a:latin typeface="+mn-lt"/>
                    <a:ea typeface="+mn-ea"/>
                    <a:cs typeface="+mn-cs"/>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AC!$B$3:$N$3</c:f>
              <c:strCache>
                <c:ptCount val="13"/>
                <c:pt idx="0">
                  <c:v>ENE</c:v>
                </c:pt>
                <c:pt idx="1">
                  <c:v>FEB</c:v>
                </c:pt>
                <c:pt idx="2">
                  <c:v>MAR</c:v>
                </c:pt>
                <c:pt idx="3">
                  <c:v>ABR</c:v>
                </c:pt>
                <c:pt idx="4">
                  <c:v>MAY</c:v>
                </c:pt>
                <c:pt idx="5">
                  <c:v>JUN</c:v>
                </c:pt>
                <c:pt idx="6">
                  <c:v>JUL</c:v>
                </c:pt>
                <c:pt idx="7">
                  <c:v>AGO</c:v>
                </c:pt>
                <c:pt idx="8">
                  <c:v>SEP</c:v>
                </c:pt>
                <c:pt idx="9">
                  <c:v>OCT</c:v>
                </c:pt>
                <c:pt idx="10">
                  <c:v>NOV</c:v>
                </c:pt>
                <c:pt idx="11">
                  <c:v>DIC</c:v>
                </c:pt>
                <c:pt idx="12">
                  <c:v>META </c:v>
                </c:pt>
              </c:strCache>
            </c:strRef>
          </c:cat>
          <c:val>
            <c:numRef>
              <c:f>AC!$B$4:$N$4</c:f>
              <c:numCache>
                <c:formatCode>0%</c:formatCode>
                <c:ptCount val="13"/>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0-F4A0-40B8-AE02-9299C1168457}"/>
            </c:ext>
          </c:extLst>
        </c:ser>
        <c:dLbls>
          <c:showLegendKey val="0"/>
          <c:showVal val="1"/>
          <c:showCatName val="0"/>
          <c:showSerName val="0"/>
          <c:showPercent val="0"/>
          <c:showBubbleSize val="0"/>
        </c:dLbls>
        <c:gapWidth val="100"/>
        <c:overlap val="-24"/>
        <c:axId val="229505280"/>
        <c:axId val="229533568"/>
      </c:barChart>
      <c:catAx>
        <c:axId val="229505280"/>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2"/>
                </a:solidFill>
                <a:latin typeface="+mn-lt"/>
                <a:ea typeface="+mn-ea"/>
                <a:cs typeface="+mn-cs"/>
              </a:defRPr>
            </a:pPr>
            <a:endParaRPr lang="es-CO"/>
          </a:p>
        </c:txPr>
        <c:crossAx val="229533568"/>
        <c:crosses val="autoZero"/>
        <c:auto val="1"/>
        <c:lblAlgn val="ctr"/>
        <c:lblOffset val="100"/>
        <c:noMultiLvlLbl val="0"/>
      </c:catAx>
      <c:valAx>
        <c:axId val="229533568"/>
        <c:scaling>
          <c:orientation val="minMax"/>
        </c:scaling>
        <c:delete val="1"/>
        <c:axPos val="l"/>
        <c:majorGridlines>
          <c:spPr>
            <a:ln w="9525" cap="flat" cmpd="sng" algn="ctr">
              <a:solidFill>
                <a:schemeClr val="tx2">
                  <a:lumMod val="15000"/>
                  <a:lumOff val="85000"/>
                </a:schemeClr>
              </a:solidFill>
              <a:round/>
            </a:ln>
            <a:effectLst/>
          </c:spPr>
        </c:majorGridlines>
        <c:numFmt formatCode="0%" sourceLinked="1"/>
        <c:majorTickMark val="none"/>
        <c:minorTickMark val="none"/>
        <c:tickLblPos val="nextTo"/>
        <c:crossAx val="2295052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s-CO"/>
              <a:t>INDICADOR</a:t>
            </a:r>
            <a:r>
              <a:rPr lang="es-CO" baseline="0"/>
              <a:t> EFICACIA DE FORMACIÓN</a:t>
            </a:r>
            <a:endParaRPr lang="es-CO"/>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s-CO"/>
        </a:p>
      </c:txPr>
    </c:title>
    <c:autoTitleDeleted val="0"/>
    <c:plotArea>
      <c:layout/>
      <c:barChart>
        <c:barDir val="col"/>
        <c:grouping val="clustered"/>
        <c:varyColors val="0"/>
        <c:ser>
          <c:idx val="0"/>
          <c:order val="0"/>
          <c:tx>
            <c:v>% De cumplimiento</c:v>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Pt>
            <c:idx val="12"/>
            <c:invertIfNegative val="0"/>
            <c:bubble3D val="0"/>
            <c:spPr>
              <a:solidFill>
                <a:srgbClr val="FFC000"/>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5088-4191-9712-48C9E600B057}"/>
              </c:ext>
            </c:extLst>
          </c:dPt>
          <c:dPt>
            <c:idx val="13"/>
            <c:invertIfNegative val="0"/>
            <c:bubble3D val="0"/>
            <c:spPr>
              <a:solidFill>
                <a:srgbClr val="2DAD23"/>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5088-4191-9712-48C9E600B05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DH!$B$4:$N$4</c:f>
              <c:strCache>
                <c:ptCount val="13"/>
                <c:pt idx="0">
                  <c:v>I CUATRIMESTRE</c:v>
                </c:pt>
                <c:pt idx="4">
                  <c:v>II CUATRIMESTRE</c:v>
                </c:pt>
                <c:pt idx="8">
                  <c:v>III CUATRIMESTRE</c:v>
                </c:pt>
                <c:pt idx="12">
                  <c:v>META (Mín)</c:v>
                </c:pt>
              </c:strCache>
            </c:strRef>
          </c:cat>
          <c:val>
            <c:numRef>
              <c:f>DH!$B$5:$N$5</c:f>
              <c:numCache>
                <c:formatCode>0%</c:formatCode>
                <c:ptCount val="13"/>
                <c:pt idx="0">
                  <c:v>0</c:v>
                </c:pt>
                <c:pt idx="4">
                  <c:v>0</c:v>
                </c:pt>
                <c:pt idx="8">
                  <c:v>0</c:v>
                </c:pt>
                <c:pt idx="12">
                  <c:v>0.85</c:v>
                </c:pt>
              </c:numCache>
            </c:numRef>
          </c:val>
          <c:extLst>
            <c:ext xmlns:c16="http://schemas.microsoft.com/office/drawing/2014/chart" uri="{C3380CC4-5D6E-409C-BE32-E72D297353CC}">
              <c16:uniqueId val="{00000004-5088-4191-9712-48C9E600B057}"/>
            </c:ext>
          </c:extLst>
        </c:ser>
        <c:dLbls>
          <c:dLblPos val="outEnd"/>
          <c:showLegendKey val="0"/>
          <c:showVal val="1"/>
          <c:showCatName val="0"/>
          <c:showSerName val="0"/>
          <c:showPercent val="0"/>
          <c:showBubbleSize val="0"/>
        </c:dLbls>
        <c:gapWidth val="100"/>
        <c:overlap val="-24"/>
        <c:axId val="229551488"/>
        <c:axId val="229571584"/>
      </c:barChart>
      <c:catAx>
        <c:axId val="229551488"/>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229571584"/>
        <c:crosses val="autoZero"/>
        <c:auto val="1"/>
        <c:lblAlgn val="ctr"/>
        <c:lblOffset val="100"/>
        <c:noMultiLvlLbl val="0"/>
      </c:catAx>
      <c:valAx>
        <c:axId val="229571584"/>
        <c:scaling>
          <c:orientation val="minMax"/>
        </c:scaling>
        <c:delete val="1"/>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crossAx val="2295514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s-CO"/>
              <a:t>INDICADOR</a:t>
            </a:r>
            <a:r>
              <a:rPr lang="es-CO" baseline="0"/>
              <a:t> COBERTURA</a:t>
            </a:r>
            <a:endParaRPr lang="es-CO"/>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s-CO"/>
        </a:p>
      </c:txPr>
    </c:title>
    <c:autoTitleDeleted val="0"/>
    <c:plotArea>
      <c:layout/>
      <c:barChart>
        <c:barDir val="col"/>
        <c:grouping val="clustered"/>
        <c:varyColors val="0"/>
        <c:ser>
          <c:idx val="0"/>
          <c:order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Pt>
            <c:idx val="12"/>
            <c:invertIfNegative val="0"/>
            <c:bubble3D val="0"/>
            <c:spPr>
              <a:solidFill>
                <a:srgbClr val="FFC000"/>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E026-4C7C-B726-77D7AF9E8201}"/>
              </c:ext>
            </c:extLst>
          </c:dPt>
          <c:dPt>
            <c:idx val="13"/>
            <c:invertIfNegative val="0"/>
            <c:bubble3D val="0"/>
            <c:spPr>
              <a:solidFill>
                <a:srgbClr val="2DAD23"/>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E026-4C7C-B726-77D7AF9E820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DH!$P$4:$AB$4</c:f>
              <c:strCache>
                <c:ptCount val="13"/>
                <c:pt idx="0">
                  <c:v>I CUATRIMESTRE</c:v>
                </c:pt>
                <c:pt idx="4">
                  <c:v>II CUATRIMESTRE</c:v>
                </c:pt>
                <c:pt idx="8">
                  <c:v>III CUATRIMESTRE</c:v>
                </c:pt>
                <c:pt idx="12">
                  <c:v>META</c:v>
                </c:pt>
              </c:strCache>
            </c:strRef>
          </c:cat>
          <c:val>
            <c:numRef>
              <c:f>DH!$P$5:$AB$5</c:f>
              <c:numCache>
                <c:formatCode>0%</c:formatCode>
                <c:ptCount val="13"/>
                <c:pt idx="0">
                  <c:v>0</c:v>
                </c:pt>
                <c:pt idx="4">
                  <c:v>0</c:v>
                </c:pt>
                <c:pt idx="8">
                  <c:v>0</c:v>
                </c:pt>
                <c:pt idx="12">
                  <c:v>1</c:v>
                </c:pt>
              </c:numCache>
            </c:numRef>
          </c:val>
          <c:extLst>
            <c:ext xmlns:c16="http://schemas.microsoft.com/office/drawing/2014/chart" uri="{C3380CC4-5D6E-409C-BE32-E72D297353CC}">
              <c16:uniqueId val="{00000004-E026-4C7C-B726-77D7AF9E8201}"/>
            </c:ext>
          </c:extLst>
        </c:ser>
        <c:dLbls>
          <c:dLblPos val="outEnd"/>
          <c:showLegendKey val="0"/>
          <c:showVal val="1"/>
          <c:showCatName val="0"/>
          <c:showSerName val="0"/>
          <c:showPercent val="0"/>
          <c:showBubbleSize val="0"/>
        </c:dLbls>
        <c:gapWidth val="100"/>
        <c:overlap val="-24"/>
        <c:axId val="229617024"/>
        <c:axId val="229633024"/>
      </c:barChart>
      <c:catAx>
        <c:axId val="229617024"/>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229633024"/>
        <c:crosses val="autoZero"/>
        <c:auto val="1"/>
        <c:lblAlgn val="ctr"/>
        <c:lblOffset val="100"/>
        <c:noMultiLvlLbl val="0"/>
      </c:catAx>
      <c:valAx>
        <c:axId val="229633024"/>
        <c:scaling>
          <c:orientation val="minMax"/>
        </c:scaling>
        <c:delete val="1"/>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crossAx val="2296170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s-CO"/>
              <a:t>CUMPLIMIENTO</a:t>
            </a:r>
            <a:r>
              <a:rPr lang="es-CO" baseline="0"/>
              <a:t> PLAN DE CAPACITACIONES</a:t>
            </a:r>
          </a:p>
        </c:rich>
      </c:tx>
      <c:overlay val="0"/>
      <c:spPr>
        <a:noFill/>
        <a:ln>
          <a:noFill/>
        </a:ln>
        <a:effectLst/>
      </c:spPr>
    </c:title>
    <c:autoTitleDeleted val="0"/>
    <c:plotArea>
      <c:layout/>
      <c:barChart>
        <c:barDir val="col"/>
        <c:grouping val="clustered"/>
        <c:varyColors val="0"/>
        <c:ser>
          <c:idx val="0"/>
          <c:order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Pt>
            <c:idx val="12"/>
            <c:invertIfNegative val="0"/>
            <c:bubble3D val="0"/>
            <c:spPr>
              <a:solidFill>
                <a:srgbClr val="FFC000"/>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E026-4C7C-B726-77D7AF9E8201}"/>
              </c:ext>
            </c:extLst>
          </c:dPt>
          <c:dPt>
            <c:idx val="13"/>
            <c:invertIfNegative val="0"/>
            <c:bubble3D val="0"/>
            <c:spPr>
              <a:solidFill>
                <a:srgbClr val="2DAD23"/>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E026-4C7C-B726-77D7AF9E820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DH!$P$4:$AB$4</c:f>
              <c:strCache>
                <c:ptCount val="13"/>
                <c:pt idx="0">
                  <c:v>I CUATRIMESTRE</c:v>
                </c:pt>
                <c:pt idx="4">
                  <c:v>II CUATRIMESTRE</c:v>
                </c:pt>
                <c:pt idx="8">
                  <c:v>III CUATRIMESTRE</c:v>
                </c:pt>
                <c:pt idx="12">
                  <c:v>META</c:v>
                </c:pt>
              </c:strCache>
            </c:strRef>
          </c:cat>
          <c:val>
            <c:numRef>
              <c:f>DH!$P$5:$AB$5</c:f>
              <c:numCache>
                <c:formatCode>0%</c:formatCode>
                <c:ptCount val="13"/>
                <c:pt idx="0">
                  <c:v>0</c:v>
                </c:pt>
                <c:pt idx="4">
                  <c:v>0</c:v>
                </c:pt>
                <c:pt idx="8">
                  <c:v>0</c:v>
                </c:pt>
                <c:pt idx="12">
                  <c:v>1</c:v>
                </c:pt>
              </c:numCache>
            </c:numRef>
          </c:val>
          <c:extLst>
            <c:ext xmlns:c16="http://schemas.microsoft.com/office/drawing/2014/chart" uri="{C3380CC4-5D6E-409C-BE32-E72D297353CC}">
              <c16:uniqueId val="{00000004-E026-4C7C-B726-77D7AF9E8201}"/>
            </c:ext>
          </c:extLst>
        </c:ser>
        <c:dLbls>
          <c:dLblPos val="outEnd"/>
          <c:showLegendKey val="0"/>
          <c:showVal val="1"/>
          <c:showCatName val="0"/>
          <c:showSerName val="0"/>
          <c:showPercent val="0"/>
          <c:showBubbleSize val="0"/>
        </c:dLbls>
        <c:gapWidth val="100"/>
        <c:overlap val="-24"/>
        <c:axId val="229662720"/>
        <c:axId val="229666176"/>
      </c:barChart>
      <c:catAx>
        <c:axId val="229662720"/>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229666176"/>
        <c:crosses val="autoZero"/>
        <c:auto val="1"/>
        <c:lblAlgn val="ctr"/>
        <c:lblOffset val="100"/>
        <c:noMultiLvlLbl val="0"/>
      </c:catAx>
      <c:valAx>
        <c:axId val="229666176"/>
        <c:scaling>
          <c:orientation val="minMax"/>
        </c:scaling>
        <c:delete val="1"/>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crossAx val="2296627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none" spc="0" normalizeH="0" baseline="0">
                <a:solidFill>
                  <a:schemeClr val="tx1">
                    <a:lumMod val="65000"/>
                    <a:lumOff val="35000"/>
                  </a:schemeClr>
                </a:solidFill>
                <a:latin typeface="+mj-lt"/>
                <a:ea typeface="+mj-ea"/>
                <a:cs typeface="+mj-cs"/>
              </a:defRPr>
            </a:pPr>
            <a:r>
              <a:rPr lang="es-CO" sz="1800" b="1"/>
              <a:t>CUMPLIMIENTO DE PROGRAMA DE AUDITORIA</a:t>
            </a:r>
          </a:p>
        </c:rich>
      </c:tx>
      <c:overlay val="0"/>
      <c:spPr>
        <a:noFill/>
        <a:ln>
          <a:noFill/>
        </a:ln>
        <a:effectLst/>
      </c:spPr>
      <c:txPr>
        <a:bodyPr rot="0" spcFirstLastPara="1" vertOverflow="ellipsis" vert="horz" wrap="square" anchor="ctr" anchorCtr="1"/>
        <a:lstStyle/>
        <a:p>
          <a:pPr>
            <a:defRPr sz="1800" b="1" i="0" u="none" strike="noStrike" kern="1200" cap="none" spc="0" normalizeH="0" baseline="0">
              <a:solidFill>
                <a:schemeClr val="tx1">
                  <a:lumMod val="65000"/>
                  <a:lumOff val="35000"/>
                </a:schemeClr>
              </a:solidFill>
              <a:latin typeface="+mj-lt"/>
              <a:ea typeface="+mj-ea"/>
              <a:cs typeface="+mj-cs"/>
            </a:defRPr>
          </a:pPr>
          <a:endParaRPr lang="es-CO"/>
        </a:p>
      </c:txPr>
    </c:title>
    <c:autoTitleDeleted val="0"/>
    <c:plotArea>
      <c:layout/>
      <c:barChart>
        <c:barDir val="bar"/>
        <c:grouping val="clustered"/>
        <c:varyColors val="0"/>
        <c:ser>
          <c:idx val="0"/>
          <c:order val="0"/>
          <c:spPr>
            <a:solidFill>
              <a:schemeClr val="accent1"/>
            </a:solidFill>
            <a:ln>
              <a:noFill/>
            </a:ln>
            <a:effectLst/>
          </c:spPr>
          <c:invertIfNegative val="0"/>
          <c:dPt>
            <c:idx val="1"/>
            <c:invertIfNegative val="0"/>
            <c:bubble3D val="0"/>
            <c:spPr>
              <a:solidFill>
                <a:srgbClr val="FFC000"/>
              </a:solidFill>
              <a:ln>
                <a:noFill/>
              </a:ln>
              <a:effectLst/>
            </c:spPr>
            <c:extLst>
              <c:ext xmlns:c16="http://schemas.microsoft.com/office/drawing/2014/chart" uri="{C3380CC4-5D6E-409C-BE32-E72D297353CC}">
                <c16:uniqueId val="{0000000E-A7DE-46FB-A757-771B65A5EFCB}"/>
              </c:ext>
            </c:extLst>
          </c:dPt>
          <c:dPt>
            <c:idx val="2"/>
            <c:invertIfNegative val="0"/>
            <c:bubble3D val="0"/>
            <c:spPr>
              <a:solidFill>
                <a:srgbClr val="2DAD23"/>
              </a:solidFill>
              <a:ln>
                <a:noFill/>
              </a:ln>
              <a:effectLst/>
            </c:spPr>
            <c:extLst>
              <c:ext xmlns:c16="http://schemas.microsoft.com/office/drawing/2014/chart" uri="{C3380CC4-5D6E-409C-BE32-E72D297353CC}">
                <c16:uniqueId val="{00000007-A7DE-46FB-A757-771B65A5EFC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'GI-Q'!$N$4:$O$4</c:f>
              <c:strCache>
                <c:ptCount val="2"/>
                <c:pt idx="0">
                  <c:v>% CUMPLIMIENTO</c:v>
                </c:pt>
                <c:pt idx="1">
                  <c:v>META (Mín)</c:v>
                </c:pt>
              </c:strCache>
            </c:strRef>
          </c:cat>
          <c:val>
            <c:numRef>
              <c:f>'GI-Q'!$N$5:$O$5</c:f>
              <c:numCache>
                <c:formatCode>0%</c:formatCode>
                <c:ptCount val="2"/>
                <c:pt idx="0">
                  <c:v>0</c:v>
                </c:pt>
                <c:pt idx="1">
                  <c:v>0.9</c:v>
                </c:pt>
              </c:numCache>
            </c:numRef>
          </c:val>
          <c:extLst>
            <c:ext xmlns:c16="http://schemas.microsoft.com/office/drawing/2014/chart" uri="{C3380CC4-5D6E-409C-BE32-E72D297353CC}">
              <c16:uniqueId val="{00000000-E507-4290-BBC5-D673AEE02E91}"/>
            </c:ext>
          </c:extLst>
        </c:ser>
        <c:dLbls>
          <c:showLegendKey val="0"/>
          <c:showVal val="1"/>
          <c:showCatName val="0"/>
          <c:showSerName val="0"/>
          <c:showPercent val="0"/>
          <c:showBubbleSize val="0"/>
        </c:dLbls>
        <c:gapWidth val="150"/>
        <c:overlap val="-25"/>
        <c:axId val="242672384"/>
        <c:axId val="249742080"/>
      </c:barChart>
      <c:catAx>
        <c:axId val="2426723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cap="none" spc="0" normalizeH="0" baseline="0">
                <a:solidFill>
                  <a:schemeClr val="tx1">
                    <a:lumMod val="65000"/>
                    <a:lumOff val="35000"/>
                  </a:schemeClr>
                </a:solidFill>
                <a:latin typeface="+mn-lt"/>
                <a:ea typeface="+mn-ea"/>
                <a:cs typeface="+mn-cs"/>
              </a:defRPr>
            </a:pPr>
            <a:endParaRPr lang="es-CO"/>
          </a:p>
        </c:txPr>
        <c:crossAx val="249742080"/>
        <c:crosses val="autoZero"/>
        <c:auto val="1"/>
        <c:lblAlgn val="ctr"/>
        <c:lblOffset val="100"/>
        <c:noMultiLvlLbl val="0"/>
      </c:catAx>
      <c:valAx>
        <c:axId val="249742080"/>
        <c:scaling>
          <c:orientation val="minMax"/>
        </c:scaling>
        <c:delete val="1"/>
        <c:axPos val="b"/>
        <c:numFmt formatCode="0%" sourceLinked="1"/>
        <c:majorTickMark val="out"/>
        <c:minorTickMark val="none"/>
        <c:tickLblPos val="nextTo"/>
        <c:crossAx val="2426723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s-CO"/>
              <a:t>INDICADOR</a:t>
            </a:r>
            <a:r>
              <a:rPr lang="es-CO" baseline="0"/>
              <a:t> EFICACIA DE FORMACIÓN</a:t>
            </a:r>
            <a:endParaRPr lang="es-CO"/>
          </a:p>
        </c:rich>
      </c:tx>
      <c:overlay val="0"/>
      <c:spPr>
        <a:noFill/>
        <a:ln>
          <a:noFill/>
        </a:ln>
        <a:effectLst/>
      </c:spPr>
    </c:title>
    <c:autoTitleDeleted val="0"/>
    <c:plotArea>
      <c:layout/>
      <c:barChart>
        <c:barDir val="col"/>
        <c:grouping val="clustered"/>
        <c:varyColors val="0"/>
        <c:ser>
          <c:idx val="0"/>
          <c:order val="0"/>
          <c:tx>
            <c:v>% De cumplimiento</c:v>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Pt>
            <c:idx val="12"/>
            <c:invertIfNegative val="0"/>
            <c:bubble3D val="0"/>
            <c:spPr>
              <a:solidFill>
                <a:srgbClr val="FFC000"/>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5088-4191-9712-48C9E600B057}"/>
              </c:ext>
            </c:extLst>
          </c:dPt>
          <c:dPt>
            <c:idx val="13"/>
            <c:invertIfNegative val="0"/>
            <c:bubble3D val="0"/>
            <c:spPr>
              <a:solidFill>
                <a:srgbClr val="2DAD23"/>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5088-4191-9712-48C9E600B05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GCyA!$B$4:$N$4</c:f>
              <c:strCache>
                <c:ptCount val="13"/>
                <c:pt idx="0">
                  <c:v>Anual </c:v>
                </c:pt>
                <c:pt idx="12">
                  <c:v>META (Mín)</c:v>
                </c:pt>
              </c:strCache>
            </c:strRef>
          </c:cat>
          <c:val>
            <c:numRef>
              <c:f>GCyA!$B$5:$N$5</c:f>
              <c:numCache>
                <c:formatCode>0%</c:formatCode>
                <c:ptCount val="13"/>
                <c:pt idx="0">
                  <c:v>0</c:v>
                </c:pt>
              </c:numCache>
            </c:numRef>
          </c:val>
          <c:extLst>
            <c:ext xmlns:c16="http://schemas.microsoft.com/office/drawing/2014/chart" uri="{C3380CC4-5D6E-409C-BE32-E72D297353CC}">
              <c16:uniqueId val="{00000004-5088-4191-9712-48C9E600B057}"/>
            </c:ext>
          </c:extLst>
        </c:ser>
        <c:dLbls>
          <c:dLblPos val="outEnd"/>
          <c:showLegendKey val="0"/>
          <c:showVal val="1"/>
          <c:showCatName val="0"/>
          <c:showSerName val="0"/>
          <c:showPercent val="0"/>
          <c:showBubbleSize val="0"/>
        </c:dLbls>
        <c:gapWidth val="100"/>
        <c:overlap val="-24"/>
        <c:axId val="229867904"/>
        <c:axId val="229883904"/>
      </c:barChart>
      <c:catAx>
        <c:axId val="229867904"/>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229883904"/>
        <c:crosses val="autoZero"/>
        <c:auto val="1"/>
        <c:lblAlgn val="ctr"/>
        <c:lblOffset val="100"/>
        <c:noMultiLvlLbl val="0"/>
      </c:catAx>
      <c:valAx>
        <c:axId val="229883904"/>
        <c:scaling>
          <c:orientation val="minMax"/>
        </c:scaling>
        <c:delete val="1"/>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crossAx val="2298679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s-CO"/>
              <a:t>ABASTECIMIENTO</a:t>
            </a:r>
            <a:r>
              <a:rPr lang="es-CO" baseline="0"/>
              <a:t> DE ME</a:t>
            </a:r>
            <a:endParaRPr lang="es-CO"/>
          </a:p>
        </c:rich>
      </c:tx>
      <c:overlay val="0"/>
      <c:spPr>
        <a:noFill/>
        <a:ln>
          <a:noFill/>
        </a:ln>
        <a:effectLst/>
      </c:spPr>
    </c:title>
    <c:autoTitleDeleted val="0"/>
    <c:plotArea>
      <c:layout/>
      <c:barChart>
        <c:barDir val="col"/>
        <c:grouping val="clustered"/>
        <c:varyColors val="0"/>
        <c:ser>
          <c:idx val="0"/>
          <c:order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Pt>
            <c:idx val="12"/>
            <c:invertIfNegative val="0"/>
            <c:bubble3D val="0"/>
            <c:spPr>
              <a:solidFill>
                <a:srgbClr val="FFC000"/>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E026-4C7C-B726-77D7AF9E8201}"/>
              </c:ext>
            </c:extLst>
          </c:dPt>
          <c:dPt>
            <c:idx val="13"/>
            <c:invertIfNegative val="0"/>
            <c:bubble3D val="0"/>
            <c:spPr>
              <a:solidFill>
                <a:srgbClr val="2DAD23"/>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E026-4C7C-B726-77D7AF9E820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GCyA!$P$4:$AB$4</c:f>
              <c:strCache>
                <c:ptCount val="13"/>
                <c:pt idx="0">
                  <c:v>Ene</c:v>
                </c:pt>
                <c:pt idx="1">
                  <c:v>Feb</c:v>
                </c:pt>
                <c:pt idx="2">
                  <c:v>Mar</c:v>
                </c:pt>
                <c:pt idx="3">
                  <c:v>Abril</c:v>
                </c:pt>
                <c:pt idx="4">
                  <c:v>May</c:v>
                </c:pt>
                <c:pt idx="5">
                  <c:v>Jun</c:v>
                </c:pt>
                <c:pt idx="6">
                  <c:v>Jul</c:v>
                </c:pt>
                <c:pt idx="7">
                  <c:v>Ago</c:v>
                </c:pt>
                <c:pt idx="8">
                  <c:v>Sept</c:v>
                </c:pt>
                <c:pt idx="9">
                  <c:v>Oct</c:v>
                </c:pt>
                <c:pt idx="10">
                  <c:v>Nov</c:v>
                </c:pt>
                <c:pt idx="11">
                  <c:v>Dic</c:v>
                </c:pt>
                <c:pt idx="12">
                  <c:v>META</c:v>
                </c:pt>
              </c:strCache>
            </c:strRef>
          </c:cat>
          <c:val>
            <c:numRef>
              <c:f>GCyA!$P$5:$AB$5</c:f>
              <c:numCache>
                <c:formatCode>0%</c:formatCode>
                <c:ptCount val="13"/>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4-E026-4C7C-B726-77D7AF9E8201}"/>
            </c:ext>
          </c:extLst>
        </c:ser>
        <c:dLbls>
          <c:dLblPos val="outEnd"/>
          <c:showLegendKey val="0"/>
          <c:showVal val="1"/>
          <c:showCatName val="0"/>
          <c:showSerName val="0"/>
          <c:showPercent val="0"/>
          <c:showBubbleSize val="0"/>
        </c:dLbls>
        <c:gapWidth val="100"/>
        <c:overlap val="-24"/>
        <c:axId val="229908864"/>
        <c:axId val="229916672"/>
      </c:barChart>
      <c:catAx>
        <c:axId val="229908864"/>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229916672"/>
        <c:crosses val="autoZero"/>
        <c:auto val="1"/>
        <c:lblAlgn val="ctr"/>
        <c:lblOffset val="100"/>
        <c:noMultiLvlLbl val="0"/>
      </c:catAx>
      <c:valAx>
        <c:axId val="229916672"/>
        <c:scaling>
          <c:orientation val="minMax"/>
        </c:scaling>
        <c:delete val="1"/>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crossAx val="2299088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s-CO"/>
              <a:t>Cumplimiento Plan de mantenimiento</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s-CO"/>
        </a:p>
      </c:txPr>
    </c:title>
    <c:autoTitleDeleted val="0"/>
    <c:plotArea>
      <c:layout/>
      <c:barChart>
        <c:barDir val="col"/>
        <c:grouping val="clustered"/>
        <c:varyColors val="0"/>
        <c:ser>
          <c:idx val="0"/>
          <c:order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Pt>
            <c:idx val="12"/>
            <c:invertIfNegative val="0"/>
            <c:bubble3D val="0"/>
            <c:spPr>
              <a:solidFill>
                <a:srgbClr val="2DAD23"/>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E616-4748-9DA3-27B6171EB7ED}"/>
              </c:ext>
            </c:extLst>
          </c:dPt>
          <c:dPt>
            <c:idx val="13"/>
            <c:invertIfNegative val="0"/>
            <c:bubble3D val="0"/>
            <c:spPr>
              <a:solidFill>
                <a:srgbClr val="2DAD23"/>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E616-4748-9DA3-27B6171EB7E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MI!$B$4:$O$4</c:f>
              <c:strCache>
                <c:ptCount val="14"/>
                <c:pt idx="0">
                  <c:v>ENE</c:v>
                </c:pt>
                <c:pt idx="1">
                  <c:v>FEB</c:v>
                </c:pt>
                <c:pt idx="2">
                  <c:v>MAR</c:v>
                </c:pt>
                <c:pt idx="3">
                  <c:v>ABR</c:v>
                </c:pt>
                <c:pt idx="4">
                  <c:v>MAY</c:v>
                </c:pt>
                <c:pt idx="5">
                  <c:v>JUN</c:v>
                </c:pt>
                <c:pt idx="6">
                  <c:v>JUL</c:v>
                </c:pt>
                <c:pt idx="7">
                  <c:v>AGO</c:v>
                </c:pt>
                <c:pt idx="8">
                  <c:v>SEP</c:v>
                </c:pt>
                <c:pt idx="9">
                  <c:v>OCT</c:v>
                </c:pt>
                <c:pt idx="10">
                  <c:v>NOV</c:v>
                </c:pt>
                <c:pt idx="11">
                  <c:v>DIC</c:v>
                </c:pt>
                <c:pt idx="12">
                  <c:v>PROM</c:v>
                </c:pt>
                <c:pt idx="13">
                  <c:v>META (Mín)</c:v>
                </c:pt>
              </c:strCache>
            </c:strRef>
          </c:cat>
          <c:val>
            <c:numRef>
              <c:f>MI!$B$5:$O$5</c:f>
              <c:numCache>
                <c:formatCode>0%</c:formatCode>
                <c:ptCount val="14"/>
                <c:pt idx="0">
                  <c:v>0.99790000000000001</c:v>
                </c:pt>
                <c:pt idx="1">
                  <c:v>0.97250000000000003</c:v>
                </c:pt>
                <c:pt idx="2">
                  <c:v>0.98750000000000004</c:v>
                </c:pt>
                <c:pt idx="3">
                  <c:v>0.99219999999999997</c:v>
                </c:pt>
                <c:pt idx="4">
                  <c:v>0.96</c:v>
                </c:pt>
                <c:pt idx="5">
                  <c:v>0.95</c:v>
                </c:pt>
                <c:pt idx="6">
                  <c:v>0</c:v>
                </c:pt>
                <c:pt idx="7">
                  <c:v>0</c:v>
                </c:pt>
                <c:pt idx="8">
                  <c:v>0</c:v>
                </c:pt>
                <c:pt idx="9">
                  <c:v>0</c:v>
                </c:pt>
                <c:pt idx="10">
                  <c:v>0</c:v>
                </c:pt>
                <c:pt idx="11">
                  <c:v>0</c:v>
                </c:pt>
                <c:pt idx="12">
                  <c:v>0</c:v>
                </c:pt>
                <c:pt idx="13">
                  <c:v>0.85</c:v>
                </c:pt>
              </c:numCache>
            </c:numRef>
          </c:val>
          <c:extLst>
            <c:ext xmlns:c16="http://schemas.microsoft.com/office/drawing/2014/chart" uri="{C3380CC4-5D6E-409C-BE32-E72D297353CC}">
              <c16:uniqueId val="{00000004-E616-4748-9DA3-27B6171EB7ED}"/>
            </c:ext>
          </c:extLst>
        </c:ser>
        <c:dLbls>
          <c:dLblPos val="outEnd"/>
          <c:showLegendKey val="0"/>
          <c:showVal val="1"/>
          <c:showCatName val="0"/>
          <c:showSerName val="0"/>
          <c:showPercent val="0"/>
          <c:showBubbleSize val="0"/>
        </c:dLbls>
        <c:gapWidth val="100"/>
        <c:overlap val="-24"/>
        <c:axId val="229955072"/>
        <c:axId val="229971072"/>
      </c:barChart>
      <c:catAx>
        <c:axId val="22995507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229971072"/>
        <c:crosses val="autoZero"/>
        <c:auto val="1"/>
        <c:lblAlgn val="ctr"/>
        <c:lblOffset val="100"/>
        <c:noMultiLvlLbl val="0"/>
      </c:catAx>
      <c:valAx>
        <c:axId val="229971072"/>
        <c:scaling>
          <c:orientation val="minMax"/>
        </c:scaling>
        <c:delete val="1"/>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crossAx val="2299550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s-CO"/>
              <a:t>DISPONIBILIDAD R2</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s-CO"/>
        </a:p>
      </c:txPr>
    </c:title>
    <c:autoTitleDeleted val="0"/>
    <c:plotArea>
      <c:layout/>
      <c:barChart>
        <c:barDir val="col"/>
        <c:grouping val="clustered"/>
        <c:varyColors val="0"/>
        <c:ser>
          <c:idx val="0"/>
          <c:order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Pt>
            <c:idx val="12"/>
            <c:invertIfNegative val="0"/>
            <c:bubble3D val="0"/>
            <c:spPr>
              <a:solidFill>
                <a:srgbClr val="2DAD23"/>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C7E9-487E-95BE-BF717251D803}"/>
              </c:ext>
            </c:extLst>
          </c:dPt>
          <c:dPt>
            <c:idx val="13"/>
            <c:invertIfNegative val="0"/>
            <c:bubble3D val="0"/>
            <c:spPr>
              <a:solidFill>
                <a:srgbClr val="2DAD23"/>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C7E9-487E-95BE-BF717251D80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MI!$Q$4:$AD$4</c:f>
              <c:strCache>
                <c:ptCount val="14"/>
                <c:pt idx="0">
                  <c:v>ENE</c:v>
                </c:pt>
                <c:pt idx="1">
                  <c:v>FEB</c:v>
                </c:pt>
                <c:pt idx="2">
                  <c:v>MAR</c:v>
                </c:pt>
                <c:pt idx="3">
                  <c:v>ABR</c:v>
                </c:pt>
                <c:pt idx="4">
                  <c:v>MAY</c:v>
                </c:pt>
                <c:pt idx="5">
                  <c:v>JUN</c:v>
                </c:pt>
                <c:pt idx="6">
                  <c:v>JUL</c:v>
                </c:pt>
                <c:pt idx="7">
                  <c:v>AGO</c:v>
                </c:pt>
                <c:pt idx="8">
                  <c:v>SEP</c:v>
                </c:pt>
                <c:pt idx="9">
                  <c:v>OCT</c:v>
                </c:pt>
                <c:pt idx="10">
                  <c:v>NOV</c:v>
                </c:pt>
                <c:pt idx="11">
                  <c:v>DIC</c:v>
                </c:pt>
                <c:pt idx="12">
                  <c:v>PROM</c:v>
                </c:pt>
                <c:pt idx="13">
                  <c:v>META (Mín)</c:v>
                </c:pt>
              </c:strCache>
            </c:strRef>
          </c:cat>
          <c:val>
            <c:numRef>
              <c:f>MI!$Q$5:$AD$5</c:f>
              <c:numCache>
                <c:formatCode>0%</c:formatCode>
                <c:ptCount val="14"/>
                <c:pt idx="0">
                  <c:v>0.98229999999999995</c:v>
                </c:pt>
                <c:pt idx="1">
                  <c:v>0.92</c:v>
                </c:pt>
                <c:pt idx="2">
                  <c:v>0.98</c:v>
                </c:pt>
                <c:pt idx="3">
                  <c:v>0.98</c:v>
                </c:pt>
                <c:pt idx="4">
                  <c:v>0.96</c:v>
                </c:pt>
                <c:pt idx="5">
                  <c:v>1</c:v>
                </c:pt>
                <c:pt idx="6">
                  <c:v>0</c:v>
                </c:pt>
                <c:pt idx="7">
                  <c:v>0</c:v>
                </c:pt>
                <c:pt idx="8">
                  <c:v>0</c:v>
                </c:pt>
                <c:pt idx="9">
                  <c:v>0</c:v>
                </c:pt>
                <c:pt idx="10">
                  <c:v>0</c:v>
                </c:pt>
                <c:pt idx="11">
                  <c:v>0</c:v>
                </c:pt>
                <c:pt idx="13">
                  <c:v>0.95</c:v>
                </c:pt>
              </c:numCache>
            </c:numRef>
          </c:val>
          <c:extLst>
            <c:ext xmlns:c16="http://schemas.microsoft.com/office/drawing/2014/chart" uri="{C3380CC4-5D6E-409C-BE32-E72D297353CC}">
              <c16:uniqueId val="{00000004-C7E9-487E-95BE-BF717251D803}"/>
            </c:ext>
          </c:extLst>
        </c:ser>
        <c:dLbls>
          <c:dLblPos val="outEnd"/>
          <c:showLegendKey val="0"/>
          <c:showVal val="1"/>
          <c:showCatName val="0"/>
          <c:showSerName val="0"/>
          <c:showPercent val="0"/>
          <c:showBubbleSize val="0"/>
        </c:dLbls>
        <c:gapWidth val="100"/>
        <c:overlap val="-24"/>
        <c:axId val="230032896"/>
        <c:axId val="230040704"/>
      </c:barChart>
      <c:catAx>
        <c:axId val="230032896"/>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230040704"/>
        <c:crosses val="autoZero"/>
        <c:auto val="1"/>
        <c:lblAlgn val="ctr"/>
        <c:lblOffset val="100"/>
        <c:noMultiLvlLbl val="0"/>
      </c:catAx>
      <c:valAx>
        <c:axId val="230040704"/>
        <c:scaling>
          <c:orientation val="minMax"/>
        </c:scaling>
        <c:delete val="1"/>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crossAx val="2300328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s-CO"/>
              <a:t>DISPONIBILIDAD R3</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s-CO"/>
        </a:p>
      </c:txPr>
    </c:title>
    <c:autoTitleDeleted val="0"/>
    <c:plotArea>
      <c:layout/>
      <c:barChart>
        <c:barDir val="col"/>
        <c:grouping val="clustered"/>
        <c:varyColors val="0"/>
        <c:ser>
          <c:idx val="0"/>
          <c:order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Pt>
            <c:idx val="12"/>
            <c:invertIfNegative val="0"/>
            <c:bubble3D val="0"/>
            <c:spPr>
              <a:solidFill>
                <a:srgbClr val="2DAD23"/>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5A56-4281-A1EB-8C2D19C15938}"/>
              </c:ext>
            </c:extLst>
          </c:dPt>
          <c:dPt>
            <c:idx val="13"/>
            <c:invertIfNegative val="0"/>
            <c:bubble3D val="0"/>
            <c:spPr>
              <a:solidFill>
                <a:srgbClr val="2DAD23"/>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5A56-4281-A1EB-8C2D19C1593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MI!$AF$4:$AS$4</c:f>
              <c:strCache>
                <c:ptCount val="14"/>
                <c:pt idx="0">
                  <c:v>ENE</c:v>
                </c:pt>
                <c:pt idx="1">
                  <c:v>FEB</c:v>
                </c:pt>
                <c:pt idx="2">
                  <c:v>MAR</c:v>
                </c:pt>
                <c:pt idx="3">
                  <c:v>ABR</c:v>
                </c:pt>
                <c:pt idx="4">
                  <c:v>MAY</c:v>
                </c:pt>
                <c:pt idx="5">
                  <c:v>JUN</c:v>
                </c:pt>
                <c:pt idx="6">
                  <c:v>JUL</c:v>
                </c:pt>
                <c:pt idx="7">
                  <c:v>AGO</c:v>
                </c:pt>
                <c:pt idx="8">
                  <c:v>SEP</c:v>
                </c:pt>
                <c:pt idx="9">
                  <c:v>OCT</c:v>
                </c:pt>
                <c:pt idx="10">
                  <c:v>NOV</c:v>
                </c:pt>
                <c:pt idx="11">
                  <c:v>DIC</c:v>
                </c:pt>
                <c:pt idx="12">
                  <c:v>PROM</c:v>
                </c:pt>
                <c:pt idx="13">
                  <c:v>META (Mín)</c:v>
                </c:pt>
              </c:strCache>
            </c:strRef>
          </c:cat>
          <c:val>
            <c:numRef>
              <c:f>MI!$AF$5:$AS$5</c:f>
              <c:numCache>
                <c:formatCode>0%</c:formatCode>
                <c:ptCount val="14"/>
                <c:pt idx="0">
                  <c:v>0.96289999999999998</c:v>
                </c:pt>
                <c:pt idx="1">
                  <c:v>0.95</c:v>
                </c:pt>
                <c:pt idx="2">
                  <c:v>0.98</c:v>
                </c:pt>
                <c:pt idx="3">
                  <c:v>0.93</c:v>
                </c:pt>
                <c:pt idx="4">
                  <c:v>0.81</c:v>
                </c:pt>
                <c:pt idx="5">
                  <c:v>0.97</c:v>
                </c:pt>
                <c:pt idx="6">
                  <c:v>0</c:v>
                </c:pt>
                <c:pt idx="7">
                  <c:v>0</c:v>
                </c:pt>
                <c:pt idx="8">
                  <c:v>0</c:v>
                </c:pt>
                <c:pt idx="9">
                  <c:v>0</c:v>
                </c:pt>
                <c:pt idx="10">
                  <c:v>0</c:v>
                </c:pt>
                <c:pt idx="11">
                  <c:v>0</c:v>
                </c:pt>
                <c:pt idx="13">
                  <c:v>0.93</c:v>
                </c:pt>
              </c:numCache>
            </c:numRef>
          </c:val>
          <c:extLst>
            <c:ext xmlns:c16="http://schemas.microsoft.com/office/drawing/2014/chart" uri="{C3380CC4-5D6E-409C-BE32-E72D297353CC}">
              <c16:uniqueId val="{00000004-5A56-4281-A1EB-8C2D19C15938}"/>
            </c:ext>
          </c:extLst>
        </c:ser>
        <c:dLbls>
          <c:dLblPos val="outEnd"/>
          <c:showLegendKey val="0"/>
          <c:showVal val="1"/>
          <c:showCatName val="0"/>
          <c:showSerName val="0"/>
          <c:showPercent val="0"/>
          <c:showBubbleSize val="0"/>
        </c:dLbls>
        <c:gapWidth val="100"/>
        <c:overlap val="-24"/>
        <c:axId val="230074240"/>
        <c:axId val="230077952"/>
      </c:barChart>
      <c:catAx>
        <c:axId val="230074240"/>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230077952"/>
        <c:crosses val="autoZero"/>
        <c:auto val="1"/>
        <c:lblAlgn val="ctr"/>
        <c:lblOffset val="100"/>
        <c:noMultiLvlLbl val="0"/>
      </c:catAx>
      <c:valAx>
        <c:axId val="230077952"/>
        <c:scaling>
          <c:orientation val="minMax"/>
        </c:scaling>
        <c:delete val="1"/>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crossAx val="2300742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baseline="0">
                <a:solidFill>
                  <a:sysClr val="windowText" lastClr="000000">
                    <a:lumMod val="65000"/>
                    <a:lumOff val="35000"/>
                  </a:sysClr>
                </a:solidFill>
                <a:latin typeface="+mn-lt"/>
                <a:ea typeface="+mn-ea"/>
                <a:cs typeface="+mn-cs"/>
              </a:defRPr>
            </a:pPr>
            <a:r>
              <a:rPr lang="es-CO" sz="1800" b="1" i="0" baseline="0">
                <a:effectLst/>
              </a:rPr>
              <a:t>Disponibilidad total F2</a:t>
            </a:r>
            <a:endParaRPr lang="es-CO">
              <a:effectLst/>
            </a:endParaRP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baseline="0">
              <a:solidFill>
                <a:sysClr val="windowText" lastClr="000000">
                  <a:lumMod val="65000"/>
                  <a:lumOff val="35000"/>
                </a:sysClr>
              </a:solidFill>
              <a:latin typeface="+mn-lt"/>
              <a:ea typeface="+mn-ea"/>
              <a:cs typeface="+mn-cs"/>
            </a:defRPr>
          </a:pPr>
          <a:endParaRPr lang="es-CO"/>
        </a:p>
      </c:txPr>
    </c:title>
    <c:autoTitleDeleted val="0"/>
    <c:plotArea>
      <c:layout/>
      <c:barChart>
        <c:barDir val="col"/>
        <c:grouping val="clustered"/>
        <c:varyColors val="0"/>
        <c:ser>
          <c:idx val="0"/>
          <c:order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Pt>
            <c:idx val="12"/>
            <c:invertIfNegative val="0"/>
            <c:bubble3D val="0"/>
            <c:spPr>
              <a:solidFill>
                <a:srgbClr val="2DAD23"/>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878A-4D10-9038-71C951321766}"/>
              </c:ext>
            </c:extLst>
          </c:dPt>
          <c:dPt>
            <c:idx val="13"/>
            <c:invertIfNegative val="0"/>
            <c:bubble3D val="0"/>
            <c:spPr>
              <a:solidFill>
                <a:srgbClr val="2DAD23"/>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878A-4D10-9038-71C95132176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MI!$AU$4:$BH$4</c:f>
              <c:strCache>
                <c:ptCount val="14"/>
                <c:pt idx="0">
                  <c:v>ENE</c:v>
                </c:pt>
                <c:pt idx="1">
                  <c:v>FEB</c:v>
                </c:pt>
                <c:pt idx="2">
                  <c:v>MAR</c:v>
                </c:pt>
                <c:pt idx="3">
                  <c:v>ABR</c:v>
                </c:pt>
                <c:pt idx="4">
                  <c:v>MAY</c:v>
                </c:pt>
                <c:pt idx="5">
                  <c:v>JUN</c:v>
                </c:pt>
                <c:pt idx="6">
                  <c:v>JUL</c:v>
                </c:pt>
                <c:pt idx="7">
                  <c:v>AGO</c:v>
                </c:pt>
                <c:pt idx="8">
                  <c:v>SEP</c:v>
                </c:pt>
                <c:pt idx="9">
                  <c:v>OCT</c:v>
                </c:pt>
                <c:pt idx="10">
                  <c:v>NOV</c:v>
                </c:pt>
                <c:pt idx="11">
                  <c:v>DIC</c:v>
                </c:pt>
                <c:pt idx="12">
                  <c:v>PROM</c:v>
                </c:pt>
                <c:pt idx="13">
                  <c:v>META (Mín)</c:v>
                </c:pt>
              </c:strCache>
            </c:strRef>
          </c:cat>
          <c:val>
            <c:numRef>
              <c:f>MI!$AU$5:$BH$5</c:f>
              <c:numCache>
                <c:formatCode>0%</c:formatCode>
                <c:ptCount val="14"/>
                <c:pt idx="0">
                  <c:v>0.97809999999999997</c:v>
                </c:pt>
                <c:pt idx="1">
                  <c:v>0.91</c:v>
                </c:pt>
                <c:pt idx="2">
                  <c:v>0.95</c:v>
                </c:pt>
                <c:pt idx="3">
                  <c:v>0.76</c:v>
                </c:pt>
                <c:pt idx="4">
                  <c:v>0.87</c:v>
                </c:pt>
                <c:pt idx="5">
                  <c:v>0.95</c:v>
                </c:pt>
                <c:pt idx="6">
                  <c:v>0</c:v>
                </c:pt>
                <c:pt idx="7">
                  <c:v>0</c:v>
                </c:pt>
                <c:pt idx="8">
                  <c:v>0</c:v>
                </c:pt>
                <c:pt idx="9">
                  <c:v>0</c:v>
                </c:pt>
                <c:pt idx="10">
                  <c:v>0</c:v>
                </c:pt>
                <c:pt idx="11">
                  <c:v>0</c:v>
                </c:pt>
                <c:pt idx="13">
                  <c:v>0.95</c:v>
                </c:pt>
              </c:numCache>
            </c:numRef>
          </c:val>
          <c:extLst>
            <c:ext xmlns:c16="http://schemas.microsoft.com/office/drawing/2014/chart" uri="{C3380CC4-5D6E-409C-BE32-E72D297353CC}">
              <c16:uniqueId val="{00000004-878A-4D10-9038-71C951321766}"/>
            </c:ext>
          </c:extLst>
        </c:ser>
        <c:dLbls>
          <c:dLblPos val="outEnd"/>
          <c:showLegendKey val="0"/>
          <c:showVal val="1"/>
          <c:showCatName val="0"/>
          <c:showSerName val="0"/>
          <c:showPercent val="0"/>
          <c:showBubbleSize val="0"/>
        </c:dLbls>
        <c:gapWidth val="100"/>
        <c:overlap val="-24"/>
        <c:axId val="230393344"/>
        <c:axId val="230405248"/>
      </c:barChart>
      <c:catAx>
        <c:axId val="230393344"/>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230405248"/>
        <c:crosses val="autoZero"/>
        <c:auto val="1"/>
        <c:lblAlgn val="ctr"/>
        <c:lblOffset val="100"/>
        <c:noMultiLvlLbl val="0"/>
      </c:catAx>
      <c:valAx>
        <c:axId val="230405248"/>
        <c:scaling>
          <c:orientation val="minMax"/>
        </c:scaling>
        <c:delete val="1"/>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crossAx val="2303933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baseline="0">
                <a:solidFill>
                  <a:sysClr val="windowText" lastClr="000000">
                    <a:lumMod val="65000"/>
                    <a:lumOff val="35000"/>
                  </a:sysClr>
                </a:solidFill>
                <a:latin typeface="+mn-lt"/>
                <a:ea typeface="+mn-ea"/>
                <a:cs typeface="+mn-cs"/>
              </a:defRPr>
            </a:pPr>
            <a:r>
              <a:rPr lang="es-CO" sz="1600" b="1" i="0" baseline="0">
                <a:effectLst/>
              </a:rPr>
              <a:t>Disponibilidad total Solidos</a:t>
            </a:r>
            <a:endParaRPr lang="es-CO" sz="1600">
              <a:effectLst/>
            </a:endParaRP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baseline="0">
              <a:solidFill>
                <a:sysClr val="windowText" lastClr="000000">
                  <a:lumMod val="65000"/>
                  <a:lumOff val="35000"/>
                </a:sysClr>
              </a:solidFill>
              <a:latin typeface="+mn-lt"/>
              <a:ea typeface="+mn-ea"/>
              <a:cs typeface="+mn-cs"/>
            </a:defRPr>
          </a:pPr>
          <a:endParaRPr lang="es-CO"/>
        </a:p>
      </c:txPr>
    </c:title>
    <c:autoTitleDeleted val="0"/>
    <c:plotArea>
      <c:layout/>
      <c:barChart>
        <c:barDir val="col"/>
        <c:grouping val="clustered"/>
        <c:varyColors val="0"/>
        <c:ser>
          <c:idx val="0"/>
          <c:order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Pt>
            <c:idx val="12"/>
            <c:invertIfNegative val="0"/>
            <c:bubble3D val="0"/>
            <c:spPr>
              <a:solidFill>
                <a:srgbClr val="2DAD23"/>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62DA-4B2F-B0EA-72C91A87AE71}"/>
              </c:ext>
            </c:extLst>
          </c:dPt>
          <c:dPt>
            <c:idx val="13"/>
            <c:invertIfNegative val="0"/>
            <c:bubble3D val="0"/>
            <c:spPr>
              <a:solidFill>
                <a:srgbClr val="2DAD23"/>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62DA-4B2F-B0EA-72C91A87AE7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MI!$BJ$4:$BW$4</c:f>
              <c:strCache>
                <c:ptCount val="14"/>
                <c:pt idx="0">
                  <c:v>ENE</c:v>
                </c:pt>
                <c:pt idx="1">
                  <c:v>FEB</c:v>
                </c:pt>
                <c:pt idx="2">
                  <c:v>MAR</c:v>
                </c:pt>
                <c:pt idx="3">
                  <c:v>ABR</c:v>
                </c:pt>
                <c:pt idx="4">
                  <c:v>MAY</c:v>
                </c:pt>
                <c:pt idx="5">
                  <c:v>JUN</c:v>
                </c:pt>
                <c:pt idx="6">
                  <c:v>JUL</c:v>
                </c:pt>
                <c:pt idx="7">
                  <c:v>AGO</c:v>
                </c:pt>
                <c:pt idx="8">
                  <c:v>SEP</c:v>
                </c:pt>
                <c:pt idx="9">
                  <c:v>OCT</c:v>
                </c:pt>
                <c:pt idx="10">
                  <c:v>NOV</c:v>
                </c:pt>
                <c:pt idx="11">
                  <c:v>DIC</c:v>
                </c:pt>
                <c:pt idx="12">
                  <c:v>PROM</c:v>
                </c:pt>
                <c:pt idx="13">
                  <c:v>META (Mín)</c:v>
                </c:pt>
              </c:strCache>
            </c:strRef>
          </c:cat>
          <c:val>
            <c:numRef>
              <c:f>MI!$BJ$5:$BW$5</c:f>
              <c:numCache>
                <c:formatCode>0%</c:formatCode>
                <c:ptCount val="14"/>
                <c:pt idx="0">
                  <c:v>0.98</c:v>
                </c:pt>
                <c:pt idx="1">
                  <c:v>0.98</c:v>
                </c:pt>
                <c:pt idx="2">
                  <c:v>0.89</c:v>
                </c:pt>
                <c:pt idx="3">
                  <c:v>0.95</c:v>
                </c:pt>
                <c:pt idx="4">
                  <c:v>0.95</c:v>
                </c:pt>
                <c:pt idx="5">
                  <c:v>0.93</c:v>
                </c:pt>
                <c:pt idx="6">
                  <c:v>0</c:v>
                </c:pt>
                <c:pt idx="7">
                  <c:v>0</c:v>
                </c:pt>
                <c:pt idx="8">
                  <c:v>0</c:v>
                </c:pt>
                <c:pt idx="9">
                  <c:v>0</c:v>
                </c:pt>
                <c:pt idx="10">
                  <c:v>0</c:v>
                </c:pt>
                <c:pt idx="11">
                  <c:v>0</c:v>
                </c:pt>
                <c:pt idx="13">
                  <c:v>0.95</c:v>
                </c:pt>
              </c:numCache>
            </c:numRef>
          </c:val>
          <c:extLst>
            <c:ext xmlns:c16="http://schemas.microsoft.com/office/drawing/2014/chart" uri="{C3380CC4-5D6E-409C-BE32-E72D297353CC}">
              <c16:uniqueId val="{00000004-62DA-4B2F-B0EA-72C91A87AE71}"/>
            </c:ext>
          </c:extLst>
        </c:ser>
        <c:dLbls>
          <c:dLblPos val="outEnd"/>
          <c:showLegendKey val="0"/>
          <c:showVal val="1"/>
          <c:showCatName val="0"/>
          <c:showSerName val="0"/>
          <c:showPercent val="0"/>
          <c:showBubbleSize val="0"/>
        </c:dLbls>
        <c:gapWidth val="100"/>
        <c:overlap val="-24"/>
        <c:axId val="230438400"/>
        <c:axId val="230442112"/>
      </c:barChart>
      <c:catAx>
        <c:axId val="230438400"/>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230442112"/>
        <c:crosses val="autoZero"/>
        <c:auto val="1"/>
        <c:lblAlgn val="ctr"/>
        <c:lblOffset val="100"/>
        <c:noMultiLvlLbl val="0"/>
      </c:catAx>
      <c:valAx>
        <c:axId val="230442112"/>
        <c:scaling>
          <c:orientation val="minMax"/>
        </c:scaling>
        <c:delete val="1"/>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crossAx val="2304384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baseline="0">
                <a:solidFill>
                  <a:sysClr val="windowText" lastClr="000000">
                    <a:lumMod val="65000"/>
                    <a:lumOff val="35000"/>
                  </a:sysClr>
                </a:solidFill>
                <a:latin typeface="+mn-lt"/>
                <a:ea typeface="+mn-ea"/>
                <a:cs typeface="+mn-cs"/>
              </a:defRPr>
            </a:pPr>
            <a:r>
              <a:rPr lang="es-CO" sz="1600" b="1" i="0" baseline="0">
                <a:effectLst/>
              </a:rPr>
              <a:t>Disponibilidad total Líquidos</a:t>
            </a:r>
            <a:endParaRPr lang="es-CO" sz="1600">
              <a:effectLst/>
            </a:endParaRPr>
          </a:p>
        </c:rich>
      </c:tx>
      <c:overlay val="0"/>
      <c:spPr>
        <a:noFill/>
        <a:ln>
          <a:noFill/>
        </a:ln>
        <a:effectLst/>
      </c:spPr>
    </c:title>
    <c:autoTitleDeleted val="0"/>
    <c:plotArea>
      <c:layout/>
      <c:barChart>
        <c:barDir val="col"/>
        <c:grouping val="clustered"/>
        <c:varyColors val="0"/>
        <c:ser>
          <c:idx val="0"/>
          <c:order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Pt>
            <c:idx val="12"/>
            <c:invertIfNegative val="0"/>
            <c:bubble3D val="0"/>
            <c:spPr>
              <a:solidFill>
                <a:srgbClr val="2DAD23"/>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62DA-4B2F-B0EA-72C91A87AE71}"/>
              </c:ext>
            </c:extLst>
          </c:dPt>
          <c:dPt>
            <c:idx val="13"/>
            <c:invertIfNegative val="0"/>
            <c:bubble3D val="0"/>
            <c:spPr>
              <a:solidFill>
                <a:srgbClr val="2DAD23"/>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62DA-4B2F-B0EA-72C91A87AE7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MI!$BY$4:$CL$4</c:f>
              <c:strCache>
                <c:ptCount val="14"/>
                <c:pt idx="0">
                  <c:v>ENE</c:v>
                </c:pt>
                <c:pt idx="1">
                  <c:v>FEB</c:v>
                </c:pt>
                <c:pt idx="2">
                  <c:v>MAR</c:v>
                </c:pt>
                <c:pt idx="3">
                  <c:v>ABR</c:v>
                </c:pt>
                <c:pt idx="4">
                  <c:v>MAY</c:v>
                </c:pt>
                <c:pt idx="5">
                  <c:v>JUN</c:v>
                </c:pt>
                <c:pt idx="6">
                  <c:v>JUL</c:v>
                </c:pt>
                <c:pt idx="7">
                  <c:v>AGO</c:v>
                </c:pt>
                <c:pt idx="8">
                  <c:v>SEP</c:v>
                </c:pt>
                <c:pt idx="9">
                  <c:v>OCT</c:v>
                </c:pt>
                <c:pt idx="10">
                  <c:v>NOV</c:v>
                </c:pt>
                <c:pt idx="11">
                  <c:v>DIC</c:v>
                </c:pt>
                <c:pt idx="12">
                  <c:v>PROM</c:v>
                </c:pt>
                <c:pt idx="13">
                  <c:v>META (Mín)</c:v>
                </c:pt>
              </c:strCache>
            </c:strRef>
          </c:cat>
          <c:val>
            <c:numRef>
              <c:f>MI!$BY$5:$CL$5</c:f>
              <c:numCache>
                <c:formatCode>0%</c:formatCode>
                <c:ptCount val="14"/>
                <c:pt idx="0">
                  <c:v>0.97399999999999998</c:v>
                </c:pt>
                <c:pt idx="1">
                  <c:v>0.96</c:v>
                </c:pt>
                <c:pt idx="2">
                  <c:v>0.96</c:v>
                </c:pt>
                <c:pt idx="3">
                  <c:v>0.96</c:v>
                </c:pt>
                <c:pt idx="4">
                  <c:v>0.98</c:v>
                </c:pt>
                <c:pt idx="5">
                  <c:v>0.99</c:v>
                </c:pt>
                <c:pt idx="6">
                  <c:v>0</c:v>
                </c:pt>
                <c:pt idx="7">
                  <c:v>0</c:v>
                </c:pt>
                <c:pt idx="8">
                  <c:v>0</c:v>
                </c:pt>
                <c:pt idx="9">
                  <c:v>0</c:v>
                </c:pt>
                <c:pt idx="10">
                  <c:v>0</c:v>
                </c:pt>
                <c:pt idx="11">
                  <c:v>0</c:v>
                </c:pt>
                <c:pt idx="13">
                  <c:v>0.95</c:v>
                </c:pt>
              </c:numCache>
            </c:numRef>
          </c:val>
          <c:extLst>
            <c:ext xmlns:c16="http://schemas.microsoft.com/office/drawing/2014/chart" uri="{C3380CC4-5D6E-409C-BE32-E72D297353CC}">
              <c16:uniqueId val="{00000004-62DA-4B2F-B0EA-72C91A87AE71}"/>
            </c:ext>
          </c:extLst>
        </c:ser>
        <c:dLbls>
          <c:dLblPos val="outEnd"/>
          <c:showLegendKey val="0"/>
          <c:showVal val="1"/>
          <c:showCatName val="0"/>
          <c:showSerName val="0"/>
          <c:showPercent val="0"/>
          <c:showBubbleSize val="0"/>
        </c:dLbls>
        <c:gapWidth val="100"/>
        <c:overlap val="-24"/>
        <c:axId val="230520320"/>
        <c:axId val="230524032"/>
      </c:barChart>
      <c:catAx>
        <c:axId val="230520320"/>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230524032"/>
        <c:crosses val="autoZero"/>
        <c:auto val="1"/>
        <c:lblAlgn val="ctr"/>
        <c:lblOffset val="100"/>
        <c:noMultiLvlLbl val="0"/>
      </c:catAx>
      <c:valAx>
        <c:axId val="230524032"/>
        <c:scaling>
          <c:orientation val="minMax"/>
        </c:scaling>
        <c:delete val="1"/>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crossAx val="2305203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0" i="0" u="none" strike="noStrike" kern="1200" cap="all" spc="0" baseline="0">
                <a:gradFill>
                  <a:gsLst>
                    <a:gs pos="0">
                      <a:schemeClr val="dk1">
                        <a:lumMod val="50000"/>
                        <a:lumOff val="50000"/>
                      </a:schemeClr>
                    </a:gs>
                    <a:gs pos="100000">
                      <a:schemeClr val="dk1">
                        <a:lumMod val="85000"/>
                        <a:lumOff val="15000"/>
                      </a:schemeClr>
                    </a:gs>
                  </a:gsLst>
                  <a:lin ang="5400000" scaled="0"/>
                </a:gradFill>
                <a:latin typeface="+mn-lt"/>
                <a:ea typeface="+mn-ea"/>
                <a:cs typeface="+mn-cs"/>
              </a:defRPr>
            </a:pPr>
            <a:r>
              <a:rPr lang="es-CO">
                <a:solidFill>
                  <a:srgbClr val="2DAD23"/>
                </a:solidFill>
              </a:rPr>
              <a:t>Cumplimiento Plan de mantenimiento</a:t>
            </a:r>
          </a:p>
        </c:rich>
      </c:tx>
      <c:overlay val="0"/>
      <c:spPr>
        <a:noFill/>
        <a:ln>
          <a:noFill/>
        </a:ln>
        <a:effectLst/>
      </c:spPr>
      <c:txPr>
        <a:bodyPr rot="0" spcFirstLastPara="1" vertOverflow="ellipsis" vert="horz" wrap="square" anchor="ctr" anchorCtr="1"/>
        <a:lstStyle/>
        <a:p>
          <a:pPr>
            <a:defRPr sz="1440" b="0" i="0" u="none" strike="noStrike" kern="1200" cap="all" spc="0" baseline="0">
              <a:gradFill>
                <a:gsLst>
                  <a:gs pos="0">
                    <a:schemeClr val="dk1">
                      <a:lumMod val="50000"/>
                      <a:lumOff val="50000"/>
                    </a:schemeClr>
                  </a:gs>
                  <a:gs pos="100000">
                    <a:schemeClr val="dk1">
                      <a:lumMod val="85000"/>
                      <a:lumOff val="15000"/>
                    </a:schemeClr>
                  </a:gs>
                </a:gsLst>
                <a:lin ang="5400000" scaled="0"/>
              </a:gradFill>
              <a:latin typeface="+mn-lt"/>
              <a:ea typeface="+mn-ea"/>
              <a:cs typeface="+mn-cs"/>
            </a:defRPr>
          </a:pPr>
          <a:endParaRPr lang="es-CO"/>
        </a:p>
      </c:txPr>
    </c:title>
    <c:autoTitleDeleted val="0"/>
    <c:plotArea>
      <c:layout/>
      <c:lineChart>
        <c:grouping val="stacked"/>
        <c:varyColors val="0"/>
        <c:ser>
          <c:idx val="0"/>
          <c:order val="0"/>
          <c:spPr>
            <a:ln w="19050" cap="rnd" cmpd="sng" algn="ctr">
              <a:solidFill>
                <a:schemeClr val="accent1">
                  <a:shade val="95000"/>
                  <a:satMod val="105000"/>
                </a:schemeClr>
              </a:solidFill>
              <a:round/>
            </a:ln>
            <a:effectLst/>
          </c:spPr>
          <c:marker>
            <c:symbol val="circle"/>
            <c:size val="17"/>
            <c:spPr>
              <a:solidFill>
                <a:schemeClr val="lt1"/>
              </a:solidFill>
              <a:ln>
                <a:noFill/>
              </a:ln>
              <a:effectLst/>
            </c:spPr>
          </c:marker>
          <c:dPt>
            <c:idx val="12"/>
            <c:marker>
              <c:symbol val="circle"/>
              <c:size val="17"/>
              <c:spPr>
                <a:solidFill>
                  <a:schemeClr val="lt1"/>
                </a:solidFill>
                <a:ln>
                  <a:noFill/>
                </a:ln>
                <a:effectLst/>
              </c:spPr>
            </c:marker>
            <c:bubble3D val="0"/>
            <c:spPr>
              <a:ln w="19050" cap="rnd" cmpd="sng" algn="ctr">
                <a:solidFill>
                  <a:schemeClr val="accent1">
                    <a:shade val="95000"/>
                    <a:satMod val="105000"/>
                  </a:schemeClr>
                </a:solidFill>
                <a:round/>
              </a:ln>
              <a:effectLst/>
            </c:spPr>
            <c:extLst>
              <c:ext xmlns:c16="http://schemas.microsoft.com/office/drawing/2014/chart" uri="{C3380CC4-5D6E-409C-BE32-E72D297353CC}">
                <c16:uniqueId val="{00000001-DFE6-4BFD-AFBF-7C0C91BEE9E7}"/>
              </c:ext>
            </c:extLst>
          </c:dPt>
          <c:dPt>
            <c:idx val="13"/>
            <c:marker>
              <c:symbol val="circle"/>
              <c:size val="17"/>
              <c:spPr>
                <a:solidFill>
                  <a:schemeClr val="lt1"/>
                </a:solidFill>
                <a:ln>
                  <a:noFill/>
                </a:ln>
                <a:effectLst/>
              </c:spPr>
            </c:marker>
            <c:bubble3D val="0"/>
            <c:spPr>
              <a:ln w="19050" cap="rnd" cmpd="sng" algn="ctr">
                <a:solidFill>
                  <a:schemeClr val="accent1">
                    <a:shade val="95000"/>
                    <a:satMod val="105000"/>
                  </a:schemeClr>
                </a:solidFill>
                <a:round/>
              </a:ln>
              <a:effectLst/>
            </c:spPr>
            <c:extLst>
              <c:ext xmlns:c16="http://schemas.microsoft.com/office/drawing/2014/chart" uri="{C3380CC4-5D6E-409C-BE32-E72D297353CC}">
                <c16:uniqueId val="{00000003-DFE6-4BFD-AFBF-7C0C91BEE9E7}"/>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2DAD23"/>
                    </a:solidFill>
                    <a:latin typeface="+mn-lt"/>
                    <a:ea typeface="+mn-ea"/>
                    <a:cs typeface="+mn-cs"/>
                  </a:defRPr>
                </a:pPr>
                <a:endParaRPr lang="es-CO"/>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MI!$B$4:$O$4</c:f>
              <c:strCache>
                <c:ptCount val="14"/>
                <c:pt idx="0">
                  <c:v>ENE</c:v>
                </c:pt>
                <c:pt idx="1">
                  <c:v>FEB</c:v>
                </c:pt>
                <c:pt idx="2">
                  <c:v>MAR</c:v>
                </c:pt>
                <c:pt idx="3">
                  <c:v>ABR</c:v>
                </c:pt>
                <c:pt idx="4">
                  <c:v>MAY</c:v>
                </c:pt>
                <c:pt idx="5">
                  <c:v>JUN</c:v>
                </c:pt>
                <c:pt idx="6">
                  <c:v>JUL</c:v>
                </c:pt>
                <c:pt idx="7">
                  <c:v>AGO</c:v>
                </c:pt>
                <c:pt idx="8">
                  <c:v>SEP</c:v>
                </c:pt>
                <c:pt idx="9">
                  <c:v>OCT</c:v>
                </c:pt>
                <c:pt idx="10">
                  <c:v>NOV</c:v>
                </c:pt>
                <c:pt idx="11">
                  <c:v>DIC</c:v>
                </c:pt>
                <c:pt idx="12">
                  <c:v>PROM</c:v>
                </c:pt>
                <c:pt idx="13">
                  <c:v>META (Mín)</c:v>
                </c:pt>
              </c:strCache>
            </c:strRef>
          </c:cat>
          <c:val>
            <c:numRef>
              <c:f>MI!$B$5:$O$5</c:f>
              <c:numCache>
                <c:formatCode>0%</c:formatCode>
                <c:ptCount val="14"/>
                <c:pt idx="0">
                  <c:v>0.99790000000000001</c:v>
                </c:pt>
                <c:pt idx="1">
                  <c:v>0.97250000000000003</c:v>
                </c:pt>
                <c:pt idx="2">
                  <c:v>0.98750000000000004</c:v>
                </c:pt>
                <c:pt idx="3">
                  <c:v>0.99219999999999997</c:v>
                </c:pt>
                <c:pt idx="4">
                  <c:v>0.96</c:v>
                </c:pt>
                <c:pt idx="5">
                  <c:v>0.95</c:v>
                </c:pt>
                <c:pt idx="6">
                  <c:v>0</c:v>
                </c:pt>
                <c:pt idx="7">
                  <c:v>0</c:v>
                </c:pt>
                <c:pt idx="8">
                  <c:v>0</c:v>
                </c:pt>
                <c:pt idx="9">
                  <c:v>0</c:v>
                </c:pt>
                <c:pt idx="10">
                  <c:v>0</c:v>
                </c:pt>
                <c:pt idx="11">
                  <c:v>0</c:v>
                </c:pt>
                <c:pt idx="12">
                  <c:v>0</c:v>
                </c:pt>
                <c:pt idx="13">
                  <c:v>0.85</c:v>
                </c:pt>
              </c:numCache>
            </c:numRef>
          </c:val>
          <c:smooth val="0"/>
          <c:extLst>
            <c:ext xmlns:c16="http://schemas.microsoft.com/office/drawing/2014/chart" uri="{C3380CC4-5D6E-409C-BE32-E72D297353CC}">
              <c16:uniqueId val="{00000004-DFE6-4BFD-AFBF-7C0C91BEE9E7}"/>
            </c:ext>
          </c:extLst>
        </c:ser>
        <c:dLbls>
          <c:dLblPos val="ctr"/>
          <c:showLegendKey val="0"/>
          <c:showVal val="1"/>
          <c:showCatName val="0"/>
          <c:showSerName val="0"/>
          <c:showPercent val="0"/>
          <c:showBubbleSize val="0"/>
        </c:dLbls>
        <c:marker val="1"/>
        <c:smooth val="0"/>
        <c:axId val="229955072"/>
        <c:axId val="229971072"/>
      </c:lineChart>
      <c:catAx>
        <c:axId val="229955072"/>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es-CO"/>
          </a:p>
        </c:txPr>
        <c:crossAx val="229971072"/>
        <c:crosses val="autoZero"/>
        <c:auto val="1"/>
        <c:lblAlgn val="ctr"/>
        <c:lblOffset val="100"/>
        <c:noMultiLvlLbl val="0"/>
      </c:catAx>
      <c:valAx>
        <c:axId val="229971072"/>
        <c:scaling>
          <c:orientation val="minMax"/>
        </c:scaling>
        <c:delete val="1"/>
        <c:axPos val="l"/>
        <c:numFmt formatCode="0%" sourceLinked="1"/>
        <c:majorTickMark val="none"/>
        <c:minorTickMark val="none"/>
        <c:tickLblPos val="nextTo"/>
        <c:crossAx val="2299550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0" i="0" u="none" strike="noStrike" kern="1200" cap="all" spc="0" baseline="0">
                <a:gradFill>
                  <a:gsLst>
                    <a:gs pos="0">
                      <a:schemeClr val="dk1">
                        <a:lumMod val="50000"/>
                        <a:lumOff val="50000"/>
                      </a:schemeClr>
                    </a:gs>
                    <a:gs pos="100000">
                      <a:schemeClr val="dk1">
                        <a:lumMod val="85000"/>
                        <a:lumOff val="15000"/>
                      </a:schemeClr>
                    </a:gs>
                  </a:gsLst>
                  <a:lin ang="5400000" scaled="0"/>
                </a:gradFill>
                <a:latin typeface="+mn-lt"/>
                <a:ea typeface="+mn-ea"/>
                <a:cs typeface="+mn-cs"/>
              </a:defRPr>
            </a:pPr>
            <a:r>
              <a:rPr lang="es-CO">
                <a:solidFill>
                  <a:srgbClr val="2DAD23"/>
                </a:solidFill>
              </a:rPr>
              <a:t>DISPONIBILIDAD R2</a:t>
            </a:r>
          </a:p>
        </c:rich>
      </c:tx>
      <c:overlay val="0"/>
      <c:spPr>
        <a:noFill/>
        <a:ln>
          <a:noFill/>
        </a:ln>
        <a:effectLst/>
      </c:spPr>
      <c:txPr>
        <a:bodyPr rot="0" spcFirstLastPara="1" vertOverflow="ellipsis" vert="horz" wrap="square" anchor="ctr" anchorCtr="1"/>
        <a:lstStyle/>
        <a:p>
          <a:pPr>
            <a:defRPr sz="1440" b="0" i="0" u="none" strike="noStrike" kern="1200" cap="all" spc="0" baseline="0">
              <a:gradFill>
                <a:gsLst>
                  <a:gs pos="0">
                    <a:schemeClr val="dk1">
                      <a:lumMod val="50000"/>
                      <a:lumOff val="50000"/>
                    </a:schemeClr>
                  </a:gs>
                  <a:gs pos="100000">
                    <a:schemeClr val="dk1">
                      <a:lumMod val="85000"/>
                      <a:lumOff val="15000"/>
                    </a:schemeClr>
                  </a:gs>
                </a:gsLst>
                <a:lin ang="5400000" scaled="0"/>
              </a:gradFill>
              <a:latin typeface="+mn-lt"/>
              <a:ea typeface="+mn-ea"/>
              <a:cs typeface="+mn-cs"/>
            </a:defRPr>
          </a:pPr>
          <a:endParaRPr lang="es-CO"/>
        </a:p>
      </c:txPr>
    </c:title>
    <c:autoTitleDeleted val="0"/>
    <c:plotArea>
      <c:layout/>
      <c:lineChart>
        <c:grouping val="standard"/>
        <c:varyColors val="0"/>
        <c:ser>
          <c:idx val="0"/>
          <c:order val="0"/>
          <c:spPr>
            <a:ln w="19050" cap="rnd" cmpd="sng" algn="ctr">
              <a:solidFill>
                <a:schemeClr val="accent1">
                  <a:shade val="95000"/>
                  <a:satMod val="105000"/>
                </a:schemeClr>
              </a:solidFill>
              <a:round/>
            </a:ln>
            <a:effectLst/>
          </c:spPr>
          <c:marker>
            <c:symbol val="circle"/>
            <c:size val="17"/>
            <c:spPr>
              <a:solidFill>
                <a:schemeClr val="lt1"/>
              </a:solidFill>
              <a:ln>
                <a:noFill/>
              </a:ln>
              <a:effectLst/>
            </c:spPr>
          </c:marker>
          <c:dPt>
            <c:idx val="12"/>
            <c:marker>
              <c:symbol val="circle"/>
              <c:size val="17"/>
              <c:spPr>
                <a:solidFill>
                  <a:schemeClr val="lt1"/>
                </a:solidFill>
                <a:ln>
                  <a:noFill/>
                </a:ln>
                <a:effectLst/>
              </c:spPr>
            </c:marker>
            <c:bubble3D val="0"/>
            <c:spPr>
              <a:ln w="19050" cap="rnd" cmpd="sng" algn="ctr">
                <a:solidFill>
                  <a:schemeClr val="accent1">
                    <a:shade val="95000"/>
                    <a:satMod val="105000"/>
                  </a:schemeClr>
                </a:solidFill>
                <a:round/>
              </a:ln>
              <a:effectLst/>
            </c:spPr>
            <c:extLst>
              <c:ext xmlns:c16="http://schemas.microsoft.com/office/drawing/2014/chart" uri="{C3380CC4-5D6E-409C-BE32-E72D297353CC}">
                <c16:uniqueId val="{00000001-88D5-4916-9EB5-60E75A6DAFA8}"/>
              </c:ext>
            </c:extLst>
          </c:dPt>
          <c:dPt>
            <c:idx val="13"/>
            <c:marker>
              <c:symbol val="circle"/>
              <c:size val="17"/>
              <c:spPr>
                <a:solidFill>
                  <a:schemeClr val="lt1"/>
                </a:solidFill>
                <a:ln>
                  <a:noFill/>
                </a:ln>
                <a:effectLst/>
              </c:spPr>
            </c:marker>
            <c:bubble3D val="0"/>
            <c:spPr>
              <a:ln w="19050" cap="rnd" cmpd="sng" algn="ctr">
                <a:solidFill>
                  <a:schemeClr val="accent1">
                    <a:shade val="95000"/>
                    <a:satMod val="105000"/>
                  </a:schemeClr>
                </a:solidFill>
                <a:round/>
              </a:ln>
              <a:effectLst/>
            </c:spPr>
            <c:extLst>
              <c:ext xmlns:c16="http://schemas.microsoft.com/office/drawing/2014/chart" uri="{C3380CC4-5D6E-409C-BE32-E72D297353CC}">
                <c16:uniqueId val="{00000003-88D5-4916-9EB5-60E75A6DAFA8}"/>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2DAD23"/>
                    </a:solidFill>
                    <a:latin typeface="+mn-lt"/>
                    <a:ea typeface="+mn-ea"/>
                    <a:cs typeface="+mn-cs"/>
                  </a:defRPr>
                </a:pPr>
                <a:endParaRPr lang="es-CO"/>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MI!$Q$4:$AD$4</c:f>
              <c:strCache>
                <c:ptCount val="14"/>
                <c:pt idx="0">
                  <c:v>ENE</c:v>
                </c:pt>
                <c:pt idx="1">
                  <c:v>FEB</c:v>
                </c:pt>
                <c:pt idx="2">
                  <c:v>MAR</c:v>
                </c:pt>
                <c:pt idx="3">
                  <c:v>ABR</c:v>
                </c:pt>
                <c:pt idx="4">
                  <c:v>MAY</c:v>
                </c:pt>
                <c:pt idx="5">
                  <c:v>JUN</c:v>
                </c:pt>
                <c:pt idx="6">
                  <c:v>JUL</c:v>
                </c:pt>
                <c:pt idx="7">
                  <c:v>AGO</c:v>
                </c:pt>
                <c:pt idx="8">
                  <c:v>SEP</c:v>
                </c:pt>
                <c:pt idx="9">
                  <c:v>OCT</c:v>
                </c:pt>
                <c:pt idx="10">
                  <c:v>NOV</c:v>
                </c:pt>
                <c:pt idx="11">
                  <c:v>DIC</c:v>
                </c:pt>
                <c:pt idx="12">
                  <c:v>PROM</c:v>
                </c:pt>
                <c:pt idx="13">
                  <c:v>META (Mín)</c:v>
                </c:pt>
              </c:strCache>
            </c:strRef>
          </c:cat>
          <c:val>
            <c:numRef>
              <c:f>MI!$Q$5:$AD$5</c:f>
              <c:numCache>
                <c:formatCode>0%</c:formatCode>
                <c:ptCount val="14"/>
                <c:pt idx="0">
                  <c:v>0.98229999999999995</c:v>
                </c:pt>
                <c:pt idx="1">
                  <c:v>0.92</c:v>
                </c:pt>
                <c:pt idx="2">
                  <c:v>0.98</c:v>
                </c:pt>
                <c:pt idx="3">
                  <c:v>0.98</c:v>
                </c:pt>
                <c:pt idx="4">
                  <c:v>0.96</c:v>
                </c:pt>
                <c:pt idx="5">
                  <c:v>1</c:v>
                </c:pt>
                <c:pt idx="6">
                  <c:v>0</c:v>
                </c:pt>
                <c:pt idx="7">
                  <c:v>0</c:v>
                </c:pt>
                <c:pt idx="8">
                  <c:v>0</c:v>
                </c:pt>
                <c:pt idx="9">
                  <c:v>0</c:v>
                </c:pt>
                <c:pt idx="10">
                  <c:v>0</c:v>
                </c:pt>
                <c:pt idx="11">
                  <c:v>0</c:v>
                </c:pt>
                <c:pt idx="13">
                  <c:v>0.95</c:v>
                </c:pt>
              </c:numCache>
            </c:numRef>
          </c:val>
          <c:smooth val="0"/>
          <c:extLst>
            <c:ext xmlns:c16="http://schemas.microsoft.com/office/drawing/2014/chart" uri="{C3380CC4-5D6E-409C-BE32-E72D297353CC}">
              <c16:uniqueId val="{00000004-88D5-4916-9EB5-60E75A6DAFA8}"/>
            </c:ext>
          </c:extLst>
        </c:ser>
        <c:dLbls>
          <c:dLblPos val="ctr"/>
          <c:showLegendKey val="0"/>
          <c:showVal val="1"/>
          <c:showCatName val="0"/>
          <c:showSerName val="0"/>
          <c:showPercent val="0"/>
          <c:showBubbleSize val="0"/>
        </c:dLbls>
        <c:marker val="1"/>
        <c:smooth val="0"/>
        <c:axId val="230032896"/>
        <c:axId val="230040704"/>
      </c:lineChart>
      <c:catAx>
        <c:axId val="230032896"/>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es-CO"/>
          </a:p>
        </c:txPr>
        <c:crossAx val="230040704"/>
        <c:crosses val="autoZero"/>
        <c:auto val="1"/>
        <c:lblAlgn val="ctr"/>
        <c:lblOffset val="100"/>
        <c:noMultiLvlLbl val="0"/>
      </c:catAx>
      <c:valAx>
        <c:axId val="230040704"/>
        <c:scaling>
          <c:orientation val="minMax"/>
        </c:scaling>
        <c:delete val="1"/>
        <c:axPos val="l"/>
        <c:numFmt formatCode="0%" sourceLinked="1"/>
        <c:majorTickMark val="none"/>
        <c:minorTickMark val="none"/>
        <c:tickLblPos val="nextTo"/>
        <c:crossAx val="2300328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none" spc="0" normalizeH="0" baseline="0">
                <a:solidFill>
                  <a:schemeClr val="tx1">
                    <a:lumMod val="65000"/>
                    <a:lumOff val="35000"/>
                  </a:schemeClr>
                </a:solidFill>
                <a:latin typeface="+mj-lt"/>
                <a:ea typeface="+mj-ea"/>
                <a:cs typeface="+mj-cs"/>
              </a:defRPr>
            </a:pPr>
            <a:r>
              <a:rPr lang="es-CO" sz="1800" b="1"/>
              <a:t>EFICACIA DE CIERRE DE ACCIONES</a:t>
            </a:r>
          </a:p>
        </c:rich>
      </c:tx>
      <c:overlay val="0"/>
      <c:spPr>
        <a:noFill/>
        <a:ln>
          <a:noFill/>
        </a:ln>
        <a:effectLst/>
      </c:spPr>
    </c:title>
    <c:autoTitleDeleted val="0"/>
    <c:plotArea>
      <c:layout/>
      <c:barChart>
        <c:barDir val="bar"/>
        <c:grouping val="clustered"/>
        <c:varyColors val="0"/>
        <c:ser>
          <c:idx val="0"/>
          <c:order val="0"/>
          <c:spPr>
            <a:solidFill>
              <a:schemeClr val="accent1"/>
            </a:solidFill>
            <a:ln>
              <a:noFill/>
            </a:ln>
            <a:effectLst/>
          </c:spPr>
          <c:invertIfNegative val="0"/>
          <c:dPt>
            <c:idx val="1"/>
            <c:invertIfNegative val="0"/>
            <c:bubble3D val="0"/>
            <c:spPr>
              <a:solidFill>
                <a:srgbClr val="FFC000"/>
              </a:solidFill>
              <a:ln>
                <a:noFill/>
              </a:ln>
              <a:effectLst/>
            </c:spPr>
            <c:extLst>
              <c:ext xmlns:c16="http://schemas.microsoft.com/office/drawing/2014/chart" uri="{C3380CC4-5D6E-409C-BE32-E72D297353CC}">
                <c16:uniqueId val="{0000000E-A7DE-46FB-A757-771B65A5EFCB}"/>
              </c:ext>
            </c:extLst>
          </c:dPt>
          <c:dPt>
            <c:idx val="2"/>
            <c:invertIfNegative val="0"/>
            <c:bubble3D val="0"/>
            <c:spPr>
              <a:solidFill>
                <a:srgbClr val="2DAD23"/>
              </a:solidFill>
              <a:ln>
                <a:noFill/>
              </a:ln>
              <a:effectLst/>
            </c:spPr>
            <c:extLst>
              <c:ext xmlns:c16="http://schemas.microsoft.com/office/drawing/2014/chart" uri="{C3380CC4-5D6E-409C-BE32-E72D297353CC}">
                <c16:uniqueId val="{00000007-A7DE-46FB-A757-771B65A5EFC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'GI-Q'!$N$4:$O$4</c:f>
              <c:strCache>
                <c:ptCount val="2"/>
                <c:pt idx="0">
                  <c:v>% CUMPLIMIENTO</c:v>
                </c:pt>
                <c:pt idx="1">
                  <c:v>META (Mín)</c:v>
                </c:pt>
              </c:strCache>
            </c:strRef>
          </c:cat>
          <c:val>
            <c:numRef>
              <c:f>'GI-Q'!$N$5:$O$5</c:f>
              <c:numCache>
                <c:formatCode>0%</c:formatCode>
                <c:ptCount val="2"/>
                <c:pt idx="0">
                  <c:v>0</c:v>
                </c:pt>
                <c:pt idx="1">
                  <c:v>0.9</c:v>
                </c:pt>
              </c:numCache>
            </c:numRef>
          </c:val>
          <c:extLst>
            <c:ext xmlns:c16="http://schemas.microsoft.com/office/drawing/2014/chart" uri="{C3380CC4-5D6E-409C-BE32-E72D297353CC}">
              <c16:uniqueId val="{00000000-E507-4290-BBC5-D673AEE02E91}"/>
            </c:ext>
          </c:extLst>
        </c:ser>
        <c:dLbls>
          <c:showLegendKey val="0"/>
          <c:showVal val="1"/>
          <c:showCatName val="0"/>
          <c:showSerName val="0"/>
          <c:showPercent val="0"/>
          <c:showBubbleSize val="0"/>
        </c:dLbls>
        <c:gapWidth val="150"/>
        <c:overlap val="-25"/>
        <c:axId val="255922944"/>
        <c:axId val="256119552"/>
      </c:barChart>
      <c:catAx>
        <c:axId val="2559229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cap="none" spc="0" normalizeH="0" baseline="0">
                <a:solidFill>
                  <a:schemeClr val="tx1">
                    <a:lumMod val="65000"/>
                    <a:lumOff val="35000"/>
                  </a:schemeClr>
                </a:solidFill>
                <a:latin typeface="+mn-lt"/>
                <a:ea typeface="+mn-ea"/>
                <a:cs typeface="+mn-cs"/>
              </a:defRPr>
            </a:pPr>
            <a:endParaRPr lang="es-CO"/>
          </a:p>
        </c:txPr>
        <c:crossAx val="256119552"/>
        <c:crosses val="autoZero"/>
        <c:auto val="1"/>
        <c:lblAlgn val="ctr"/>
        <c:lblOffset val="100"/>
        <c:noMultiLvlLbl val="0"/>
      </c:catAx>
      <c:valAx>
        <c:axId val="256119552"/>
        <c:scaling>
          <c:orientation val="minMax"/>
        </c:scaling>
        <c:delete val="1"/>
        <c:axPos val="b"/>
        <c:numFmt formatCode="0%" sourceLinked="1"/>
        <c:majorTickMark val="out"/>
        <c:minorTickMark val="none"/>
        <c:tickLblPos val="nextTo"/>
        <c:crossAx val="2559229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0" i="0" u="none" strike="noStrike" kern="1200" cap="all" spc="0" baseline="0">
                <a:gradFill>
                  <a:gsLst>
                    <a:gs pos="0">
                      <a:schemeClr val="dk1">
                        <a:lumMod val="50000"/>
                        <a:lumOff val="50000"/>
                      </a:schemeClr>
                    </a:gs>
                    <a:gs pos="100000">
                      <a:schemeClr val="dk1">
                        <a:lumMod val="85000"/>
                        <a:lumOff val="15000"/>
                      </a:schemeClr>
                    </a:gs>
                  </a:gsLst>
                  <a:lin ang="5400000" scaled="0"/>
                </a:gradFill>
                <a:latin typeface="+mn-lt"/>
                <a:ea typeface="+mn-ea"/>
                <a:cs typeface="+mn-cs"/>
              </a:defRPr>
            </a:pPr>
            <a:r>
              <a:rPr lang="es-CO">
                <a:solidFill>
                  <a:srgbClr val="2DAD23"/>
                </a:solidFill>
              </a:rPr>
              <a:t>DISPONIBILIDAD R3</a:t>
            </a:r>
          </a:p>
        </c:rich>
      </c:tx>
      <c:overlay val="0"/>
      <c:spPr>
        <a:noFill/>
        <a:ln>
          <a:noFill/>
        </a:ln>
        <a:effectLst/>
      </c:spPr>
      <c:txPr>
        <a:bodyPr rot="0" spcFirstLastPara="1" vertOverflow="ellipsis" vert="horz" wrap="square" anchor="ctr" anchorCtr="1"/>
        <a:lstStyle/>
        <a:p>
          <a:pPr>
            <a:defRPr sz="1440" b="0" i="0" u="none" strike="noStrike" kern="1200" cap="all" spc="0" baseline="0">
              <a:gradFill>
                <a:gsLst>
                  <a:gs pos="0">
                    <a:schemeClr val="dk1">
                      <a:lumMod val="50000"/>
                      <a:lumOff val="50000"/>
                    </a:schemeClr>
                  </a:gs>
                  <a:gs pos="100000">
                    <a:schemeClr val="dk1">
                      <a:lumMod val="85000"/>
                      <a:lumOff val="15000"/>
                    </a:schemeClr>
                  </a:gs>
                </a:gsLst>
                <a:lin ang="5400000" scaled="0"/>
              </a:gradFill>
              <a:latin typeface="+mn-lt"/>
              <a:ea typeface="+mn-ea"/>
              <a:cs typeface="+mn-cs"/>
            </a:defRPr>
          </a:pPr>
          <a:endParaRPr lang="es-CO"/>
        </a:p>
      </c:txPr>
    </c:title>
    <c:autoTitleDeleted val="0"/>
    <c:plotArea>
      <c:layout/>
      <c:lineChart>
        <c:grouping val="standard"/>
        <c:varyColors val="0"/>
        <c:ser>
          <c:idx val="0"/>
          <c:order val="0"/>
          <c:spPr>
            <a:ln w="19050" cap="rnd" cmpd="sng" algn="ctr">
              <a:solidFill>
                <a:schemeClr val="accent1">
                  <a:shade val="95000"/>
                  <a:satMod val="105000"/>
                </a:schemeClr>
              </a:solidFill>
              <a:round/>
            </a:ln>
            <a:effectLst/>
          </c:spPr>
          <c:marker>
            <c:symbol val="circle"/>
            <c:size val="17"/>
            <c:spPr>
              <a:solidFill>
                <a:schemeClr val="lt1"/>
              </a:solidFill>
              <a:ln>
                <a:noFill/>
              </a:ln>
              <a:effectLst/>
            </c:spPr>
          </c:marker>
          <c:dPt>
            <c:idx val="12"/>
            <c:marker>
              <c:symbol val="circle"/>
              <c:size val="17"/>
              <c:spPr>
                <a:solidFill>
                  <a:schemeClr val="lt1"/>
                </a:solidFill>
                <a:ln>
                  <a:noFill/>
                </a:ln>
                <a:effectLst/>
              </c:spPr>
            </c:marker>
            <c:bubble3D val="0"/>
            <c:extLst>
              <c:ext xmlns:c16="http://schemas.microsoft.com/office/drawing/2014/chart" uri="{C3380CC4-5D6E-409C-BE32-E72D297353CC}">
                <c16:uniqueId val="{00000001-4166-4CDF-BDC7-7594FCD7F9A0}"/>
              </c:ext>
            </c:extLst>
          </c:dPt>
          <c:dPt>
            <c:idx val="13"/>
            <c:marker>
              <c:symbol val="circle"/>
              <c:size val="17"/>
              <c:spPr>
                <a:solidFill>
                  <a:schemeClr val="lt1"/>
                </a:solidFill>
                <a:ln>
                  <a:noFill/>
                </a:ln>
                <a:effectLst/>
              </c:spPr>
            </c:marker>
            <c:bubble3D val="0"/>
            <c:extLst>
              <c:ext xmlns:c16="http://schemas.microsoft.com/office/drawing/2014/chart" uri="{C3380CC4-5D6E-409C-BE32-E72D297353CC}">
                <c16:uniqueId val="{00000003-4166-4CDF-BDC7-7594FCD7F9A0}"/>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2DAD23"/>
                    </a:solidFill>
                    <a:latin typeface="+mn-lt"/>
                    <a:ea typeface="+mn-ea"/>
                    <a:cs typeface="+mn-cs"/>
                  </a:defRPr>
                </a:pPr>
                <a:endParaRPr lang="es-CO"/>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MI!$AF$4:$AS$4</c:f>
              <c:strCache>
                <c:ptCount val="14"/>
                <c:pt idx="0">
                  <c:v>ENE</c:v>
                </c:pt>
                <c:pt idx="1">
                  <c:v>FEB</c:v>
                </c:pt>
                <c:pt idx="2">
                  <c:v>MAR</c:v>
                </c:pt>
                <c:pt idx="3">
                  <c:v>ABR</c:v>
                </c:pt>
                <c:pt idx="4">
                  <c:v>MAY</c:v>
                </c:pt>
                <c:pt idx="5">
                  <c:v>JUN</c:v>
                </c:pt>
                <c:pt idx="6">
                  <c:v>JUL</c:v>
                </c:pt>
                <c:pt idx="7">
                  <c:v>AGO</c:v>
                </c:pt>
                <c:pt idx="8">
                  <c:v>SEP</c:v>
                </c:pt>
                <c:pt idx="9">
                  <c:v>OCT</c:v>
                </c:pt>
                <c:pt idx="10">
                  <c:v>NOV</c:v>
                </c:pt>
                <c:pt idx="11">
                  <c:v>DIC</c:v>
                </c:pt>
                <c:pt idx="12">
                  <c:v>PROM</c:v>
                </c:pt>
                <c:pt idx="13">
                  <c:v>META (Mín)</c:v>
                </c:pt>
              </c:strCache>
            </c:strRef>
          </c:cat>
          <c:val>
            <c:numRef>
              <c:f>MI!$AF$5:$AS$5</c:f>
              <c:numCache>
                <c:formatCode>0%</c:formatCode>
                <c:ptCount val="14"/>
                <c:pt idx="0">
                  <c:v>0.96289999999999998</c:v>
                </c:pt>
                <c:pt idx="1">
                  <c:v>0.95</c:v>
                </c:pt>
                <c:pt idx="2">
                  <c:v>0.98</c:v>
                </c:pt>
                <c:pt idx="3">
                  <c:v>0.93</c:v>
                </c:pt>
                <c:pt idx="4">
                  <c:v>0.81</c:v>
                </c:pt>
                <c:pt idx="5">
                  <c:v>0.97</c:v>
                </c:pt>
                <c:pt idx="6">
                  <c:v>0</c:v>
                </c:pt>
                <c:pt idx="7">
                  <c:v>0</c:v>
                </c:pt>
                <c:pt idx="8">
                  <c:v>0</c:v>
                </c:pt>
                <c:pt idx="9">
                  <c:v>0</c:v>
                </c:pt>
                <c:pt idx="10">
                  <c:v>0</c:v>
                </c:pt>
                <c:pt idx="11">
                  <c:v>0</c:v>
                </c:pt>
                <c:pt idx="13">
                  <c:v>0.93</c:v>
                </c:pt>
              </c:numCache>
            </c:numRef>
          </c:val>
          <c:smooth val="0"/>
          <c:extLst>
            <c:ext xmlns:c16="http://schemas.microsoft.com/office/drawing/2014/chart" uri="{C3380CC4-5D6E-409C-BE32-E72D297353CC}">
              <c16:uniqueId val="{00000004-4166-4CDF-BDC7-7594FCD7F9A0}"/>
            </c:ext>
          </c:extLst>
        </c:ser>
        <c:dLbls>
          <c:dLblPos val="ctr"/>
          <c:showLegendKey val="0"/>
          <c:showVal val="1"/>
          <c:showCatName val="0"/>
          <c:showSerName val="0"/>
          <c:showPercent val="0"/>
          <c:showBubbleSize val="0"/>
        </c:dLbls>
        <c:marker val="1"/>
        <c:smooth val="0"/>
        <c:axId val="230074240"/>
        <c:axId val="230077952"/>
      </c:lineChart>
      <c:catAx>
        <c:axId val="230074240"/>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es-CO"/>
          </a:p>
        </c:txPr>
        <c:crossAx val="230077952"/>
        <c:crosses val="autoZero"/>
        <c:auto val="1"/>
        <c:lblAlgn val="ctr"/>
        <c:lblOffset val="100"/>
        <c:noMultiLvlLbl val="0"/>
      </c:catAx>
      <c:valAx>
        <c:axId val="230077952"/>
        <c:scaling>
          <c:orientation val="minMax"/>
        </c:scaling>
        <c:delete val="1"/>
        <c:axPos val="l"/>
        <c:numFmt formatCode="0%" sourceLinked="1"/>
        <c:majorTickMark val="none"/>
        <c:minorTickMark val="none"/>
        <c:tickLblPos val="nextTo"/>
        <c:crossAx val="2300742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0" i="0" u="none" strike="noStrike" kern="1200" cap="all" spc="0" baseline="0">
                <a:gradFill>
                  <a:gsLst>
                    <a:gs pos="0">
                      <a:schemeClr val="dk1">
                        <a:lumMod val="50000"/>
                        <a:lumOff val="50000"/>
                      </a:schemeClr>
                    </a:gs>
                    <a:gs pos="100000">
                      <a:schemeClr val="dk1">
                        <a:lumMod val="85000"/>
                        <a:lumOff val="15000"/>
                      </a:schemeClr>
                    </a:gs>
                  </a:gsLst>
                  <a:lin ang="5400000" scaled="0"/>
                </a:gradFill>
                <a:latin typeface="+mn-lt"/>
                <a:ea typeface="+mn-ea"/>
                <a:cs typeface="+mn-cs"/>
              </a:defRPr>
            </a:pPr>
            <a:r>
              <a:rPr lang="es-CO">
                <a:solidFill>
                  <a:srgbClr val="2DAD23"/>
                </a:solidFill>
              </a:rPr>
              <a:t>Disponibilidad total F2</a:t>
            </a:r>
          </a:p>
        </c:rich>
      </c:tx>
      <c:overlay val="0"/>
      <c:spPr>
        <a:noFill/>
        <a:ln>
          <a:noFill/>
        </a:ln>
        <a:effectLst/>
      </c:spPr>
      <c:txPr>
        <a:bodyPr rot="0" spcFirstLastPara="1" vertOverflow="ellipsis" vert="horz" wrap="square" anchor="ctr" anchorCtr="1"/>
        <a:lstStyle/>
        <a:p>
          <a:pPr>
            <a:defRPr sz="1440" b="0" i="0" u="none" strike="noStrike" kern="1200" cap="all" spc="0" baseline="0">
              <a:gradFill>
                <a:gsLst>
                  <a:gs pos="0">
                    <a:schemeClr val="dk1">
                      <a:lumMod val="50000"/>
                      <a:lumOff val="50000"/>
                    </a:schemeClr>
                  </a:gs>
                  <a:gs pos="100000">
                    <a:schemeClr val="dk1">
                      <a:lumMod val="85000"/>
                      <a:lumOff val="15000"/>
                    </a:schemeClr>
                  </a:gs>
                </a:gsLst>
                <a:lin ang="5400000" scaled="0"/>
              </a:gradFill>
              <a:latin typeface="+mn-lt"/>
              <a:ea typeface="+mn-ea"/>
              <a:cs typeface="+mn-cs"/>
            </a:defRPr>
          </a:pPr>
          <a:endParaRPr lang="es-CO"/>
        </a:p>
      </c:txPr>
    </c:title>
    <c:autoTitleDeleted val="0"/>
    <c:plotArea>
      <c:layout/>
      <c:lineChart>
        <c:grouping val="standard"/>
        <c:varyColors val="0"/>
        <c:ser>
          <c:idx val="0"/>
          <c:order val="0"/>
          <c:spPr>
            <a:ln w="19050" cap="rnd" cmpd="sng" algn="ctr">
              <a:solidFill>
                <a:schemeClr val="accent1">
                  <a:shade val="95000"/>
                  <a:satMod val="105000"/>
                </a:schemeClr>
              </a:solidFill>
              <a:round/>
            </a:ln>
            <a:effectLst/>
          </c:spPr>
          <c:marker>
            <c:symbol val="circle"/>
            <c:size val="17"/>
            <c:spPr>
              <a:solidFill>
                <a:schemeClr val="lt1"/>
              </a:solidFill>
              <a:ln>
                <a:noFill/>
              </a:ln>
              <a:effectLst/>
            </c:spPr>
          </c:marker>
          <c:dPt>
            <c:idx val="12"/>
            <c:marker>
              <c:symbol val="circle"/>
              <c:size val="17"/>
              <c:spPr>
                <a:solidFill>
                  <a:schemeClr val="lt1"/>
                </a:solidFill>
                <a:ln>
                  <a:noFill/>
                </a:ln>
                <a:effectLst/>
              </c:spPr>
            </c:marker>
            <c:bubble3D val="0"/>
            <c:spPr>
              <a:ln w="19050" cap="rnd" cmpd="sng" algn="ctr">
                <a:solidFill>
                  <a:schemeClr val="accent1">
                    <a:shade val="95000"/>
                    <a:satMod val="105000"/>
                  </a:schemeClr>
                </a:solidFill>
                <a:round/>
              </a:ln>
              <a:effectLst/>
            </c:spPr>
            <c:extLst>
              <c:ext xmlns:c16="http://schemas.microsoft.com/office/drawing/2014/chart" uri="{C3380CC4-5D6E-409C-BE32-E72D297353CC}">
                <c16:uniqueId val="{00000001-533C-4CBA-A76C-5EDC8D2D242F}"/>
              </c:ext>
            </c:extLst>
          </c:dPt>
          <c:dPt>
            <c:idx val="13"/>
            <c:marker>
              <c:symbol val="circle"/>
              <c:size val="17"/>
              <c:spPr>
                <a:solidFill>
                  <a:schemeClr val="lt1"/>
                </a:solidFill>
                <a:ln>
                  <a:noFill/>
                </a:ln>
                <a:effectLst/>
              </c:spPr>
            </c:marker>
            <c:bubble3D val="0"/>
            <c:spPr>
              <a:ln w="19050" cap="rnd" cmpd="sng" algn="ctr">
                <a:solidFill>
                  <a:schemeClr val="accent1">
                    <a:shade val="95000"/>
                    <a:satMod val="105000"/>
                  </a:schemeClr>
                </a:solidFill>
                <a:round/>
              </a:ln>
              <a:effectLst/>
            </c:spPr>
            <c:extLst>
              <c:ext xmlns:c16="http://schemas.microsoft.com/office/drawing/2014/chart" uri="{C3380CC4-5D6E-409C-BE32-E72D297353CC}">
                <c16:uniqueId val="{00000003-533C-4CBA-A76C-5EDC8D2D242F}"/>
              </c:ext>
            </c:extLst>
          </c:dPt>
          <c:dLbls>
            <c:dLbl>
              <c:idx val="6"/>
              <c:layout>
                <c:manualLayout>
                  <c:x val="-4.4177939693361819E-2"/>
                  <c:y val="0"/>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533C-4CBA-A76C-5EDC8D2D242F}"/>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2DAD23"/>
                    </a:solidFill>
                    <a:latin typeface="+mn-lt"/>
                    <a:ea typeface="+mn-ea"/>
                    <a:cs typeface="+mn-cs"/>
                  </a:defRPr>
                </a:pPr>
                <a:endParaRPr lang="es-CO"/>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MI!$AU$4:$BH$4</c:f>
              <c:strCache>
                <c:ptCount val="14"/>
                <c:pt idx="0">
                  <c:v>ENE</c:v>
                </c:pt>
                <c:pt idx="1">
                  <c:v>FEB</c:v>
                </c:pt>
                <c:pt idx="2">
                  <c:v>MAR</c:v>
                </c:pt>
                <c:pt idx="3">
                  <c:v>ABR</c:v>
                </c:pt>
                <c:pt idx="4">
                  <c:v>MAY</c:v>
                </c:pt>
                <c:pt idx="5">
                  <c:v>JUN</c:v>
                </c:pt>
                <c:pt idx="6">
                  <c:v>JUL</c:v>
                </c:pt>
                <c:pt idx="7">
                  <c:v>AGO</c:v>
                </c:pt>
                <c:pt idx="8">
                  <c:v>SEP</c:v>
                </c:pt>
                <c:pt idx="9">
                  <c:v>OCT</c:v>
                </c:pt>
                <c:pt idx="10">
                  <c:v>NOV</c:v>
                </c:pt>
                <c:pt idx="11">
                  <c:v>DIC</c:v>
                </c:pt>
                <c:pt idx="12">
                  <c:v>PROM</c:v>
                </c:pt>
                <c:pt idx="13">
                  <c:v>META (Mín)</c:v>
                </c:pt>
              </c:strCache>
            </c:strRef>
          </c:cat>
          <c:val>
            <c:numRef>
              <c:f>MI!$AU$5:$BH$5</c:f>
              <c:numCache>
                <c:formatCode>0%</c:formatCode>
                <c:ptCount val="14"/>
                <c:pt idx="0">
                  <c:v>0.97809999999999997</c:v>
                </c:pt>
                <c:pt idx="1">
                  <c:v>0.91</c:v>
                </c:pt>
                <c:pt idx="2">
                  <c:v>0.95</c:v>
                </c:pt>
                <c:pt idx="3">
                  <c:v>0.76</c:v>
                </c:pt>
                <c:pt idx="4">
                  <c:v>0.87</c:v>
                </c:pt>
                <c:pt idx="5">
                  <c:v>0.95</c:v>
                </c:pt>
                <c:pt idx="6">
                  <c:v>0</c:v>
                </c:pt>
                <c:pt idx="7">
                  <c:v>0</c:v>
                </c:pt>
                <c:pt idx="8">
                  <c:v>0</c:v>
                </c:pt>
                <c:pt idx="9">
                  <c:v>0</c:v>
                </c:pt>
                <c:pt idx="10">
                  <c:v>0</c:v>
                </c:pt>
                <c:pt idx="11">
                  <c:v>0</c:v>
                </c:pt>
                <c:pt idx="13">
                  <c:v>0.95</c:v>
                </c:pt>
              </c:numCache>
            </c:numRef>
          </c:val>
          <c:smooth val="0"/>
          <c:extLst>
            <c:ext xmlns:c16="http://schemas.microsoft.com/office/drawing/2014/chart" uri="{C3380CC4-5D6E-409C-BE32-E72D297353CC}">
              <c16:uniqueId val="{00000004-533C-4CBA-A76C-5EDC8D2D242F}"/>
            </c:ext>
          </c:extLst>
        </c:ser>
        <c:dLbls>
          <c:dLblPos val="ctr"/>
          <c:showLegendKey val="0"/>
          <c:showVal val="1"/>
          <c:showCatName val="0"/>
          <c:showSerName val="0"/>
          <c:showPercent val="0"/>
          <c:showBubbleSize val="0"/>
        </c:dLbls>
        <c:marker val="1"/>
        <c:smooth val="0"/>
        <c:axId val="230393344"/>
        <c:axId val="230405248"/>
      </c:lineChart>
      <c:catAx>
        <c:axId val="230393344"/>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es-CO"/>
          </a:p>
        </c:txPr>
        <c:crossAx val="230405248"/>
        <c:crosses val="autoZero"/>
        <c:auto val="1"/>
        <c:lblAlgn val="ctr"/>
        <c:lblOffset val="100"/>
        <c:noMultiLvlLbl val="0"/>
      </c:catAx>
      <c:valAx>
        <c:axId val="230405248"/>
        <c:scaling>
          <c:orientation val="minMax"/>
        </c:scaling>
        <c:delete val="1"/>
        <c:axPos val="l"/>
        <c:numFmt formatCode="0%" sourceLinked="1"/>
        <c:majorTickMark val="none"/>
        <c:minorTickMark val="none"/>
        <c:tickLblPos val="nextTo"/>
        <c:crossAx val="2303933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0" i="0" u="none" strike="noStrike" kern="1200" cap="all" spc="0" baseline="0">
                <a:gradFill>
                  <a:gsLst>
                    <a:gs pos="0">
                      <a:schemeClr val="dk1">
                        <a:lumMod val="50000"/>
                        <a:lumOff val="50000"/>
                      </a:schemeClr>
                    </a:gs>
                    <a:gs pos="100000">
                      <a:schemeClr val="dk1">
                        <a:lumMod val="85000"/>
                        <a:lumOff val="15000"/>
                      </a:schemeClr>
                    </a:gs>
                  </a:gsLst>
                  <a:lin ang="5400000" scaled="0"/>
                </a:gradFill>
                <a:latin typeface="+mn-lt"/>
                <a:ea typeface="+mn-ea"/>
                <a:cs typeface="+mn-cs"/>
              </a:defRPr>
            </a:pPr>
            <a:r>
              <a:rPr lang="es-CO">
                <a:solidFill>
                  <a:srgbClr val="2DAD23"/>
                </a:solidFill>
              </a:rPr>
              <a:t>Disponibilidad total Solidos</a:t>
            </a:r>
          </a:p>
        </c:rich>
      </c:tx>
      <c:overlay val="0"/>
      <c:spPr>
        <a:noFill/>
        <a:ln>
          <a:noFill/>
        </a:ln>
        <a:effectLst/>
      </c:spPr>
      <c:txPr>
        <a:bodyPr rot="0" spcFirstLastPara="1" vertOverflow="ellipsis" vert="horz" wrap="square" anchor="ctr" anchorCtr="1"/>
        <a:lstStyle/>
        <a:p>
          <a:pPr>
            <a:defRPr sz="1440" b="0" i="0" u="none" strike="noStrike" kern="1200" cap="all" spc="0" baseline="0">
              <a:gradFill>
                <a:gsLst>
                  <a:gs pos="0">
                    <a:schemeClr val="dk1">
                      <a:lumMod val="50000"/>
                      <a:lumOff val="50000"/>
                    </a:schemeClr>
                  </a:gs>
                  <a:gs pos="100000">
                    <a:schemeClr val="dk1">
                      <a:lumMod val="85000"/>
                      <a:lumOff val="15000"/>
                    </a:schemeClr>
                  </a:gs>
                </a:gsLst>
                <a:lin ang="5400000" scaled="0"/>
              </a:gradFill>
              <a:latin typeface="+mn-lt"/>
              <a:ea typeface="+mn-ea"/>
              <a:cs typeface="+mn-cs"/>
            </a:defRPr>
          </a:pPr>
          <a:endParaRPr lang="es-CO"/>
        </a:p>
      </c:txPr>
    </c:title>
    <c:autoTitleDeleted val="0"/>
    <c:plotArea>
      <c:layout/>
      <c:lineChart>
        <c:grouping val="standard"/>
        <c:varyColors val="0"/>
        <c:ser>
          <c:idx val="0"/>
          <c:order val="0"/>
          <c:spPr>
            <a:ln w="19050" cap="rnd" cmpd="sng" algn="ctr">
              <a:solidFill>
                <a:schemeClr val="accent1">
                  <a:shade val="95000"/>
                  <a:satMod val="105000"/>
                </a:schemeClr>
              </a:solidFill>
              <a:round/>
            </a:ln>
            <a:effectLst/>
          </c:spPr>
          <c:marker>
            <c:symbol val="circle"/>
            <c:size val="17"/>
            <c:spPr>
              <a:solidFill>
                <a:schemeClr val="lt1"/>
              </a:solidFill>
              <a:ln>
                <a:noFill/>
              </a:ln>
              <a:effectLst/>
            </c:spPr>
          </c:marker>
          <c:dPt>
            <c:idx val="12"/>
            <c:marker>
              <c:symbol val="circle"/>
              <c:size val="17"/>
              <c:spPr>
                <a:solidFill>
                  <a:schemeClr val="lt1"/>
                </a:solidFill>
                <a:ln>
                  <a:noFill/>
                </a:ln>
                <a:effectLst/>
              </c:spPr>
            </c:marker>
            <c:bubble3D val="0"/>
            <c:spPr>
              <a:ln w="19050" cap="rnd" cmpd="sng" algn="ctr">
                <a:solidFill>
                  <a:schemeClr val="accent1">
                    <a:shade val="95000"/>
                    <a:satMod val="105000"/>
                  </a:schemeClr>
                </a:solidFill>
                <a:round/>
              </a:ln>
              <a:effectLst/>
            </c:spPr>
            <c:extLst>
              <c:ext xmlns:c16="http://schemas.microsoft.com/office/drawing/2014/chart" uri="{C3380CC4-5D6E-409C-BE32-E72D297353CC}">
                <c16:uniqueId val="{00000001-280C-4D89-A9AD-F5992BFD4E04}"/>
              </c:ext>
            </c:extLst>
          </c:dPt>
          <c:dPt>
            <c:idx val="13"/>
            <c:marker>
              <c:symbol val="circle"/>
              <c:size val="17"/>
              <c:spPr>
                <a:solidFill>
                  <a:schemeClr val="lt1"/>
                </a:solidFill>
                <a:ln>
                  <a:noFill/>
                </a:ln>
                <a:effectLst/>
              </c:spPr>
            </c:marker>
            <c:bubble3D val="0"/>
            <c:spPr>
              <a:ln w="19050" cap="rnd" cmpd="sng" algn="ctr">
                <a:solidFill>
                  <a:schemeClr val="accent1">
                    <a:shade val="95000"/>
                    <a:satMod val="105000"/>
                  </a:schemeClr>
                </a:solidFill>
                <a:round/>
              </a:ln>
              <a:effectLst/>
            </c:spPr>
            <c:extLst>
              <c:ext xmlns:c16="http://schemas.microsoft.com/office/drawing/2014/chart" uri="{C3380CC4-5D6E-409C-BE32-E72D297353CC}">
                <c16:uniqueId val="{00000003-280C-4D89-A9AD-F5992BFD4E04}"/>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2DAD23"/>
                    </a:solidFill>
                    <a:latin typeface="+mn-lt"/>
                    <a:ea typeface="+mn-ea"/>
                    <a:cs typeface="+mn-cs"/>
                  </a:defRPr>
                </a:pPr>
                <a:endParaRPr lang="es-CO"/>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MI!$BJ$4:$BW$4</c:f>
              <c:strCache>
                <c:ptCount val="14"/>
                <c:pt idx="0">
                  <c:v>ENE</c:v>
                </c:pt>
                <c:pt idx="1">
                  <c:v>FEB</c:v>
                </c:pt>
                <c:pt idx="2">
                  <c:v>MAR</c:v>
                </c:pt>
                <c:pt idx="3">
                  <c:v>ABR</c:v>
                </c:pt>
                <c:pt idx="4">
                  <c:v>MAY</c:v>
                </c:pt>
                <c:pt idx="5">
                  <c:v>JUN</c:v>
                </c:pt>
                <c:pt idx="6">
                  <c:v>JUL</c:v>
                </c:pt>
                <c:pt idx="7">
                  <c:v>AGO</c:v>
                </c:pt>
                <c:pt idx="8">
                  <c:v>SEP</c:v>
                </c:pt>
                <c:pt idx="9">
                  <c:v>OCT</c:v>
                </c:pt>
                <c:pt idx="10">
                  <c:v>NOV</c:v>
                </c:pt>
                <c:pt idx="11">
                  <c:v>DIC</c:v>
                </c:pt>
                <c:pt idx="12">
                  <c:v>PROM</c:v>
                </c:pt>
                <c:pt idx="13">
                  <c:v>META (Mín)</c:v>
                </c:pt>
              </c:strCache>
            </c:strRef>
          </c:cat>
          <c:val>
            <c:numRef>
              <c:f>MI!$BJ$5:$BW$5</c:f>
              <c:numCache>
                <c:formatCode>0%</c:formatCode>
                <c:ptCount val="14"/>
                <c:pt idx="0">
                  <c:v>0.98</c:v>
                </c:pt>
                <c:pt idx="1">
                  <c:v>0.98</c:v>
                </c:pt>
                <c:pt idx="2">
                  <c:v>0.89</c:v>
                </c:pt>
                <c:pt idx="3">
                  <c:v>0.95</c:v>
                </c:pt>
                <c:pt idx="4">
                  <c:v>0.95</c:v>
                </c:pt>
                <c:pt idx="5">
                  <c:v>0.93</c:v>
                </c:pt>
                <c:pt idx="6">
                  <c:v>0</c:v>
                </c:pt>
                <c:pt idx="7">
                  <c:v>0</c:v>
                </c:pt>
                <c:pt idx="8">
                  <c:v>0</c:v>
                </c:pt>
                <c:pt idx="9">
                  <c:v>0</c:v>
                </c:pt>
                <c:pt idx="10">
                  <c:v>0</c:v>
                </c:pt>
                <c:pt idx="11">
                  <c:v>0</c:v>
                </c:pt>
                <c:pt idx="13">
                  <c:v>0.95</c:v>
                </c:pt>
              </c:numCache>
            </c:numRef>
          </c:val>
          <c:smooth val="0"/>
          <c:extLst>
            <c:ext xmlns:c16="http://schemas.microsoft.com/office/drawing/2014/chart" uri="{C3380CC4-5D6E-409C-BE32-E72D297353CC}">
              <c16:uniqueId val="{00000004-280C-4D89-A9AD-F5992BFD4E04}"/>
            </c:ext>
          </c:extLst>
        </c:ser>
        <c:dLbls>
          <c:dLblPos val="ctr"/>
          <c:showLegendKey val="0"/>
          <c:showVal val="1"/>
          <c:showCatName val="0"/>
          <c:showSerName val="0"/>
          <c:showPercent val="0"/>
          <c:showBubbleSize val="0"/>
        </c:dLbls>
        <c:marker val="1"/>
        <c:smooth val="0"/>
        <c:axId val="230438400"/>
        <c:axId val="230442112"/>
      </c:lineChart>
      <c:catAx>
        <c:axId val="230438400"/>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es-CO"/>
          </a:p>
        </c:txPr>
        <c:crossAx val="230442112"/>
        <c:crosses val="autoZero"/>
        <c:auto val="1"/>
        <c:lblAlgn val="ctr"/>
        <c:lblOffset val="100"/>
        <c:noMultiLvlLbl val="0"/>
      </c:catAx>
      <c:valAx>
        <c:axId val="230442112"/>
        <c:scaling>
          <c:orientation val="minMax"/>
        </c:scaling>
        <c:delete val="1"/>
        <c:axPos val="l"/>
        <c:numFmt formatCode="0%" sourceLinked="1"/>
        <c:majorTickMark val="none"/>
        <c:minorTickMark val="none"/>
        <c:tickLblPos val="nextTo"/>
        <c:crossAx val="2304384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0" i="0" u="none" strike="noStrike" kern="1200" cap="all" spc="0" baseline="0">
                <a:gradFill>
                  <a:gsLst>
                    <a:gs pos="0">
                      <a:schemeClr val="dk1">
                        <a:lumMod val="50000"/>
                        <a:lumOff val="50000"/>
                      </a:schemeClr>
                    </a:gs>
                    <a:gs pos="100000">
                      <a:schemeClr val="dk1">
                        <a:lumMod val="85000"/>
                        <a:lumOff val="15000"/>
                      </a:schemeClr>
                    </a:gs>
                  </a:gsLst>
                  <a:lin ang="5400000" scaled="0"/>
                </a:gradFill>
                <a:latin typeface="+mn-lt"/>
                <a:ea typeface="+mn-ea"/>
                <a:cs typeface="+mn-cs"/>
              </a:defRPr>
            </a:pPr>
            <a:r>
              <a:rPr lang="es-CO">
                <a:solidFill>
                  <a:srgbClr val="2DAD23"/>
                </a:solidFill>
              </a:rPr>
              <a:t>Disponibilidad total Líquidos</a:t>
            </a:r>
          </a:p>
        </c:rich>
      </c:tx>
      <c:overlay val="0"/>
      <c:spPr>
        <a:noFill/>
        <a:ln>
          <a:noFill/>
        </a:ln>
        <a:effectLst/>
      </c:spPr>
      <c:txPr>
        <a:bodyPr rot="0" spcFirstLastPara="1" vertOverflow="ellipsis" vert="horz" wrap="square" anchor="ctr" anchorCtr="1"/>
        <a:lstStyle/>
        <a:p>
          <a:pPr>
            <a:defRPr sz="1440" b="0" i="0" u="none" strike="noStrike" kern="1200" cap="all" spc="0" baseline="0">
              <a:gradFill>
                <a:gsLst>
                  <a:gs pos="0">
                    <a:schemeClr val="dk1">
                      <a:lumMod val="50000"/>
                      <a:lumOff val="50000"/>
                    </a:schemeClr>
                  </a:gs>
                  <a:gs pos="100000">
                    <a:schemeClr val="dk1">
                      <a:lumMod val="85000"/>
                      <a:lumOff val="15000"/>
                    </a:schemeClr>
                  </a:gs>
                </a:gsLst>
                <a:lin ang="5400000" scaled="0"/>
              </a:gradFill>
              <a:latin typeface="+mn-lt"/>
              <a:ea typeface="+mn-ea"/>
              <a:cs typeface="+mn-cs"/>
            </a:defRPr>
          </a:pPr>
          <a:endParaRPr lang="es-CO"/>
        </a:p>
      </c:txPr>
    </c:title>
    <c:autoTitleDeleted val="0"/>
    <c:plotArea>
      <c:layout/>
      <c:lineChart>
        <c:grouping val="standard"/>
        <c:varyColors val="0"/>
        <c:ser>
          <c:idx val="0"/>
          <c:order val="0"/>
          <c:spPr>
            <a:ln w="19050" cap="rnd" cmpd="sng" algn="ctr">
              <a:solidFill>
                <a:schemeClr val="accent1">
                  <a:shade val="95000"/>
                  <a:satMod val="105000"/>
                </a:schemeClr>
              </a:solidFill>
              <a:round/>
            </a:ln>
            <a:effectLst/>
          </c:spPr>
          <c:marker>
            <c:symbol val="circle"/>
            <c:size val="17"/>
            <c:spPr>
              <a:solidFill>
                <a:schemeClr val="lt1"/>
              </a:solidFill>
              <a:ln>
                <a:noFill/>
              </a:ln>
              <a:effectLst/>
            </c:spPr>
          </c:marker>
          <c:dPt>
            <c:idx val="12"/>
            <c:marker>
              <c:symbol val="circle"/>
              <c:size val="17"/>
              <c:spPr>
                <a:solidFill>
                  <a:schemeClr val="lt1"/>
                </a:solidFill>
                <a:ln>
                  <a:noFill/>
                </a:ln>
                <a:effectLst/>
              </c:spPr>
            </c:marker>
            <c:bubble3D val="0"/>
            <c:extLst>
              <c:ext xmlns:c16="http://schemas.microsoft.com/office/drawing/2014/chart" uri="{C3380CC4-5D6E-409C-BE32-E72D297353CC}">
                <c16:uniqueId val="{00000001-B6AC-4B6E-B319-A252378610F1}"/>
              </c:ext>
            </c:extLst>
          </c:dPt>
          <c:dPt>
            <c:idx val="13"/>
            <c:marker>
              <c:symbol val="circle"/>
              <c:size val="17"/>
              <c:spPr>
                <a:solidFill>
                  <a:schemeClr val="lt1"/>
                </a:solidFill>
                <a:ln>
                  <a:noFill/>
                </a:ln>
                <a:effectLst/>
              </c:spPr>
            </c:marker>
            <c:bubble3D val="0"/>
            <c:extLst>
              <c:ext xmlns:c16="http://schemas.microsoft.com/office/drawing/2014/chart" uri="{C3380CC4-5D6E-409C-BE32-E72D297353CC}">
                <c16:uniqueId val="{00000003-B6AC-4B6E-B319-A252378610F1}"/>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2DAD23"/>
                    </a:solidFill>
                    <a:latin typeface="+mn-lt"/>
                    <a:ea typeface="+mn-ea"/>
                    <a:cs typeface="+mn-cs"/>
                  </a:defRPr>
                </a:pPr>
                <a:endParaRPr lang="es-CO"/>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MI!$BY$4:$CL$4</c:f>
              <c:strCache>
                <c:ptCount val="14"/>
                <c:pt idx="0">
                  <c:v>ENE</c:v>
                </c:pt>
                <c:pt idx="1">
                  <c:v>FEB</c:v>
                </c:pt>
                <c:pt idx="2">
                  <c:v>MAR</c:v>
                </c:pt>
                <c:pt idx="3">
                  <c:v>ABR</c:v>
                </c:pt>
                <c:pt idx="4">
                  <c:v>MAY</c:v>
                </c:pt>
                <c:pt idx="5">
                  <c:v>JUN</c:v>
                </c:pt>
                <c:pt idx="6">
                  <c:v>JUL</c:v>
                </c:pt>
                <c:pt idx="7">
                  <c:v>AGO</c:v>
                </c:pt>
                <c:pt idx="8">
                  <c:v>SEP</c:v>
                </c:pt>
                <c:pt idx="9">
                  <c:v>OCT</c:v>
                </c:pt>
                <c:pt idx="10">
                  <c:v>NOV</c:v>
                </c:pt>
                <c:pt idx="11">
                  <c:v>DIC</c:v>
                </c:pt>
                <c:pt idx="12">
                  <c:v>PROM</c:v>
                </c:pt>
                <c:pt idx="13">
                  <c:v>META (Mín)</c:v>
                </c:pt>
              </c:strCache>
            </c:strRef>
          </c:cat>
          <c:val>
            <c:numRef>
              <c:f>MI!$BY$5:$CL$5</c:f>
              <c:numCache>
                <c:formatCode>0%</c:formatCode>
                <c:ptCount val="14"/>
                <c:pt idx="0">
                  <c:v>0.97399999999999998</c:v>
                </c:pt>
                <c:pt idx="1">
                  <c:v>0.96</c:v>
                </c:pt>
                <c:pt idx="2">
                  <c:v>0.96</c:v>
                </c:pt>
                <c:pt idx="3">
                  <c:v>0.96</c:v>
                </c:pt>
                <c:pt idx="4">
                  <c:v>0.98</c:v>
                </c:pt>
                <c:pt idx="5">
                  <c:v>0.99</c:v>
                </c:pt>
                <c:pt idx="6">
                  <c:v>0</c:v>
                </c:pt>
                <c:pt idx="7">
                  <c:v>0</c:v>
                </c:pt>
                <c:pt idx="8">
                  <c:v>0</c:v>
                </c:pt>
                <c:pt idx="9">
                  <c:v>0</c:v>
                </c:pt>
                <c:pt idx="10">
                  <c:v>0</c:v>
                </c:pt>
                <c:pt idx="11">
                  <c:v>0</c:v>
                </c:pt>
                <c:pt idx="13">
                  <c:v>0.95</c:v>
                </c:pt>
              </c:numCache>
            </c:numRef>
          </c:val>
          <c:smooth val="0"/>
          <c:extLst>
            <c:ext xmlns:c16="http://schemas.microsoft.com/office/drawing/2014/chart" uri="{C3380CC4-5D6E-409C-BE32-E72D297353CC}">
              <c16:uniqueId val="{00000004-B6AC-4B6E-B319-A252378610F1}"/>
            </c:ext>
          </c:extLst>
        </c:ser>
        <c:dLbls>
          <c:dLblPos val="ctr"/>
          <c:showLegendKey val="0"/>
          <c:showVal val="1"/>
          <c:showCatName val="0"/>
          <c:showSerName val="0"/>
          <c:showPercent val="0"/>
          <c:showBubbleSize val="0"/>
        </c:dLbls>
        <c:marker val="1"/>
        <c:smooth val="0"/>
        <c:axId val="230520320"/>
        <c:axId val="230524032"/>
      </c:lineChart>
      <c:catAx>
        <c:axId val="230520320"/>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es-CO"/>
          </a:p>
        </c:txPr>
        <c:crossAx val="230524032"/>
        <c:crosses val="autoZero"/>
        <c:auto val="1"/>
        <c:lblAlgn val="ctr"/>
        <c:lblOffset val="100"/>
        <c:noMultiLvlLbl val="0"/>
      </c:catAx>
      <c:valAx>
        <c:axId val="230524032"/>
        <c:scaling>
          <c:orientation val="minMax"/>
        </c:scaling>
        <c:delete val="1"/>
        <c:axPos val="l"/>
        <c:numFmt formatCode="0%" sourceLinked="1"/>
        <c:majorTickMark val="none"/>
        <c:minorTickMark val="none"/>
        <c:tickLblPos val="nextTo"/>
        <c:crossAx val="2305203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s-CO"/>
              <a:t>RESOLUCIÓN</a:t>
            </a:r>
            <a:r>
              <a:rPr lang="es-CO" baseline="0"/>
              <a:t> DE SOLICITUDES</a:t>
            </a:r>
            <a:endParaRPr lang="es-CO"/>
          </a:p>
        </c:rich>
      </c:tx>
      <c:overlay val="0"/>
      <c:spPr>
        <a:noFill/>
        <a:ln>
          <a:noFill/>
        </a:ln>
        <a:effectLst/>
      </c:spPr>
    </c:title>
    <c:autoTitleDeleted val="0"/>
    <c:plotArea>
      <c:layout/>
      <c:barChart>
        <c:barDir val="col"/>
        <c:grouping val="clustered"/>
        <c:varyColors val="0"/>
        <c:ser>
          <c:idx val="0"/>
          <c:order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Pt>
            <c:idx val="12"/>
            <c:invertIfNegative val="0"/>
            <c:bubble3D val="0"/>
            <c:spPr>
              <a:solidFill>
                <a:srgbClr val="FFC000"/>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E026-4C7C-B726-77D7AF9E8201}"/>
              </c:ext>
            </c:extLst>
          </c:dPt>
          <c:dPt>
            <c:idx val="13"/>
            <c:invertIfNegative val="0"/>
            <c:bubble3D val="0"/>
            <c:spPr>
              <a:solidFill>
                <a:srgbClr val="2DAD23"/>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E026-4C7C-B726-77D7AF9E820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SI!$B$4:$N$4</c:f>
              <c:strCache>
                <c:ptCount val="13"/>
                <c:pt idx="0">
                  <c:v>I TRIMESTRE</c:v>
                </c:pt>
                <c:pt idx="3">
                  <c:v>II TRIMESTRE</c:v>
                </c:pt>
                <c:pt idx="6">
                  <c:v>II TRIMESTRE</c:v>
                </c:pt>
                <c:pt idx="9">
                  <c:v>IV TRIMESTRE</c:v>
                </c:pt>
                <c:pt idx="12">
                  <c:v>META</c:v>
                </c:pt>
              </c:strCache>
            </c:strRef>
          </c:cat>
          <c:val>
            <c:numRef>
              <c:f>SI!$B$5:$N$5</c:f>
              <c:numCache>
                <c:formatCode>General</c:formatCode>
                <c:ptCount val="13"/>
              </c:numCache>
            </c:numRef>
          </c:val>
          <c:extLst>
            <c:ext xmlns:c16="http://schemas.microsoft.com/office/drawing/2014/chart" uri="{C3380CC4-5D6E-409C-BE32-E72D297353CC}">
              <c16:uniqueId val="{00000004-E026-4C7C-B726-77D7AF9E8201}"/>
            </c:ext>
          </c:extLst>
        </c:ser>
        <c:dLbls>
          <c:dLblPos val="outEnd"/>
          <c:showLegendKey val="0"/>
          <c:showVal val="1"/>
          <c:showCatName val="0"/>
          <c:showSerName val="0"/>
          <c:showPercent val="0"/>
          <c:showBubbleSize val="0"/>
        </c:dLbls>
        <c:gapWidth val="100"/>
        <c:overlap val="-24"/>
        <c:axId val="231126912"/>
        <c:axId val="231130624"/>
      </c:barChart>
      <c:catAx>
        <c:axId val="23112691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231130624"/>
        <c:crosses val="autoZero"/>
        <c:auto val="1"/>
        <c:lblAlgn val="ctr"/>
        <c:lblOffset val="100"/>
        <c:noMultiLvlLbl val="0"/>
      </c:catAx>
      <c:valAx>
        <c:axId val="231130624"/>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2311269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s-CO"/>
              <a:t>RESOLUCIÓN</a:t>
            </a:r>
            <a:r>
              <a:rPr lang="es-CO" baseline="0"/>
              <a:t> DE SOLICITUDES</a:t>
            </a:r>
            <a:endParaRPr lang="es-CO"/>
          </a:p>
        </c:rich>
      </c:tx>
      <c:overlay val="0"/>
      <c:spPr>
        <a:noFill/>
        <a:ln>
          <a:noFill/>
        </a:ln>
        <a:effectLst/>
      </c:spPr>
    </c:title>
    <c:autoTitleDeleted val="0"/>
    <c:plotArea>
      <c:layout>
        <c:manualLayout>
          <c:layoutTarget val="inner"/>
          <c:xMode val="edge"/>
          <c:yMode val="edge"/>
          <c:x val="3.9717744979141607E-2"/>
          <c:y val="0.14638959667116316"/>
          <c:w val="0.93517526726271649"/>
          <c:h val="0.74154894987603803"/>
        </c:manualLayout>
      </c:layout>
      <c:barChart>
        <c:barDir val="col"/>
        <c:grouping val="clustered"/>
        <c:varyColors val="0"/>
        <c:ser>
          <c:idx val="0"/>
          <c:order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Pt>
            <c:idx val="12"/>
            <c:invertIfNegative val="0"/>
            <c:bubble3D val="0"/>
            <c:spPr>
              <a:solidFill>
                <a:srgbClr val="FFC000"/>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E026-4C7C-B726-77D7AF9E8201}"/>
              </c:ext>
            </c:extLst>
          </c:dPt>
          <c:dPt>
            <c:idx val="13"/>
            <c:invertIfNegative val="0"/>
            <c:bubble3D val="0"/>
            <c:spPr>
              <a:solidFill>
                <a:srgbClr val="2DAD23"/>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E026-4C7C-B726-77D7AF9E820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SI!$P$4:$AB$4</c:f>
              <c:strCache>
                <c:ptCount val="13"/>
                <c:pt idx="0">
                  <c:v>I SEMESTRE</c:v>
                </c:pt>
                <c:pt idx="6">
                  <c:v>II SEMESTRE</c:v>
                </c:pt>
                <c:pt idx="12">
                  <c:v>META</c:v>
                </c:pt>
              </c:strCache>
            </c:strRef>
          </c:cat>
          <c:val>
            <c:numRef>
              <c:f>SI!$P$5:$AB$5</c:f>
              <c:numCache>
                <c:formatCode>General</c:formatCode>
                <c:ptCount val="13"/>
              </c:numCache>
            </c:numRef>
          </c:val>
          <c:extLst>
            <c:ext xmlns:c16="http://schemas.microsoft.com/office/drawing/2014/chart" uri="{C3380CC4-5D6E-409C-BE32-E72D297353CC}">
              <c16:uniqueId val="{00000004-E026-4C7C-B726-77D7AF9E8201}"/>
            </c:ext>
          </c:extLst>
        </c:ser>
        <c:dLbls>
          <c:dLblPos val="outEnd"/>
          <c:showLegendKey val="0"/>
          <c:showVal val="1"/>
          <c:showCatName val="0"/>
          <c:showSerName val="0"/>
          <c:showPercent val="0"/>
          <c:showBubbleSize val="0"/>
        </c:dLbls>
        <c:gapWidth val="100"/>
        <c:overlap val="-24"/>
        <c:axId val="231159680"/>
        <c:axId val="231175680"/>
      </c:barChart>
      <c:catAx>
        <c:axId val="231159680"/>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231175680"/>
        <c:crosses val="autoZero"/>
        <c:auto val="1"/>
        <c:lblAlgn val="ctr"/>
        <c:lblOffset val="100"/>
        <c:noMultiLvlLbl val="0"/>
      </c:catAx>
      <c:valAx>
        <c:axId val="231175680"/>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2311596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s-CO"/>
              <a:t>INDICADOR ICA</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s-CO"/>
        </a:p>
      </c:txPr>
    </c:title>
    <c:autoTitleDeleted val="0"/>
    <c:plotArea>
      <c:layout/>
      <c:barChart>
        <c:barDir val="col"/>
        <c:grouping val="clustered"/>
        <c:varyColors val="0"/>
        <c:ser>
          <c:idx val="0"/>
          <c:order val="0"/>
          <c:tx>
            <c:v>% De cumplimiento</c:v>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invertIfNegative val="0"/>
          <c:dPt>
            <c:idx val="12"/>
            <c:invertIfNegative val="0"/>
            <c:bubble3D val="0"/>
            <c:spPr>
              <a:solidFill>
                <a:srgbClr val="2DAD23"/>
              </a:soli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3-F7B3-4FE5-ABB2-22C6B21FCCC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'GI-E'!$B$3:$N$3</c:f>
              <c:strCache>
                <c:ptCount val="13"/>
                <c:pt idx="0">
                  <c:v>ENE</c:v>
                </c:pt>
                <c:pt idx="1">
                  <c:v>FEB</c:v>
                </c:pt>
                <c:pt idx="2">
                  <c:v>MAR</c:v>
                </c:pt>
                <c:pt idx="3">
                  <c:v>ABR</c:v>
                </c:pt>
                <c:pt idx="4">
                  <c:v>MAY</c:v>
                </c:pt>
                <c:pt idx="5">
                  <c:v>JUN</c:v>
                </c:pt>
                <c:pt idx="6">
                  <c:v>JUL</c:v>
                </c:pt>
                <c:pt idx="7">
                  <c:v>AGO</c:v>
                </c:pt>
                <c:pt idx="8">
                  <c:v>SEP</c:v>
                </c:pt>
                <c:pt idx="9">
                  <c:v>OCT</c:v>
                </c:pt>
                <c:pt idx="10">
                  <c:v>NOV</c:v>
                </c:pt>
                <c:pt idx="11">
                  <c:v>DIC</c:v>
                </c:pt>
                <c:pt idx="12">
                  <c:v>META (Mín)</c:v>
                </c:pt>
              </c:strCache>
            </c:strRef>
          </c:cat>
          <c:val>
            <c:numRef>
              <c:f>'GI-E'!$B$4:$N$4</c:f>
              <c:numCache>
                <c:formatCode>0%</c:formatCode>
                <c:ptCount val="13"/>
                <c:pt idx="0">
                  <c:v>0</c:v>
                </c:pt>
                <c:pt idx="1">
                  <c:v>0</c:v>
                </c:pt>
                <c:pt idx="2">
                  <c:v>0</c:v>
                </c:pt>
                <c:pt idx="3">
                  <c:v>0</c:v>
                </c:pt>
                <c:pt idx="4">
                  <c:v>0</c:v>
                </c:pt>
                <c:pt idx="5">
                  <c:v>0</c:v>
                </c:pt>
                <c:pt idx="6">
                  <c:v>0</c:v>
                </c:pt>
                <c:pt idx="7">
                  <c:v>0</c:v>
                </c:pt>
                <c:pt idx="8">
                  <c:v>0</c:v>
                </c:pt>
                <c:pt idx="9">
                  <c:v>0</c:v>
                </c:pt>
                <c:pt idx="10">
                  <c:v>0</c:v>
                </c:pt>
                <c:pt idx="11">
                  <c:v>0</c:v>
                </c:pt>
                <c:pt idx="12">
                  <c:v>0.97</c:v>
                </c:pt>
              </c:numCache>
            </c:numRef>
          </c:val>
          <c:extLst>
            <c:ext xmlns:c16="http://schemas.microsoft.com/office/drawing/2014/chart" uri="{C3380CC4-5D6E-409C-BE32-E72D297353CC}">
              <c16:uniqueId val="{00000000-307E-4361-A265-099DCEA5C0CF}"/>
            </c:ext>
          </c:extLst>
        </c:ser>
        <c:dLbls>
          <c:showLegendKey val="0"/>
          <c:showVal val="1"/>
          <c:showCatName val="0"/>
          <c:showSerName val="0"/>
          <c:showPercent val="0"/>
          <c:showBubbleSize val="0"/>
        </c:dLbls>
        <c:gapWidth val="100"/>
        <c:overlap val="-24"/>
        <c:axId val="226886016"/>
        <c:axId val="226889088"/>
      </c:barChart>
      <c:catAx>
        <c:axId val="226886016"/>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s-CO"/>
          </a:p>
        </c:txPr>
        <c:crossAx val="226889088"/>
        <c:crosses val="autoZero"/>
        <c:auto val="1"/>
        <c:lblAlgn val="ctr"/>
        <c:lblOffset val="100"/>
        <c:noMultiLvlLbl val="0"/>
      </c:catAx>
      <c:valAx>
        <c:axId val="226889088"/>
        <c:scaling>
          <c:orientation val="minMax"/>
        </c:scaling>
        <c:delete val="1"/>
        <c:axPos val="l"/>
        <c:majorGridlines>
          <c:spPr>
            <a:ln w="9525" cap="flat" cmpd="sng" algn="ctr">
              <a:solidFill>
                <a:schemeClr val="tx2">
                  <a:lumMod val="15000"/>
                  <a:lumOff val="85000"/>
                </a:schemeClr>
              </a:solidFill>
              <a:round/>
            </a:ln>
            <a:effectLst/>
          </c:spPr>
        </c:majorGridlines>
        <c:numFmt formatCode="0%" sourceLinked="1"/>
        <c:majorTickMark val="none"/>
        <c:minorTickMark val="none"/>
        <c:tickLblPos val="nextTo"/>
        <c:crossAx val="2268860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s-CO"/>
              <a:t>INDICADOR IGA</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s-CO"/>
        </a:p>
      </c:txPr>
    </c:title>
    <c:autoTitleDeleted val="0"/>
    <c:plotArea>
      <c:layout/>
      <c:barChart>
        <c:barDir val="col"/>
        <c:grouping val="clustered"/>
        <c:varyColors val="0"/>
        <c:ser>
          <c:idx val="0"/>
          <c:order val="0"/>
          <c:tx>
            <c:v>% De cumplimiento</c:v>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invertIfNegative val="0"/>
          <c:dPt>
            <c:idx val="12"/>
            <c:invertIfNegative val="0"/>
            <c:bubble3D val="0"/>
            <c:spPr>
              <a:solidFill>
                <a:srgbClr val="2DAD23"/>
              </a:soli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0-1EE3-4EB8-AE4A-D527D2F0AE2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'GI-E'!$P$3:$AB$3</c:f>
              <c:strCache>
                <c:ptCount val="13"/>
                <c:pt idx="0">
                  <c:v>ENE</c:v>
                </c:pt>
                <c:pt idx="1">
                  <c:v>FEB</c:v>
                </c:pt>
                <c:pt idx="2">
                  <c:v>MAR</c:v>
                </c:pt>
                <c:pt idx="3">
                  <c:v>ABR</c:v>
                </c:pt>
                <c:pt idx="4">
                  <c:v>MAY</c:v>
                </c:pt>
                <c:pt idx="5">
                  <c:v>JUN</c:v>
                </c:pt>
                <c:pt idx="6">
                  <c:v>JUL</c:v>
                </c:pt>
                <c:pt idx="7">
                  <c:v>AGO</c:v>
                </c:pt>
                <c:pt idx="8">
                  <c:v>SEP</c:v>
                </c:pt>
                <c:pt idx="9">
                  <c:v>OCT</c:v>
                </c:pt>
                <c:pt idx="10">
                  <c:v>NOV</c:v>
                </c:pt>
                <c:pt idx="11">
                  <c:v>DIC</c:v>
                </c:pt>
                <c:pt idx="12">
                  <c:v>META (Mín)</c:v>
                </c:pt>
              </c:strCache>
            </c:strRef>
          </c:cat>
          <c:val>
            <c:numRef>
              <c:f>'GI-E'!$P$4:$AB$4</c:f>
              <c:numCache>
                <c:formatCode>0%</c:formatCode>
                <c:ptCount val="13"/>
                <c:pt idx="0">
                  <c:v>0</c:v>
                </c:pt>
                <c:pt idx="1">
                  <c:v>0</c:v>
                </c:pt>
                <c:pt idx="2">
                  <c:v>0</c:v>
                </c:pt>
                <c:pt idx="3">
                  <c:v>0</c:v>
                </c:pt>
                <c:pt idx="4">
                  <c:v>0</c:v>
                </c:pt>
                <c:pt idx="5">
                  <c:v>0</c:v>
                </c:pt>
                <c:pt idx="6">
                  <c:v>0</c:v>
                </c:pt>
                <c:pt idx="7">
                  <c:v>0</c:v>
                </c:pt>
                <c:pt idx="8">
                  <c:v>0</c:v>
                </c:pt>
                <c:pt idx="9">
                  <c:v>0</c:v>
                </c:pt>
                <c:pt idx="10">
                  <c:v>0</c:v>
                </c:pt>
                <c:pt idx="11">
                  <c:v>0</c:v>
                </c:pt>
                <c:pt idx="12">
                  <c:v>0.97</c:v>
                </c:pt>
              </c:numCache>
            </c:numRef>
          </c:val>
          <c:extLst>
            <c:ext xmlns:c16="http://schemas.microsoft.com/office/drawing/2014/chart" uri="{C3380CC4-5D6E-409C-BE32-E72D297353CC}">
              <c16:uniqueId val="{00000000-ECDD-413F-A753-E1BAB65E9B9E}"/>
            </c:ext>
          </c:extLst>
        </c:ser>
        <c:dLbls>
          <c:showLegendKey val="0"/>
          <c:showVal val="1"/>
          <c:showCatName val="0"/>
          <c:showSerName val="0"/>
          <c:showPercent val="0"/>
          <c:showBubbleSize val="0"/>
        </c:dLbls>
        <c:gapWidth val="100"/>
        <c:overlap val="-24"/>
        <c:axId val="226905472"/>
        <c:axId val="226929280"/>
      </c:barChart>
      <c:catAx>
        <c:axId val="226905472"/>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s-CO"/>
          </a:p>
        </c:txPr>
        <c:crossAx val="226929280"/>
        <c:crosses val="autoZero"/>
        <c:auto val="1"/>
        <c:lblAlgn val="ctr"/>
        <c:lblOffset val="100"/>
        <c:noMultiLvlLbl val="0"/>
      </c:catAx>
      <c:valAx>
        <c:axId val="226929280"/>
        <c:scaling>
          <c:orientation val="minMax"/>
        </c:scaling>
        <c:delete val="1"/>
        <c:axPos val="l"/>
        <c:majorGridlines>
          <c:spPr>
            <a:ln w="9525" cap="flat" cmpd="sng" algn="ctr">
              <a:solidFill>
                <a:schemeClr val="tx2">
                  <a:lumMod val="15000"/>
                  <a:lumOff val="85000"/>
                </a:schemeClr>
              </a:solidFill>
              <a:round/>
            </a:ln>
            <a:effectLst/>
          </c:spPr>
        </c:majorGridlines>
        <c:numFmt formatCode="0%" sourceLinked="1"/>
        <c:majorTickMark val="none"/>
        <c:minorTickMark val="none"/>
        <c:tickLblPos val="nextTo"/>
        <c:crossAx val="2269054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s-CO"/>
              <a:t>INDICADOR</a:t>
            </a:r>
            <a:r>
              <a:rPr lang="es-CO" baseline="0"/>
              <a:t> TASA DE ACCIDENTALIDAD</a:t>
            </a:r>
            <a:endParaRPr lang="es-CO"/>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s-CO"/>
        </a:p>
      </c:txPr>
    </c:title>
    <c:autoTitleDeleted val="0"/>
    <c:plotArea>
      <c:layout/>
      <c:barChart>
        <c:barDir val="col"/>
        <c:grouping val="clustered"/>
        <c:varyColors val="0"/>
        <c:ser>
          <c:idx val="0"/>
          <c:order val="0"/>
          <c:tx>
            <c:v>% De cumplimiento</c:v>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Pt>
            <c:idx val="12"/>
            <c:invertIfNegative val="0"/>
            <c:bubble3D val="0"/>
            <c:spPr>
              <a:solidFill>
                <a:srgbClr val="FFC000"/>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0-2C06-48BB-A7F7-0E6E90BCD27E}"/>
              </c:ext>
            </c:extLst>
          </c:dPt>
          <c:dPt>
            <c:idx val="13"/>
            <c:invertIfNegative val="0"/>
            <c:bubble3D val="0"/>
            <c:spPr>
              <a:solidFill>
                <a:srgbClr val="2DAD23"/>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5-2C06-48BB-A7F7-0E6E90BCD27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'GI-SST'!$B$4:$O$4</c:f>
              <c:strCache>
                <c:ptCount val="14"/>
                <c:pt idx="0">
                  <c:v>ENE</c:v>
                </c:pt>
                <c:pt idx="1">
                  <c:v>FEB</c:v>
                </c:pt>
                <c:pt idx="2">
                  <c:v>MAR</c:v>
                </c:pt>
                <c:pt idx="3">
                  <c:v>ABR</c:v>
                </c:pt>
                <c:pt idx="4">
                  <c:v>MAY</c:v>
                </c:pt>
                <c:pt idx="5">
                  <c:v>JUN</c:v>
                </c:pt>
                <c:pt idx="6">
                  <c:v>JUL</c:v>
                </c:pt>
                <c:pt idx="7">
                  <c:v>AGO</c:v>
                </c:pt>
                <c:pt idx="8">
                  <c:v>SEP</c:v>
                </c:pt>
                <c:pt idx="9">
                  <c:v>OCT</c:v>
                </c:pt>
                <c:pt idx="10">
                  <c:v>NOV</c:v>
                </c:pt>
                <c:pt idx="11">
                  <c:v>DIC</c:v>
                </c:pt>
                <c:pt idx="12">
                  <c:v>META (Mín)</c:v>
                </c:pt>
                <c:pt idx="13">
                  <c:v>META (Máx)</c:v>
                </c:pt>
              </c:strCache>
            </c:strRef>
          </c:cat>
          <c:val>
            <c:numRef>
              <c:f>'GI-SST'!$B$5:$O$5</c:f>
              <c:numCache>
                <c:formatCode>0.0%</c:formatCode>
                <c:ptCount val="14"/>
                <c:pt idx="0">
                  <c:v>0</c:v>
                </c:pt>
                <c:pt idx="1">
                  <c:v>0</c:v>
                </c:pt>
                <c:pt idx="2">
                  <c:v>0</c:v>
                </c:pt>
                <c:pt idx="3">
                  <c:v>0</c:v>
                </c:pt>
                <c:pt idx="4">
                  <c:v>0</c:v>
                </c:pt>
                <c:pt idx="5">
                  <c:v>0</c:v>
                </c:pt>
                <c:pt idx="6">
                  <c:v>0</c:v>
                </c:pt>
                <c:pt idx="7">
                  <c:v>0</c:v>
                </c:pt>
                <c:pt idx="8">
                  <c:v>0</c:v>
                </c:pt>
                <c:pt idx="9">
                  <c:v>0</c:v>
                </c:pt>
                <c:pt idx="10">
                  <c:v>0</c:v>
                </c:pt>
                <c:pt idx="11">
                  <c:v>0</c:v>
                </c:pt>
                <c:pt idx="12" formatCode="0%">
                  <c:v>0</c:v>
                </c:pt>
                <c:pt idx="13" formatCode="0.00%">
                  <c:v>2.8000000000000001E-2</c:v>
                </c:pt>
              </c:numCache>
            </c:numRef>
          </c:val>
          <c:extLst>
            <c:ext xmlns:c16="http://schemas.microsoft.com/office/drawing/2014/chart" uri="{C3380CC4-5D6E-409C-BE32-E72D297353CC}">
              <c16:uniqueId val="{00000000-0EA1-48C3-8A2A-F7AC763D7808}"/>
            </c:ext>
          </c:extLst>
        </c:ser>
        <c:dLbls>
          <c:dLblPos val="outEnd"/>
          <c:showLegendKey val="0"/>
          <c:showVal val="1"/>
          <c:showCatName val="0"/>
          <c:showSerName val="0"/>
          <c:showPercent val="0"/>
          <c:showBubbleSize val="0"/>
        </c:dLbls>
        <c:gapWidth val="100"/>
        <c:overlap val="-24"/>
        <c:axId val="226984320"/>
        <c:axId val="227004416"/>
      </c:barChart>
      <c:catAx>
        <c:axId val="226984320"/>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227004416"/>
        <c:crosses val="autoZero"/>
        <c:auto val="1"/>
        <c:lblAlgn val="ctr"/>
        <c:lblOffset val="100"/>
        <c:noMultiLvlLbl val="0"/>
      </c:catAx>
      <c:valAx>
        <c:axId val="227004416"/>
        <c:scaling>
          <c:orientation val="minMax"/>
        </c:scaling>
        <c:delete val="1"/>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crossAx val="2269843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s-CO"/>
              <a:t>INDICADOR</a:t>
            </a:r>
            <a:r>
              <a:rPr lang="es-CO" baseline="0"/>
              <a:t> Q&amp;R PROYECTADAS PARA CIERRE</a:t>
            </a:r>
            <a:endParaRPr lang="es-CO"/>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s-CO"/>
        </a:p>
      </c:txPr>
    </c:title>
    <c:autoTitleDeleted val="0"/>
    <c:plotArea>
      <c:layout/>
      <c:barChart>
        <c:barDir val="col"/>
        <c:grouping val="clustered"/>
        <c:varyColors val="0"/>
        <c:ser>
          <c:idx val="0"/>
          <c:order val="0"/>
          <c:tx>
            <c:v>% De cumplimiento</c:v>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invertIfNegative val="0"/>
          <c:dPt>
            <c:idx val="12"/>
            <c:invertIfNegative val="0"/>
            <c:bubble3D val="0"/>
            <c:spPr>
              <a:solidFill>
                <a:srgbClr val="2DAD23"/>
              </a:soli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1-AEF8-4002-A56C-0693950DA3A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'CO -EXP'!$B$3:$N$3</c:f>
              <c:strCache>
                <c:ptCount val="13"/>
                <c:pt idx="0">
                  <c:v>I SEMESTRE</c:v>
                </c:pt>
                <c:pt idx="6">
                  <c:v>II SEMESTRE </c:v>
                </c:pt>
                <c:pt idx="12">
                  <c:v>META (Mín)</c:v>
                </c:pt>
              </c:strCache>
            </c:strRef>
          </c:cat>
          <c:val>
            <c:numRef>
              <c:f>'CO -EXP'!$B$4:$N$4</c:f>
              <c:numCache>
                <c:formatCode>0%</c:formatCode>
                <c:ptCount val="13"/>
              </c:numCache>
            </c:numRef>
          </c:val>
          <c:extLst>
            <c:ext xmlns:c16="http://schemas.microsoft.com/office/drawing/2014/chart" uri="{C3380CC4-5D6E-409C-BE32-E72D297353CC}">
              <c16:uniqueId val="{00000002-AEF8-4002-A56C-0693950DA3A9}"/>
            </c:ext>
          </c:extLst>
        </c:ser>
        <c:dLbls>
          <c:showLegendKey val="0"/>
          <c:showVal val="1"/>
          <c:showCatName val="0"/>
          <c:showSerName val="0"/>
          <c:showPercent val="0"/>
          <c:showBubbleSize val="0"/>
        </c:dLbls>
        <c:gapWidth val="100"/>
        <c:overlap val="-24"/>
        <c:axId val="227181312"/>
        <c:axId val="227196928"/>
      </c:barChart>
      <c:catAx>
        <c:axId val="227181312"/>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s-CO"/>
          </a:p>
        </c:txPr>
        <c:crossAx val="227196928"/>
        <c:crosses val="autoZero"/>
        <c:auto val="1"/>
        <c:lblAlgn val="ctr"/>
        <c:lblOffset val="100"/>
        <c:noMultiLvlLbl val="0"/>
      </c:catAx>
      <c:valAx>
        <c:axId val="227196928"/>
        <c:scaling>
          <c:orientation val="minMax"/>
        </c:scaling>
        <c:delete val="1"/>
        <c:axPos val="l"/>
        <c:majorGridlines>
          <c:spPr>
            <a:ln w="9525" cap="flat" cmpd="sng" algn="ctr">
              <a:solidFill>
                <a:schemeClr val="tx2">
                  <a:lumMod val="15000"/>
                  <a:lumOff val="85000"/>
                </a:schemeClr>
              </a:solidFill>
              <a:round/>
            </a:ln>
            <a:effectLst/>
          </c:spPr>
        </c:majorGridlines>
        <c:numFmt formatCode="0%" sourceLinked="1"/>
        <c:majorTickMark val="none"/>
        <c:minorTickMark val="none"/>
        <c:tickLblPos val="nextTo"/>
        <c:crossAx val="2271813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s-CO"/>
              <a:t>INDICADOR # Q&amp;R RECIBIDAS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s-CO"/>
        </a:p>
      </c:txPr>
    </c:title>
    <c:autoTitleDeleted val="0"/>
    <c:plotArea>
      <c:layout/>
      <c:barChart>
        <c:barDir val="col"/>
        <c:grouping val="clustered"/>
        <c:varyColors val="0"/>
        <c:ser>
          <c:idx val="0"/>
          <c:order val="0"/>
          <c:tx>
            <c:v>% De cumplimiento</c:v>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invertIfNegative val="0"/>
          <c:dPt>
            <c:idx val="12"/>
            <c:invertIfNegative val="0"/>
            <c:bubble3D val="0"/>
            <c:spPr>
              <a:solidFill>
                <a:srgbClr val="2DAD23"/>
              </a:soli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1-6734-462D-A943-7251AA8AE5A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'CO -EXP'!$P$3:$AB$3</c:f>
              <c:strCache>
                <c:ptCount val="13"/>
                <c:pt idx="0">
                  <c:v>ENE</c:v>
                </c:pt>
                <c:pt idx="1">
                  <c:v>FEB</c:v>
                </c:pt>
                <c:pt idx="2">
                  <c:v>MAR</c:v>
                </c:pt>
                <c:pt idx="3">
                  <c:v>ABR</c:v>
                </c:pt>
                <c:pt idx="4">
                  <c:v>MAY</c:v>
                </c:pt>
                <c:pt idx="5">
                  <c:v>JUN</c:v>
                </c:pt>
                <c:pt idx="6">
                  <c:v>JUL</c:v>
                </c:pt>
                <c:pt idx="7">
                  <c:v>AGO</c:v>
                </c:pt>
                <c:pt idx="8">
                  <c:v>SEP</c:v>
                </c:pt>
                <c:pt idx="9">
                  <c:v>OCT</c:v>
                </c:pt>
                <c:pt idx="10">
                  <c:v>NOV</c:v>
                </c:pt>
                <c:pt idx="11">
                  <c:v>DIC</c:v>
                </c:pt>
                <c:pt idx="12">
                  <c:v>META (Máx)</c:v>
                </c:pt>
              </c:strCache>
            </c:strRef>
          </c:cat>
          <c:val>
            <c:numRef>
              <c:f>'CO -EXP'!$P$4:$AB$4</c:f>
              <c:numCache>
                <c:formatCode>0</c:formatCode>
                <c:ptCount val="13"/>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2-6734-462D-A943-7251AA8AE5AB}"/>
            </c:ext>
          </c:extLst>
        </c:ser>
        <c:dLbls>
          <c:showLegendKey val="0"/>
          <c:showVal val="1"/>
          <c:showCatName val="0"/>
          <c:showSerName val="0"/>
          <c:showPercent val="0"/>
          <c:showBubbleSize val="0"/>
        </c:dLbls>
        <c:gapWidth val="100"/>
        <c:overlap val="-24"/>
        <c:axId val="227209216"/>
        <c:axId val="227212288"/>
      </c:barChart>
      <c:catAx>
        <c:axId val="227209216"/>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s-CO"/>
          </a:p>
        </c:txPr>
        <c:crossAx val="227212288"/>
        <c:crosses val="autoZero"/>
        <c:auto val="1"/>
        <c:lblAlgn val="ctr"/>
        <c:lblOffset val="100"/>
        <c:noMultiLvlLbl val="0"/>
      </c:catAx>
      <c:valAx>
        <c:axId val="227212288"/>
        <c:scaling>
          <c:orientation val="minMax"/>
        </c:scaling>
        <c:delete val="1"/>
        <c:axPos val="l"/>
        <c:majorGridlines>
          <c:spPr>
            <a:ln w="9525" cap="flat" cmpd="sng" algn="ctr">
              <a:solidFill>
                <a:schemeClr val="tx2">
                  <a:lumMod val="15000"/>
                  <a:lumOff val="85000"/>
                </a:schemeClr>
              </a:solidFill>
              <a:round/>
            </a:ln>
            <a:effectLst/>
          </c:spPr>
        </c:majorGridlines>
        <c:numFmt formatCode="0" sourceLinked="1"/>
        <c:majorTickMark val="none"/>
        <c:minorTickMark val="none"/>
        <c:tickLblPos val="nextTo"/>
        <c:crossAx val="2272092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9050" cap="flat" cmpd="sng" algn="ctr">
        <a:solidFill>
          <a:schemeClr val="tx1">
            <a:lumMod val="15000"/>
            <a:lumOff val="8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99000">
              <a:schemeClr val="tx1">
                <a:lumMod val="25000"/>
                <a:lumOff val="75000"/>
              </a:schemeClr>
            </a:gs>
            <a:gs pos="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15000"/>
                <a:lumOff val="85000"/>
              </a:schemeClr>
            </a:gs>
            <a:gs pos="0">
              <a:schemeClr val="tx1">
                <a:lumMod val="5000"/>
                <a:lumOff val="9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2.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3.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4.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5.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6.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7.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8.xml><?xml version="1.0" encoding="utf-8"?>
<cs:chartStyle xmlns:cs="http://schemas.microsoft.com/office/drawing/2012/chartStyle" xmlns:a="http://schemas.openxmlformats.org/drawingml/2006/main" id="234">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1000" kern="120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cs:styleClr val="auto"/>
    </cs:fontRef>
    <cs:spPr/>
    <cs:defRPr sz="900" b="1" i="0" u="none" strike="noStrike" kern="1200" baseline="0"/>
  </cs:dataLabel>
  <cs:dataLabelCallout>
    <cs:lnRef idx="0"/>
    <cs:fillRef idx="0"/>
    <cs:effectRef idx="0"/>
    <cs:fontRef idx="minor">
      <a:schemeClr val="dk1">
        <a:lumMod val="65000"/>
        <a:lumOff val="35000"/>
      </a:schemeClr>
    </cs:fontRef>
    <cs:spPr>
      <a:solidFill>
        <a:schemeClr val="lt1"/>
      </a:solidFill>
      <a:ln w="9575">
        <a:solidFill>
          <a:schemeClr val="lt1">
            <a:lumMod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19050" cap="rnd" cmpd="sng" algn="ctr">
        <a:solidFill>
          <a:schemeClr val="phClr">
            <a:shade val="95000"/>
            <a:satMod val="105000"/>
          </a:schemeClr>
        </a:solidFill>
        <a:round/>
      </a:ln>
    </cs:spPr>
  </cs:dataPointLine>
  <cs:dataPointMarker>
    <cs:lnRef idx="0"/>
    <cs:fillRef idx="0"/>
    <cs:effectRef idx="0"/>
    <cs:fontRef idx="minor">
      <a:schemeClr val="dk1"/>
    </cs:fontRef>
    <cs:spPr>
      <a:solidFill>
        <a:schemeClr val="lt1"/>
      </a:solidFill>
    </cs:spPr>
  </cs:dataPointMarker>
  <cs:dataPointMarkerLayout symbol="circle" size="17"/>
  <cs:dataPointWireframe>
    <cs:lnRef idx="0">
      <cs:styleClr val="auto"/>
    </cs:lnRef>
    <cs:fillRef idx="1"/>
    <cs:effectRef idx="0"/>
    <cs:fontRef idx="minor">
      <a:schemeClr val="dk1"/>
    </cs:fontRef>
    <cs:spPr>
      <a:ln w="9525">
        <a:solidFill>
          <a:schemeClr val="phClr"/>
        </a:solidFill>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35000"/>
            <a:lumOff val="65000"/>
          </a:schemeClr>
        </a:solidFill>
      </a:ln>
    </cs:spPr>
  </cs:dropLine>
  <cs:errorBar>
    <cs:lnRef idx="0"/>
    <cs:fillRef idx="0"/>
    <cs:effectRef idx="0"/>
    <cs:fontRef idx="minor">
      <a:schemeClr val="dk1"/>
    </cs:fontRef>
    <cs:spPr>
      <a:ln w="9525">
        <a:solidFill>
          <a:schemeClr val="dk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ln>
    </cs:spPr>
  </cs:seriesLine>
  <cs:title>
    <cs:lnRef idx="0"/>
    <cs:fillRef idx="0"/>
    <cs:effectRef idx="0"/>
    <cs:fontRef idx="minor">
      <a:schemeClr val="dk1"/>
    </cs:fontRef>
    <cs:defRPr sz="1440" b="0" kern="1200" cap="all" spc="0" baseline="0">
      <a:gradFill>
        <a:gsLst>
          <a:gs pos="0">
            <a:schemeClr val="dk1">
              <a:lumMod val="50000"/>
              <a:lumOff val="50000"/>
            </a:schemeClr>
          </a:gs>
          <a:gs pos="100000">
            <a:schemeClr val="dk1">
              <a:lumMod val="85000"/>
              <a:lumOff val="15000"/>
            </a:schemeClr>
          </a:gs>
        </a:gsLst>
        <a:lin ang="5400000" scaled="0"/>
      </a:gradFill>
    </cs:defRPr>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50000"/>
            <a:lumOff val="50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9.xml><?xml version="1.0" encoding="utf-8"?>
<cs:chartStyle xmlns:cs="http://schemas.microsoft.com/office/drawing/2012/chartStyle" xmlns:a="http://schemas.openxmlformats.org/drawingml/2006/main" id="234">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1000" kern="120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cs:styleClr val="auto"/>
    </cs:fontRef>
    <cs:spPr/>
    <cs:defRPr sz="900" b="1" i="0" u="none" strike="noStrike" kern="1200" baseline="0"/>
  </cs:dataLabel>
  <cs:dataLabelCallout>
    <cs:lnRef idx="0"/>
    <cs:fillRef idx="0"/>
    <cs:effectRef idx="0"/>
    <cs:fontRef idx="minor">
      <a:schemeClr val="dk1">
        <a:lumMod val="65000"/>
        <a:lumOff val="35000"/>
      </a:schemeClr>
    </cs:fontRef>
    <cs:spPr>
      <a:solidFill>
        <a:schemeClr val="lt1"/>
      </a:solidFill>
      <a:ln w="9575">
        <a:solidFill>
          <a:schemeClr val="lt1">
            <a:lumMod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19050" cap="rnd" cmpd="sng" algn="ctr">
        <a:solidFill>
          <a:schemeClr val="phClr">
            <a:shade val="95000"/>
            <a:satMod val="105000"/>
          </a:schemeClr>
        </a:solidFill>
        <a:round/>
      </a:ln>
    </cs:spPr>
  </cs:dataPointLine>
  <cs:dataPointMarker>
    <cs:lnRef idx="0"/>
    <cs:fillRef idx="0"/>
    <cs:effectRef idx="0"/>
    <cs:fontRef idx="minor">
      <a:schemeClr val="dk1"/>
    </cs:fontRef>
    <cs:spPr>
      <a:solidFill>
        <a:schemeClr val="lt1"/>
      </a:solidFill>
    </cs:spPr>
  </cs:dataPointMarker>
  <cs:dataPointMarkerLayout symbol="circle" size="17"/>
  <cs:dataPointWireframe>
    <cs:lnRef idx="0">
      <cs:styleClr val="auto"/>
    </cs:lnRef>
    <cs:fillRef idx="1"/>
    <cs:effectRef idx="0"/>
    <cs:fontRef idx="minor">
      <a:schemeClr val="dk1"/>
    </cs:fontRef>
    <cs:spPr>
      <a:ln w="9525">
        <a:solidFill>
          <a:schemeClr val="phClr"/>
        </a:solidFill>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35000"/>
            <a:lumOff val="65000"/>
          </a:schemeClr>
        </a:solidFill>
      </a:ln>
    </cs:spPr>
  </cs:dropLine>
  <cs:errorBar>
    <cs:lnRef idx="0"/>
    <cs:fillRef idx="0"/>
    <cs:effectRef idx="0"/>
    <cs:fontRef idx="minor">
      <a:schemeClr val="dk1"/>
    </cs:fontRef>
    <cs:spPr>
      <a:ln w="9525">
        <a:solidFill>
          <a:schemeClr val="dk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ln>
    </cs:spPr>
  </cs:seriesLine>
  <cs:title>
    <cs:lnRef idx="0"/>
    <cs:fillRef idx="0"/>
    <cs:effectRef idx="0"/>
    <cs:fontRef idx="minor">
      <a:schemeClr val="dk1"/>
    </cs:fontRef>
    <cs:defRPr sz="1440" b="0" kern="1200" cap="all" spc="0" baseline="0">
      <a:gradFill>
        <a:gsLst>
          <a:gs pos="0">
            <a:schemeClr val="dk1">
              <a:lumMod val="50000"/>
              <a:lumOff val="50000"/>
            </a:schemeClr>
          </a:gs>
          <a:gs pos="100000">
            <a:schemeClr val="dk1">
              <a:lumMod val="85000"/>
              <a:lumOff val="15000"/>
            </a:schemeClr>
          </a:gs>
        </a:gsLst>
        <a:lin ang="5400000" scaled="0"/>
      </a:gradFill>
    </cs:defRPr>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50000"/>
            <a:lumOff val="50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2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0.xml><?xml version="1.0" encoding="utf-8"?>
<cs:chartStyle xmlns:cs="http://schemas.microsoft.com/office/drawing/2012/chartStyle" xmlns:a="http://schemas.openxmlformats.org/drawingml/2006/main" id="234">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1000" kern="120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cs:styleClr val="auto"/>
    </cs:fontRef>
    <cs:spPr/>
    <cs:defRPr sz="900" b="1" i="0" u="none" strike="noStrike" kern="1200" baseline="0"/>
  </cs:dataLabel>
  <cs:dataLabelCallout>
    <cs:lnRef idx="0"/>
    <cs:fillRef idx="0"/>
    <cs:effectRef idx="0"/>
    <cs:fontRef idx="minor">
      <a:schemeClr val="dk1">
        <a:lumMod val="65000"/>
        <a:lumOff val="35000"/>
      </a:schemeClr>
    </cs:fontRef>
    <cs:spPr>
      <a:solidFill>
        <a:schemeClr val="lt1"/>
      </a:solidFill>
      <a:ln w="9575">
        <a:solidFill>
          <a:schemeClr val="lt1">
            <a:lumMod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19050" cap="rnd" cmpd="sng" algn="ctr">
        <a:solidFill>
          <a:schemeClr val="phClr">
            <a:shade val="95000"/>
            <a:satMod val="105000"/>
          </a:schemeClr>
        </a:solidFill>
        <a:round/>
      </a:ln>
    </cs:spPr>
  </cs:dataPointLine>
  <cs:dataPointMarker>
    <cs:lnRef idx="0"/>
    <cs:fillRef idx="0"/>
    <cs:effectRef idx="0"/>
    <cs:fontRef idx="minor">
      <a:schemeClr val="dk1"/>
    </cs:fontRef>
    <cs:spPr>
      <a:solidFill>
        <a:schemeClr val="lt1"/>
      </a:solidFill>
    </cs:spPr>
  </cs:dataPointMarker>
  <cs:dataPointMarkerLayout symbol="circle" size="17"/>
  <cs:dataPointWireframe>
    <cs:lnRef idx="0">
      <cs:styleClr val="auto"/>
    </cs:lnRef>
    <cs:fillRef idx="1"/>
    <cs:effectRef idx="0"/>
    <cs:fontRef idx="minor">
      <a:schemeClr val="dk1"/>
    </cs:fontRef>
    <cs:spPr>
      <a:ln w="9525">
        <a:solidFill>
          <a:schemeClr val="phClr"/>
        </a:solidFill>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35000"/>
            <a:lumOff val="65000"/>
          </a:schemeClr>
        </a:solidFill>
      </a:ln>
    </cs:spPr>
  </cs:dropLine>
  <cs:errorBar>
    <cs:lnRef idx="0"/>
    <cs:fillRef idx="0"/>
    <cs:effectRef idx="0"/>
    <cs:fontRef idx="minor">
      <a:schemeClr val="dk1"/>
    </cs:fontRef>
    <cs:spPr>
      <a:ln w="9525">
        <a:solidFill>
          <a:schemeClr val="dk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ln>
    </cs:spPr>
  </cs:seriesLine>
  <cs:title>
    <cs:lnRef idx="0"/>
    <cs:fillRef idx="0"/>
    <cs:effectRef idx="0"/>
    <cs:fontRef idx="minor">
      <a:schemeClr val="dk1"/>
    </cs:fontRef>
    <cs:defRPr sz="1440" b="0" kern="1200" cap="all" spc="0" baseline="0">
      <a:gradFill>
        <a:gsLst>
          <a:gs pos="0">
            <a:schemeClr val="dk1">
              <a:lumMod val="50000"/>
              <a:lumOff val="50000"/>
            </a:schemeClr>
          </a:gs>
          <a:gs pos="100000">
            <a:schemeClr val="dk1">
              <a:lumMod val="85000"/>
              <a:lumOff val="15000"/>
            </a:schemeClr>
          </a:gs>
        </a:gsLst>
        <a:lin ang="5400000" scaled="0"/>
      </a:gradFill>
    </cs:defRPr>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50000"/>
            <a:lumOff val="50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21.xml><?xml version="1.0" encoding="utf-8"?>
<cs:chartStyle xmlns:cs="http://schemas.microsoft.com/office/drawing/2012/chartStyle" xmlns:a="http://schemas.openxmlformats.org/drawingml/2006/main" id="234">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1000" kern="120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cs:styleClr val="auto"/>
    </cs:fontRef>
    <cs:spPr/>
    <cs:defRPr sz="900" b="1" i="0" u="none" strike="noStrike" kern="1200" baseline="0"/>
  </cs:dataLabel>
  <cs:dataLabelCallout>
    <cs:lnRef idx="0"/>
    <cs:fillRef idx="0"/>
    <cs:effectRef idx="0"/>
    <cs:fontRef idx="minor">
      <a:schemeClr val="dk1">
        <a:lumMod val="65000"/>
        <a:lumOff val="35000"/>
      </a:schemeClr>
    </cs:fontRef>
    <cs:spPr>
      <a:solidFill>
        <a:schemeClr val="lt1"/>
      </a:solidFill>
      <a:ln w="9575">
        <a:solidFill>
          <a:schemeClr val="lt1">
            <a:lumMod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19050" cap="rnd" cmpd="sng" algn="ctr">
        <a:solidFill>
          <a:schemeClr val="phClr">
            <a:shade val="95000"/>
            <a:satMod val="105000"/>
          </a:schemeClr>
        </a:solidFill>
        <a:round/>
      </a:ln>
    </cs:spPr>
  </cs:dataPointLine>
  <cs:dataPointMarker>
    <cs:lnRef idx="0"/>
    <cs:fillRef idx="0"/>
    <cs:effectRef idx="0"/>
    <cs:fontRef idx="minor">
      <a:schemeClr val="dk1"/>
    </cs:fontRef>
    <cs:spPr>
      <a:solidFill>
        <a:schemeClr val="lt1"/>
      </a:solidFill>
    </cs:spPr>
  </cs:dataPointMarker>
  <cs:dataPointMarkerLayout symbol="circle" size="17"/>
  <cs:dataPointWireframe>
    <cs:lnRef idx="0">
      <cs:styleClr val="auto"/>
    </cs:lnRef>
    <cs:fillRef idx="1"/>
    <cs:effectRef idx="0"/>
    <cs:fontRef idx="minor">
      <a:schemeClr val="dk1"/>
    </cs:fontRef>
    <cs:spPr>
      <a:ln w="9525">
        <a:solidFill>
          <a:schemeClr val="phClr"/>
        </a:solidFill>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35000"/>
            <a:lumOff val="65000"/>
          </a:schemeClr>
        </a:solidFill>
      </a:ln>
    </cs:spPr>
  </cs:dropLine>
  <cs:errorBar>
    <cs:lnRef idx="0"/>
    <cs:fillRef idx="0"/>
    <cs:effectRef idx="0"/>
    <cs:fontRef idx="minor">
      <a:schemeClr val="dk1"/>
    </cs:fontRef>
    <cs:spPr>
      <a:ln w="9525">
        <a:solidFill>
          <a:schemeClr val="dk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ln>
    </cs:spPr>
  </cs:seriesLine>
  <cs:title>
    <cs:lnRef idx="0"/>
    <cs:fillRef idx="0"/>
    <cs:effectRef idx="0"/>
    <cs:fontRef idx="minor">
      <a:schemeClr val="dk1"/>
    </cs:fontRef>
    <cs:defRPr sz="1440" b="0" kern="1200" cap="all" spc="0" baseline="0">
      <a:gradFill>
        <a:gsLst>
          <a:gs pos="0">
            <a:schemeClr val="dk1">
              <a:lumMod val="50000"/>
              <a:lumOff val="50000"/>
            </a:schemeClr>
          </a:gs>
          <a:gs pos="100000">
            <a:schemeClr val="dk1">
              <a:lumMod val="85000"/>
              <a:lumOff val="15000"/>
            </a:schemeClr>
          </a:gs>
        </a:gsLst>
        <a:lin ang="5400000" scaled="0"/>
      </a:gradFill>
    </cs:defRPr>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50000"/>
            <a:lumOff val="50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22.xml><?xml version="1.0" encoding="utf-8"?>
<cs:chartStyle xmlns:cs="http://schemas.microsoft.com/office/drawing/2012/chartStyle" xmlns:a="http://schemas.openxmlformats.org/drawingml/2006/main" id="234">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1000" kern="120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cs:styleClr val="auto"/>
    </cs:fontRef>
    <cs:spPr/>
    <cs:defRPr sz="900" b="1" i="0" u="none" strike="noStrike" kern="1200" baseline="0"/>
  </cs:dataLabel>
  <cs:dataLabelCallout>
    <cs:lnRef idx="0"/>
    <cs:fillRef idx="0"/>
    <cs:effectRef idx="0"/>
    <cs:fontRef idx="minor">
      <a:schemeClr val="dk1">
        <a:lumMod val="65000"/>
        <a:lumOff val="35000"/>
      </a:schemeClr>
    </cs:fontRef>
    <cs:spPr>
      <a:solidFill>
        <a:schemeClr val="lt1"/>
      </a:solidFill>
      <a:ln w="9575">
        <a:solidFill>
          <a:schemeClr val="lt1">
            <a:lumMod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19050" cap="rnd" cmpd="sng" algn="ctr">
        <a:solidFill>
          <a:schemeClr val="phClr">
            <a:shade val="95000"/>
            <a:satMod val="105000"/>
          </a:schemeClr>
        </a:solidFill>
        <a:round/>
      </a:ln>
    </cs:spPr>
  </cs:dataPointLine>
  <cs:dataPointMarker>
    <cs:lnRef idx="0"/>
    <cs:fillRef idx="0"/>
    <cs:effectRef idx="0"/>
    <cs:fontRef idx="minor">
      <a:schemeClr val="dk1"/>
    </cs:fontRef>
    <cs:spPr>
      <a:solidFill>
        <a:schemeClr val="lt1"/>
      </a:solidFill>
    </cs:spPr>
  </cs:dataPointMarker>
  <cs:dataPointMarkerLayout symbol="circle" size="17"/>
  <cs:dataPointWireframe>
    <cs:lnRef idx="0">
      <cs:styleClr val="auto"/>
    </cs:lnRef>
    <cs:fillRef idx="1"/>
    <cs:effectRef idx="0"/>
    <cs:fontRef idx="minor">
      <a:schemeClr val="dk1"/>
    </cs:fontRef>
    <cs:spPr>
      <a:ln w="9525">
        <a:solidFill>
          <a:schemeClr val="phClr"/>
        </a:solidFill>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35000"/>
            <a:lumOff val="65000"/>
          </a:schemeClr>
        </a:solidFill>
      </a:ln>
    </cs:spPr>
  </cs:dropLine>
  <cs:errorBar>
    <cs:lnRef idx="0"/>
    <cs:fillRef idx="0"/>
    <cs:effectRef idx="0"/>
    <cs:fontRef idx="minor">
      <a:schemeClr val="dk1"/>
    </cs:fontRef>
    <cs:spPr>
      <a:ln w="9525">
        <a:solidFill>
          <a:schemeClr val="dk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ln>
    </cs:spPr>
  </cs:seriesLine>
  <cs:title>
    <cs:lnRef idx="0"/>
    <cs:fillRef idx="0"/>
    <cs:effectRef idx="0"/>
    <cs:fontRef idx="minor">
      <a:schemeClr val="dk1"/>
    </cs:fontRef>
    <cs:defRPr sz="1440" b="0" kern="1200" cap="all" spc="0" baseline="0">
      <a:gradFill>
        <a:gsLst>
          <a:gs pos="0">
            <a:schemeClr val="dk1">
              <a:lumMod val="50000"/>
              <a:lumOff val="50000"/>
            </a:schemeClr>
          </a:gs>
          <a:gs pos="100000">
            <a:schemeClr val="dk1">
              <a:lumMod val="85000"/>
              <a:lumOff val="15000"/>
            </a:schemeClr>
          </a:gs>
        </a:gsLst>
        <a:lin ang="5400000" scaled="0"/>
      </a:gradFill>
    </cs:defRPr>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50000"/>
            <a:lumOff val="50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23.xml><?xml version="1.0" encoding="utf-8"?>
<cs:chartStyle xmlns:cs="http://schemas.microsoft.com/office/drawing/2012/chartStyle" xmlns:a="http://schemas.openxmlformats.org/drawingml/2006/main" id="234">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1000" kern="120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cs:styleClr val="auto"/>
    </cs:fontRef>
    <cs:spPr/>
    <cs:defRPr sz="900" b="1" i="0" u="none" strike="noStrike" kern="1200" baseline="0"/>
  </cs:dataLabel>
  <cs:dataLabelCallout>
    <cs:lnRef idx="0"/>
    <cs:fillRef idx="0"/>
    <cs:effectRef idx="0"/>
    <cs:fontRef idx="minor">
      <a:schemeClr val="dk1">
        <a:lumMod val="65000"/>
        <a:lumOff val="35000"/>
      </a:schemeClr>
    </cs:fontRef>
    <cs:spPr>
      <a:solidFill>
        <a:schemeClr val="lt1"/>
      </a:solidFill>
      <a:ln w="9575">
        <a:solidFill>
          <a:schemeClr val="lt1">
            <a:lumMod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19050" cap="rnd" cmpd="sng" algn="ctr">
        <a:solidFill>
          <a:schemeClr val="phClr">
            <a:shade val="95000"/>
            <a:satMod val="105000"/>
          </a:schemeClr>
        </a:solidFill>
        <a:round/>
      </a:ln>
    </cs:spPr>
  </cs:dataPointLine>
  <cs:dataPointMarker>
    <cs:lnRef idx="0"/>
    <cs:fillRef idx="0"/>
    <cs:effectRef idx="0"/>
    <cs:fontRef idx="minor">
      <a:schemeClr val="dk1"/>
    </cs:fontRef>
    <cs:spPr>
      <a:solidFill>
        <a:schemeClr val="lt1"/>
      </a:solidFill>
    </cs:spPr>
  </cs:dataPointMarker>
  <cs:dataPointMarkerLayout symbol="circle" size="17"/>
  <cs:dataPointWireframe>
    <cs:lnRef idx="0">
      <cs:styleClr val="auto"/>
    </cs:lnRef>
    <cs:fillRef idx="1"/>
    <cs:effectRef idx="0"/>
    <cs:fontRef idx="minor">
      <a:schemeClr val="dk1"/>
    </cs:fontRef>
    <cs:spPr>
      <a:ln w="9525">
        <a:solidFill>
          <a:schemeClr val="phClr"/>
        </a:solidFill>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35000"/>
            <a:lumOff val="65000"/>
          </a:schemeClr>
        </a:solidFill>
      </a:ln>
    </cs:spPr>
  </cs:dropLine>
  <cs:errorBar>
    <cs:lnRef idx="0"/>
    <cs:fillRef idx="0"/>
    <cs:effectRef idx="0"/>
    <cs:fontRef idx="minor">
      <a:schemeClr val="dk1"/>
    </cs:fontRef>
    <cs:spPr>
      <a:ln w="9525">
        <a:solidFill>
          <a:schemeClr val="dk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ln>
    </cs:spPr>
  </cs:seriesLine>
  <cs:title>
    <cs:lnRef idx="0"/>
    <cs:fillRef idx="0"/>
    <cs:effectRef idx="0"/>
    <cs:fontRef idx="minor">
      <a:schemeClr val="dk1"/>
    </cs:fontRef>
    <cs:defRPr sz="1440" b="0" kern="1200" cap="all" spc="0" baseline="0">
      <a:gradFill>
        <a:gsLst>
          <a:gs pos="0">
            <a:schemeClr val="dk1">
              <a:lumMod val="50000"/>
              <a:lumOff val="50000"/>
            </a:schemeClr>
          </a:gs>
          <a:gs pos="100000">
            <a:schemeClr val="dk1">
              <a:lumMod val="85000"/>
              <a:lumOff val="15000"/>
            </a:schemeClr>
          </a:gs>
        </a:gsLst>
        <a:lin ang="5400000" scaled="0"/>
      </a:gradFill>
    </cs:defRPr>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50000"/>
            <a:lumOff val="50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8.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1" Type="http://schemas.openxmlformats.org/officeDocument/2006/relationships/chart" Target="../charts/chart26.xml"/></Relationships>
</file>

<file path=xl/drawings/_rels/drawing11.xml.rels><?xml version="1.0" encoding="UTF-8" standalone="yes"?>
<Relationships xmlns="http://schemas.openxmlformats.org/package/2006/relationships"><Relationship Id="rId3" Type="http://schemas.openxmlformats.org/officeDocument/2006/relationships/chart" Target="../charts/chart29.xml"/><Relationship Id="rId2" Type="http://schemas.openxmlformats.org/officeDocument/2006/relationships/chart" Target="../charts/chart28.xml"/><Relationship Id="rId1" Type="http://schemas.openxmlformats.org/officeDocument/2006/relationships/chart" Target="../charts/chart27.xml"/></Relationships>
</file>

<file path=xl/drawings/_rels/drawing12.xml.rels><?xml version="1.0" encoding="UTF-8" standalone="yes"?>
<Relationships xmlns="http://schemas.openxmlformats.org/package/2006/relationships"><Relationship Id="rId2" Type="http://schemas.openxmlformats.org/officeDocument/2006/relationships/chart" Target="../charts/chart31.xml"/><Relationship Id="rId1" Type="http://schemas.openxmlformats.org/officeDocument/2006/relationships/chart" Target="../charts/chart30.xml"/></Relationships>
</file>

<file path=xl/drawings/_rels/drawing13.xml.rels><?xml version="1.0" encoding="UTF-8" standalone="yes"?>
<Relationships xmlns="http://schemas.openxmlformats.org/package/2006/relationships"><Relationship Id="rId8" Type="http://schemas.openxmlformats.org/officeDocument/2006/relationships/chart" Target="../charts/chart39.xml"/><Relationship Id="rId3" Type="http://schemas.openxmlformats.org/officeDocument/2006/relationships/chart" Target="../charts/chart34.xml"/><Relationship Id="rId7" Type="http://schemas.openxmlformats.org/officeDocument/2006/relationships/chart" Target="../charts/chart38.xml"/><Relationship Id="rId12" Type="http://schemas.openxmlformats.org/officeDocument/2006/relationships/chart" Target="../charts/chart43.xml"/><Relationship Id="rId2" Type="http://schemas.openxmlformats.org/officeDocument/2006/relationships/chart" Target="../charts/chart33.xml"/><Relationship Id="rId1" Type="http://schemas.openxmlformats.org/officeDocument/2006/relationships/chart" Target="../charts/chart32.xml"/><Relationship Id="rId6" Type="http://schemas.openxmlformats.org/officeDocument/2006/relationships/chart" Target="../charts/chart37.xml"/><Relationship Id="rId11" Type="http://schemas.openxmlformats.org/officeDocument/2006/relationships/chart" Target="../charts/chart42.xml"/><Relationship Id="rId5" Type="http://schemas.openxmlformats.org/officeDocument/2006/relationships/chart" Target="../charts/chart36.xml"/><Relationship Id="rId10" Type="http://schemas.openxmlformats.org/officeDocument/2006/relationships/chart" Target="../charts/chart41.xml"/><Relationship Id="rId4" Type="http://schemas.openxmlformats.org/officeDocument/2006/relationships/chart" Target="../charts/chart35.xml"/><Relationship Id="rId9" Type="http://schemas.openxmlformats.org/officeDocument/2006/relationships/chart" Target="../charts/chart40.xml"/></Relationships>
</file>

<file path=xl/drawings/_rels/drawing14.xml.rels><?xml version="1.0" encoding="UTF-8" standalone="yes"?>
<Relationships xmlns="http://schemas.openxmlformats.org/package/2006/relationships"><Relationship Id="rId2" Type="http://schemas.openxmlformats.org/officeDocument/2006/relationships/chart" Target="../charts/chart45.xml"/><Relationship Id="rId1" Type="http://schemas.openxmlformats.org/officeDocument/2006/relationships/chart" Target="../charts/chart44.xml"/></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1" Type="http://schemas.openxmlformats.org/officeDocument/2006/relationships/chart" Target="../charts/chart7.xml"/></Relationships>
</file>

<file path=xl/drawings/_rels/drawing6.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 Id="rId4" Type="http://schemas.openxmlformats.org/officeDocument/2006/relationships/chart" Target="../charts/chart11.xml"/></Relationships>
</file>

<file path=xl/drawings/_rels/drawing7.xml.rels><?xml version="1.0" encoding="UTF-8" standalone="yes"?>
<Relationships xmlns="http://schemas.openxmlformats.org/package/2006/relationships"><Relationship Id="rId3" Type="http://schemas.openxmlformats.org/officeDocument/2006/relationships/chart" Target="../charts/chart14.xml"/><Relationship Id="rId2" Type="http://schemas.openxmlformats.org/officeDocument/2006/relationships/chart" Target="../charts/chart13.xml"/><Relationship Id="rId1" Type="http://schemas.openxmlformats.org/officeDocument/2006/relationships/chart" Target="../charts/chart12.xml"/><Relationship Id="rId4" Type="http://schemas.openxmlformats.org/officeDocument/2006/relationships/chart" Target="../charts/chart15.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9.xml.rels><?xml version="1.0" encoding="UTF-8" standalone="yes"?>
<Relationships xmlns="http://schemas.openxmlformats.org/package/2006/relationships"><Relationship Id="rId8" Type="http://schemas.openxmlformats.org/officeDocument/2006/relationships/chart" Target="../charts/chart24.xml"/><Relationship Id="rId3" Type="http://schemas.openxmlformats.org/officeDocument/2006/relationships/chart" Target="../charts/chart19.xml"/><Relationship Id="rId7" Type="http://schemas.openxmlformats.org/officeDocument/2006/relationships/chart" Target="../charts/chart23.xml"/><Relationship Id="rId2" Type="http://schemas.openxmlformats.org/officeDocument/2006/relationships/chart" Target="../charts/chart18.xml"/><Relationship Id="rId1" Type="http://schemas.openxmlformats.org/officeDocument/2006/relationships/chart" Target="../charts/chart17.xml"/><Relationship Id="rId6" Type="http://schemas.openxmlformats.org/officeDocument/2006/relationships/chart" Target="../charts/chart22.xml"/><Relationship Id="rId5" Type="http://schemas.openxmlformats.org/officeDocument/2006/relationships/chart" Target="../charts/chart21.xml"/><Relationship Id="rId4" Type="http://schemas.openxmlformats.org/officeDocument/2006/relationships/chart" Target="../charts/chart20.xml"/><Relationship Id="rId9" Type="http://schemas.openxmlformats.org/officeDocument/2006/relationships/chart" Target="../charts/chart25.xml"/></Relationships>
</file>

<file path=xl/drawings/drawing1.xml><?xml version="1.0" encoding="utf-8"?>
<xdr:wsDr xmlns:xdr="http://schemas.openxmlformats.org/drawingml/2006/spreadsheetDrawing" xmlns:a="http://schemas.openxmlformats.org/drawingml/2006/main">
  <xdr:oneCellAnchor>
    <xdr:from>
      <xdr:col>3</xdr:col>
      <xdr:colOff>497681</xdr:colOff>
      <xdr:row>14</xdr:row>
      <xdr:rowOff>139344</xdr:rowOff>
    </xdr:from>
    <xdr:ext cx="1154907" cy="290913"/>
    <mc:AlternateContent xmlns:mc="http://schemas.openxmlformats.org/markup-compatibility/2006" xmlns:a14="http://schemas.microsoft.com/office/drawing/2010/main">
      <mc:Choice Requires="a14">
        <xdr:sp macro="" textlink="">
          <xdr:nvSpPr>
            <xdr:cNvPr id="3" name="2 CuadroTexto">
              <a:extLst>
                <a:ext uri="{FF2B5EF4-FFF2-40B4-BE49-F238E27FC236}">
                  <a16:creationId xmlns:a16="http://schemas.microsoft.com/office/drawing/2014/main" id="{00000000-0008-0000-0100-000003000000}"/>
                </a:ext>
              </a:extLst>
            </xdr:cNvPr>
            <xdr:cNvSpPr txBox="1"/>
          </xdr:nvSpPr>
          <xdr:spPr>
            <a:xfrm>
              <a:off x="3971505" y="3579550"/>
              <a:ext cx="1154907" cy="290913"/>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t">
              <a:spAutoFit/>
            </a:bodyPr>
            <a:lstStyle/>
            <a:p>
              <a14:m>
                <m:oMath xmlns:m="http://schemas.openxmlformats.org/officeDocument/2006/math">
                  <m:r>
                    <a:rPr lang="es-CO" sz="800" b="1" i="1">
                      <a:latin typeface="Cambria Math"/>
                    </a:rPr>
                    <m:t>𝑰𝑪𝑨</m:t>
                  </m:r>
                  <m:d>
                    <m:dPr>
                      <m:ctrlPr>
                        <a:rPr lang="es-CO" sz="800" b="0" i="1">
                          <a:latin typeface="Cambria Math" panose="02040503050406030204" pitchFamily="18" charset="0"/>
                        </a:rPr>
                      </m:ctrlPr>
                    </m:dPr>
                    <m:e>
                      <m:r>
                        <a:rPr lang="es-CO" sz="800" b="0" i="1">
                          <a:latin typeface="Cambria Math"/>
                        </a:rPr>
                        <m:t>%</m:t>
                      </m:r>
                    </m:e>
                  </m:d>
                  <m:r>
                    <a:rPr lang="es-CO" sz="800" b="0" i="1">
                      <a:latin typeface="Cambria Math"/>
                    </a:rPr>
                    <m:t>=</m:t>
                  </m:r>
                  <m:f>
                    <m:fPr>
                      <m:ctrlPr>
                        <a:rPr lang="es-CO" sz="800" b="0" i="1">
                          <a:latin typeface="Cambria Math" panose="02040503050406030204" pitchFamily="18" charset="0"/>
                        </a:rPr>
                      </m:ctrlPr>
                    </m:fPr>
                    <m:num>
                      <m:r>
                        <a:rPr lang="es-CO" sz="800" b="0" i="1">
                          <a:solidFill>
                            <a:schemeClr val="tx1"/>
                          </a:solidFill>
                          <a:effectLst/>
                          <a:latin typeface="Cambria Math"/>
                          <a:ea typeface="+mn-ea"/>
                          <a:cs typeface="+mn-cs"/>
                        </a:rPr>
                        <m:t>Ʃ</m:t>
                      </m:r>
                      <m:r>
                        <m:rPr>
                          <m:nor/>
                        </m:rPr>
                        <a:rPr lang="es-CO" sz="800" b="0" i="0">
                          <a:solidFill>
                            <a:schemeClr val="tx1"/>
                          </a:solidFill>
                          <a:effectLst/>
                          <a:latin typeface="+mn-lt"/>
                          <a:ea typeface="+mn-ea"/>
                          <a:cs typeface="+mn-cs"/>
                        </a:rPr>
                        <m:t> </m:t>
                      </m:r>
                      <m:r>
                        <m:rPr>
                          <m:nor/>
                        </m:rPr>
                        <a:rPr lang="es-CO" sz="800">
                          <a:solidFill>
                            <a:schemeClr val="tx1"/>
                          </a:solidFill>
                          <a:effectLst/>
                          <a:latin typeface="+mn-lt"/>
                          <a:ea typeface="+mn-ea"/>
                          <a:cs typeface="+mn-cs"/>
                        </a:rPr>
                        <m:t>(</m:t>
                      </m:r>
                      <m:sSub>
                        <m:sSubPr>
                          <m:ctrlPr>
                            <a:rPr lang="es-CO" sz="800" i="1">
                              <a:solidFill>
                                <a:schemeClr val="tx1"/>
                              </a:solidFill>
                              <a:effectLst/>
                              <a:latin typeface="Cambria Math" panose="02040503050406030204" pitchFamily="18" charset="0"/>
                              <a:ea typeface="+mn-ea"/>
                              <a:cs typeface="+mn-cs"/>
                            </a:rPr>
                          </m:ctrlPr>
                        </m:sSubPr>
                        <m:e>
                          <m:r>
                            <a:rPr lang="es-CO" sz="800" b="0" i="1">
                              <a:solidFill>
                                <a:schemeClr val="tx1"/>
                              </a:solidFill>
                              <a:effectLst/>
                              <a:latin typeface="Cambria Math"/>
                              <a:ea typeface="+mn-ea"/>
                              <a:cs typeface="+mn-cs"/>
                            </a:rPr>
                            <m:t>𝑛</m:t>
                          </m:r>
                        </m:e>
                        <m:sub>
                          <m:r>
                            <a:rPr lang="es-CO" sz="800" b="0" i="1">
                              <a:solidFill>
                                <a:schemeClr val="tx1"/>
                              </a:solidFill>
                              <a:effectLst/>
                              <a:latin typeface="Cambria Math"/>
                              <a:ea typeface="+mn-ea"/>
                              <a:cs typeface="+mn-cs"/>
                            </a:rPr>
                            <m:t>𝑖</m:t>
                          </m:r>
                        </m:sub>
                      </m:sSub>
                      <m:r>
                        <m:rPr>
                          <m:nor/>
                        </m:rPr>
                        <a:rPr lang="es-CO" sz="800">
                          <a:solidFill>
                            <a:schemeClr val="tx1"/>
                          </a:solidFill>
                          <a:effectLst/>
                          <a:latin typeface="+mn-lt"/>
                          <a:ea typeface="+mn-ea"/>
                          <a:cs typeface="+mn-cs"/>
                        </a:rPr>
                        <m:t>)</m:t>
                      </m:r>
                      <m:r>
                        <m:rPr>
                          <m:nor/>
                        </m:rPr>
                        <a:rPr lang="es-CO" sz="800">
                          <a:effectLst/>
                        </a:rPr>
                        <m:t> </m:t>
                      </m:r>
                    </m:num>
                    <m:den>
                      <m:r>
                        <a:rPr lang="es-CO" sz="800" b="0" i="1">
                          <a:latin typeface="Cambria Math"/>
                        </a:rPr>
                        <m:t>𝑛</m:t>
                      </m:r>
                      <m:r>
                        <a:rPr lang="es-CO" sz="800" b="0" i="1">
                          <a:latin typeface="Cambria Math"/>
                        </a:rPr>
                        <m:t> </m:t>
                      </m:r>
                    </m:den>
                  </m:f>
                  <m:r>
                    <a:rPr lang="es-CO" sz="800" b="0" i="1">
                      <a:latin typeface="Cambria Math"/>
                    </a:rPr>
                    <m:t>100</m:t>
                  </m:r>
                </m:oMath>
              </a14:m>
              <a:r>
                <a:rPr lang="es-CO" sz="800"/>
                <a:t> </a:t>
              </a:r>
            </a:p>
          </xdr:txBody>
        </xdr:sp>
      </mc:Choice>
      <mc:Fallback xmlns="">
        <xdr:sp macro="" textlink="">
          <xdr:nvSpPr>
            <xdr:cNvPr id="3" name="2 CuadroTexto">
              <a:extLst>
                <a:ext uri="{FF2B5EF4-FFF2-40B4-BE49-F238E27FC236}">
                  <a16:creationId xmlns="" xmlns:a16="http://schemas.microsoft.com/office/drawing/2014/main" xmlns:a14="http://schemas.microsoft.com/office/drawing/2010/main" id="{00000000-0008-0000-0100-000003000000}"/>
                </a:ext>
              </a:extLst>
            </xdr:cNvPr>
            <xdr:cNvSpPr txBox="1"/>
          </xdr:nvSpPr>
          <xdr:spPr>
            <a:xfrm>
              <a:off x="3971505" y="3579550"/>
              <a:ext cx="1154907" cy="290913"/>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t">
              <a:spAutoFit/>
            </a:bodyPr>
            <a:lstStyle/>
            <a:p>
              <a:r>
                <a:rPr lang="es-CO" sz="800" b="1" i="0">
                  <a:latin typeface="Cambria Math"/>
                </a:rPr>
                <a:t>𝑰𝑪𝑨</a:t>
              </a:r>
              <a:r>
                <a:rPr lang="es-CO" sz="800" b="0" i="0">
                  <a:latin typeface="Cambria Math"/>
                </a:rPr>
                <a:t>(%)=(</a:t>
              </a:r>
              <a:r>
                <a:rPr lang="es-CO" sz="800" b="0" i="0">
                  <a:solidFill>
                    <a:schemeClr val="tx1"/>
                  </a:solidFill>
                  <a:effectLst/>
                  <a:latin typeface="Cambria Math"/>
                  <a:ea typeface="+mn-ea"/>
                  <a:cs typeface="+mn-cs"/>
                </a:rPr>
                <a:t>Ʃ</a:t>
              </a:r>
              <a:r>
                <a:rPr lang="es-CO" sz="800" b="0" i="0">
                  <a:solidFill>
                    <a:schemeClr val="tx1"/>
                  </a:solidFill>
                  <a:effectLst/>
                  <a:latin typeface="+mn-lt"/>
                  <a:ea typeface="+mn-ea"/>
                  <a:cs typeface="+mn-cs"/>
                </a:rPr>
                <a:t>" </a:t>
              </a:r>
              <a:r>
                <a:rPr lang="es-CO" sz="800" i="0">
                  <a:solidFill>
                    <a:schemeClr val="tx1"/>
                  </a:solidFill>
                  <a:effectLst/>
                  <a:latin typeface="+mn-lt"/>
                  <a:ea typeface="+mn-ea"/>
                  <a:cs typeface="+mn-cs"/>
                </a:rPr>
                <a:t>(</a:t>
              </a:r>
              <a:r>
                <a:rPr lang="es-CO" sz="800" i="0">
                  <a:solidFill>
                    <a:schemeClr val="tx1"/>
                  </a:solidFill>
                  <a:effectLst/>
                  <a:latin typeface="Cambria Math"/>
                  <a:ea typeface="+mn-ea"/>
                  <a:cs typeface="+mn-cs"/>
                </a:rPr>
                <a:t>" </a:t>
              </a:r>
              <a:r>
                <a:rPr lang="es-CO" sz="800" b="0" i="0">
                  <a:solidFill>
                    <a:schemeClr val="tx1"/>
                  </a:solidFill>
                  <a:effectLst/>
                  <a:latin typeface="Cambria Math"/>
                  <a:ea typeface="+mn-ea"/>
                  <a:cs typeface="+mn-cs"/>
                </a:rPr>
                <a:t>𝑛_𝑖</a:t>
              </a:r>
              <a:r>
                <a:rPr lang="es-CO" sz="800" b="0" i="0">
                  <a:solidFill>
                    <a:schemeClr val="tx1"/>
                  </a:solidFill>
                  <a:effectLst/>
                  <a:latin typeface="+mn-lt"/>
                  <a:ea typeface="+mn-ea"/>
                  <a:cs typeface="+mn-cs"/>
                </a:rPr>
                <a:t> "</a:t>
              </a:r>
              <a:r>
                <a:rPr lang="es-CO" sz="800" i="0">
                  <a:solidFill>
                    <a:schemeClr val="tx1"/>
                  </a:solidFill>
                  <a:effectLst/>
                  <a:latin typeface="+mn-lt"/>
                  <a:ea typeface="+mn-ea"/>
                  <a:cs typeface="+mn-cs"/>
                </a:rPr>
                <a:t>)</a:t>
              </a:r>
              <a:r>
                <a:rPr lang="es-CO" sz="800" i="0">
                  <a:effectLst/>
                </a:rPr>
                <a:t> </a:t>
              </a:r>
              <a:r>
                <a:rPr lang="es-CO" sz="800" i="0">
                  <a:effectLst/>
                  <a:latin typeface="Cambria Math"/>
                </a:rPr>
                <a:t>" </a:t>
              </a:r>
              <a:r>
                <a:rPr lang="es-CO" sz="800" b="0" i="0">
                  <a:effectLst/>
                  <a:latin typeface="Cambria Math"/>
                </a:rPr>
                <a:t>)/(</a:t>
              </a:r>
              <a:r>
                <a:rPr lang="es-CO" sz="800" b="0" i="0">
                  <a:latin typeface="Cambria Math"/>
                </a:rPr>
                <a:t>𝑛 ) 100</a:t>
              </a:r>
              <a:r>
                <a:rPr lang="es-CO" sz="800"/>
                <a:t> </a:t>
              </a:r>
            </a:p>
          </xdr:txBody>
        </xdr:sp>
      </mc:Fallback>
    </mc:AlternateContent>
    <xdr:clientData/>
  </xdr:oneCellAnchor>
  <xdr:oneCellAnchor>
    <xdr:from>
      <xdr:col>3</xdr:col>
      <xdr:colOff>504264</xdr:colOff>
      <xdr:row>15</xdr:row>
      <xdr:rowOff>103102</xdr:rowOff>
    </xdr:from>
    <xdr:ext cx="1113311" cy="290913"/>
    <mc:AlternateContent xmlns:mc="http://schemas.openxmlformats.org/markup-compatibility/2006" xmlns:a14="http://schemas.microsoft.com/office/drawing/2010/main">
      <mc:Choice Requires="a14">
        <xdr:sp macro="" textlink="">
          <xdr:nvSpPr>
            <xdr:cNvPr id="4" name="4 CuadroTexto">
              <a:extLst>
                <a:ext uri="{FF2B5EF4-FFF2-40B4-BE49-F238E27FC236}">
                  <a16:creationId xmlns:a16="http://schemas.microsoft.com/office/drawing/2014/main" id="{00000000-0008-0000-0100-000004000000}"/>
                </a:ext>
              </a:extLst>
            </xdr:cNvPr>
            <xdr:cNvSpPr txBox="1"/>
          </xdr:nvSpPr>
          <xdr:spPr>
            <a:xfrm>
              <a:off x="3978088" y="4036367"/>
              <a:ext cx="1113311" cy="290913"/>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t">
              <a:spAutoFit/>
            </a:bodyPr>
            <a:lstStyle/>
            <a:p>
              <a14:m>
                <m:oMath xmlns:m="http://schemas.openxmlformats.org/officeDocument/2006/math">
                  <m:r>
                    <a:rPr lang="es-CO" sz="800" b="1" i="1">
                      <a:latin typeface="Cambria Math"/>
                    </a:rPr>
                    <m:t>𝑰𝑮𝑨</m:t>
                  </m:r>
                  <m:d>
                    <m:dPr>
                      <m:ctrlPr>
                        <a:rPr lang="es-CO" sz="800" b="0" i="1">
                          <a:latin typeface="Cambria Math" panose="02040503050406030204" pitchFamily="18" charset="0"/>
                        </a:rPr>
                      </m:ctrlPr>
                    </m:dPr>
                    <m:e>
                      <m:r>
                        <a:rPr lang="es-CO" sz="800" b="0" i="1">
                          <a:latin typeface="Cambria Math"/>
                        </a:rPr>
                        <m:t>%</m:t>
                      </m:r>
                    </m:e>
                  </m:d>
                  <m:r>
                    <a:rPr lang="es-CO" sz="800" b="0" i="1">
                      <a:latin typeface="Cambria Math"/>
                    </a:rPr>
                    <m:t>=</m:t>
                  </m:r>
                  <m:f>
                    <m:fPr>
                      <m:ctrlPr>
                        <a:rPr lang="es-CO" sz="800" b="0" i="1">
                          <a:latin typeface="Cambria Math" panose="02040503050406030204" pitchFamily="18" charset="0"/>
                        </a:rPr>
                      </m:ctrlPr>
                    </m:fPr>
                    <m:num>
                      <m:r>
                        <a:rPr lang="es-CO" sz="800" b="0" i="1">
                          <a:solidFill>
                            <a:schemeClr val="tx1"/>
                          </a:solidFill>
                          <a:effectLst/>
                          <a:latin typeface="Cambria Math"/>
                          <a:ea typeface="+mn-ea"/>
                          <a:cs typeface="+mn-cs"/>
                        </a:rPr>
                        <m:t>Ʃ</m:t>
                      </m:r>
                      <m:r>
                        <m:rPr>
                          <m:nor/>
                        </m:rPr>
                        <a:rPr lang="es-CO" sz="800" b="0" i="0">
                          <a:solidFill>
                            <a:schemeClr val="tx1"/>
                          </a:solidFill>
                          <a:effectLst/>
                          <a:latin typeface="+mn-lt"/>
                          <a:ea typeface="+mn-ea"/>
                          <a:cs typeface="+mn-cs"/>
                        </a:rPr>
                        <m:t> </m:t>
                      </m:r>
                      <m:r>
                        <m:rPr>
                          <m:nor/>
                        </m:rPr>
                        <a:rPr lang="es-CO" sz="800">
                          <a:solidFill>
                            <a:schemeClr val="tx1"/>
                          </a:solidFill>
                          <a:effectLst/>
                          <a:latin typeface="+mn-lt"/>
                          <a:ea typeface="+mn-ea"/>
                          <a:cs typeface="+mn-cs"/>
                        </a:rPr>
                        <m:t>(</m:t>
                      </m:r>
                      <m:sSub>
                        <m:sSubPr>
                          <m:ctrlPr>
                            <a:rPr lang="es-CO" sz="800" i="1">
                              <a:solidFill>
                                <a:schemeClr val="tx1"/>
                              </a:solidFill>
                              <a:effectLst/>
                              <a:latin typeface="Cambria Math" panose="02040503050406030204" pitchFamily="18" charset="0"/>
                              <a:ea typeface="+mn-ea"/>
                              <a:cs typeface="+mn-cs"/>
                            </a:rPr>
                          </m:ctrlPr>
                        </m:sSubPr>
                        <m:e>
                          <m:r>
                            <a:rPr lang="es-CO" sz="800" b="0" i="1">
                              <a:solidFill>
                                <a:schemeClr val="tx1"/>
                              </a:solidFill>
                              <a:effectLst/>
                              <a:latin typeface="Cambria Math"/>
                              <a:ea typeface="+mn-ea"/>
                              <a:cs typeface="+mn-cs"/>
                            </a:rPr>
                            <m:t>𝑛</m:t>
                          </m:r>
                        </m:e>
                        <m:sub>
                          <m:r>
                            <a:rPr lang="es-CO" sz="800" b="0" i="1">
                              <a:solidFill>
                                <a:schemeClr val="tx1"/>
                              </a:solidFill>
                              <a:effectLst/>
                              <a:latin typeface="Cambria Math"/>
                              <a:ea typeface="+mn-ea"/>
                              <a:cs typeface="+mn-cs"/>
                            </a:rPr>
                            <m:t>𝑖</m:t>
                          </m:r>
                        </m:sub>
                      </m:sSub>
                      <m:r>
                        <m:rPr>
                          <m:nor/>
                        </m:rPr>
                        <a:rPr lang="es-CO" sz="800">
                          <a:solidFill>
                            <a:schemeClr val="tx1"/>
                          </a:solidFill>
                          <a:effectLst/>
                          <a:latin typeface="+mn-lt"/>
                          <a:ea typeface="+mn-ea"/>
                          <a:cs typeface="+mn-cs"/>
                        </a:rPr>
                        <m:t>)</m:t>
                      </m:r>
                      <m:r>
                        <m:rPr>
                          <m:nor/>
                        </m:rPr>
                        <a:rPr lang="es-CO" sz="800">
                          <a:effectLst/>
                        </a:rPr>
                        <m:t> </m:t>
                      </m:r>
                    </m:num>
                    <m:den>
                      <m:r>
                        <a:rPr lang="es-CO" sz="800" b="0" i="1">
                          <a:latin typeface="Cambria Math"/>
                        </a:rPr>
                        <m:t>𝑛</m:t>
                      </m:r>
                      <m:r>
                        <a:rPr lang="es-CO" sz="800" b="0" i="1">
                          <a:latin typeface="Cambria Math"/>
                        </a:rPr>
                        <m:t> </m:t>
                      </m:r>
                    </m:den>
                  </m:f>
                  <m:r>
                    <a:rPr lang="es-CO" sz="800" b="0" i="1">
                      <a:latin typeface="Cambria Math"/>
                    </a:rPr>
                    <m:t>100</m:t>
                  </m:r>
                </m:oMath>
              </a14:m>
              <a:r>
                <a:rPr lang="es-CO" sz="800"/>
                <a:t> </a:t>
              </a:r>
            </a:p>
          </xdr:txBody>
        </xdr:sp>
      </mc:Choice>
      <mc:Fallback xmlns="">
        <xdr:sp macro="" textlink="">
          <xdr:nvSpPr>
            <xdr:cNvPr id="4" name="4 CuadroTexto">
              <a:extLst>
                <a:ext uri="{FF2B5EF4-FFF2-40B4-BE49-F238E27FC236}">
                  <a16:creationId xmlns="" xmlns:a16="http://schemas.microsoft.com/office/drawing/2014/main" xmlns:a14="http://schemas.microsoft.com/office/drawing/2010/main" id="{00000000-0008-0000-0100-000004000000}"/>
                </a:ext>
              </a:extLst>
            </xdr:cNvPr>
            <xdr:cNvSpPr txBox="1"/>
          </xdr:nvSpPr>
          <xdr:spPr>
            <a:xfrm>
              <a:off x="3978088" y="4036367"/>
              <a:ext cx="1113311" cy="290913"/>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t">
              <a:spAutoFit/>
            </a:bodyPr>
            <a:lstStyle/>
            <a:p>
              <a:r>
                <a:rPr lang="es-CO" sz="800" b="1" i="0">
                  <a:latin typeface="Cambria Math"/>
                </a:rPr>
                <a:t>𝑰𝑮𝑨</a:t>
              </a:r>
              <a:r>
                <a:rPr lang="es-CO" sz="800" b="0" i="0">
                  <a:latin typeface="Cambria Math"/>
                </a:rPr>
                <a:t>(%)=(</a:t>
              </a:r>
              <a:r>
                <a:rPr lang="es-CO" sz="800" b="0" i="0">
                  <a:solidFill>
                    <a:schemeClr val="tx1"/>
                  </a:solidFill>
                  <a:effectLst/>
                  <a:latin typeface="Cambria Math"/>
                  <a:ea typeface="+mn-ea"/>
                  <a:cs typeface="+mn-cs"/>
                </a:rPr>
                <a:t>Ʃ</a:t>
              </a:r>
              <a:r>
                <a:rPr lang="es-CO" sz="800" b="0" i="0">
                  <a:solidFill>
                    <a:schemeClr val="tx1"/>
                  </a:solidFill>
                  <a:effectLst/>
                  <a:latin typeface="+mn-lt"/>
                  <a:ea typeface="+mn-ea"/>
                  <a:cs typeface="+mn-cs"/>
                </a:rPr>
                <a:t>" </a:t>
              </a:r>
              <a:r>
                <a:rPr lang="es-CO" sz="800" i="0">
                  <a:solidFill>
                    <a:schemeClr val="tx1"/>
                  </a:solidFill>
                  <a:effectLst/>
                  <a:latin typeface="+mn-lt"/>
                  <a:ea typeface="+mn-ea"/>
                  <a:cs typeface="+mn-cs"/>
                </a:rPr>
                <a:t>(</a:t>
              </a:r>
              <a:r>
                <a:rPr lang="es-CO" sz="800" i="0">
                  <a:solidFill>
                    <a:schemeClr val="tx1"/>
                  </a:solidFill>
                  <a:effectLst/>
                  <a:latin typeface="Cambria Math"/>
                  <a:ea typeface="+mn-ea"/>
                  <a:cs typeface="+mn-cs"/>
                </a:rPr>
                <a:t>" </a:t>
              </a:r>
              <a:r>
                <a:rPr lang="es-CO" sz="800" b="0" i="0">
                  <a:solidFill>
                    <a:schemeClr val="tx1"/>
                  </a:solidFill>
                  <a:effectLst/>
                  <a:latin typeface="Cambria Math"/>
                  <a:ea typeface="+mn-ea"/>
                  <a:cs typeface="+mn-cs"/>
                </a:rPr>
                <a:t>𝑛_𝑖</a:t>
              </a:r>
              <a:r>
                <a:rPr lang="es-CO" sz="800" b="0" i="0">
                  <a:solidFill>
                    <a:schemeClr val="tx1"/>
                  </a:solidFill>
                  <a:effectLst/>
                  <a:latin typeface="+mn-lt"/>
                  <a:ea typeface="+mn-ea"/>
                  <a:cs typeface="+mn-cs"/>
                </a:rPr>
                <a:t> "</a:t>
              </a:r>
              <a:r>
                <a:rPr lang="es-CO" sz="800" i="0">
                  <a:solidFill>
                    <a:schemeClr val="tx1"/>
                  </a:solidFill>
                  <a:effectLst/>
                  <a:latin typeface="+mn-lt"/>
                  <a:ea typeface="+mn-ea"/>
                  <a:cs typeface="+mn-cs"/>
                </a:rPr>
                <a:t>)</a:t>
              </a:r>
              <a:r>
                <a:rPr lang="es-CO" sz="800" i="0">
                  <a:effectLst/>
                </a:rPr>
                <a:t> </a:t>
              </a:r>
              <a:r>
                <a:rPr lang="es-CO" sz="800" i="0">
                  <a:effectLst/>
                  <a:latin typeface="Cambria Math"/>
                </a:rPr>
                <a:t>" </a:t>
              </a:r>
              <a:r>
                <a:rPr lang="es-CO" sz="800" b="0" i="0">
                  <a:effectLst/>
                  <a:latin typeface="Cambria Math"/>
                </a:rPr>
                <a:t>)/(</a:t>
              </a:r>
              <a:r>
                <a:rPr lang="es-CO" sz="800" b="0" i="0">
                  <a:latin typeface="Cambria Math"/>
                </a:rPr>
                <a:t>𝑛 ) 100</a:t>
              </a:r>
              <a:r>
                <a:rPr lang="es-CO" sz="800"/>
                <a:t> </a:t>
              </a:r>
            </a:p>
          </xdr:txBody>
        </xdr:sp>
      </mc:Fallback>
    </mc:AlternateContent>
    <xdr:clientData/>
  </xdr:oneCellAnchor>
  <xdr:twoCellAnchor editAs="oneCell">
    <xdr:from>
      <xdr:col>1</xdr:col>
      <xdr:colOff>522020</xdr:colOff>
      <xdr:row>0</xdr:row>
      <xdr:rowOff>153391</xdr:rowOff>
    </xdr:from>
    <xdr:to>
      <xdr:col>2</xdr:col>
      <xdr:colOff>234190</xdr:colOff>
      <xdr:row>3</xdr:row>
      <xdr:rowOff>163287</xdr:rowOff>
    </xdr:to>
    <xdr:pic>
      <xdr:nvPicPr>
        <xdr:cNvPr id="2" name="1 Imagen">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89413" y="153391"/>
          <a:ext cx="1440277" cy="867146"/>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0</xdr:col>
      <xdr:colOff>603251</xdr:colOff>
      <xdr:row>4</xdr:row>
      <xdr:rowOff>116417</xdr:rowOff>
    </xdr:from>
    <xdr:to>
      <xdr:col>14</xdr:col>
      <xdr:colOff>0</xdr:colOff>
      <xdr:row>20</xdr:row>
      <xdr:rowOff>154780</xdr:rowOff>
    </xdr:to>
    <xdr:graphicFrame macro="">
      <xdr:nvGraphicFramePr>
        <xdr:cNvPr id="3" name="Gráfico 2">
          <a:extLst>
            <a:ext uri="{FF2B5EF4-FFF2-40B4-BE49-F238E27FC236}">
              <a16:creationId xmlns:a16="http://schemas.microsoft.com/office/drawing/2014/main" id="{00000000-0008-0000-0A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0</xdr:col>
      <xdr:colOff>697439</xdr:colOff>
      <xdr:row>5</xdr:row>
      <xdr:rowOff>168274</xdr:rowOff>
    </xdr:from>
    <xdr:to>
      <xdr:col>14</xdr:col>
      <xdr:colOff>0</xdr:colOff>
      <xdr:row>18</xdr:row>
      <xdr:rowOff>63500</xdr:rowOff>
    </xdr:to>
    <xdr:graphicFrame macro="">
      <xdr:nvGraphicFramePr>
        <xdr:cNvPr id="2" name="Gráfico 1">
          <a:extLst>
            <a:ext uri="{FF2B5EF4-FFF2-40B4-BE49-F238E27FC236}">
              <a16:creationId xmlns:a16="http://schemas.microsoft.com/office/drawing/2014/main" id="{00000000-0008-0000-0B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31750</xdr:colOff>
      <xdr:row>5</xdr:row>
      <xdr:rowOff>158748</xdr:rowOff>
    </xdr:from>
    <xdr:to>
      <xdr:col>28</xdr:col>
      <xdr:colOff>31749</xdr:colOff>
      <xdr:row>18</xdr:row>
      <xdr:rowOff>74084</xdr:rowOff>
    </xdr:to>
    <xdr:graphicFrame macro="">
      <xdr:nvGraphicFramePr>
        <xdr:cNvPr id="3" name="Gráfico 2">
          <a:extLst>
            <a:ext uri="{FF2B5EF4-FFF2-40B4-BE49-F238E27FC236}">
              <a16:creationId xmlns:a16="http://schemas.microsoft.com/office/drawing/2014/main" id="{00000000-0008-0000-0B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29</xdr:col>
      <xdr:colOff>31750</xdr:colOff>
      <xdr:row>5</xdr:row>
      <xdr:rowOff>158748</xdr:rowOff>
    </xdr:from>
    <xdr:to>
      <xdr:col>42</xdr:col>
      <xdr:colOff>31749</xdr:colOff>
      <xdr:row>18</xdr:row>
      <xdr:rowOff>74084</xdr:rowOff>
    </xdr:to>
    <xdr:graphicFrame macro="">
      <xdr:nvGraphicFramePr>
        <xdr:cNvPr id="6" name="Gráfico 2">
          <a:extLst>
            <a:ext uri="{FF2B5EF4-FFF2-40B4-BE49-F238E27FC236}">
              <a16:creationId xmlns:a16="http://schemas.microsoft.com/office/drawing/2014/main" id="{00000000-0008-0000-0B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0</xdr:col>
      <xdr:colOff>697439</xdr:colOff>
      <xdr:row>5</xdr:row>
      <xdr:rowOff>168274</xdr:rowOff>
    </xdr:from>
    <xdr:to>
      <xdr:col>14</xdr:col>
      <xdr:colOff>0</xdr:colOff>
      <xdr:row>18</xdr:row>
      <xdr:rowOff>63500</xdr:rowOff>
    </xdr:to>
    <xdr:graphicFrame macro="">
      <xdr:nvGraphicFramePr>
        <xdr:cNvPr id="2" name="Gráfico 1">
          <a:extLst>
            <a:ext uri="{FF2B5EF4-FFF2-40B4-BE49-F238E27FC236}">
              <a16:creationId xmlns:a16="http://schemas.microsoft.com/office/drawing/2014/main" id="{00000000-0008-0000-0C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31750</xdr:colOff>
      <xdr:row>5</xdr:row>
      <xdr:rowOff>158748</xdr:rowOff>
    </xdr:from>
    <xdr:to>
      <xdr:col>28</xdr:col>
      <xdr:colOff>31749</xdr:colOff>
      <xdr:row>18</xdr:row>
      <xdr:rowOff>74084</xdr:rowOff>
    </xdr:to>
    <xdr:graphicFrame macro="">
      <xdr:nvGraphicFramePr>
        <xdr:cNvPr id="3" name="Gráfico 2">
          <a:extLst>
            <a:ext uri="{FF2B5EF4-FFF2-40B4-BE49-F238E27FC236}">
              <a16:creationId xmlns:a16="http://schemas.microsoft.com/office/drawing/2014/main" id="{00000000-0008-0000-0C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1</xdr:col>
      <xdr:colOff>79675</xdr:colOff>
      <xdr:row>5</xdr:row>
      <xdr:rowOff>117928</xdr:rowOff>
    </xdr:from>
    <xdr:to>
      <xdr:col>15</xdr:col>
      <xdr:colOff>81643</xdr:colOff>
      <xdr:row>18</xdr:row>
      <xdr:rowOff>22679</xdr:rowOff>
    </xdr:to>
    <xdr:graphicFrame macro="">
      <xdr:nvGraphicFramePr>
        <xdr:cNvPr id="2" name="Gráfico 1">
          <a:extLst>
            <a:ext uri="{FF2B5EF4-FFF2-40B4-BE49-F238E27FC236}">
              <a16:creationId xmlns:a16="http://schemas.microsoft.com/office/drawing/2014/main" id="{00000000-0008-0000-0D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31750</xdr:colOff>
      <xdr:row>5</xdr:row>
      <xdr:rowOff>158748</xdr:rowOff>
    </xdr:from>
    <xdr:to>
      <xdr:col>30</xdr:col>
      <xdr:colOff>31749</xdr:colOff>
      <xdr:row>18</xdr:row>
      <xdr:rowOff>74084</xdr:rowOff>
    </xdr:to>
    <xdr:graphicFrame macro="">
      <xdr:nvGraphicFramePr>
        <xdr:cNvPr id="3" name="Gráfico 2">
          <a:extLst>
            <a:ext uri="{FF2B5EF4-FFF2-40B4-BE49-F238E27FC236}">
              <a16:creationId xmlns:a16="http://schemas.microsoft.com/office/drawing/2014/main" id="{00000000-0008-0000-0D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30</xdr:col>
      <xdr:colOff>316439</xdr:colOff>
      <xdr:row>6</xdr:row>
      <xdr:rowOff>6349</xdr:rowOff>
    </xdr:from>
    <xdr:to>
      <xdr:col>45</xdr:col>
      <xdr:colOff>23812</xdr:colOff>
      <xdr:row>18</xdr:row>
      <xdr:rowOff>82550</xdr:rowOff>
    </xdr:to>
    <xdr:graphicFrame macro="">
      <xdr:nvGraphicFramePr>
        <xdr:cNvPr id="4" name="Gráfico 3">
          <a:extLst>
            <a:ext uri="{FF2B5EF4-FFF2-40B4-BE49-F238E27FC236}">
              <a16:creationId xmlns:a16="http://schemas.microsoft.com/office/drawing/2014/main" id="{00000000-0008-0000-0D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46</xdr:col>
      <xdr:colOff>7937</xdr:colOff>
      <xdr:row>5</xdr:row>
      <xdr:rowOff>158747</xdr:rowOff>
    </xdr:from>
    <xdr:to>
      <xdr:col>60</xdr:col>
      <xdr:colOff>0</xdr:colOff>
      <xdr:row>18</xdr:row>
      <xdr:rowOff>74084</xdr:rowOff>
    </xdr:to>
    <xdr:graphicFrame macro="">
      <xdr:nvGraphicFramePr>
        <xdr:cNvPr id="5" name="Gráfico 4">
          <a:extLst>
            <a:ext uri="{FF2B5EF4-FFF2-40B4-BE49-F238E27FC236}">
              <a16:creationId xmlns:a16="http://schemas.microsoft.com/office/drawing/2014/main" id="{00000000-0008-0000-0D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60</xdr:col>
      <xdr:colOff>697439</xdr:colOff>
      <xdr:row>5</xdr:row>
      <xdr:rowOff>168274</xdr:rowOff>
    </xdr:from>
    <xdr:to>
      <xdr:col>74</xdr:col>
      <xdr:colOff>772583</xdr:colOff>
      <xdr:row>18</xdr:row>
      <xdr:rowOff>63500</xdr:rowOff>
    </xdr:to>
    <xdr:graphicFrame macro="">
      <xdr:nvGraphicFramePr>
        <xdr:cNvPr id="6" name="Gráfico 5">
          <a:extLst>
            <a:ext uri="{FF2B5EF4-FFF2-40B4-BE49-F238E27FC236}">
              <a16:creationId xmlns:a16="http://schemas.microsoft.com/office/drawing/2014/main" id="{00000000-0008-0000-0D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75</xdr:col>
      <xdr:colOff>697439</xdr:colOff>
      <xdr:row>5</xdr:row>
      <xdr:rowOff>168274</xdr:rowOff>
    </xdr:from>
    <xdr:to>
      <xdr:col>89</xdr:col>
      <xdr:colOff>772583</xdr:colOff>
      <xdr:row>18</xdr:row>
      <xdr:rowOff>63500</xdr:rowOff>
    </xdr:to>
    <xdr:graphicFrame macro="">
      <xdr:nvGraphicFramePr>
        <xdr:cNvPr id="10" name="Gráfico 5">
          <a:extLst>
            <a:ext uri="{FF2B5EF4-FFF2-40B4-BE49-F238E27FC236}">
              <a16:creationId xmlns:a16="http://schemas.microsoft.com/office/drawing/2014/main" id="{00000000-0008-0000-0D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0</xdr:colOff>
      <xdr:row>35</xdr:row>
      <xdr:rowOff>0</xdr:rowOff>
    </xdr:from>
    <xdr:to>
      <xdr:col>15</xdr:col>
      <xdr:colOff>1968</xdr:colOff>
      <xdr:row>43</xdr:row>
      <xdr:rowOff>95251</xdr:rowOff>
    </xdr:to>
    <xdr:graphicFrame macro="">
      <xdr:nvGraphicFramePr>
        <xdr:cNvPr id="8" name="Gráfico 7">
          <a:extLst>
            <a:ext uri="{FF2B5EF4-FFF2-40B4-BE49-F238E27FC236}">
              <a16:creationId xmlns:a16="http://schemas.microsoft.com/office/drawing/2014/main" id="{13EC8061-1FB2-4FA2-B17F-D9166E1105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16</xdr:col>
      <xdr:colOff>0</xdr:colOff>
      <xdr:row>35</xdr:row>
      <xdr:rowOff>0</xdr:rowOff>
    </xdr:from>
    <xdr:to>
      <xdr:col>29</xdr:col>
      <xdr:colOff>816428</xdr:colOff>
      <xdr:row>43</xdr:row>
      <xdr:rowOff>105836</xdr:rowOff>
    </xdr:to>
    <xdr:graphicFrame macro="">
      <xdr:nvGraphicFramePr>
        <xdr:cNvPr id="9" name="Gráfico 8">
          <a:extLst>
            <a:ext uri="{FF2B5EF4-FFF2-40B4-BE49-F238E27FC236}">
              <a16:creationId xmlns:a16="http://schemas.microsoft.com/office/drawing/2014/main" id="{03B66A3F-3DCE-4A00-B3D9-AAA44BC387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31</xdr:col>
      <xdr:colOff>0</xdr:colOff>
      <xdr:row>35</xdr:row>
      <xdr:rowOff>0</xdr:rowOff>
    </xdr:from>
    <xdr:to>
      <xdr:col>45</xdr:col>
      <xdr:colOff>47552</xdr:colOff>
      <xdr:row>43</xdr:row>
      <xdr:rowOff>103415</xdr:rowOff>
    </xdr:to>
    <xdr:graphicFrame macro="">
      <xdr:nvGraphicFramePr>
        <xdr:cNvPr id="11" name="Gráfico 10">
          <a:extLst>
            <a:ext uri="{FF2B5EF4-FFF2-40B4-BE49-F238E27FC236}">
              <a16:creationId xmlns:a16="http://schemas.microsoft.com/office/drawing/2014/main" id="{10A63126-ED7F-4D81-A16E-DE70E1C8B1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46</xdr:col>
      <xdr:colOff>0</xdr:colOff>
      <xdr:row>35</xdr:row>
      <xdr:rowOff>0</xdr:rowOff>
    </xdr:from>
    <xdr:to>
      <xdr:col>59</xdr:col>
      <xdr:colOff>808492</xdr:colOff>
      <xdr:row>43</xdr:row>
      <xdr:rowOff>105837</xdr:rowOff>
    </xdr:to>
    <xdr:graphicFrame macro="">
      <xdr:nvGraphicFramePr>
        <xdr:cNvPr id="12" name="Gráfico 11">
          <a:extLst>
            <a:ext uri="{FF2B5EF4-FFF2-40B4-BE49-F238E27FC236}">
              <a16:creationId xmlns:a16="http://schemas.microsoft.com/office/drawing/2014/main" id="{02EB569D-54E5-4356-A6F3-7BC16834EA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61</xdr:col>
      <xdr:colOff>0</xdr:colOff>
      <xdr:row>35</xdr:row>
      <xdr:rowOff>0</xdr:rowOff>
    </xdr:from>
    <xdr:to>
      <xdr:col>74</xdr:col>
      <xdr:colOff>769108</xdr:colOff>
      <xdr:row>43</xdr:row>
      <xdr:rowOff>95251</xdr:rowOff>
    </xdr:to>
    <xdr:graphicFrame macro="">
      <xdr:nvGraphicFramePr>
        <xdr:cNvPr id="13" name="Gráfico 12">
          <a:extLst>
            <a:ext uri="{FF2B5EF4-FFF2-40B4-BE49-F238E27FC236}">
              <a16:creationId xmlns:a16="http://schemas.microsoft.com/office/drawing/2014/main" id="{61F60A6F-839B-4065-A82C-ED8236EFCD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76</xdr:col>
      <xdr:colOff>0</xdr:colOff>
      <xdr:row>35</xdr:row>
      <xdr:rowOff>0</xdr:rowOff>
    </xdr:from>
    <xdr:to>
      <xdr:col>89</xdr:col>
      <xdr:colOff>774551</xdr:colOff>
      <xdr:row>43</xdr:row>
      <xdr:rowOff>95251</xdr:rowOff>
    </xdr:to>
    <xdr:graphicFrame macro="">
      <xdr:nvGraphicFramePr>
        <xdr:cNvPr id="14" name="Gráfico 5">
          <a:extLst>
            <a:ext uri="{FF2B5EF4-FFF2-40B4-BE49-F238E27FC236}">
              <a16:creationId xmlns:a16="http://schemas.microsoft.com/office/drawing/2014/main" id="{836ADF01-72A2-4699-BB5F-C1C63CC414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1</xdr:col>
      <xdr:colOff>31750</xdr:colOff>
      <xdr:row>5</xdr:row>
      <xdr:rowOff>158748</xdr:rowOff>
    </xdr:from>
    <xdr:to>
      <xdr:col>14</xdr:col>
      <xdr:colOff>0</xdr:colOff>
      <xdr:row>18</xdr:row>
      <xdr:rowOff>74084</xdr:rowOff>
    </xdr:to>
    <xdr:graphicFrame macro="">
      <xdr:nvGraphicFramePr>
        <xdr:cNvPr id="3" name="Gráfico 2">
          <a:extLst>
            <a:ext uri="{FF2B5EF4-FFF2-40B4-BE49-F238E27FC236}">
              <a16:creationId xmlns:a16="http://schemas.microsoft.com/office/drawing/2014/main" id="{00000000-0008-0000-0E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31750</xdr:colOff>
      <xdr:row>5</xdr:row>
      <xdr:rowOff>158748</xdr:rowOff>
    </xdr:from>
    <xdr:to>
      <xdr:col>28</xdr:col>
      <xdr:colOff>0</xdr:colOff>
      <xdr:row>18</xdr:row>
      <xdr:rowOff>74084</xdr:rowOff>
    </xdr:to>
    <xdr:graphicFrame macro="">
      <xdr:nvGraphicFramePr>
        <xdr:cNvPr id="5" name="Gráfico 2">
          <a:extLst>
            <a:ext uri="{FF2B5EF4-FFF2-40B4-BE49-F238E27FC236}">
              <a16:creationId xmlns:a16="http://schemas.microsoft.com/office/drawing/2014/main" id="{00000000-0008-0000-0E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13227</xdr:colOff>
      <xdr:row>5</xdr:row>
      <xdr:rowOff>67201</xdr:rowOff>
    </xdr:from>
    <xdr:to>
      <xdr:col>15</xdr:col>
      <xdr:colOff>0</xdr:colOff>
      <xdr:row>20</xdr:row>
      <xdr:rowOff>35719</xdr:rowOff>
    </xdr:to>
    <xdr:graphicFrame macro="">
      <xdr:nvGraphicFramePr>
        <xdr:cNvPr id="5" name="Gráfico 4">
          <a:extLst>
            <a:ext uri="{FF2B5EF4-FFF2-40B4-BE49-F238E27FC236}">
              <a16:creationId xmlns:a16="http://schemas.microsoft.com/office/drawing/2014/main" id="{00000000-0008-0000-02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13227</xdr:colOff>
      <xdr:row>5</xdr:row>
      <xdr:rowOff>67201</xdr:rowOff>
    </xdr:from>
    <xdr:to>
      <xdr:col>30</xdr:col>
      <xdr:colOff>0</xdr:colOff>
      <xdr:row>20</xdr:row>
      <xdr:rowOff>35719</xdr:rowOff>
    </xdr:to>
    <xdr:graphicFrame macro="">
      <xdr:nvGraphicFramePr>
        <xdr:cNvPr id="3" name="Gráfico 4">
          <a:extLst>
            <a:ext uri="{FF2B5EF4-FFF2-40B4-BE49-F238E27FC236}">
              <a16:creationId xmlns:a16="http://schemas.microsoft.com/office/drawing/2014/main" id="{00000000-0008-0000-02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15872</xdr:colOff>
      <xdr:row>5</xdr:row>
      <xdr:rowOff>115356</xdr:rowOff>
    </xdr:from>
    <xdr:to>
      <xdr:col>15</xdr:col>
      <xdr:colOff>0</xdr:colOff>
      <xdr:row>15</xdr:row>
      <xdr:rowOff>0</xdr:rowOff>
    </xdr:to>
    <xdr:graphicFrame macro="">
      <xdr:nvGraphicFramePr>
        <xdr:cNvPr id="4" name="Gráfico 3">
          <a:extLst>
            <a:ext uri="{FF2B5EF4-FFF2-40B4-BE49-F238E27FC236}">
              <a16:creationId xmlns:a16="http://schemas.microsoft.com/office/drawing/2014/main" id="{00000000-0008-0000-03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15872</xdr:colOff>
      <xdr:row>5</xdr:row>
      <xdr:rowOff>115356</xdr:rowOff>
    </xdr:from>
    <xdr:to>
      <xdr:col>30</xdr:col>
      <xdr:colOff>0</xdr:colOff>
      <xdr:row>15</xdr:row>
      <xdr:rowOff>0</xdr:rowOff>
    </xdr:to>
    <xdr:graphicFrame macro="">
      <xdr:nvGraphicFramePr>
        <xdr:cNvPr id="3" name="Gráfico 3">
          <a:extLst>
            <a:ext uri="{FF2B5EF4-FFF2-40B4-BE49-F238E27FC236}">
              <a16:creationId xmlns:a16="http://schemas.microsoft.com/office/drawing/2014/main" id="{00000000-0008-0000-03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5292</xdr:colOff>
      <xdr:row>4</xdr:row>
      <xdr:rowOff>83608</xdr:rowOff>
    </xdr:from>
    <xdr:to>
      <xdr:col>13</xdr:col>
      <xdr:colOff>730250</xdr:colOff>
      <xdr:row>23</xdr:row>
      <xdr:rowOff>10584</xdr:rowOff>
    </xdr:to>
    <xdr:graphicFrame macro="">
      <xdr:nvGraphicFramePr>
        <xdr:cNvPr id="6" name="Gráfico 5">
          <a:extLst>
            <a:ext uri="{FF2B5EF4-FFF2-40B4-BE49-F238E27FC236}">
              <a16:creationId xmlns:a16="http://schemas.microsoft.com/office/drawing/2014/main" id="{00000000-0008-0000-04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10583</xdr:colOff>
      <xdr:row>4</xdr:row>
      <xdr:rowOff>105833</xdr:rowOff>
    </xdr:from>
    <xdr:to>
      <xdr:col>28</xdr:col>
      <xdr:colOff>0</xdr:colOff>
      <xdr:row>23</xdr:row>
      <xdr:rowOff>32809</xdr:rowOff>
    </xdr:to>
    <xdr:graphicFrame macro="">
      <xdr:nvGraphicFramePr>
        <xdr:cNvPr id="7" name="Gráfico 6">
          <a:extLst>
            <a:ext uri="{FF2B5EF4-FFF2-40B4-BE49-F238E27FC236}">
              <a16:creationId xmlns:a16="http://schemas.microsoft.com/office/drawing/2014/main" id="{00000000-0008-0000-04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697439</xdr:colOff>
      <xdr:row>5</xdr:row>
      <xdr:rowOff>168274</xdr:rowOff>
    </xdr:from>
    <xdr:to>
      <xdr:col>14</xdr:col>
      <xdr:colOff>772583</xdr:colOff>
      <xdr:row>18</xdr:row>
      <xdr:rowOff>63500</xdr:rowOff>
    </xdr:to>
    <xdr:graphicFrame macro="">
      <xdr:nvGraphicFramePr>
        <xdr:cNvPr id="4" name="Gráfico 3">
          <a:extLst>
            <a:ext uri="{FF2B5EF4-FFF2-40B4-BE49-F238E27FC236}">
              <a16:creationId xmlns:a16="http://schemas.microsoft.com/office/drawing/2014/main" id="{00000000-0008-0000-05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xdr:col>
      <xdr:colOff>5292</xdr:colOff>
      <xdr:row>4</xdr:row>
      <xdr:rowOff>83608</xdr:rowOff>
    </xdr:from>
    <xdr:to>
      <xdr:col>13</xdr:col>
      <xdr:colOff>730250</xdr:colOff>
      <xdr:row>23</xdr:row>
      <xdr:rowOff>10584</xdr:rowOff>
    </xdr:to>
    <xdr:graphicFrame macro="">
      <xdr:nvGraphicFramePr>
        <xdr:cNvPr id="2" name="Gráfico 1">
          <a:extLst>
            <a:ext uri="{FF2B5EF4-FFF2-40B4-BE49-F238E27FC236}">
              <a16:creationId xmlns:a16="http://schemas.microsoft.com/office/drawing/2014/main" id="{00000000-0008-0000-06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10583</xdr:colOff>
      <xdr:row>4</xdr:row>
      <xdr:rowOff>105833</xdr:rowOff>
    </xdr:from>
    <xdr:to>
      <xdr:col>28</xdr:col>
      <xdr:colOff>0</xdr:colOff>
      <xdr:row>23</xdr:row>
      <xdr:rowOff>32809</xdr:rowOff>
    </xdr:to>
    <xdr:graphicFrame macro="">
      <xdr:nvGraphicFramePr>
        <xdr:cNvPr id="3" name="Gráfico 2">
          <a:extLst>
            <a:ext uri="{FF2B5EF4-FFF2-40B4-BE49-F238E27FC236}">
              <a16:creationId xmlns:a16="http://schemas.microsoft.com/office/drawing/2014/main" id="{00000000-0008-0000-06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29</xdr:col>
      <xdr:colOff>10583</xdr:colOff>
      <xdr:row>4</xdr:row>
      <xdr:rowOff>105833</xdr:rowOff>
    </xdr:from>
    <xdr:to>
      <xdr:col>42</xdr:col>
      <xdr:colOff>0</xdr:colOff>
      <xdr:row>23</xdr:row>
      <xdr:rowOff>32809</xdr:rowOff>
    </xdr:to>
    <xdr:graphicFrame macro="">
      <xdr:nvGraphicFramePr>
        <xdr:cNvPr id="4" name="Gráfico 2">
          <a:extLst>
            <a:ext uri="{FF2B5EF4-FFF2-40B4-BE49-F238E27FC236}">
              <a16:creationId xmlns:a16="http://schemas.microsoft.com/office/drawing/2014/main" id="{00000000-0008-0000-06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43</xdr:col>
      <xdr:colOff>10583</xdr:colOff>
      <xdr:row>4</xdr:row>
      <xdr:rowOff>105833</xdr:rowOff>
    </xdr:from>
    <xdr:to>
      <xdr:col>56</xdr:col>
      <xdr:colOff>0</xdr:colOff>
      <xdr:row>23</xdr:row>
      <xdr:rowOff>32809</xdr:rowOff>
    </xdr:to>
    <xdr:graphicFrame macro="">
      <xdr:nvGraphicFramePr>
        <xdr:cNvPr id="5" name="Gráfico 2">
          <a:extLst>
            <a:ext uri="{FF2B5EF4-FFF2-40B4-BE49-F238E27FC236}">
              <a16:creationId xmlns:a16="http://schemas.microsoft.com/office/drawing/2014/main" id="{00000000-0008-0000-06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xdr:col>
      <xdr:colOff>5292</xdr:colOff>
      <xdr:row>4</xdr:row>
      <xdr:rowOff>83608</xdr:rowOff>
    </xdr:from>
    <xdr:to>
      <xdr:col>13</xdr:col>
      <xdr:colOff>730250</xdr:colOff>
      <xdr:row>23</xdr:row>
      <xdr:rowOff>10584</xdr:rowOff>
    </xdr:to>
    <xdr:graphicFrame macro="">
      <xdr:nvGraphicFramePr>
        <xdr:cNvPr id="2" name="Gráfico 1">
          <a:extLst>
            <a:ext uri="{FF2B5EF4-FFF2-40B4-BE49-F238E27FC236}">
              <a16:creationId xmlns:a16="http://schemas.microsoft.com/office/drawing/2014/main" id="{00000000-0008-0000-07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10583</xdr:colOff>
      <xdr:row>4</xdr:row>
      <xdr:rowOff>105833</xdr:rowOff>
    </xdr:from>
    <xdr:to>
      <xdr:col>28</xdr:col>
      <xdr:colOff>0</xdr:colOff>
      <xdr:row>23</xdr:row>
      <xdr:rowOff>32809</xdr:rowOff>
    </xdr:to>
    <xdr:graphicFrame macro="">
      <xdr:nvGraphicFramePr>
        <xdr:cNvPr id="3" name="Gráfico 2">
          <a:extLst>
            <a:ext uri="{FF2B5EF4-FFF2-40B4-BE49-F238E27FC236}">
              <a16:creationId xmlns:a16="http://schemas.microsoft.com/office/drawing/2014/main" id="{00000000-0008-0000-07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29</xdr:col>
      <xdr:colOff>10583</xdr:colOff>
      <xdr:row>4</xdr:row>
      <xdr:rowOff>105833</xdr:rowOff>
    </xdr:from>
    <xdr:to>
      <xdr:col>42</xdr:col>
      <xdr:colOff>0</xdr:colOff>
      <xdr:row>23</xdr:row>
      <xdr:rowOff>32809</xdr:rowOff>
    </xdr:to>
    <xdr:graphicFrame macro="">
      <xdr:nvGraphicFramePr>
        <xdr:cNvPr id="4" name="Gráfico 2">
          <a:extLst>
            <a:ext uri="{FF2B5EF4-FFF2-40B4-BE49-F238E27FC236}">
              <a16:creationId xmlns:a16="http://schemas.microsoft.com/office/drawing/2014/main" id="{00000000-0008-0000-07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43</xdr:col>
      <xdr:colOff>10583</xdr:colOff>
      <xdr:row>4</xdr:row>
      <xdr:rowOff>105833</xdr:rowOff>
    </xdr:from>
    <xdr:to>
      <xdr:col>56</xdr:col>
      <xdr:colOff>0</xdr:colOff>
      <xdr:row>23</xdr:row>
      <xdr:rowOff>32809</xdr:rowOff>
    </xdr:to>
    <xdr:graphicFrame macro="">
      <xdr:nvGraphicFramePr>
        <xdr:cNvPr id="5" name="Gráfico 2">
          <a:extLst>
            <a:ext uri="{FF2B5EF4-FFF2-40B4-BE49-F238E27FC236}">
              <a16:creationId xmlns:a16="http://schemas.microsoft.com/office/drawing/2014/main" id="{00000000-0008-0000-07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0</xdr:col>
      <xdr:colOff>697439</xdr:colOff>
      <xdr:row>5</xdr:row>
      <xdr:rowOff>168274</xdr:rowOff>
    </xdr:from>
    <xdr:to>
      <xdr:col>14</xdr:col>
      <xdr:colOff>0</xdr:colOff>
      <xdr:row>18</xdr:row>
      <xdr:rowOff>63500</xdr:rowOff>
    </xdr:to>
    <xdr:graphicFrame macro="">
      <xdr:nvGraphicFramePr>
        <xdr:cNvPr id="2" name="Gráfico 1">
          <a:extLst>
            <a:ext uri="{FF2B5EF4-FFF2-40B4-BE49-F238E27FC236}">
              <a16:creationId xmlns:a16="http://schemas.microsoft.com/office/drawing/2014/main" id="{00000000-0008-0000-08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697439</xdr:colOff>
      <xdr:row>5</xdr:row>
      <xdr:rowOff>168274</xdr:rowOff>
    </xdr:from>
    <xdr:to>
      <xdr:col>14</xdr:col>
      <xdr:colOff>0</xdr:colOff>
      <xdr:row>18</xdr:row>
      <xdr:rowOff>63500</xdr:rowOff>
    </xdr:to>
    <xdr:graphicFrame macro="">
      <xdr:nvGraphicFramePr>
        <xdr:cNvPr id="3" name="Gráfico 2">
          <a:extLst>
            <a:ext uri="{FF2B5EF4-FFF2-40B4-BE49-F238E27FC236}">
              <a16:creationId xmlns:a16="http://schemas.microsoft.com/office/drawing/2014/main" id="{00000000-0008-0000-09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697439</xdr:colOff>
      <xdr:row>5</xdr:row>
      <xdr:rowOff>168274</xdr:rowOff>
    </xdr:from>
    <xdr:to>
      <xdr:col>28</xdr:col>
      <xdr:colOff>0</xdr:colOff>
      <xdr:row>18</xdr:row>
      <xdr:rowOff>63500</xdr:rowOff>
    </xdr:to>
    <xdr:graphicFrame macro="">
      <xdr:nvGraphicFramePr>
        <xdr:cNvPr id="11" name="Gráfico 2">
          <a:extLst>
            <a:ext uri="{FF2B5EF4-FFF2-40B4-BE49-F238E27FC236}">
              <a16:creationId xmlns:a16="http://schemas.microsoft.com/office/drawing/2014/main" id="{00000000-0008-0000-09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28</xdr:col>
      <xdr:colOff>697439</xdr:colOff>
      <xdr:row>5</xdr:row>
      <xdr:rowOff>168274</xdr:rowOff>
    </xdr:from>
    <xdr:to>
      <xdr:col>42</xdr:col>
      <xdr:colOff>0</xdr:colOff>
      <xdr:row>18</xdr:row>
      <xdr:rowOff>63500</xdr:rowOff>
    </xdr:to>
    <xdr:graphicFrame macro="">
      <xdr:nvGraphicFramePr>
        <xdr:cNvPr id="12" name="Gráfico 2">
          <a:extLst>
            <a:ext uri="{FF2B5EF4-FFF2-40B4-BE49-F238E27FC236}">
              <a16:creationId xmlns:a16="http://schemas.microsoft.com/office/drawing/2014/main" id="{00000000-0008-0000-09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42</xdr:col>
      <xdr:colOff>697439</xdr:colOff>
      <xdr:row>5</xdr:row>
      <xdr:rowOff>168274</xdr:rowOff>
    </xdr:from>
    <xdr:to>
      <xdr:col>56</xdr:col>
      <xdr:colOff>0</xdr:colOff>
      <xdr:row>18</xdr:row>
      <xdr:rowOff>63500</xdr:rowOff>
    </xdr:to>
    <xdr:graphicFrame macro="">
      <xdr:nvGraphicFramePr>
        <xdr:cNvPr id="13" name="Gráfico 2">
          <a:extLst>
            <a:ext uri="{FF2B5EF4-FFF2-40B4-BE49-F238E27FC236}">
              <a16:creationId xmlns:a16="http://schemas.microsoft.com/office/drawing/2014/main" id="{00000000-0008-0000-09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56</xdr:col>
      <xdr:colOff>697439</xdr:colOff>
      <xdr:row>5</xdr:row>
      <xdr:rowOff>168274</xdr:rowOff>
    </xdr:from>
    <xdr:to>
      <xdr:col>70</xdr:col>
      <xdr:colOff>0</xdr:colOff>
      <xdr:row>18</xdr:row>
      <xdr:rowOff>63500</xdr:rowOff>
    </xdr:to>
    <xdr:graphicFrame macro="">
      <xdr:nvGraphicFramePr>
        <xdr:cNvPr id="14" name="Gráfico 2">
          <a:extLst>
            <a:ext uri="{FF2B5EF4-FFF2-40B4-BE49-F238E27FC236}">
              <a16:creationId xmlns:a16="http://schemas.microsoft.com/office/drawing/2014/main" id="{00000000-0008-0000-0900-00000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70</xdr:col>
      <xdr:colOff>697439</xdr:colOff>
      <xdr:row>5</xdr:row>
      <xdr:rowOff>168274</xdr:rowOff>
    </xdr:from>
    <xdr:to>
      <xdr:col>84</xdr:col>
      <xdr:colOff>0</xdr:colOff>
      <xdr:row>18</xdr:row>
      <xdr:rowOff>63500</xdr:rowOff>
    </xdr:to>
    <xdr:graphicFrame macro="">
      <xdr:nvGraphicFramePr>
        <xdr:cNvPr id="15" name="Gráfico 2">
          <a:extLst>
            <a:ext uri="{FF2B5EF4-FFF2-40B4-BE49-F238E27FC236}">
              <a16:creationId xmlns:a16="http://schemas.microsoft.com/office/drawing/2014/main" id="{00000000-0008-0000-09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84</xdr:col>
      <xdr:colOff>697439</xdr:colOff>
      <xdr:row>5</xdr:row>
      <xdr:rowOff>168274</xdr:rowOff>
    </xdr:from>
    <xdr:to>
      <xdr:col>98</xdr:col>
      <xdr:colOff>0</xdr:colOff>
      <xdr:row>18</xdr:row>
      <xdr:rowOff>63500</xdr:rowOff>
    </xdr:to>
    <xdr:graphicFrame macro="">
      <xdr:nvGraphicFramePr>
        <xdr:cNvPr id="16" name="Gráfico 2">
          <a:extLst>
            <a:ext uri="{FF2B5EF4-FFF2-40B4-BE49-F238E27FC236}">
              <a16:creationId xmlns:a16="http://schemas.microsoft.com/office/drawing/2014/main" id="{00000000-0008-0000-0900-00001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98</xdr:col>
      <xdr:colOff>697439</xdr:colOff>
      <xdr:row>5</xdr:row>
      <xdr:rowOff>168274</xdr:rowOff>
    </xdr:from>
    <xdr:to>
      <xdr:col>112</xdr:col>
      <xdr:colOff>0</xdr:colOff>
      <xdr:row>18</xdr:row>
      <xdr:rowOff>63500</xdr:rowOff>
    </xdr:to>
    <xdr:graphicFrame macro="">
      <xdr:nvGraphicFramePr>
        <xdr:cNvPr id="17" name="Gráfico 2">
          <a:extLst>
            <a:ext uri="{FF2B5EF4-FFF2-40B4-BE49-F238E27FC236}">
              <a16:creationId xmlns:a16="http://schemas.microsoft.com/office/drawing/2014/main" id="{00000000-0008-0000-0900-000011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112</xdr:col>
      <xdr:colOff>697439</xdr:colOff>
      <xdr:row>5</xdr:row>
      <xdr:rowOff>168274</xdr:rowOff>
    </xdr:from>
    <xdr:to>
      <xdr:col>126</xdr:col>
      <xdr:colOff>0</xdr:colOff>
      <xdr:row>18</xdr:row>
      <xdr:rowOff>63500</xdr:rowOff>
    </xdr:to>
    <xdr:graphicFrame macro="">
      <xdr:nvGraphicFramePr>
        <xdr:cNvPr id="18" name="Gráfico 2">
          <a:extLst>
            <a:ext uri="{FF2B5EF4-FFF2-40B4-BE49-F238E27FC236}">
              <a16:creationId xmlns:a16="http://schemas.microsoft.com/office/drawing/2014/main" id="{00000000-0008-0000-0900-00001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2"/>
  <dimension ref="A1:F30"/>
  <sheetViews>
    <sheetView topLeftCell="B7" workbookViewId="0">
      <selection activeCell="C30" sqref="C30"/>
    </sheetView>
  </sheetViews>
  <sheetFormatPr baseColWidth="10" defaultRowHeight="15" x14ac:dyDescent="0.2"/>
  <cols>
    <col min="1" max="1" width="20.88671875" style="47" customWidth="1"/>
    <col min="2" max="2" width="22" style="55" customWidth="1"/>
    <col min="3" max="3" width="9.109375" style="47" customWidth="1"/>
    <col min="4" max="4" width="11.5546875" style="50"/>
    <col min="5" max="5" width="11.5546875" style="51"/>
    <col min="6" max="6" width="16.6640625" style="46" customWidth="1"/>
    <col min="7" max="16384" width="11.5546875" style="46"/>
  </cols>
  <sheetData>
    <row r="1" spans="1:6" x14ac:dyDescent="0.25">
      <c r="A1" s="53" t="s">
        <v>9</v>
      </c>
      <c r="B1" s="54" t="s">
        <v>108</v>
      </c>
      <c r="C1" s="53" t="s">
        <v>4</v>
      </c>
      <c r="D1" s="51" t="s">
        <v>109</v>
      </c>
      <c r="E1" s="51" t="s">
        <v>110</v>
      </c>
    </row>
    <row r="2" spans="1:6" ht="42.75" x14ac:dyDescent="0.2">
      <c r="A2" s="47" t="s">
        <v>111</v>
      </c>
      <c r="B2" s="45" t="s">
        <v>22</v>
      </c>
      <c r="C2" s="48">
        <v>0.8</v>
      </c>
      <c r="D2" s="49">
        <v>0.88</v>
      </c>
      <c r="E2" s="52" t="s">
        <v>112</v>
      </c>
    </row>
    <row r="3" spans="1:6" x14ac:dyDescent="0.2">
      <c r="A3" s="158" t="s">
        <v>27</v>
      </c>
      <c r="B3" s="45" t="s">
        <v>46</v>
      </c>
      <c r="C3" s="48">
        <v>0.9</v>
      </c>
    </row>
    <row r="4" spans="1:6" ht="28.5" x14ac:dyDescent="0.2">
      <c r="A4" s="158"/>
      <c r="B4" s="45" t="s">
        <v>33</v>
      </c>
      <c r="C4" s="48">
        <v>0.9</v>
      </c>
      <c r="D4" s="49">
        <v>1</v>
      </c>
      <c r="E4" s="52" t="s">
        <v>112</v>
      </c>
    </row>
    <row r="5" spans="1:6" x14ac:dyDescent="0.2">
      <c r="A5" s="158"/>
      <c r="B5" s="55" t="s">
        <v>115</v>
      </c>
      <c r="C5" s="47">
        <v>19</v>
      </c>
      <c r="D5" s="64" t="e">
        <f>AVERAGE('Matriz consolidada'!#REF!)</f>
        <v>#REF!</v>
      </c>
      <c r="E5" s="52" t="s">
        <v>112</v>
      </c>
    </row>
    <row r="6" spans="1:6" x14ac:dyDescent="0.2">
      <c r="B6" s="55" t="s">
        <v>116</v>
      </c>
      <c r="C6" s="47">
        <v>13</v>
      </c>
      <c r="D6" s="64" t="e">
        <f>AVERAGE('Matriz consolidada'!#REF!)</f>
        <v>#REF!</v>
      </c>
      <c r="E6" s="52" t="s">
        <v>112</v>
      </c>
      <c r="F6" s="46" t="s">
        <v>121</v>
      </c>
    </row>
    <row r="7" spans="1:6" ht="15.75" customHeight="1" x14ac:dyDescent="0.2">
      <c r="A7" s="158" t="s">
        <v>88</v>
      </c>
      <c r="B7" s="159" t="s">
        <v>39</v>
      </c>
      <c r="C7" s="48">
        <v>0.85</v>
      </c>
      <c r="D7" s="49" t="e">
        <f>AVERAGE('Matriz consolidada'!J17:U17)</f>
        <v>#DIV/0!</v>
      </c>
      <c r="E7" s="52" t="s">
        <v>112</v>
      </c>
      <c r="F7" s="46" t="s">
        <v>123</v>
      </c>
    </row>
    <row r="8" spans="1:6" ht="15.75" customHeight="1" x14ac:dyDescent="0.2">
      <c r="A8" s="158"/>
      <c r="B8" s="159"/>
      <c r="C8" s="47">
        <v>1</v>
      </c>
      <c r="D8" s="60" t="e">
        <f>AVERAGE('Matriz consolidada'!J19:U19)</f>
        <v>#DIV/0!</v>
      </c>
      <c r="E8" s="52" t="s">
        <v>112</v>
      </c>
    </row>
    <row r="9" spans="1:6" x14ac:dyDescent="0.2">
      <c r="A9" s="158" t="s">
        <v>56</v>
      </c>
      <c r="B9" s="55" t="s">
        <v>23</v>
      </c>
      <c r="C9" s="48">
        <v>0.9</v>
      </c>
      <c r="D9" s="49" t="e">
        <f>AVERAGE('Matriz consolidada'!J25:U25)</f>
        <v>#DIV/0!</v>
      </c>
      <c r="E9" s="52" t="s">
        <v>112</v>
      </c>
    </row>
    <row r="10" spans="1:6" x14ac:dyDescent="0.2">
      <c r="A10" s="158"/>
      <c r="B10" s="55" t="s">
        <v>44</v>
      </c>
      <c r="C10" s="47">
        <v>1</v>
      </c>
      <c r="D10" s="49" t="s">
        <v>122</v>
      </c>
      <c r="E10" s="52" t="s">
        <v>112</v>
      </c>
    </row>
    <row r="11" spans="1:6" ht="28.5" x14ac:dyDescent="0.2">
      <c r="A11" s="158" t="s">
        <v>24</v>
      </c>
      <c r="B11" s="55" t="s">
        <v>51</v>
      </c>
      <c r="C11" s="57">
        <v>0.9</v>
      </c>
      <c r="D11" s="49" t="e">
        <f>AVERAGE('Matriz consolidada'!K26:U26)</f>
        <v>#DIV/0!</v>
      </c>
      <c r="E11" s="52" t="s">
        <v>112</v>
      </c>
    </row>
    <row r="12" spans="1:6" ht="28.5" x14ac:dyDescent="0.2">
      <c r="A12" s="158"/>
      <c r="B12" s="55" t="s">
        <v>52</v>
      </c>
      <c r="C12" s="57">
        <v>0.9</v>
      </c>
      <c r="D12" s="49" t="e">
        <f>AVERAGE('Matriz consolidada'!J27:U27)</f>
        <v>#DIV/0!</v>
      </c>
      <c r="E12" s="52" t="s">
        <v>112</v>
      </c>
    </row>
    <row r="13" spans="1:6" ht="28.5" x14ac:dyDescent="0.2">
      <c r="A13" s="158"/>
      <c r="B13" s="55" t="s">
        <v>28</v>
      </c>
      <c r="C13" s="57">
        <v>0.9</v>
      </c>
      <c r="D13" s="49" t="e">
        <f>AVERAGE('Matriz consolidada'!#REF!)</f>
        <v>#REF!</v>
      </c>
      <c r="E13" s="52" t="s">
        <v>112</v>
      </c>
    </row>
    <row r="14" spans="1:6" ht="28.5" x14ac:dyDescent="0.2">
      <c r="A14" s="158"/>
      <c r="B14" s="55" t="s">
        <v>53</v>
      </c>
      <c r="C14" s="56">
        <v>0.9</v>
      </c>
      <c r="D14" s="49" t="e">
        <f>AVERAGE('Matriz consolidada'!J28:U28)</f>
        <v>#DIV/0!</v>
      </c>
      <c r="E14" s="52" t="s">
        <v>112</v>
      </c>
    </row>
    <row r="15" spans="1:6" x14ac:dyDescent="0.2">
      <c r="A15" s="158"/>
      <c r="B15" s="55" t="s">
        <v>45</v>
      </c>
      <c r="C15" s="47" t="s">
        <v>113</v>
      </c>
      <c r="D15" s="49" t="e">
        <f>AVERAGE('Matriz consolidada'!J29:U29)</f>
        <v>#DIV/0!</v>
      </c>
      <c r="E15" s="58" t="s">
        <v>117</v>
      </c>
    </row>
    <row r="16" spans="1:6" x14ac:dyDescent="0.2">
      <c r="A16" s="158"/>
      <c r="B16" s="55" t="s">
        <v>49</v>
      </c>
      <c r="C16" s="47" t="s">
        <v>114</v>
      </c>
      <c r="D16" s="49" t="e">
        <f>AVERAGE('Matriz consolidada'!J30:U30)</f>
        <v>#DIV/0!</v>
      </c>
      <c r="E16" s="52" t="s">
        <v>112</v>
      </c>
    </row>
    <row r="17" spans="1:5" x14ac:dyDescent="0.2">
      <c r="A17" s="158"/>
      <c r="B17" s="55" t="s">
        <v>50</v>
      </c>
      <c r="C17" s="47" t="s">
        <v>114</v>
      </c>
      <c r="D17" s="49" t="e">
        <f>AVERAGE('Matriz consolidada'!J31:U31)</f>
        <v>#DIV/0!</v>
      </c>
      <c r="E17" s="52" t="s">
        <v>112</v>
      </c>
    </row>
    <row r="18" spans="1:5" x14ac:dyDescent="0.2">
      <c r="A18" s="158"/>
      <c r="B18" s="55" t="s">
        <v>54</v>
      </c>
      <c r="C18" s="47" t="s">
        <v>114</v>
      </c>
      <c r="D18" s="49" t="e">
        <f>AVERAGE('Matriz consolidada'!J32:U32)</f>
        <v>#DIV/0!</v>
      </c>
      <c r="E18" s="58" t="s">
        <v>117</v>
      </c>
    </row>
    <row r="19" spans="1:5" ht="28.5" x14ac:dyDescent="0.2">
      <c r="A19" s="47" t="s">
        <v>16</v>
      </c>
      <c r="B19" s="55" t="s">
        <v>18</v>
      </c>
      <c r="C19" s="48">
        <v>0.7</v>
      </c>
      <c r="D19" s="49" t="e">
        <f>AVERAGE('Matriz consolidada'!J35:U35)</f>
        <v>#DIV/0!</v>
      </c>
      <c r="E19" s="52" t="s">
        <v>112</v>
      </c>
    </row>
    <row r="20" spans="1:5" ht="22.5" customHeight="1" x14ac:dyDescent="0.2">
      <c r="A20" s="158" t="s">
        <v>13</v>
      </c>
      <c r="B20" s="45" t="s">
        <v>29</v>
      </c>
      <c r="C20" s="47" t="s">
        <v>86</v>
      </c>
    </row>
    <row r="21" spans="1:5" ht="32.25" customHeight="1" x14ac:dyDescent="0.2">
      <c r="A21" s="158"/>
      <c r="B21" s="45" t="s">
        <v>85</v>
      </c>
      <c r="C21" s="48">
        <v>1</v>
      </c>
    </row>
    <row r="22" spans="1:5" x14ac:dyDescent="0.2">
      <c r="A22" s="47" t="s">
        <v>17</v>
      </c>
      <c r="B22" s="55" t="s">
        <v>12</v>
      </c>
      <c r="C22" s="48">
        <v>0.8</v>
      </c>
    </row>
    <row r="23" spans="1:5" ht="28.5" x14ac:dyDescent="0.2">
      <c r="A23" s="158" t="s">
        <v>14</v>
      </c>
      <c r="B23" s="55" t="s">
        <v>35</v>
      </c>
      <c r="C23" s="48">
        <v>0.85</v>
      </c>
      <c r="D23" s="49">
        <f>AVERAGE('Matriz consolidada'!J40:U40)</f>
        <v>0.97668333333333335</v>
      </c>
      <c r="E23" s="52" t="s">
        <v>112</v>
      </c>
    </row>
    <row r="24" spans="1:5" x14ac:dyDescent="0.2">
      <c r="A24" s="158"/>
      <c r="B24" s="55" t="s">
        <v>37</v>
      </c>
      <c r="C24" s="48">
        <v>0.9</v>
      </c>
      <c r="D24" s="49">
        <f>AVERAGE('Matriz consolidada'!J41:U41)</f>
        <v>0.97501666666666653</v>
      </c>
      <c r="E24" s="52" t="s">
        <v>112</v>
      </c>
    </row>
    <row r="25" spans="1:5" x14ac:dyDescent="0.2">
      <c r="A25" s="158"/>
      <c r="B25" s="55" t="s">
        <v>47</v>
      </c>
      <c r="C25" s="48">
        <v>0.9</v>
      </c>
      <c r="D25" s="49">
        <f>AVERAGE('Matriz consolidada'!J42:U42)</f>
        <v>0.93291666666666651</v>
      </c>
      <c r="E25" s="52" t="s">
        <v>112</v>
      </c>
    </row>
    <row r="26" spans="1:5" x14ac:dyDescent="0.2">
      <c r="A26" s="158"/>
      <c r="B26" s="55" t="s">
        <v>43</v>
      </c>
      <c r="C26" s="48">
        <v>0.9</v>
      </c>
      <c r="D26" s="49">
        <f>AVERAGE('Matriz consolidada'!J43:U43)</f>
        <v>0.90344999999999998</v>
      </c>
      <c r="E26" s="52" t="s">
        <v>112</v>
      </c>
    </row>
    <row r="27" spans="1:5" ht="15" customHeight="1" x14ac:dyDescent="0.2">
      <c r="A27" s="158"/>
      <c r="B27" s="55" t="s">
        <v>48</v>
      </c>
      <c r="C27" s="48">
        <v>0.9</v>
      </c>
      <c r="D27" s="49">
        <f>AVERAGE('Matriz consolidada'!J44:U44)</f>
        <v>0.94766666666666666</v>
      </c>
      <c r="E27" s="52" t="s">
        <v>112</v>
      </c>
    </row>
    <row r="28" spans="1:5" x14ac:dyDescent="0.2">
      <c r="A28" s="158"/>
      <c r="B28" s="55" t="s">
        <v>15</v>
      </c>
      <c r="C28" s="47" t="s">
        <v>118</v>
      </c>
      <c r="D28" s="49">
        <f>AVERAGE('Matriz consolidada'!J45:U45)</f>
        <v>0.97129999999999994</v>
      </c>
      <c r="E28" s="52" t="s">
        <v>112</v>
      </c>
    </row>
    <row r="29" spans="1:5" x14ac:dyDescent="0.2">
      <c r="A29" s="158"/>
      <c r="B29" s="55" t="s">
        <v>41</v>
      </c>
      <c r="C29" s="47" t="s">
        <v>119</v>
      </c>
      <c r="D29" s="59" t="e">
        <f>AVERAGE('Matriz consolidada'!#REF!)</f>
        <v>#REF!</v>
      </c>
      <c r="E29" s="52" t="s">
        <v>112</v>
      </c>
    </row>
    <row r="30" spans="1:5" x14ac:dyDescent="0.2">
      <c r="A30" s="158"/>
      <c r="B30" s="55" t="s">
        <v>42</v>
      </c>
      <c r="C30" s="47">
        <v>0</v>
      </c>
      <c r="D30" s="60" t="e">
        <f>AVERAGE('Matriz consolidada'!#REF!)</f>
        <v>#REF!</v>
      </c>
      <c r="E30" s="52" t="s">
        <v>112</v>
      </c>
    </row>
  </sheetData>
  <mergeCells count="7">
    <mergeCell ref="A20:A21"/>
    <mergeCell ref="A23:A30"/>
    <mergeCell ref="A3:A5"/>
    <mergeCell ref="A7:A8"/>
    <mergeCell ref="B7:B8"/>
    <mergeCell ref="A9:A10"/>
    <mergeCell ref="A11:A18"/>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Hoja9">
    <pageSetUpPr fitToPage="1"/>
  </sheetPr>
  <dimension ref="B3:DV73"/>
  <sheetViews>
    <sheetView topLeftCell="CG1" zoomScale="55" zoomScaleNormal="55" workbookViewId="0">
      <selection activeCell="DZ22" sqref="DZ22"/>
    </sheetView>
  </sheetViews>
  <sheetFormatPr baseColWidth="10" defaultColWidth="11.5546875" defaultRowHeight="12.75" x14ac:dyDescent="0.2"/>
  <cols>
    <col min="1" max="1" width="4.5546875" style="14" customWidth="1"/>
    <col min="2" max="2" width="6" style="14" bestFit="1" customWidth="1"/>
    <col min="3" max="3" width="6.109375" style="12" bestFit="1" customWidth="1"/>
    <col min="4" max="4" width="6.109375" style="13" bestFit="1" customWidth="1"/>
    <col min="5" max="5" width="6.109375" style="14" bestFit="1" customWidth="1"/>
    <col min="6" max="7" width="4.33203125" style="14" bestFit="1" customWidth="1"/>
    <col min="8" max="9" width="4.88671875" style="12" bestFit="1" customWidth="1"/>
    <col min="10" max="10" width="4.88671875" style="15" bestFit="1" customWidth="1"/>
    <col min="11" max="11" width="4.88671875" style="14" bestFit="1" customWidth="1"/>
    <col min="12" max="13" width="4.33203125" style="14" bestFit="1" customWidth="1"/>
    <col min="14" max="14" width="9.5546875" style="14" bestFit="1" customWidth="1"/>
    <col min="15" max="15" width="4.5546875" style="14" customWidth="1"/>
    <col min="16" max="16" width="6" style="14" bestFit="1" customWidth="1"/>
    <col min="17" max="17" width="6.109375" style="12" bestFit="1" customWidth="1"/>
    <col min="18" max="18" width="6.109375" style="13" bestFit="1" customWidth="1"/>
    <col min="19" max="19" width="6.109375" style="14" bestFit="1" customWidth="1"/>
    <col min="20" max="21" width="4.33203125" style="14" bestFit="1" customWidth="1"/>
    <col min="22" max="23" width="4.88671875" style="12" bestFit="1" customWidth="1"/>
    <col min="24" max="24" width="4.88671875" style="15" bestFit="1" customWidth="1"/>
    <col min="25" max="25" width="4.88671875" style="14" bestFit="1" customWidth="1"/>
    <col min="26" max="27" width="4.33203125" style="14" bestFit="1" customWidth="1"/>
    <col min="28" max="28" width="10.6640625" style="14" customWidth="1"/>
    <col min="29" max="29" width="4.5546875" style="14" customWidth="1"/>
    <col min="30" max="30" width="6" style="14" bestFit="1" customWidth="1"/>
    <col min="31" max="31" width="6.109375" style="12" bestFit="1" customWidth="1"/>
    <col min="32" max="32" width="6.109375" style="13" bestFit="1" customWidth="1"/>
    <col min="33" max="33" width="6.109375" style="14" bestFit="1" customWidth="1"/>
    <col min="34" max="35" width="4.33203125" style="14" bestFit="1" customWidth="1"/>
    <col min="36" max="37" width="4.88671875" style="12" bestFit="1" customWidth="1"/>
    <col min="38" max="38" width="4.88671875" style="15" bestFit="1" customWidth="1"/>
    <col min="39" max="39" width="4.88671875" style="14" bestFit="1" customWidth="1"/>
    <col min="40" max="41" width="4.33203125" style="14" bestFit="1" customWidth="1"/>
    <col min="42" max="42" width="10.6640625" style="14" customWidth="1"/>
    <col min="43" max="43" width="4.5546875" style="14" customWidth="1"/>
    <col min="44" max="44" width="6" style="14" bestFit="1" customWidth="1"/>
    <col min="45" max="45" width="6.109375" style="12" bestFit="1" customWidth="1"/>
    <col min="46" max="46" width="6.109375" style="13" bestFit="1" customWidth="1"/>
    <col min="47" max="47" width="6.109375" style="14" bestFit="1" customWidth="1"/>
    <col min="48" max="49" width="4.33203125" style="14" bestFit="1" customWidth="1"/>
    <col min="50" max="51" width="4.88671875" style="12" bestFit="1" customWidth="1"/>
    <col min="52" max="52" width="4.88671875" style="15" bestFit="1" customWidth="1"/>
    <col min="53" max="53" width="4.88671875" style="14" bestFit="1" customWidth="1"/>
    <col min="54" max="55" width="4.33203125" style="14" bestFit="1" customWidth="1"/>
    <col min="56" max="56" width="10.6640625" style="14" customWidth="1"/>
    <col min="57" max="57" width="4.5546875" style="14" customWidth="1"/>
    <col min="58" max="58" width="6" style="14" bestFit="1" customWidth="1"/>
    <col min="59" max="59" width="6.109375" style="12" bestFit="1" customWidth="1"/>
    <col min="60" max="60" width="6.109375" style="13" bestFit="1" customWidth="1"/>
    <col min="61" max="61" width="6.109375" style="14" bestFit="1" customWidth="1"/>
    <col min="62" max="63" width="4.33203125" style="14" bestFit="1" customWidth="1"/>
    <col min="64" max="65" width="4.88671875" style="12" bestFit="1" customWidth="1"/>
    <col min="66" max="66" width="4.88671875" style="15" bestFit="1" customWidth="1"/>
    <col min="67" max="67" width="4.88671875" style="14" bestFit="1" customWidth="1"/>
    <col min="68" max="69" width="4.33203125" style="14" bestFit="1" customWidth="1"/>
    <col min="70" max="70" width="10.6640625" style="14" customWidth="1"/>
    <col min="71" max="71" width="4.5546875" style="14" customWidth="1"/>
    <col min="72" max="72" width="6" style="14" customWidth="1"/>
    <col min="73" max="73" width="6.109375" style="12" bestFit="1" customWidth="1"/>
    <col min="74" max="74" width="6.109375" style="13" bestFit="1" customWidth="1"/>
    <col min="75" max="75" width="6.109375" style="14" bestFit="1" customWidth="1"/>
    <col min="76" max="77" width="4.33203125" style="14" bestFit="1" customWidth="1"/>
    <col min="78" max="79" width="4.88671875" style="12" bestFit="1" customWidth="1"/>
    <col min="80" max="80" width="4.88671875" style="15" bestFit="1" customWidth="1"/>
    <col min="81" max="81" width="4.88671875" style="14" bestFit="1" customWidth="1"/>
    <col min="82" max="83" width="4.33203125" style="14" bestFit="1" customWidth="1"/>
    <col min="84" max="84" width="10.6640625" style="14" customWidth="1"/>
    <col min="85" max="85" width="4.5546875" style="14" customWidth="1"/>
    <col min="86" max="86" width="6" style="14" customWidth="1"/>
    <col min="87" max="87" width="6.109375" style="12" bestFit="1" customWidth="1"/>
    <col min="88" max="88" width="6.109375" style="13" bestFit="1" customWidth="1"/>
    <col min="89" max="89" width="6.109375" style="14" bestFit="1" customWidth="1"/>
    <col min="90" max="91" width="4.33203125" style="14" bestFit="1" customWidth="1"/>
    <col min="92" max="93" width="4.88671875" style="12" bestFit="1" customWidth="1"/>
    <col min="94" max="94" width="4.88671875" style="15" bestFit="1" customWidth="1"/>
    <col min="95" max="95" width="4.88671875" style="14" bestFit="1" customWidth="1"/>
    <col min="96" max="97" width="4.33203125" style="14" bestFit="1" customWidth="1"/>
    <col min="98" max="98" width="10.6640625" style="14" customWidth="1"/>
    <col min="99" max="99" width="4.5546875" style="14" customWidth="1"/>
    <col min="100" max="100" width="6" style="14" customWidth="1"/>
    <col min="101" max="101" width="6.109375" style="12" bestFit="1" customWidth="1"/>
    <col min="102" max="102" width="6.109375" style="13" bestFit="1" customWidth="1"/>
    <col min="103" max="103" width="6.109375" style="14" bestFit="1" customWidth="1"/>
    <col min="104" max="105" width="4.33203125" style="14" bestFit="1" customWidth="1"/>
    <col min="106" max="107" width="4.88671875" style="12" bestFit="1" customWidth="1"/>
    <col min="108" max="108" width="4.88671875" style="15" bestFit="1" customWidth="1"/>
    <col min="109" max="109" width="4.88671875" style="14" bestFit="1" customWidth="1"/>
    <col min="110" max="111" width="4.33203125" style="14" bestFit="1" customWidth="1"/>
    <col min="112" max="112" width="10.6640625" style="14" customWidth="1"/>
    <col min="113" max="113" width="4.5546875" style="14" customWidth="1"/>
    <col min="114" max="114" width="6" style="14" customWidth="1"/>
    <col min="115" max="115" width="6.109375" style="12" bestFit="1" customWidth="1"/>
    <col min="116" max="116" width="6.109375" style="13" bestFit="1" customWidth="1"/>
    <col min="117" max="117" width="6.109375" style="14" bestFit="1" customWidth="1"/>
    <col min="118" max="119" width="4.33203125" style="14" bestFit="1" customWidth="1"/>
    <col min="120" max="121" width="4.88671875" style="12" bestFit="1" customWidth="1"/>
    <col min="122" max="122" width="4.88671875" style="15" bestFit="1" customWidth="1"/>
    <col min="123" max="123" width="4.88671875" style="14" bestFit="1" customWidth="1"/>
    <col min="124" max="125" width="4.33203125" style="14" bestFit="1" customWidth="1"/>
    <col min="126" max="126" width="10.6640625" style="14" customWidth="1"/>
    <col min="127" max="155" width="4.5546875" style="14" customWidth="1"/>
    <col min="156" max="16384" width="11.5546875" style="14"/>
  </cols>
  <sheetData>
    <row r="3" spans="2:126" ht="38.25" customHeight="1" x14ac:dyDescent="0.2">
      <c r="B3" s="262" t="s">
        <v>196</v>
      </c>
      <c r="C3" s="216"/>
      <c r="D3" s="216"/>
      <c r="E3" s="216"/>
      <c r="F3" s="216"/>
      <c r="G3" s="216"/>
      <c r="H3" s="216"/>
      <c r="I3" s="216"/>
      <c r="J3" s="216"/>
      <c r="K3" s="216"/>
      <c r="L3" s="216"/>
      <c r="M3" s="216"/>
      <c r="N3" s="216"/>
      <c r="P3" s="262" t="s">
        <v>197</v>
      </c>
      <c r="Q3" s="216"/>
      <c r="R3" s="216"/>
      <c r="S3" s="216"/>
      <c r="T3" s="216"/>
      <c r="U3" s="216"/>
      <c r="V3" s="216"/>
      <c r="W3" s="216"/>
      <c r="X3" s="216"/>
      <c r="Y3" s="216"/>
      <c r="Z3" s="216"/>
      <c r="AA3" s="216"/>
      <c r="AB3" s="216"/>
      <c r="AD3" s="262" t="s">
        <v>198</v>
      </c>
      <c r="AE3" s="216"/>
      <c r="AF3" s="216"/>
      <c r="AG3" s="216"/>
      <c r="AH3" s="216"/>
      <c r="AI3" s="216"/>
      <c r="AJ3" s="216"/>
      <c r="AK3" s="216"/>
      <c r="AL3" s="216"/>
      <c r="AM3" s="216"/>
      <c r="AN3" s="216"/>
      <c r="AO3" s="216"/>
      <c r="AP3" s="216"/>
      <c r="AR3" s="262" t="s">
        <v>199</v>
      </c>
      <c r="AS3" s="216"/>
      <c r="AT3" s="216"/>
      <c r="AU3" s="216"/>
      <c r="AV3" s="216"/>
      <c r="AW3" s="216"/>
      <c r="AX3" s="216"/>
      <c r="AY3" s="216"/>
      <c r="AZ3" s="216"/>
      <c r="BA3" s="216"/>
      <c r="BB3" s="216"/>
      <c r="BC3" s="216"/>
      <c r="BD3" s="216"/>
      <c r="BF3" s="262" t="s">
        <v>200</v>
      </c>
      <c r="BG3" s="216"/>
      <c r="BH3" s="216"/>
      <c r="BI3" s="216"/>
      <c r="BJ3" s="216"/>
      <c r="BK3" s="216"/>
      <c r="BL3" s="216"/>
      <c r="BM3" s="216"/>
      <c r="BN3" s="216"/>
      <c r="BO3" s="216"/>
      <c r="BP3" s="216"/>
      <c r="BQ3" s="216"/>
      <c r="BR3" s="216"/>
      <c r="BT3" s="262" t="s">
        <v>201</v>
      </c>
      <c r="BU3" s="216"/>
      <c r="BV3" s="216"/>
      <c r="BW3" s="216"/>
      <c r="BX3" s="216"/>
      <c r="BY3" s="216"/>
      <c r="BZ3" s="216"/>
      <c r="CA3" s="216"/>
      <c r="CB3" s="216"/>
      <c r="CC3" s="216"/>
      <c r="CD3" s="216"/>
      <c r="CE3" s="216"/>
      <c r="CF3" s="216"/>
      <c r="CH3" s="262" t="s">
        <v>202</v>
      </c>
      <c r="CI3" s="216"/>
      <c r="CJ3" s="216"/>
      <c r="CK3" s="216"/>
      <c r="CL3" s="216"/>
      <c r="CM3" s="216"/>
      <c r="CN3" s="216"/>
      <c r="CO3" s="216"/>
      <c r="CP3" s="216"/>
      <c r="CQ3" s="216"/>
      <c r="CR3" s="216"/>
      <c r="CS3" s="216"/>
      <c r="CT3" s="216"/>
      <c r="CV3" s="262" t="s">
        <v>203</v>
      </c>
      <c r="CW3" s="216"/>
      <c r="CX3" s="216"/>
      <c r="CY3" s="216"/>
      <c r="CZ3" s="216"/>
      <c r="DA3" s="216"/>
      <c r="DB3" s="216"/>
      <c r="DC3" s="216"/>
      <c r="DD3" s="216"/>
      <c r="DE3" s="216"/>
      <c r="DF3" s="216"/>
      <c r="DG3" s="216"/>
      <c r="DH3" s="216"/>
      <c r="DJ3" s="262" t="s">
        <v>204</v>
      </c>
      <c r="DK3" s="216"/>
      <c r="DL3" s="216"/>
      <c r="DM3" s="216"/>
      <c r="DN3" s="216"/>
      <c r="DO3" s="216"/>
      <c r="DP3" s="216"/>
      <c r="DQ3" s="216"/>
      <c r="DR3" s="216"/>
      <c r="DS3" s="216"/>
      <c r="DT3" s="216"/>
      <c r="DU3" s="216"/>
      <c r="DV3" s="216"/>
    </row>
    <row r="4" spans="2:126" ht="24.75" customHeight="1" x14ac:dyDescent="0.2">
      <c r="B4" s="104" t="s">
        <v>57</v>
      </c>
      <c r="C4" s="104" t="s">
        <v>58</v>
      </c>
      <c r="D4" s="104" t="s">
        <v>59</v>
      </c>
      <c r="E4" s="104" t="s">
        <v>60</v>
      </c>
      <c r="F4" s="104" t="s">
        <v>61</v>
      </c>
      <c r="G4" s="104" t="s">
        <v>62</v>
      </c>
      <c r="H4" s="104" t="s">
        <v>63</v>
      </c>
      <c r="I4" s="104" t="s">
        <v>64</v>
      </c>
      <c r="J4" s="104" t="s">
        <v>65</v>
      </c>
      <c r="K4" s="104" t="s">
        <v>66</v>
      </c>
      <c r="L4" s="104" t="s">
        <v>67</v>
      </c>
      <c r="M4" s="104" t="s">
        <v>68</v>
      </c>
      <c r="N4" s="104" t="s">
        <v>74</v>
      </c>
      <c r="P4" s="104" t="s">
        <v>57</v>
      </c>
      <c r="Q4" s="104" t="s">
        <v>58</v>
      </c>
      <c r="R4" s="104" t="s">
        <v>59</v>
      </c>
      <c r="S4" s="104" t="s">
        <v>60</v>
      </c>
      <c r="T4" s="104" t="s">
        <v>61</v>
      </c>
      <c r="U4" s="104" t="s">
        <v>62</v>
      </c>
      <c r="V4" s="104" t="s">
        <v>63</v>
      </c>
      <c r="W4" s="104" t="s">
        <v>64</v>
      </c>
      <c r="X4" s="104" t="s">
        <v>65</v>
      </c>
      <c r="Y4" s="104" t="s">
        <v>66</v>
      </c>
      <c r="Z4" s="104" t="s">
        <v>67</v>
      </c>
      <c r="AA4" s="104" t="s">
        <v>68</v>
      </c>
      <c r="AB4" s="104" t="s">
        <v>74</v>
      </c>
      <c r="AD4" s="104" t="s">
        <v>57</v>
      </c>
      <c r="AE4" s="104" t="s">
        <v>58</v>
      </c>
      <c r="AF4" s="104" t="s">
        <v>59</v>
      </c>
      <c r="AG4" s="104" t="s">
        <v>60</v>
      </c>
      <c r="AH4" s="104" t="s">
        <v>61</v>
      </c>
      <c r="AI4" s="104" t="s">
        <v>62</v>
      </c>
      <c r="AJ4" s="104" t="s">
        <v>63</v>
      </c>
      <c r="AK4" s="104" t="s">
        <v>64</v>
      </c>
      <c r="AL4" s="104" t="s">
        <v>65</v>
      </c>
      <c r="AM4" s="104" t="s">
        <v>66</v>
      </c>
      <c r="AN4" s="104" t="s">
        <v>67</v>
      </c>
      <c r="AO4" s="104" t="s">
        <v>68</v>
      </c>
      <c r="AP4" s="104" t="s">
        <v>74</v>
      </c>
      <c r="AR4" s="104" t="s">
        <v>57</v>
      </c>
      <c r="AS4" s="104" t="s">
        <v>58</v>
      </c>
      <c r="AT4" s="104" t="s">
        <v>59</v>
      </c>
      <c r="AU4" s="104" t="s">
        <v>60</v>
      </c>
      <c r="AV4" s="104" t="s">
        <v>61</v>
      </c>
      <c r="AW4" s="104" t="s">
        <v>62</v>
      </c>
      <c r="AX4" s="104" t="s">
        <v>63</v>
      </c>
      <c r="AY4" s="104" t="s">
        <v>64</v>
      </c>
      <c r="AZ4" s="104" t="s">
        <v>65</v>
      </c>
      <c r="BA4" s="104" t="s">
        <v>66</v>
      </c>
      <c r="BB4" s="104" t="s">
        <v>67</v>
      </c>
      <c r="BC4" s="104" t="s">
        <v>68</v>
      </c>
      <c r="BD4" s="104" t="s">
        <v>74</v>
      </c>
      <c r="BF4" s="104" t="s">
        <v>57</v>
      </c>
      <c r="BG4" s="104" t="s">
        <v>58</v>
      </c>
      <c r="BH4" s="104" t="s">
        <v>59</v>
      </c>
      <c r="BI4" s="104" t="s">
        <v>60</v>
      </c>
      <c r="BJ4" s="104" t="s">
        <v>61</v>
      </c>
      <c r="BK4" s="104" t="s">
        <v>62</v>
      </c>
      <c r="BL4" s="104" t="s">
        <v>63</v>
      </c>
      <c r="BM4" s="104" t="s">
        <v>64</v>
      </c>
      <c r="BN4" s="104" t="s">
        <v>65</v>
      </c>
      <c r="BO4" s="104" t="s">
        <v>66</v>
      </c>
      <c r="BP4" s="104" t="s">
        <v>67</v>
      </c>
      <c r="BQ4" s="104" t="s">
        <v>68</v>
      </c>
      <c r="BR4" s="104" t="s">
        <v>74</v>
      </c>
      <c r="BT4" s="104" t="s">
        <v>57</v>
      </c>
      <c r="BU4" s="104" t="s">
        <v>58</v>
      </c>
      <c r="BV4" s="104" t="s">
        <v>59</v>
      </c>
      <c r="BW4" s="104" t="s">
        <v>60</v>
      </c>
      <c r="BX4" s="104" t="s">
        <v>61</v>
      </c>
      <c r="BY4" s="104" t="s">
        <v>62</v>
      </c>
      <c r="BZ4" s="104" t="s">
        <v>63</v>
      </c>
      <c r="CA4" s="104" t="s">
        <v>64</v>
      </c>
      <c r="CB4" s="104" t="s">
        <v>65</v>
      </c>
      <c r="CC4" s="104" t="s">
        <v>66</v>
      </c>
      <c r="CD4" s="104" t="s">
        <v>67</v>
      </c>
      <c r="CE4" s="104" t="s">
        <v>68</v>
      </c>
      <c r="CF4" s="104" t="s">
        <v>74</v>
      </c>
      <c r="CH4" s="104" t="s">
        <v>57</v>
      </c>
      <c r="CI4" s="104" t="s">
        <v>58</v>
      </c>
      <c r="CJ4" s="104" t="s">
        <v>59</v>
      </c>
      <c r="CK4" s="104" t="s">
        <v>60</v>
      </c>
      <c r="CL4" s="104" t="s">
        <v>61</v>
      </c>
      <c r="CM4" s="104" t="s">
        <v>62</v>
      </c>
      <c r="CN4" s="104" t="s">
        <v>63</v>
      </c>
      <c r="CO4" s="104" t="s">
        <v>64</v>
      </c>
      <c r="CP4" s="104" t="s">
        <v>65</v>
      </c>
      <c r="CQ4" s="104" t="s">
        <v>66</v>
      </c>
      <c r="CR4" s="104" t="s">
        <v>67</v>
      </c>
      <c r="CS4" s="104" t="s">
        <v>68</v>
      </c>
      <c r="CT4" s="104" t="s">
        <v>74</v>
      </c>
      <c r="CV4" s="104" t="s">
        <v>57</v>
      </c>
      <c r="CW4" s="104" t="s">
        <v>58</v>
      </c>
      <c r="CX4" s="104" t="s">
        <v>59</v>
      </c>
      <c r="CY4" s="104" t="s">
        <v>60</v>
      </c>
      <c r="CZ4" s="104" t="s">
        <v>61</v>
      </c>
      <c r="DA4" s="104" t="s">
        <v>62</v>
      </c>
      <c r="DB4" s="104" t="s">
        <v>63</v>
      </c>
      <c r="DC4" s="104" t="s">
        <v>64</v>
      </c>
      <c r="DD4" s="104" t="s">
        <v>65</v>
      </c>
      <c r="DE4" s="104" t="s">
        <v>66</v>
      </c>
      <c r="DF4" s="104" t="s">
        <v>67</v>
      </c>
      <c r="DG4" s="104" t="s">
        <v>68</v>
      </c>
      <c r="DH4" s="104" t="s">
        <v>74</v>
      </c>
      <c r="DJ4" s="104" t="s">
        <v>57</v>
      </c>
      <c r="DK4" s="104" t="s">
        <v>58</v>
      </c>
      <c r="DL4" s="104" t="s">
        <v>59</v>
      </c>
      <c r="DM4" s="104" t="s">
        <v>60</v>
      </c>
      <c r="DN4" s="104" t="s">
        <v>61</v>
      </c>
      <c r="DO4" s="104" t="s">
        <v>62</v>
      </c>
      <c r="DP4" s="104" t="s">
        <v>63</v>
      </c>
      <c r="DQ4" s="104" t="s">
        <v>64</v>
      </c>
      <c r="DR4" s="104" t="s">
        <v>65</v>
      </c>
      <c r="DS4" s="104" t="s">
        <v>66</v>
      </c>
      <c r="DT4" s="104" t="s">
        <v>67</v>
      </c>
      <c r="DU4" s="104" t="s">
        <v>68</v>
      </c>
      <c r="DV4" s="104" t="s">
        <v>74</v>
      </c>
    </row>
    <row r="5" spans="2:126" ht="24.75" customHeight="1" x14ac:dyDescent="0.2">
      <c r="B5" s="28">
        <f>'Matriz consolidada'!J26</f>
        <v>0</v>
      </c>
      <c r="C5" s="67">
        <f>'Matriz consolidada'!K26</f>
        <v>0</v>
      </c>
      <c r="D5" s="67">
        <f>'Matriz consolidada'!L26</f>
        <v>0</v>
      </c>
      <c r="E5" s="67">
        <f>'Matriz consolidada'!M26</f>
        <v>0</v>
      </c>
      <c r="F5" s="67">
        <f>'Matriz consolidada'!N26</f>
        <v>0</v>
      </c>
      <c r="G5" s="67">
        <f>'Matriz consolidada'!O26</f>
        <v>0</v>
      </c>
      <c r="H5" s="67">
        <f>'Matriz consolidada'!P26</f>
        <v>0</v>
      </c>
      <c r="I5" s="67">
        <f>'Matriz consolidada'!Q26</f>
        <v>0</v>
      </c>
      <c r="J5" s="67">
        <f>'Matriz consolidada'!R26</f>
        <v>0</v>
      </c>
      <c r="K5" s="67">
        <f>'Matriz consolidada'!S26</f>
        <v>0</v>
      </c>
      <c r="L5" s="67">
        <f>'Matriz consolidada'!T26</f>
        <v>0</v>
      </c>
      <c r="M5" s="67">
        <f>'Matriz consolidada'!U26</f>
        <v>0</v>
      </c>
      <c r="N5" s="18"/>
      <c r="P5" s="67">
        <f>'Matriz consolidada'!J27</f>
        <v>0</v>
      </c>
      <c r="Q5" s="67">
        <f>'Matriz consolidada'!K27</f>
        <v>0</v>
      </c>
      <c r="R5" s="67">
        <f>'Matriz consolidada'!L27</f>
        <v>0</v>
      </c>
      <c r="S5" s="67">
        <f>'Matriz consolidada'!M27</f>
        <v>0</v>
      </c>
      <c r="T5" s="67">
        <f>'Matriz consolidada'!N27</f>
        <v>0</v>
      </c>
      <c r="U5" s="67">
        <f>'Matriz consolidada'!O27</f>
        <v>0</v>
      </c>
      <c r="V5" s="67">
        <f>'Matriz consolidada'!P27</f>
        <v>0</v>
      </c>
      <c r="W5" s="67">
        <f>'Matriz consolidada'!Q27</f>
        <v>0</v>
      </c>
      <c r="X5" s="67">
        <f>'Matriz consolidada'!R27</f>
        <v>0</v>
      </c>
      <c r="Y5" s="67">
        <f>'Matriz consolidada'!S27</f>
        <v>0</v>
      </c>
      <c r="Z5" s="67">
        <f>'Matriz consolidada'!T27</f>
        <v>0</v>
      </c>
      <c r="AA5" s="67">
        <f>'Matriz consolidada'!U27</f>
        <v>0</v>
      </c>
      <c r="AB5" s="66"/>
      <c r="AD5" s="67">
        <f>'Matriz consolidada'!Y27</f>
        <v>0</v>
      </c>
      <c r="AE5" s="67">
        <f>'Matriz consolidada'!Z27</f>
        <v>0</v>
      </c>
      <c r="AF5" s="67">
        <f>'Matriz consolidada'!AA27</f>
        <v>0</v>
      </c>
      <c r="AG5" s="67">
        <f>'Matriz consolidada'!AB27</f>
        <v>0</v>
      </c>
      <c r="AH5" s="67">
        <f>'Matriz consolidada'!AC27</f>
        <v>0</v>
      </c>
      <c r="AI5" s="67">
        <f>'Matriz consolidada'!AD27</f>
        <v>0</v>
      </c>
      <c r="AJ5" s="67">
        <f>'Matriz consolidada'!AE27</f>
        <v>0</v>
      </c>
      <c r="AK5" s="67">
        <f>'Matriz consolidada'!AF27</f>
        <v>0</v>
      </c>
      <c r="AL5" s="67">
        <f>'Matriz consolidada'!AG27</f>
        <v>0</v>
      </c>
      <c r="AM5" s="67">
        <f>'Matriz consolidada'!AH27</f>
        <v>0</v>
      </c>
      <c r="AN5" s="67">
        <f>'Matriz consolidada'!AI27</f>
        <v>0</v>
      </c>
      <c r="AO5" s="67">
        <f>'Matriz consolidada'!AJ27</f>
        <v>0</v>
      </c>
      <c r="AP5" s="66"/>
      <c r="AR5" s="67">
        <f>'Matriz consolidada'!J29</f>
        <v>0</v>
      </c>
      <c r="AS5" s="67">
        <f>'Matriz consolidada'!K29</f>
        <v>0</v>
      </c>
      <c r="AT5" s="67">
        <f>'Matriz consolidada'!L29</f>
        <v>0</v>
      </c>
      <c r="AU5" s="67">
        <f>'Matriz consolidada'!M29</f>
        <v>0</v>
      </c>
      <c r="AV5" s="67">
        <f>'Matriz consolidada'!N29</f>
        <v>0</v>
      </c>
      <c r="AW5" s="67">
        <f>'Matriz consolidada'!O29</f>
        <v>0</v>
      </c>
      <c r="AX5" s="67">
        <f>'Matriz consolidada'!P29</f>
        <v>0</v>
      </c>
      <c r="AY5" s="67">
        <f>'Matriz consolidada'!Q29</f>
        <v>0</v>
      </c>
      <c r="AZ5" s="67">
        <f>'Matriz consolidada'!R29</f>
        <v>0</v>
      </c>
      <c r="BA5" s="67">
        <f>'Matriz consolidada'!S29</f>
        <v>0</v>
      </c>
      <c r="BB5" s="67">
        <f>'Matriz consolidada'!T29</f>
        <v>0</v>
      </c>
      <c r="BC5" s="67">
        <f>'Matriz consolidada'!U29</f>
        <v>0</v>
      </c>
      <c r="BD5" s="66"/>
      <c r="BF5" s="67">
        <f>'Matriz consolidada'!J30</f>
        <v>0</v>
      </c>
      <c r="BG5" s="67">
        <f>'Matriz consolidada'!K30</f>
        <v>0</v>
      </c>
      <c r="BH5" s="67">
        <f>'Matriz consolidada'!L30</f>
        <v>0</v>
      </c>
      <c r="BI5" s="67">
        <f>'Matriz consolidada'!M30</f>
        <v>0</v>
      </c>
      <c r="BJ5" s="67">
        <f>'Matriz consolidada'!N30</f>
        <v>0</v>
      </c>
      <c r="BK5" s="67">
        <f>'Matriz consolidada'!O30</f>
        <v>0</v>
      </c>
      <c r="BL5" s="67">
        <f>'Matriz consolidada'!P30</f>
        <v>0</v>
      </c>
      <c r="BM5" s="67">
        <f>'Matriz consolidada'!Q30</f>
        <v>0</v>
      </c>
      <c r="BN5" s="67">
        <f>'Matriz consolidada'!R30</f>
        <v>0</v>
      </c>
      <c r="BO5" s="67">
        <f>'Matriz consolidada'!S30</f>
        <v>0</v>
      </c>
      <c r="BP5" s="67">
        <f>'Matriz consolidada'!T30</f>
        <v>0</v>
      </c>
      <c r="BQ5" s="67">
        <f>'Matriz consolidada'!U30</f>
        <v>0</v>
      </c>
      <c r="BR5" s="66"/>
      <c r="BT5" s="67">
        <f>'Matriz consolidada'!J31</f>
        <v>0</v>
      </c>
      <c r="BU5" s="67">
        <f>'Matriz consolidada'!K31</f>
        <v>0</v>
      </c>
      <c r="BV5" s="67">
        <f>'Matriz consolidada'!L31</f>
        <v>0</v>
      </c>
      <c r="BW5" s="67">
        <f>'Matriz consolidada'!M31</f>
        <v>0</v>
      </c>
      <c r="BX5" s="67">
        <f>'Matriz consolidada'!N31</f>
        <v>0</v>
      </c>
      <c r="BY5" s="67">
        <f>'Matriz consolidada'!O31</f>
        <v>0</v>
      </c>
      <c r="BZ5" s="67">
        <f>'Matriz consolidada'!P31</f>
        <v>0</v>
      </c>
      <c r="CA5" s="67">
        <f>'Matriz consolidada'!Q31</f>
        <v>0</v>
      </c>
      <c r="CB5" s="67">
        <f>'Matriz consolidada'!R31</f>
        <v>0</v>
      </c>
      <c r="CC5" s="67">
        <f>'Matriz consolidada'!S31</f>
        <v>0</v>
      </c>
      <c r="CD5" s="67">
        <f>'Matriz consolidada'!T31</f>
        <v>0</v>
      </c>
      <c r="CE5" s="67">
        <f>'Matriz consolidada'!U31</f>
        <v>0</v>
      </c>
      <c r="CF5" s="66"/>
      <c r="CH5" s="67">
        <f>'Matriz consolidada'!J32</f>
        <v>0</v>
      </c>
      <c r="CI5" s="67">
        <f>'Matriz consolidada'!K32</f>
        <v>0</v>
      </c>
      <c r="CJ5" s="67">
        <f>'Matriz consolidada'!L32</f>
        <v>0</v>
      </c>
      <c r="CK5" s="67">
        <f>'Matriz consolidada'!M32</f>
        <v>0</v>
      </c>
      <c r="CL5" s="67">
        <f>'Matriz consolidada'!N32</f>
        <v>0</v>
      </c>
      <c r="CM5" s="67">
        <f>'Matriz consolidada'!O32</f>
        <v>0</v>
      </c>
      <c r="CN5" s="67">
        <f>'Matriz consolidada'!P32</f>
        <v>0</v>
      </c>
      <c r="CO5" s="67">
        <f>'Matriz consolidada'!Q32</f>
        <v>0</v>
      </c>
      <c r="CP5" s="67">
        <f>'Matriz consolidada'!R32</f>
        <v>0</v>
      </c>
      <c r="CQ5" s="67">
        <f>'Matriz consolidada'!S32</f>
        <v>0</v>
      </c>
      <c r="CR5" s="67">
        <f>'Matriz consolidada'!T32</f>
        <v>0</v>
      </c>
      <c r="CS5" s="67">
        <f>'Matriz consolidada'!U32</f>
        <v>0</v>
      </c>
      <c r="CT5" s="66"/>
      <c r="CV5" s="67">
        <f>'Matriz consolidada'!J33</f>
        <v>0</v>
      </c>
      <c r="CW5" s="67">
        <f>'Matriz consolidada'!K33</f>
        <v>0</v>
      </c>
      <c r="CX5" s="67">
        <f>'Matriz consolidada'!L33</f>
        <v>0</v>
      </c>
      <c r="CY5" s="67">
        <f>'Matriz consolidada'!M33</f>
        <v>0</v>
      </c>
      <c r="CZ5" s="67">
        <f>'Matriz consolidada'!N33</f>
        <v>0</v>
      </c>
      <c r="DA5" s="67">
        <f>'Matriz consolidada'!O33</f>
        <v>0</v>
      </c>
      <c r="DB5" s="67">
        <f>'Matriz consolidada'!P33</f>
        <v>0</v>
      </c>
      <c r="DC5" s="67">
        <f>'Matriz consolidada'!Q33</f>
        <v>0</v>
      </c>
      <c r="DD5" s="67">
        <f>'Matriz consolidada'!R33</f>
        <v>0</v>
      </c>
      <c r="DE5" s="67">
        <f>'Matriz consolidada'!S33</f>
        <v>0</v>
      </c>
      <c r="DF5" s="67">
        <f>'Matriz consolidada'!T33</f>
        <v>0</v>
      </c>
      <c r="DG5" s="67">
        <f>'Matriz consolidada'!U33</f>
        <v>0</v>
      </c>
      <c r="DH5" s="66"/>
      <c r="DJ5" s="67">
        <f>'Matriz consolidada'!J34</f>
        <v>0</v>
      </c>
      <c r="DK5" s="67">
        <f>'Matriz consolidada'!K34</f>
        <v>0</v>
      </c>
      <c r="DL5" s="67">
        <f>'Matriz consolidada'!L34</f>
        <v>0</v>
      </c>
      <c r="DM5" s="67">
        <f>'Matriz consolidada'!M34</f>
        <v>0</v>
      </c>
      <c r="DN5" s="67">
        <f>'Matriz consolidada'!N34</f>
        <v>0</v>
      </c>
      <c r="DO5" s="67">
        <f>'Matriz consolidada'!O34</f>
        <v>0</v>
      </c>
      <c r="DP5" s="67">
        <f>'Matriz consolidada'!P34</f>
        <v>0</v>
      </c>
      <c r="DQ5" s="67">
        <f>'Matriz consolidada'!Q34</f>
        <v>0</v>
      </c>
      <c r="DR5" s="67">
        <f>'Matriz consolidada'!R34</f>
        <v>0</v>
      </c>
      <c r="DS5" s="67">
        <f>'Matriz consolidada'!S34</f>
        <v>0</v>
      </c>
      <c r="DT5" s="67">
        <f>'Matriz consolidada'!T34</f>
        <v>0</v>
      </c>
      <c r="DU5" s="67">
        <f>'Matriz consolidada'!U34</f>
        <v>0</v>
      </c>
      <c r="DV5" s="66"/>
    </row>
    <row r="6" spans="2:126" x14ac:dyDescent="0.2">
      <c r="C6" s="14"/>
      <c r="D6" s="12"/>
      <c r="H6" s="14"/>
      <c r="I6" s="14"/>
      <c r="J6" s="14"/>
      <c r="Q6" s="14"/>
      <c r="R6" s="12"/>
      <c r="V6" s="14"/>
      <c r="W6" s="14"/>
      <c r="X6" s="14"/>
      <c r="AE6" s="14"/>
      <c r="AF6" s="12"/>
      <c r="AJ6" s="14"/>
      <c r="AK6" s="14"/>
      <c r="AL6" s="14"/>
      <c r="AS6" s="14"/>
      <c r="AT6" s="12"/>
      <c r="AX6" s="14"/>
      <c r="AY6" s="14"/>
      <c r="AZ6" s="14"/>
      <c r="BG6" s="14"/>
      <c r="BH6" s="12"/>
      <c r="BL6" s="14"/>
      <c r="BM6" s="14"/>
      <c r="BN6" s="14"/>
      <c r="BU6" s="14"/>
      <c r="BV6" s="12"/>
      <c r="BZ6" s="14"/>
      <c r="CA6" s="14"/>
      <c r="CB6" s="14"/>
      <c r="CI6" s="14"/>
      <c r="CJ6" s="12"/>
      <c r="CN6" s="14"/>
      <c r="CO6" s="14"/>
      <c r="CP6" s="14"/>
      <c r="CW6" s="14"/>
      <c r="CX6" s="12"/>
      <c r="DB6" s="14"/>
      <c r="DC6" s="14"/>
      <c r="DD6" s="14"/>
      <c r="DK6" s="14"/>
      <c r="DL6" s="12"/>
      <c r="DP6" s="14"/>
      <c r="DQ6" s="14"/>
      <c r="DR6" s="14"/>
    </row>
    <row r="7" spans="2:126" x14ac:dyDescent="0.2">
      <c r="C7" s="14"/>
      <c r="D7" s="12"/>
      <c r="H7" s="14"/>
      <c r="I7" s="14"/>
      <c r="J7" s="14"/>
      <c r="Q7" s="14"/>
      <c r="R7" s="12"/>
      <c r="V7" s="14"/>
      <c r="W7" s="14"/>
      <c r="X7" s="14"/>
      <c r="AE7" s="14"/>
      <c r="AF7" s="12"/>
      <c r="AJ7" s="14"/>
      <c r="AK7" s="14"/>
      <c r="AL7" s="14"/>
      <c r="AS7" s="14"/>
      <c r="AT7" s="12"/>
      <c r="AX7" s="14"/>
      <c r="AY7" s="14"/>
      <c r="AZ7" s="14"/>
      <c r="BG7" s="14"/>
      <c r="BH7" s="12"/>
      <c r="BL7" s="14"/>
      <c r="BM7" s="14"/>
      <c r="BN7" s="14"/>
      <c r="BU7" s="14"/>
      <c r="BV7" s="12"/>
      <c r="BZ7" s="14"/>
      <c r="CA7" s="14"/>
      <c r="CB7" s="14"/>
      <c r="CI7" s="14"/>
      <c r="CJ7" s="12"/>
      <c r="CN7" s="14"/>
      <c r="CO7" s="14"/>
      <c r="CP7" s="14"/>
      <c r="CW7" s="14"/>
      <c r="CX7" s="12"/>
      <c r="DB7" s="14"/>
      <c r="DC7" s="14"/>
      <c r="DD7" s="14"/>
      <c r="DK7" s="14"/>
      <c r="DL7" s="12"/>
      <c r="DP7" s="14"/>
      <c r="DQ7" s="14"/>
      <c r="DR7" s="14"/>
    </row>
    <row r="8" spans="2:126" x14ac:dyDescent="0.2">
      <c r="C8" s="14"/>
      <c r="D8" s="12"/>
      <c r="H8" s="14"/>
      <c r="I8" s="14"/>
      <c r="J8" s="14"/>
      <c r="Q8" s="14"/>
      <c r="R8" s="12"/>
      <c r="V8" s="14"/>
      <c r="W8" s="14"/>
      <c r="X8" s="14"/>
      <c r="AE8" s="14"/>
      <c r="AF8" s="12"/>
      <c r="AJ8" s="14"/>
      <c r="AK8" s="14"/>
      <c r="AL8" s="14"/>
      <c r="AS8" s="14"/>
      <c r="AT8" s="12"/>
      <c r="AX8" s="14"/>
      <c r="AY8" s="14"/>
      <c r="AZ8" s="14"/>
      <c r="BG8" s="14"/>
      <c r="BH8" s="12"/>
      <c r="BL8" s="14"/>
      <c r="BM8" s="14"/>
      <c r="BN8" s="14"/>
      <c r="BU8" s="14"/>
      <c r="BV8" s="12"/>
      <c r="BZ8" s="14"/>
      <c r="CA8" s="14"/>
      <c r="CB8" s="14"/>
      <c r="CI8" s="14"/>
      <c r="CJ8" s="12"/>
      <c r="CN8" s="14"/>
      <c r="CO8" s="14"/>
      <c r="CP8" s="14"/>
      <c r="CW8" s="14"/>
      <c r="CX8" s="12"/>
      <c r="DB8" s="14"/>
      <c r="DC8" s="14"/>
      <c r="DD8" s="14"/>
      <c r="DK8" s="14"/>
      <c r="DL8" s="12"/>
      <c r="DP8" s="14"/>
      <c r="DQ8" s="14"/>
      <c r="DR8" s="14"/>
    </row>
    <row r="9" spans="2:126" x14ac:dyDescent="0.2">
      <c r="C9" s="14"/>
      <c r="D9" s="12"/>
      <c r="E9" s="22"/>
      <c r="F9" s="22"/>
      <c r="G9" s="22"/>
      <c r="H9" s="22"/>
      <c r="I9" s="22"/>
      <c r="J9" s="22"/>
      <c r="K9" s="22"/>
      <c r="L9" s="22"/>
      <c r="M9" s="22"/>
      <c r="N9" s="22"/>
      <c r="Q9" s="14"/>
      <c r="R9" s="12"/>
      <c r="S9" s="22"/>
      <c r="T9" s="22"/>
      <c r="U9" s="22"/>
      <c r="V9" s="22"/>
      <c r="W9" s="22"/>
      <c r="X9" s="22"/>
      <c r="Y9" s="22"/>
      <c r="Z9" s="22"/>
      <c r="AA9" s="22"/>
      <c r="AB9" s="22"/>
      <c r="AE9" s="14"/>
      <c r="AF9" s="12"/>
      <c r="AG9" s="22"/>
      <c r="AH9" s="22"/>
      <c r="AI9" s="22"/>
      <c r="AJ9" s="22"/>
      <c r="AK9" s="22"/>
      <c r="AL9" s="22"/>
      <c r="AM9" s="22"/>
      <c r="AN9" s="22"/>
      <c r="AO9" s="22"/>
      <c r="AP9" s="22"/>
      <c r="AS9" s="14"/>
      <c r="AT9" s="12"/>
      <c r="AU9" s="22"/>
      <c r="AV9" s="22"/>
      <c r="AW9" s="22"/>
      <c r="AX9" s="22"/>
      <c r="AY9" s="22"/>
      <c r="AZ9" s="22"/>
      <c r="BA9" s="22"/>
      <c r="BB9" s="22"/>
      <c r="BC9" s="22"/>
      <c r="BD9" s="22"/>
      <c r="BG9" s="14"/>
      <c r="BH9" s="12"/>
      <c r="BI9" s="22"/>
      <c r="BJ9" s="22"/>
      <c r="BK9" s="22"/>
      <c r="BL9" s="22"/>
      <c r="BM9" s="22"/>
      <c r="BN9" s="22"/>
      <c r="BO9" s="22"/>
      <c r="BP9" s="22"/>
      <c r="BQ9" s="22"/>
      <c r="BR9" s="22"/>
      <c r="BU9" s="14"/>
      <c r="BV9" s="12"/>
      <c r="BW9" s="22"/>
      <c r="BX9" s="22"/>
      <c r="BY9" s="22"/>
      <c r="BZ9" s="22"/>
      <c r="CA9" s="22"/>
      <c r="CB9" s="22"/>
      <c r="CC9" s="22"/>
      <c r="CD9" s="22"/>
      <c r="CE9" s="22"/>
      <c r="CF9" s="22"/>
      <c r="CI9" s="14"/>
      <c r="CJ9" s="12"/>
      <c r="CK9" s="22"/>
      <c r="CL9" s="22"/>
      <c r="CM9" s="22"/>
      <c r="CN9" s="22"/>
      <c r="CO9" s="22"/>
      <c r="CP9" s="22"/>
      <c r="CQ9" s="22"/>
      <c r="CR9" s="22"/>
      <c r="CS9" s="22"/>
      <c r="CT9" s="22"/>
      <c r="CW9" s="14"/>
      <c r="CX9" s="12"/>
      <c r="CY9" s="22"/>
      <c r="CZ9" s="22"/>
      <c r="DA9" s="22"/>
      <c r="DB9" s="22"/>
      <c r="DC9" s="22"/>
      <c r="DD9" s="22"/>
      <c r="DE9" s="22"/>
      <c r="DF9" s="22"/>
      <c r="DG9" s="22"/>
      <c r="DH9" s="22"/>
      <c r="DK9" s="14"/>
      <c r="DL9" s="12"/>
      <c r="DM9" s="22"/>
      <c r="DN9" s="22"/>
      <c r="DO9" s="22"/>
      <c r="DP9" s="22"/>
      <c r="DQ9" s="22"/>
      <c r="DR9" s="22"/>
      <c r="DS9" s="22"/>
      <c r="DT9" s="22"/>
      <c r="DU9" s="22"/>
      <c r="DV9" s="22"/>
    </row>
    <row r="10" spans="2:126" x14ac:dyDescent="0.2">
      <c r="C10" s="14"/>
      <c r="D10" s="12"/>
      <c r="H10" s="14"/>
      <c r="I10" s="14"/>
      <c r="J10" s="14"/>
      <c r="Q10" s="14"/>
      <c r="R10" s="12"/>
      <c r="V10" s="14"/>
      <c r="W10" s="14"/>
      <c r="X10" s="14"/>
      <c r="AE10" s="14"/>
      <c r="AF10" s="12"/>
      <c r="AJ10" s="14"/>
      <c r="AK10" s="14"/>
      <c r="AL10" s="14"/>
      <c r="AS10" s="14"/>
      <c r="AT10" s="12"/>
      <c r="AX10" s="14"/>
      <c r="AY10" s="14"/>
      <c r="AZ10" s="14"/>
      <c r="BG10" s="14"/>
      <c r="BH10" s="12"/>
      <c r="BL10" s="14"/>
      <c r="BM10" s="14"/>
      <c r="BN10" s="14"/>
      <c r="BU10" s="14"/>
      <c r="BV10" s="12"/>
      <c r="BZ10" s="14"/>
      <c r="CA10" s="14"/>
      <c r="CB10" s="14"/>
      <c r="CI10" s="14"/>
      <c r="CJ10" s="12"/>
      <c r="CN10" s="14"/>
      <c r="CO10" s="14"/>
      <c r="CP10" s="14"/>
      <c r="CW10" s="14"/>
      <c r="CX10" s="12"/>
      <c r="DB10" s="14"/>
      <c r="DC10" s="14"/>
      <c r="DD10" s="14"/>
      <c r="DK10" s="14"/>
      <c r="DL10" s="12"/>
      <c r="DP10" s="14"/>
      <c r="DQ10" s="14"/>
      <c r="DR10" s="14"/>
    </row>
    <row r="11" spans="2:126" x14ac:dyDescent="0.2">
      <c r="C11" s="14"/>
      <c r="D11" s="12"/>
      <c r="H11" s="14"/>
      <c r="I11" s="14"/>
      <c r="J11" s="14"/>
      <c r="Q11" s="14"/>
      <c r="R11" s="12"/>
      <c r="V11" s="14"/>
      <c r="W11" s="14"/>
      <c r="X11" s="14"/>
      <c r="AE11" s="14"/>
      <c r="AF11" s="12"/>
      <c r="AJ11" s="14"/>
      <c r="AK11" s="14"/>
      <c r="AL11" s="14"/>
      <c r="AS11" s="14"/>
      <c r="AT11" s="12"/>
      <c r="AX11" s="14"/>
      <c r="AY11" s="14"/>
      <c r="AZ11" s="14"/>
      <c r="BG11" s="14"/>
      <c r="BH11" s="12"/>
      <c r="BL11" s="14"/>
      <c r="BM11" s="14"/>
      <c r="BN11" s="14"/>
      <c r="BU11" s="14"/>
      <c r="BV11" s="12"/>
      <c r="BZ11" s="14"/>
      <c r="CA11" s="14"/>
      <c r="CB11" s="14"/>
      <c r="CI11" s="14"/>
      <c r="CJ11" s="12"/>
      <c r="CN11" s="14"/>
      <c r="CO11" s="14"/>
      <c r="CP11" s="14"/>
      <c r="CW11" s="14"/>
      <c r="CX11" s="12"/>
      <c r="DB11" s="14"/>
      <c r="DC11" s="14"/>
      <c r="DD11" s="14"/>
      <c r="DK11" s="14"/>
      <c r="DL11" s="12"/>
      <c r="DP11" s="14"/>
      <c r="DQ11" s="14"/>
      <c r="DR11" s="14"/>
    </row>
    <row r="12" spans="2:126" x14ac:dyDescent="0.2">
      <c r="C12" s="14"/>
      <c r="D12" s="12"/>
      <c r="H12" s="14"/>
      <c r="I12" s="14"/>
      <c r="J12" s="14"/>
      <c r="Q12" s="14"/>
      <c r="R12" s="12"/>
      <c r="V12" s="14"/>
      <c r="W12" s="14"/>
      <c r="X12" s="14"/>
      <c r="AE12" s="14"/>
      <c r="AF12" s="12"/>
      <c r="AJ12" s="14"/>
      <c r="AK12" s="14"/>
      <c r="AL12" s="14"/>
      <c r="AS12" s="14"/>
      <c r="AT12" s="12"/>
      <c r="AX12" s="14"/>
      <c r="AY12" s="14"/>
      <c r="AZ12" s="14"/>
      <c r="BG12" s="14"/>
      <c r="BH12" s="12"/>
      <c r="BL12" s="14"/>
      <c r="BM12" s="14"/>
      <c r="BN12" s="14"/>
      <c r="BU12" s="14"/>
      <c r="BV12" s="12"/>
      <c r="BZ12" s="14"/>
      <c r="CA12" s="14"/>
      <c r="CB12" s="14"/>
      <c r="CI12" s="14"/>
      <c r="CJ12" s="12"/>
      <c r="CN12" s="14"/>
      <c r="CO12" s="14"/>
      <c r="CP12" s="14"/>
      <c r="CW12" s="14"/>
      <c r="CX12" s="12"/>
      <c r="DB12" s="14"/>
      <c r="DC12" s="14"/>
      <c r="DD12" s="14"/>
      <c r="DK12" s="14"/>
      <c r="DL12" s="12"/>
      <c r="DP12" s="14"/>
      <c r="DQ12" s="14"/>
      <c r="DR12" s="14"/>
    </row>
    <row r="13" spans="2:126" x14ac:dyDescent="0.2">
      <c r="C13" s="14"/>
      <c r="D13" s="12"/>
      <c r="E13" s="12"/>
      <c r="F13" s="15"/>
      <c r="H13" s="14"/>
      <c r="I13" s="14"/>
      <c r="J13" s="14"/>
      <c r="Q13" s="14"/>
      <c r="R13" s="12"/>
      <c r="S13" s="12"/>
      <c r="T13" s="15"/>
      <c r="V13" s="14"/>
      <c r="W13" s="14"/>
      <c r="X13" s="14"/>
      <c r="AE13" s="14"/>
      <c r="AF13" s="12"/>
      <c r="AG13" s="12"/>
      <c r="AH13" s="15"/>
      <c r="AJ13" s="14"/>
      <c r="AK13" s="14"/>
      <c r="AL13" s="14"/>
      <c r="AS13" s="14"/>
      <c r="AT13" s="12"/>
      <c r="AU13" s="12"/>
      <c r="AV13" s="15"/>
      <c r="AX13" s="14"/>
      <c r="AY13" s="14"/>
      <c r="AZ13" s="14"/>
      <c r="BG13" s="14"/>
      <c r="BH13" s="12"/>
      <c r="BI13" s="12"/>
      <c r="BJ13" s="15"/>
      <c r="BL13" s="14"/>
      <c r="BM13" s="14"/>
      <c r="BN13" s="14"/>
      <c r="BU13" s="14"/>
      <c r="BV13" s="12"/>
      <c r="BW13" s="12"/>
      <c r="BX13" s="15"/>
      <c r="BZ13" s="14"/>
      <c r="CA13" s="14"/>
      <c r="CB13" s="14"/>
      <c r="CI13" s="14"/>
      <c r="CJ13" s="12"/>
      <c r="CK13" s="12"/>
      <c r="CL13" s="15"/>
      <c r="CN13" s="14"/>
      <c r="CO13" s="14"/>
      <c r="CP13" s="14"/>
      <c r="CW13" s="14"/>
      <c r="CX13" s="12"/>
      <c r="CY13" s="12"/>
      <c r="CZ13" s="15"/>
      <c r="DB13" s="14"/>
      <c r="DC13" s="14"/>
      <c r="DD13" s="14"/>
      <c r="DK13" s="14"/>
      <c r="DL13" s="12"/>
      <c r="DM13" s="12"/>
      <c r="DN13" s="15"/>
      <c r="DP13" s="14"/>
      <c r="DQ13" s="14"/>
      <c r="DR13" s="14"/>
    </row>
    <row r="14" spans="2:126" x14ac:dyDescent="0.2">
      <c r="C14" s="14"/>
      <c r="D14" s="12"/>
      <c r="E14" s="12"/>
      <c r="F14" s="15"/>
      <c r="H14" s="14"/>
      <c r="I14" s="14"/>
      <c r="J14" s="14"/>
      <c r="Q14" s="14"/>
      <c r="R14" s="12"/>
      <c r="S14" s="12"/>
      <c r="T14" s="15"/>
      <c r="V14" s="14"/>
      <c r="W14" s="14"/>
      <c r="X14" s="14"/>
      <c r="AE14" s="14"/>
      <c r="AF14" s="12"/>
      <c r="AG14" s="12"/>
      <c r="AH14" s="15"/>
      <c r="AJ14" s="14"/>
      <c r="AK14" s="14"/>
      <c r="AL14" s="14"/>
      <c r="AS14" s="14"/>
      <c r="AT14" s="12"/>
      <c r="AU14" s="12"/>
      <c r="AV14" s="15"/>
      <c r="AX14" s="14"/>
      <c r="AY14" s="14"/>
      <c r="AZ14" s="14"/>
      <c r="BG14" s="14"/>
      <c r="BH14" s="12"/>
      <c r="BI14" s="12"/>
      <c r="BJ14" s="15"/>
      <c r="BL14" s="14"/>
      <c r="BM14" s="14"/>
      <c r="BN14" s="14"/>
      <c r="BU14" s="14"/>
      <c r="BV14" s="12"/>
      <c r="BW14" s="12"/>
      <c r="BX14" s="15"/>
      <c r="BZ14" s="14"/>
      <c r="CA14" s="14"/>
      <c r="CB14" s="14"/>
      <c r="CI14" s="14"/>
      <c r="CJ14" s="12"/>
      <c r="CK14" s="12"/>
      <c r="CL14" s="15"/>
      <c r="CN14" s="14"/>
      <c r="CO14" s="14"/>
      <c r="CP14" s="14"/>
      <c r="CW14" s="14"/>
      <c r="CX14" s="12"/>
      <c r="CY14" s="12"/>
      <c r="CZ14" s="15"/>
      <c r="DB14" s="14"/>
      <c r="DC14" s="14"/>
      <c r="DD14" s="14"/>
      <c r="DK14" s="14"/>
      <c r="DL14" s="12"/>
      <c r="DM14" s="12"/>
      <c r="DN14" s="15"/>
      <c r="DP14" s="14"/>
      <c r="DQ14" s="14"/>
      <c r="DR14" s="14"/>
    </row>
    <row r="15" spans="2:126" x14ac:dyDescent="0.2">
      <c r="C15" s="14"/>
      <c r="D15" s="12"/>
      <c r="E15" s="12"/>
      <c r="F15" s="15"/>
      <c r="H15" s="14"/>
      <c r="I15" s="14"/>
      <c r="J15" s="14"/>
      <c r="Q15" s="14"/>
      <c r="R15" s="12"/>
      <c r="S15" s="12"/>
      <c r="T15" s="15"/>
      <c r="V15" s="14"/>
      <c r="W15" s="14"/>
      <c r="X15" s="14"/>
      <c r="AE15" s="14"/>
      <c r="AF15" s="12"/>
      <c r="AG15" s="12"/>
      <c r="AH15" s="15"/>
      <c r="AJ15" s="14"/>
      <c r="AK15" s="14"/>
      <c r="AL15" s="14"/>
      <c r="AS15" s="14"/>
      <c r="AT15" s="12"/>
      <c r="AU15" s="12"/>
      <c r="AV15" s="15"/>
      <c r="AX15" s="14"/>
      <c r="AY15" s="14"/>
      <c r="AZ15" s="14"/>
      <c r="BG15" s="14"/>
      <c r="BH15" s="12"/>
      <c r="BI15" s="12"/>
      <c r="BJ15" s="15"/>
      <c r="BL15" s="14"/>
      <c r="BM15" s="14"/>
      <c r="BN15" s="14"/>
      <c r="BU15" s="14"/>
      <c r="BV15" s="12"/>
      <c r="BW15" s="12"/>
      <c r="BX15" s="15"/>
      <c r="BZ15" s="14"/>
      <c r="CA15" s="14"/>
      <c r="CB15" s="14"/>
      <c r="CI15" s="14"/>
      <c r="CJ15" s="12"/>
      <c r="CK15" s="12"/>
      <c r="CL15" s="15"/>
      <c r="CN15" s="14"/>
      <c r="CO15" s="14"/>
      <c r="CP15" s="14"/>
      <c r="CW15" s="14"/>
      <c r="CX15" s="12"/>
      <c r="CY15" s="12"/>
      <c r="CZ15" s="15"/>
      <c r="DB15" s="14"/>
      <c r="DC15" s="14"/>
      <c r="DD15" s="14"/>
      <c r="DK15" s="14"/>
      <c r="DL15" s="12"/>
      <c r="DM15" s="12"/>
      <c r="DN15" s="15"/>
      <c r="DP15" s="14"/>
      <c r="DQ15" s="14"/>
      <c r="DR15" s="14"/>
    </row>
    <row r="16" spans="2:126" x14ac:dyDescent="0.2">
      <c r="C16" s="14"/>
      <c r="D16" s="12"/>
      <c r="E16" s="12"/>
      <c r="F16" s="15"/>
      <c r="H16" s="14"/>
      <c r="I16" s="14"/>
      <c r="J16" s="14"/>
      <c r="Q16" s="14"/>
      <c r="R16" s="12"/>
      <c r="S16" s="12"/>
      <c r="T16" s="15"/>
      <c r="V16" s="14"/>
      <c r="W16" s="14"/>
      <c r="X16" s="14"/>
      <c r="AE16" s="14"/>
      <c r="AF16" s="12"/>
      <c r="AG16" s="12"/>
      <c r="AH16" s="15"/>
      <c r="AJ16" s="14"/>
      <c r="AK16" s="14"/>
      <c r="AL16" s="14"/>
      <c r="AS16" s="14"/>
      <c r="AT16" s="12"/>
      <c r="AU16" s="12"/>
      <c r="AV16" s="15"/>
      <c r="AX16" s="14"/>
      <c r="AY16" s="14"/>
      <c r="AZ16" s="14"/>
      <c r="BG16" s="14"/>
      <c r="BH16" s="12"/>
      <c r="BI16" s="12"/>
      <c r="BJ16" s="15"/>
      <c r="BL16" s="14"/>
      <c r="BM16" s="14"/>
      <c r="BN16" s="14"/>
      <c r="BU16" s="14"/>
      <c r="BV16" s="12"/>
      <c r="BW16" s="12"/>
      <c r="BX16" s="15"/>
      <c r="BZ16" s="14"/>
      <c r="CA16" s="14"/>
      <c r="CB16" s="14"/>
      <c r="CI16" s="14"/>
      <c r="CJ16" s="12"/>
      <c r="CK16" s="12"/>
      <c r="CL16" s="15"/>
      <c r="CN16" s="14"/>
      <c r="CO16" s="14"/>
      <c r="CP16" s="14"/>
      <c r="CW16" s="14"/>
      <c r="CX16" s="12"/>
      <c r="CY16" s="12"/>
      <c r="CZ16" s="15"/>
      <c r="DB16" s="14"/>
      <c r="DC16" s="14"/>
      <c r="DD16" s="14"/>
      <c r="DK16" s="14"/>
      <c r="DL16" s="12"/>
      <c r="DM16" s="12"/>
      <c r="DN16" s="15"/>
      <c r="DP16" s="14"/>
      <c r="DQ16" s="14"/>
      <c r="DR16" s="14"/>
    </row>
    <row r="17" spans="2:126" x14ac:dyDescent="0.2">
      <c r="C17" s="14"/>
      <c r="D17" s="12"/>
      <c r="E17" s="12"/>
      <c r="F17" s="15"/>
      <c r="H17" s="14"/>
      <c r="I17" s="14"/>
      <c r="J17" s="14"/>
      <c r="Q17" s="14"/>
      <c r="R17" s="12"/>
      <c r="S17" s="12"/>
      <c r="T17" s="15"/>
      <c r="V17" s="14"/>
      <c r="W17" s="14"/>
      <c r="X17" s="14"/>
      <c r="AE17" s="14"/>
      <c r="AF17" s="12"/>
      <c r="AG17" s="12"/>
      <c r="AH17" s="15"/>
      <c r="AJ17" s="14"/>
      <c r="AK17" s="14"/>
      <c r="AL17" s="14"/>
      <c r="AS17" s="14"/>
      <c r="AT17" s="12"/>
      <c r="AU17" s="12"/>
      <c r="AV17" s="15"/>
      <c r="AX17" s="14"/>
      <c r="AY17" s="14"/>
      <c r="AZ17" s="14"/>
      <c r="BG17" s="14"/>
      <c r="BH17" s="12"/>
      <c r="BI17" s="12"/>
      <c r="BJ17" s="15"/>
      <c r="BL17" s="14"/>
      <c r="BM17" s="14"/>
      <c r="BN17" s="14"/>
      <c r="BU17" s="14"/>
      <c r="BV17" s="12"/>
      <c r="BW17" s="12"/>
      <c r="BX17" s="15"/>
      <c r="BZ17" s="14"/>
      <c r="CA17" s="14"/>
      <c r="CB17" s="14"/>
      <c r="CI17" s="14"/>
      <c r="CJ17" s="12"/>
      <c r="CK17" s="12"/>
      <c r="CL17" s="15"/>
      <c r="CN17" s="14"/>
      <c r="CO17" s="14"/>
      <c r="CP17" s="14"/>
      <c r="CW17" s="14"/>
      <c r="CX17" s="12"/>
      <c r="CY17" s="12"/>
      <c r="CZ17" s="15"/>
      <c r="DB17" s="14"/>
      <c r="DC17" s="14"/>
      <c r="DD17" s="14"/>
      <c r="DK17" s="14"/>
      <c r="DL17" s="12"/>
      <c r="DM17" s="12"/>
      <c r="DN17" s="15"/>
      <c r="DP17" s="14"/>
      <c r="DQ17" s="14"/>
      <c r="DR17" s="14"/>
    </row>
    <row r="18" spans="2:126" x14ac:dyDescent="0.2">
      <c r="C18" s="14"/>
      <c r="D18" s="12"/>
      <c r="E18" s="12"/>
      <c r="F18" s="15"/>
      <c r="H18" s="14"/>
      <c r="I18" s="14"/>
      <c r="J18" s="14"/>
      <c r="Q18" s="14"/>
      <c r="R18" s="12"/>
      <c r="S18" s="12"/>
      <c r="T18" s="15"/>
      <c r="V18" s="14"/>
      <c r="W18" s="14"/>
      <c r="X18" s="14"/>
      <c r="AE18" s="14"/>
      <c r="AF18" s="12"/>
      <c r="AG18" s="12"/>
      <c r="AH18" s="15"/>
      <c r="AJ18" s="14"/>
      <c r="AK18" s="14"/>
      <c r="AL18" s="14"/>
      <c r="AS18" s="14"/>
      <c r="AT18" s="12"/>
      <c r="AU18" s="12"/>
      <c r="AV18" s="15"/>
      <c r="AX18" s="14"/>
      <c r="AY18" s="14"/>
      <c r="AZ18" s="14"/>
      <c r="BG18" s="14"/>
      <c r="BH18" s="12"/>
      <c r="BI18" s="12"/>
      <c r="BJ18" s="15"/>
      <c r="BL18" s="14"/>
      <c r="BM18" s="14"/>
      <c r="BN18" s="14"/>
      <c r="BU18" s="14"/>
      <c r="BV18" s="12"/>
      <c r="BW18" s="12"/>
      <c r="BX18" s="15"/>
      <c r="BZ18" s="14"/>
      <c r="CA18" s="14"/>
      <c r="CB18" s="14"/>
      <c r="CI18" s="14"/>
      <c r="CJ18" s="12"/>
      <c r="CK18" s="12"/>
      <c r="CL18" s="15"/>
      <c r="CN18" s="14"/>
      <c r="CO18" s="14"/>
      <c r="CP18" s="14"/>
      <c r="CW18" s="14"/>
      <c r="CX18" s="12"/>
      <c r="CY18" s="12"/>
      <c r="CZ18" s="15"/>
      <c r="DB18" s="14"/>
      <c r="DC18" s="14"/>
      <c r="DD18" s="14"/>
      <c r="DK18" s="14"/>
      <c r="DL18" s="12"/>
      <c r="DM18" s="12"/>
      <c r="DN18" s="15"/>
      <c r="DP18" s="14"/>
      <c r="DQ18" s="14"/>
      <c r="DR18" s="14"/>
    </row>
    <row r="19" spans="2:126" x14ac:dyDescent="0.2">
      <c r="C19" s="14"/>
      <c r="D19" s="12"/>
      <c r="E19" s="12"/>
      <c r="F19" s="15"/>
      <c r="H19" s="14"/>
      <c r="I19" s="14"/>
      <c r="J19" s="14"/>
      <c r="Q19" s="14"/>
      <c r="R19" s="12"/>
      <c r="S19" s="12"/>
      <c r="T19" s="15"/>
      <c r="V19" s="14"/>
      <c r="W19" s="14"/>
      <c r="X19" s="14"/>
      <c r="AE19" s="14"/>
      <c r="AF19" s="12"/>
      <c r="AG19" s="12"/>
      <c r="AH19" s="15"/>
      <c r="AJ19" s="14"/>
      <c r="AK19" s="14"/>
      <c r="AL19" s="14"/>
      <c r="AS19" s="14"/>
      <c r="AT19" s="12"/>
      <c r="AU19" s="12"/>
      <c r="AV19" s="15"/>
      <c r="AX19" s="14"/>
      <c r="AY19" s="14"/>
      <c r="AZ19" s="14"/>
      <c r="BG19" s="14"/>
      <c r="BH19" s="12"/>
      <c r="BI19" s="12"/>
      <c r="BJ19" s="15"/>
      <c r="BL19" s="14"/>
      <c r="BM19" s="14"/>
      <c r="BN19" s="14"/>
      <c r="BU19" s="14"/>
      <c r="BV19" s="12"/>
      <c r="BW19" s="12"/>
      <c r="BX19" s="15"/>
      <c r="BZ19" s="14"/>
      <c r="CA19" s="14"/>
      <c r="CB19" s="14"/>
      <c r="CI19" s="14"/>
      <c r="CJ19" s="12"/>
      <c r="CK19" s="12"/>
      <c r="CL19" s="15"/>
      <c r="CN19" s="14"/>
      <c r="CO19" s="14"/>
      <c r="CP19" s="14"/>
      <c r="CW19" s="14"/>
      <c r="CX19" s="12"/>
      <c r="CY19" s="12"/>
      <c r="CZ19" s="15"/>
      <c r="DB19" s="14"/>
      <c r="DC19" s="14"/>
      <c r="DD19" s="14"/>
      <c r="DK19" s="14"/>
      <c r="DL19" s="12"/>
      <c r="DM19" s="12"/>
      <c r="DN19" s="15"/>
      <c r="DP19" s="14"/>
      <c r="DQ19" s="14"/>
      <c r="DR19" s="14"/>
    </row>
    <row r="20" spans="2:126" ht="13.5" thickBot="1" x14ac:dyDescent="0.25">
      <c r="C20" s="14"/>
      <c r="D20" s="12"/>
      <c r="E20" s="12"/>
      <c r="F20" s="15"/>
      <c r="H20" s="14"/>
      <c r="I20" s="14"/>
      <c r="J20" s="14"/>
      <c r="Q20" s="14"/>
      <c r="R20" s="12"/>
      <c r="S20" s="12"/>
      <c r="T20" s="15"/>
      <c r="V20" s="14"/>
      <c r="W20" s="14"/>
      <c r="X20" s="14"/>
      <c r="AE20" s="14"/>
      <c r="AF20" s="12"/>
      <c r="AG20" s="12"/>
      <c r="AH20" s="15"/>
      <c r="AJ20" s="14"/>
      <c r="AK20" s="14"/>
      <c r="AL20" s="14"/>
      <c r="AS20" s="14"/>
      <c r="AT20" s="12"/>
      <c r="AU20" s="12"/>
      <c r="AV20" s="15"/>
      <c r="AX20" s="14"/>
      <c r="AY20" s="14"/>
      <c r="AZ20" s="14"/>
      <c r="BG20" s="14"/>
      <c r="BH20" s="12"/>
      <c r="BI20" s="12"/>
      <c r="BJ20" s="15"/>
      <c r="BL20" s="14"/>
      <c r="BM20" s="14"/>
      <c r="BN20" s="14"/>
      <c r="BU20" s="14"/>
      <c r="BV20" s="12"/>
      <c r="BW20" s="12"/>
      <c r="BX20" s="15"/>
      <c r="BZ20" s="14"/>
      <c r="CA20" s="14"/>
      <c r="CB20" s="14"/>
      <c r="CI20" s="14"/>
      <c r="CJ20" s="12"/>
      <c r="CK20" s="12"/>
      <c r="CL20" s="15"/>
      <c r="CN20" s="14"/>
      <c r="CO20" s="14"/>
      <c r="CP20" s="14"/>
      <c r="CW20" s="14"/>
      <c r="CX20" s="12"/>
      <c r="CY20" s="12"/>
      <c r="CZ20" s="15"/>
      <c r="DB20" s="14"/>
      <c r="DC20" s="14"/>
      <c r="DD20" s="14"/>
      <c r="DK20" s="14"/>
      <c r="DL20" s="12"/>
      <c r="DM20" s="12"/>
      <c r="DN20" s="15"/>
      <c r="DP20" s="14"/>
      <c r="DQ20" s="14"/>
      <c r="DR20" s="14"/>
    </row>
    <row r="21" spans="2:126" ht="24.75" customHeight="1" x14ac:dyDescent="0.2">
      <c r="B21" s="263" t="s">
        <v>70</v>
      </c>
      <c r="C21" s="264"/>
      <c r="D21" s="264"/>
      <c r="E21" s="264"/>
      <c r="F21" s="264"/>
      <c r="G21" s="264"/>
      <c r="H21" s="264"/>
      <c r="I21" s="264"/>
      <c r="J21" s="264"/>
      <c r="K21" s="264"/>
      <c r="L21" s="264"/>
      <c r="M21" s="264"/>
      <c r="N21" s="265"/>
      <c r="P21" s="263" t="s">
        <v>70</v>
      </c>
      <c r="Q21" s="264"/>
      <c r="R21" s="264"/>
      <c r="S21" s="264"/>
      <c r="T21" s="264"/>
      <c r="U21" s="264"/>
      <c r="V21" s="264"/>
      <c r="W21" s="264"/>
      <c r="X21" s="264"/>
      <c r="Y21" s="264"/>
      <c r="Z21" s="264"/>
      <c r="AA21" s="264"/>
      <c r="AB21" s="265"/>
      <c r="AD21" s="263" t="s">
        <v>70</v>
      </c>
      <c r="AE21" s="264"/>
      <c r="AF21" s="264"/>
      <c r="AG21" s="264"/>
      <c r="AH21" s="264"/>
      <c r="AI21" s="264"/>
      <c r="AJ21" s="264"/>
      <c r="AK21" s="264"/>
      <c r="AL21" s="264"/>
      <c r="AM21" s="264"/>
      <c r="AN21" s="264"/>
      <c r="AO21" s="264"/>
      <c r="AP21" s="265"/>
      <c r="AR21" s="263" t="s">
        <v>70</v>
      </c>
      <c r="AS21" s="264"/>
      <c r="AT21" s="264"/>
      <c r="AU21" s="264"/>
      <c r="AV21" s="264"/>
      <c r="AW21" s="264"/>
      <c r="AX21" s="264"/>
      <c r="AY21" s="264"/>
      <c r="AZ21" s="264"/>
      <c r="BA21" s="264"/>
      <c r="BB21" s="264"/>
      <c r="BC21" s="264"/>
      <c r="BD21" s="265"/>
      <c r="BF21" s="263" t="s">
        <v>70</v>
      </c>
      <c r="BG21" s="264"/>
      <c r="BH21" s="264"/>
      <c r="BI21" s="264"/>
      <c r="BJ21" s="264"/>
      <c r="BK21" s="264"/>
      <c r="BL21" s="264"/>
      <c r="BM21" s="264"/>
      <c r="BN21" s="264"/>
      <c r="BO21" s="264"/>
      <c r="BP21" s="264"/>
      <c r="BQ21" s="264"/>
      <c r="BR21" s="265"/>
      <c r="BT21" s="263" t="s">
        <v>70</v>
      </c>
      <c r="BU21" s="264"/>
      <c r="BV21" s="264"/>
      <c r="BW21" s="264"/>
      <c r="BX21" s="264"/>
      <c r="BY21" s="264"/>
      <c r="BZ21" s="264"/>
      <c r="CA21" s="264"/>
      <c r="CB21" s="264"/>
      <c r="CC21" s="264"/>
      <c r="CD21" s="264"/>
      <c r="CE21" s="264"/>
      <c r="CF21" s="265"/>
      <c r="CH21" s="263" t="s">
        <v>70</v>
      </c>
      <c r="CI21" s="264"/>
      <c r="CJ21" s="264"/>
      <c r="CK21" s="264"/>
      <c r="CL21" s="264"/>
      <c r="CM21" s="264"/>
      <c r="CN21" s="264"/>
      <c r="CO21" s="264"/>
      <c r="CP21" s="264"/>
      <c r="CQ21" s="264"/>
      <c r="CR21" s="264"/>
      <c r="CS21" s="264"/>
      <c r="CT21" s="265"/>
      <c r="CV21" s="263" t="s">
        <v>70</v>
      </c>
      <c r="CW21" s="264"/>
      <c r="CX21" s="264"/>
      <c r="CY21" s="264"/>
      <c r="CZ21" s="264"/>
      <c r="DA21" s="264"/>
      <c r="DB21" s="264"/>
      <c r="DC21" s="264"/>
      <c r="DD21" s="264"/>
      <c r="DE21" s="264"/>
      <c r="DF21" s="264"/>
      <c r="DG21" s="264"/>
      <c r="DH21" s="265"/>
      <c r="DJ21" s="263" t="s">
        <v>70</v>
      </c>
      <c r="DK21" s="264"/>
      <c r="DL21" s="264"/>
      <c r="DM21" s="264"/>
      <c r="DN21" s="264"/>
      <c r="DO21" s="264"/>
      <c r="DP21" s="264"/>
      <c r="DQ21" s="264"/>
      <c r="DR21" s="264"/>
      <c r="DS21" s="264"/>
      <c r="DT21" s="264"/>
      <c r="DU21" s="264"/>
      <c r="DV21" s="265"/>
    </row>
    <row r="22" spans="2:126" ht="19.5" customHeight="1" x14ac:dyDescent="0.2">
      <c r="B22" s="255" t="s">
        <v>75</v>
      </c>
      <c r="C22" s="234"/>
      <c r="D22" s="243"/>
      <c r="E22" s="244"/>
      <c r="F22" s="244"/>
      <c r="G22" s="244"/>
      <c r="H22" s="244"/>
      <c r="I22" s="244"/>
      <c r="J22" s="244"/>
      <c r="K22" s="244"/>
      <c r="L22" s="244"/>
      <c r="M22" s="244"/>
      <c r="N22" s="256"/>
      <c r="P22" s="255" t="s">
        <v>75</v>
      </c>
      <c r="Q22" s="234"/>
      <c r="R22" s="243"/>
      <c r="S22" s="244"/>
      <c r="T22" s="244"/>
      <c r="U22" s="244"/>
      <c r="V22" s="244"/>
      <c r="W22" s="244"/>
      <c r="X22" s="244"/>
      <c r="Y22" s="244"/>
      <c r="Z22" s="244"/>
      <c r="AA22" s="244"/>
      <c r="AB22" s="256"/>
      <c r="AD22" s="255" t="s">
        <v>75</v>
      </c>
      <c r="AE22" s="234"/>
      <c r="AF22" s="243"/>
      <c r="AG22" s="244"/>
      <c r="AH22" s="244"/>
      <c r="AI22" s="244"/>
      <c r="AJ22" s="244"/>
      <c r="AK22" s="244"/>
      <c r="AL22" s="244"/>
      <c r="AM22" s="244"/>
      <c r="AN22" s="244"/>
      <c r="AO22" s="244"/>
      <c r="AP22" s="256"/>
      <c r="AR22" s="255" t="s">
        <v>75</v>
      </c>
      <c r="AS22" s="234"/>
      <c r="AT22" s="243"/>
      <c r="AU22" s="244"/>
      <c r="AV22" s="244"/>
      <c r="AW22" s="244"/>
      <c r="AX22" s="244"/>
      <c r="AY22" s="244"/>
      <c r="AZ22" s="244"/>
      <c r="BA22" s="244"/>
      <c r="BB22" s="244"/>
      <c r="BC22" s="244"/>
      <c r="BD22" s="256"/>
      <c r="BF22" s="255" t="s">
        <v>75</v>
      </c>
      <c r="BG22" s="234"/>
      <c r="BH22" s="243"/>
      <c r="BI22" s="244"/>
      <c r="BJ22" s="244"/>
      <c r="BK22" s="244"/>
      <c r="BL22" s="244"/>
      <c r="BM22" s="244"/>
      <c r="BN22" s="244"/>
      <c r="BO22" s="244"/>
      <c r="BP22" s="244"/>
      <c r="BQ22" s="244"/>
      <c r="BR22" s="256"/>
      <c r="BT22" s="255" t="s">
        <v>75</v>
      </c>
      <c r="BU22" s="234"/>
      <c r="BV22" s="243"/>
      <c r="BW22" s="244"/>
      <c r="BX22" s="244"/>
      <c r="BY22" s="244"/>
      <c r="BZ22" s="244"/>
      <c r="CA22" s="244"/>
      <c r="CB22" s="244"/>
      <c r="CC22" s="244"/>
      <c r="CD22" s="244"/>
      <c r="CE22" s="244"/>
      <c r="CF22" s="256"/>
      <c r="CH22" s="255" t="s">
        <v>75</v>
      </c>
      <c r="CI22" s="234"/>
      <c r="CJ22" s="243"/>
      <c r="CK22" s="244"/>
      <c r="CL22" s="244"/>
      <c r="CM22" s="244"/>
      <c r="CN22" s="244"/>
      <c r="CO22" s="244"/>
      <c r="CP22" s="244"/>
      <c r="CQ22" s="244"/>
      <c r="CR22" s="244"/>
      <c r="CS22" s="244"/>
      <c r="CT22" s="256"/>
      <c r="CV22" s="255" t="s">
        <v>75</v>
      </c>
      <c r="CW22" s="234"/>
      <c r="CX22" s="243"/>
      <c r="CY22" s="244"/>
      <c r="CZ22" s="244"/>
      <c r="DA22" s="244"/>
      <c r="DB22" s="244"/>
      <c r="DC22" s="244"/>
      <c r="DD22" s="244"/>
      <c r="DE22" s="244"/>
      <c r="DF22" s="244"/>
      <c r="DG22" s="244"/>
      <c r="DH22" s="256"/>
      <c r="DJ22" s="255" t="s">
        <v>75</v>
      </c>
      <c r="DK22" s="234"/>
      <c r="DL22" s="243"/>
      <c r="DM22" s="244"/>
      <c r="DN22" s="244"/>
      <c r="DO22" s="244"/>
      <c r="DP22" s="244"/>
      <c r="DQ22" s="244"/>
      <c r="DR22" s="244"/>
      <c r="DS22" s="244"/>
      <c r="DT22" s="244"/>
      <c r="DU22" s="244"/>
      <c r="DV22" s="256"/>
    </row>
    <row r="23" spans="2:126" ht="19.5" customHeight="1" x14ac:dyDescent="0.2">
      <c r="B23" s="255" t="s">
        <v>78</v>
      </c>
      <c r="C23" s="234"/>
      <c r="D23" s="243"/>
      <c r="E23" s="244"/>
      <c r="F23" s="244"/>
      <c r="G23" s="244"/>
      <c r="H23" s="244"/>
      <c r="I23" s="244"/>
      <c r="J23" s="244"/>
      <c r="K23" s="244"/>
      <c r="L23" s="244"/>
      <c r="M23" s="244"/>
      <c r="N23" s="256"/>
      <c r="P23" s="255" t="s">
        <v>78</v>
      </c>
      <c r="Q23" s="234"/>
      <c r="R23" s="243"/>
      <c r="S23" s="244"/>
      <c r="T23" s="244"/>
      <c r="U23" s="244"/>
      <c r="V23" s="244"/>
      <c r="W23" s="244"/>
      <c r="X23" s="244"/>
      <c r="Y23" s="244"/>
      <c r="Z23" s="244"/>
      <c r="AA23" s="244"/>
      <c r="AB23" s="256"/>
      <c r="AD23" s="255" t="s">
        <v>78</v>
      </c>
      <c r="AE23" s="234"/>
      <c r="AF23" s="243"/>
      <c r="AG23" s="244"/>
      <c r="AH23" s="244"/>
      <c r="AI23" s="244"/>
      <c r="AJ23" s="244"/>
      <c r="AK23" s="244"/>
      <c r="AL23" s="244"/>
      <c r="AM23" s="244"/>
      <c r="AN23" s="244"/>
      <c r="AO23" s="244"/>
      <c r="AP23" s="256"/>
      <c r="AR23" s="255" t="s">
        <v>78</v>
      </c>
      <c r="AS23" s="234"/>
      <c r="AT23" s="243"/>
      <c r="AU23" s="244"/>
      <c r="AV23" s="244"/>
      <c r="AW23" s="244"/>
      <c r="AX23" s="244"/>
      <c r="AY23" s="244"/>
      <c r="AZ23" s="244"/>
      <c r="BA23" s="244"/>
      <c r="BB23" s="244"/>
      <c r="BC23" s="244"/>
      <c r="BD23" s="256"/>
      <c r="BF23" s="255" t="s">
        <v>78</v>
      </c>
      <c r="BG23" s="234"/>
      <c r="BH23" s="243"/>
      <c r="BI23" s="244"/>
      <c r="BJ23" s="244"/>
      <c r="BK23" s="244"/>
      <c r="BL23" s="244"/>
      <c r="BM23" s="244"/>
      <c r="BN23" s="244"/>
      <c r="BO23" s="244"/>
      <c r="BP23" s="244"/>
      <c r="BQ23" s="244"/>
      <c r="BR23" s="256"/>
      <c r="BT23" s="255" t="s">
        <v>78</v>
      </c>
      <c r="BU23" s="234"/>
      <c r="BV23" s="243"/>
      <c r="BW23" s="244"/>
      <c r="BX23" s="244"/>
      <c r="BY23" s="244"/>
      <c r="BZ23" s="244"/>
      <c r="CA23" s="244"/>
      <c r="CB23" s="244"/>
      <c r="CC23" s="244"/>
      <c r="CD23" s="244"/>
      <c r="CE23" s="244"/>
      <c r="CF23" s="256"/>
      <c r="CH23" s="255" t="s">
        <v>78</v>
      </c>
      <c r="CI23" s="234"/>
      <c r="CJ23" s="243"/>
      <c r="CK23" s="244"/>
      <c r="CL23" s="244"/>
      <c r="CM23" s="244"/>
      <c r="CN23" s="244"/>
      <c r="CO23" s="244"/>
      <c r="CP23" s="244"/>
      <c r="CQ23" s="244"/>
      <c r="CR23" s="244"/>
      <c r="CS23" s="244"/>
      <c r="CT23" s="256"/>
      <c r="CV23" s="255" t="s">
        <v>78</v>
      </c>
      <c r="CW23" s="234"/>
      <c r="CX23" s="243"/>
      <c r="CY23" s="244"/>
      <c r="CZ23" s="244"/>
      <c r="DA23" s="244"/>
      <c r="DB23" s="244"/>
      <c r="DC23" s="244"/>
      <c r="DD23" s="244"/>
      <c r="DE23" s="244"/>
      <c r="DF23" s="244"/>
      <c r="DG23" s="244"/>
      <c r="DH23" s="256"/>
      <c r="DJ23" s="255" t="s">
        <v>78</v>
      </c>
      <c r="DK23" s="234"/>
      <c r="DL23" s="243"/>
      <c r="DM23" s="244"/>
      <c r="DN23" s="244"/>
      <c r="DO23" s="244"/>
      <c r="DP23" s="244"/>
      <c r="DQ23" s="244"/>
      <c r="DR23" s="244"/>
      <c r="DS23" s="244"/>
      <c r="DT23" s="244"/>
      <c r="DU23" s="244"/>
      <c r="DV23" s="256"/>
    </row>
    <row r="24" spans="2:126" ht="19.5" customHeight="1" x14ac:dyDescent="0.2">
      <c r="B24" s="255" t="s">
        <v>79</v>
      </c>
      <c r="C24" s="234"/>
      <c r="D24" s="243"/>
      <c r="E24" s="244"/>
      <c r="F24" s="244"/>
      <c r="G24" s="244"/>
      <c r="H24" s="244"/>
      <c r="I24" s="244"/>
      <c r="J24" s="244"/>
      <c r="K24" s="244"/>
      <c r="L24" s="244"/>
      <c r="M24" s="244"/>
      <c r="N24" s="256"/>
      <c r="P24" s="255" t="s">
        <v>79</v>
      </c>
      <c r="Q24" s="234"/>
      <c r="R24" s="243"/>
      <c r="S24" s="244"/>
      <c r="T24" s="244"/>
      <c r="U24" s="244"/>
      <c r="V24" s="244"/>
      <c r="W24" s="244"/>
      <c r="X24" s="244"/>
      <c r="Y24" s="244"/>
      <c r="Z24" s="244"/>
      <c r="AA24" s="244"/>
      <c r="AB24" s="256"/>
      <c r="AD24" s="255" t="s">
        <v>79</v>
      </c>
      <c r="AE24" s="234"/>
      <c r="AF24" s="243"/>
      <c r="AG24" s="244"/>
      <c r="AH24" s="244"/>
      <c r="AI24" s="244"/>
      <c r="AJ24" s="244"/>
      <c r="AK24" s="244"/>
      <c r="AL24" s="244"/>
      <c r="AM24" s="244"/>
      <c r="AN24" s="244"/>
      <c r="AO24" s="244"/>
      <c r="AP24" s="256"/>
      <c r="AR24" s="255" t="s">
        <v>79</v>
      </c>
      <c r="AS24" s="234"/>
      <c r="AT24" s="243"/>
      <c r="AU24" s="244"/>
      <c r="AV24" s="244"/>
      <c r="AW24" s="244"/>
      <c r="AX24" s="244"/>
      <c r="AY24" s="244"/>
      <c r="AZ24" s="244"/>
      <c r="BA24" s="244"/>
      <c r="BB24" s="244"/>
      <c r="BC24" s="244"/>
      <c r="BD24" s="256"/>
      <c r="BF24" s="255" t="s">
        <v>79</v>
      </c>
      <c r="BG24" s="234"/>
      <c r="BH24" s="243"/>
      <c r="BI24" s="244"/>
      <c r="BJ24" s="244"/>
      <c r="BK24" s="244"/>
      <c r="BL24" s="244"/>
      <c r="BM24" s="244"/>
      <c r="BN24" s="244"/>
      <c r="BO24" s="244"/>
      <c r="BP24" s="244"/>
      <c r="BQ24" s="244"/>
      <c r="BR24" s="256"/>
      <c r="BT24" s="255" t="s">
        <v>79</v>
      </c>
      <c r="BU24" s="234"/>
      <c r="BV24" s="243"/>
      <c r="BW24" s="244"/>
      <c r="BX24" s="244"/>
      <c r="BY24" s="244"/>
      <c r="BZ24" s="244"/>
      <c r="CA24" s="244"/>
      <c r="CB24" s="244"/>
      <c r="CC24" s="244"/>
      <c r="CD24" s="244"/>
      <c r="CE24" s="244"/>
      <c r="CF24" s="256"/>
      <c r="CH24" s="255" t="s">
        <v>79</v>
      </c>
      <c r="CI24" s="234"/>
      <c r="CJ24" s="243"/>
      <c r="CK24" s="244"/>
      <c r="CL24" s="244"/>
      <c r="CM24" s="244"/>
      <c r="CN24" s="244"/>
      <c r="CO24" s="244"/>
      <c r="CP24" s="244"/>
      <c r="CQ24" s="244"/>
      <c r="CR24" s="244"/>
      <c r="CS24" s="244"/>
      <c r="CT24" s="256"/>
      <c r="CV24" s="255" t="s">
        <v>79</v>
      </c>
      <c r="CW24" s="234"/>
      <c r="CX24" s="243"/>
      <c r="CY24" s="244"/>
      <c r="CZ24" s="244"/>
      <c r="DA24" s="244"/>
      <c r="DB24" s="244"/>
      <c r="DC24" s="244"/>
      <c r="DD24" s="244"/>
      <c r="DE24" s="244"/>
      <c r="DF24" s="244"/>
      <c r="DG24" s="244"/>
      <c r="DH24" s="256"/>
      <c r="DJ24" s="255" t="s">
        <v>79</v>
      </c>
      <c r="DK24" s="234"/>
      <c r="DL24" s="243"/>
      <c r="DM24" s="244"/>
      <c r="DN24" s="244"/>
      <c r="DO24" s="244"/>
      <c r="DP24" s="244"/>
      <c r="DQ24" s="244"/>
      <c r="DR24" s="244"/>
      <c r="DS24" s="244"/>
      <c r="DT24" s="244"/>
      <c r="DU24" s="244"/>
      <c r="DV24" s="256"/>
    </row>
    <row r="25" spans="2:126" ht="19.5" customHeight="1" x14ac:dyDescent="0.2">
      <c r="B25" s="255" t="s">
        <v>80</v>
      </c>
      <c r="C25" s="234"/>
      <c r="D25" s="243"/>
      <c r="E25" s="244"/>
      <c r="F25" s="244"/>
      <c r="G25" s="244"/>
      <c r="H25" s="244"/>
      <c r="I25" s="244"/>
      <c r="J25" s="244"/>
      <c r="K25" s="244"/>
      <c r="L25" s="244"/>
      <c r="M25" s="244"/>
      <c r="N25" s="256"/>
      <c r="P25" s="255" t="s">
        <v>80</v>
      </c>
      <c r="Q25" s="234"/>
      <c r="R25" s="243"/>
      <c r="S25" s="244"/>
      <c r="T25" s="244"/>
      <c r="U25" s="244"/>
      <c r="V25" s="244"/>
      <c r="W25" s="244"/>
      <c r="X25" s="244"/>
      <c r="Y25" s="244"/>
      <c r="Z25" s="244"/>
      <c r="AA25" s="244"/>
      <c r="AB25" s="256"/>
      <c r="AD25" s="255" t="s">
        <v>80</v>
      </c>
      <c r="AE25" s="234"/>
      <c r="AF25" s="243"/>
      <c r="AG25" s="244"/>
      <c r="AH25" s="244"/>
      <c r="AI25" s="244"/>
      <c r="AJ25" s="244"/>
      <c r="AK25" s="244"/>
      <c r="AL25" s="244"/>
      <c r="AM25" s="244"/>
      <c r="AN25" s="244"/>
      <c r="AO25" s="244"/>
      <c r="AP25" s="256"/>
      <c r="AR25" s="255" t="s">
        <v>80</v>
      </c>
      <c r="AS25" s="234"/>
      <c r="AT25" s="243"/>
      <c r="AU25" s="244"/>
      <c r="AV25" s="244"/>
      <c r="AW25" s="244"/>
      <c r="AX25" s="244"/>
      <c r="AY25" s="244"/>
      <c r="AZ25" s="244"/>
      <c r="BA25" s="244"/>
      <c r="BB25" s="244"/>
      <c r="BC25" s="244"/>
      <c r="BD25" s="256"/>
      <c r="BF25" s="255" t="s">
        <v>80</v>
      </c>
      <c r="BG25" s="234"/>
      <c r="BH25" s="243"/>
      <c r="BI25" s="244"/>
      <c r="BJ25" s="244"/>
      <c r="BK25" s="244"/>
      <c r="BL25" s="244"/>
      <c r="BM25" s="244"/>
      <c r="BN25" s="244"/>
      <c r="BO25" s="244"/>
      <c r="BP25" s="244"/>
      <c r="BQ25" s="244"/>
      <c r="BR25" s="256"/>
      <c r="BT25" s="255" t="s">
        <v>80</v>
      </c>
      <c r="BU25" s="234"/>
      <c r="BV25" s="243"/>
      <c r="BW25" s="244"/>
      <c r="BX25" s="244"/>
      <c r="BY25" s="244"/>
      <c r="BZ25" s="244"/>
      <c r="CA25" s="244"/>
      <c r="CB25" s="244"/>
      <c r="CC25" s="244"/>
      <c r="CD25" s="244"/>
      <c r="CE25" s="244"/>
      <c r="CF25" s="256"/>
      <c r="CH25" s="255" t="s">
        <v>80</v>
      </c>
      <c r="CI25" s="234"/>
      <c r="CJ25" s="243"/>
      <c r="CK25" s="244"/>
      <c r="CL25" s="244"/>
      <c r="CM25" s="244"/>
      <c r="CN25" s="244"/>
      <c r="CO25" s="244"/>
      <c r="CP25" s="244"/>
      <c r="CQ25" s="244"/>
      <c r="CR25" s="244"/>
      <c r="CS25" s="244"/>
      <c r="CT25" s="256"/>
      <c r="CV25" s="255" t="s">
        <v>80</v>
      </c>
      <c r="CW25" s="234"/>
      <c r="CX25" s="243"/>
      <c r="CY25" s="244"/>
      <c r="CZ25" s="244"/>
      <c r="DA25" s="244"/>
      <c r="DB25" s="244"/>
      <c r="DC25" s="244"/>
      <c r="DD25" s="244"/>
      <c r="DE25" s="244"/>
      <c r="DF25" s="244"/>
      <c r="DG25" s="244"/>
      <c r="DH25" s="256"/>
      <c r="DJ25" s="255" t="s">
        <v>80</v>
      </c>
      <c r="DK25" s="234"/>
      <c r="DL25" s="243"/>
      <c r="DM25" s="244"/>
      <c r="DN25" s="244"/>
      <c r="DO25" s="244"/>
      <c r="DP25" s="244"/>
      <c r="DQ25" s="244"/>
      <c r="DR25" s="244"/>
      <c r="DS25" s="244"/>
      <c r="DT25" s="244"/>
      <c r="DU25" s="244"/>
      <c r="DV25" s="256"/>
    </row>
    <row r="26" spans="2:126" ht="19.5" customHeight="1" x14ac:dyDescent="0.2">
      <c r="B26" s="255" t="s">
        <v>81</v>
      </c>
      <c r="C26" s="234"/>
      <c r="D26" s="243"/>
      <c r="E26" s="244"/>
      <c r="F26" s="244"/>
      <c r="G26" s="244"/>
      <c r="H26" s="244"/>
      <c r="I26" s="244"/>
      <c r="J26" s="244"/>
      <c r="K26" s="244"/>
      <c r="L26" s="244"/>
      <c r="M26" s="244"/>
      <c r="N26" s="256"/>
      <c r="P26" s="255" t="s">
        <v>81</v>
      </c>
      <c r="Q26" s="234"/>
      <c r="R26" s="243"/>
      <c r="S26" s="244"/>
      <c r="T26" s="244"/>
      <c r="U26" s="244"/>
      <c r="V26" s="244"/>
      <c r="W26" s="244"/>
      <c r="X26" s="244"/>
      <c r="Y26" s="244"/>
      <c r="Z26" s="244"/>
      <c r="AA26" s="244"/>
      <c r="AB26" s="256"/>
      <c r="AD26" s="255" t="s">
        <v>81</v>
      </c>
      <c r="AE26" s="234"/>
      <c r="AF26" s="243"/>
      <c r="AG26" s="244"/>
      <c r="AH26" s="244"/>
      <c r="AI26" s="244"/>
      <c r="AJ26" s="244"/>
      <c r="AK26" s="244"/>
      <c r="AL26" s="244"/>
      <c r="AM26" s="244"/>
      <c r="AN26" s="244"/>
      <c r="AO26" s="244"/>
      <c r="AP26" s="256"/>
      <c r="AR26" s="255" t="s">
        <v>81</v>
      </c>
      <c r="AS26" s="234"/>
      <c r="AT26" s="243"/>
      <c r="AU26" s="244"/>
      <c r="AV26" s="244"/>
      <c r="AW26" s="244"/>
      <c r="AX26" s="244"/>
      <c r="AY26" s="244"/>
      <c r="AZ26" s="244"/>
      <c r="BA26" s="244"/>
      <c r="BB26" s="244"/>
      <c r="BC26" s="244"/>
      <c r="BD26" s="256"/>
      <c r="BF26" s="255" t="s">
        <v>81</v>
      </c>
      <c r="BG26" s="234"/>
      <c r="BH26" s="243"/>
      <c r="BI26" s="244"/>
      <c r="BJ26" s="244"/>
      <c r="BK26" s="244"/>
      <c r="BL26" s="244"/>
      <c r="BM26" s="244"/>
      <c r="BN26" s="244"/>
      <c r="BO26" s="244"/>
      <c r="BP26" s="244"/>
      <c r="BQ26" s="244"/>
      <c r="BR26" s="256"/>
      <c r="BT26" s="255" t="s">
        <v>81</v>
      </c>
      <c r="BU26" s="234"/>
      <c r="BV26" s="243"/>
      <c r="BW26" s="244"/>
      <c r="BX26" s="244"/>
      <c r="BY26" s="244"/>
      <c r="BZ26" s="244"/>
      <c r="CA26" s="244"/>
      <c r="CB26" s="244"/>
      <c r="CC26" s="244"/>
      <c r="CD26" s="244"/>
      <c r="CE26" s="244"/>
      <c r="CF26" s="256"/>
      <c r="CH26" s="255" t="s">
        <v>81</v>
      </c>
      <c r="CI26" s="234"/>
      <c r="CJ26" s="243"/>
      <c r="CK26" s="244"/>
      <c r="CL26" s="244"/>
      <c r="CM26" s="244"/>
      <c r="CN26" s="244"/>
      <c r="CO26" s="244"/>
      <c r="CP26" s="244"/>
      <c r="CQ26" s="244"/>
      <c r="CR26" s="244"/>
      <c r="CS26" s="244"/>
      <c r="CT26" s="256"/>
      <c r="CV26" s="255" t="s">
        <v>81</v>
      </c>
      <c r="CW26" s="234"/>
      <c r="CX26" s="243"/>
      <c r="CY26" s="244"/>
      <c r="CZ26" s="244"/>
      <c r="DA26" s="244"/>
      <c r="DB26" s="244"/>
      <c r="DC26" s="244"/>
      <c r="DD26" s="244"/>
      <c r="DE26" s="244"/>
      <c r="DF26" s="244"/>
      <c r="DG26" s="244"/>
      <c r="DH26" s="256"/>
      <c r="DJ26" s="255" t="s">
        <v>81</v>
      </c>
      <c r="DK26" s="234"/>
      <c r="DL26" s="243"/>
      <c r="DM26" s="244"/>
      <c r="DN26" s="244"/>
      <c r="DO26" s="244"/>
      <c r="DP26" s="244"/>
      <c r="DQ26" s="244"/>
      <c r="DR26" s="244"/>
      <c r="DS26" s="244"/>
      <c r="DT26" s="244"/>
      <c r="DU26" s="244"/>
      <c r="DV26" s="256"/>
    </row>
    <row r="27" spans="2:126" ht="19.5" customHeight="1" x14ac:dyDescent="0.2">
      <c r="B27" s="255" t="s">
        <v>94</v>
      </c>
      <c r="C27" s="234"/>
      <c r="D27" s="243"/>
      <c r="E27" s="244"/>
      <c r="F27" s="244"/>
      <c r="G27" s="244"/>
      <c r="H27" s="244"/>
      <c r="I27" s="244"/>
      <c r="J27" s="244"/>
      <c r="K27" s="244"/>
      <c r="L27" s="244"/>
      <c r="M27" s="244"/>
      <c r="N27" s="256"/>
      <c r="P27" s="255" t="s">
        <v>94</v>
      </c>
      <c r="Q27" s="234"/>
      <c r="R27" s="243"/>
      <c r="S27" s="244"/>
      <c r="T27" s="244"/>
      <c r="U27" s="244"/>
      <c r="V27" s="244"/>
      <c r="W27" s="244"/>
      <c r="X27" s="244"/>
      <c r="Y27" s="244"/>
      <c r="Z27" s="244"/>
      <c r="AA27" s="244"/>
      <c r="AB27" s="256"/>
      <c r="AD27" s="255" t="s">
        <v>94</v>
      </c>
      <c r="AE27" s="234"/>
      <c r="AF27" s="243"/>
      <c r="AG27" s="244"/>
      <c r="AH27" s="244"/>
      <c r="AI27" s="244"/>
      <c r="AJ27" s="244"/>
      <c r="AK27" s="244"/>
      <c r="AL27" s="244"/>
      <c r="AM27" s="244"/>
      <c r="AN27" s="244"/>
      <c r="AO27" s="244"/>
      <c r="AP27" s="256"/>
      <c r="AR27" s="255" t="s">
        <v>94</v>
      </c>
      <c r="AS27" s="234"/>
      <c r="AT27" s="243"/>
      <c r="AU27" s="244"/>
      <c r="AV27" s="244"/>
      <c r="AW27" s="244"/>
      <c r="AX27" s="244"/>
      <c r="AY27" s="244"/>
      <c r="AZ27" s="244"/>
      <c r="BA27" s="244"/>
      <c r="BB27" s="244"/>
      <c r="BC27" s="244"/>
      <c r="BD27" s="256"/>
      <c r="BF27" s="255" t="s">
        <v>94</v>
      </c>
      <c r="BG27" s="234"/>
      <c r="BH27" s="243"/>
      <c r="BI27" s="244"/>
      <c r="BJ27" s="244"/>
      <c r="BK27" s="244"/>
      <c r="BL27" s="244"/>
      <c r="BM27" s="244"/>
      <c r="BN27" s="244"/>
      <c r="BO27" s="244"/>
      <c r="BP27" s="244"/>
      <c r="BQ27" s="244"/>
      <c r="BR27" s="256"/>
      <c r="BT27" s="255" t="s">
        <v>94</v>
      </c>
      <c r="BU27" s="234"/>
      <c r="BV27" s="243"/>
      <c r="BW27" s="244"/>
      <c r="BX27" s="244"/>
      <c r="BY27" s="244"/>
      <c r="BZ27" s="244"/>
      <c r="CA27" s="244"/>
      <c r="CB27" s="244"/>
      <c r="CC27" s="244"/>
      <c r="CD27" s="244"/>
      <c r="CE27" s="244"/>
      <c r="CF27" s="256"/>
      <c r="CH27" s="255" t="s">
        <v>94</v>
      </c>
      <c r="CI27" s="234"/>
      <c r="CJ27" s="243"/>
      <c r="CK27" s="244"/>
      <c r="CL27" s="244"/>
      <c r="CM27" s="244"/>
      <c r="CN27" s="244"/>
      <c r="CO27" s="244"/>
      <c r="CP27" s="244"/>
      <c r="CQ27" s="244"/>
      <c r="CR27" s="244"/>
      <c r="CS27" s="244"/>
      <c r="CT27" s="256"/>
      <c r="CV27" s="255" t="s">
        <v>94</v>
      </c>
      <c r="CW27" s="234"/>
      <c r="CX27" s="243"/>
      <c r="CY27" s="244"/>
      <c r="CZ27" s="244"/>
      <c r="DA27" s="244"/>
      <c r="DB27" s="244"/>
      <c r="DC27" s="244"/>
      <c r="DD27" s="244"/>
      <c r="DE27" s="244"/>
      <c r="DF27" s="244"/>
      <c r="DG27" s="244"/>
      <c r="DH27" s="256"/>
      <c r="DJ27" s="255" t="s">
        <v>94</v>
      </c>
      <c r="DK27" s="234"/>
      <c r="DL27" s="243"/>
      <c r="DM27" s="244"/>
      <c r="DN27" s="244"/>
      <c r="DO27" s="244"/>
      <c r="DP27" s="244"/>
      <c r="DQ27" s="244"/>
      <c r="DR27" s="244"/>
      <c r="DS27" s="244"/>
      <c r="DT27" s="244"/>
      <c r="DU27" s="244"/>
      <c r="DV27" s="256"/>
    </row>
    <row r="28" spans="2:126" ht="19.5" customHeight="1" x14ac:dyDescent="0.2">
      <c r="B28" s="255" t="s">
        <v>99</v>
      </c>
      <c r="C28" s="234"/>
      <c r="D28" s="243"/>
      <c r="E28" s="244"/>
      <c r="F28" s="244"/>
      <c r="G28" s="244"/>
      <c r="H28" s="244"/>
      <c r="I28" s="244"/>
      <c r="J28" s="244"/>
      <c r="K28" s="244"/>
      <c r="L28" s="244"/>
      <c r="M28" s="244"/>
      <c r="N28" s="256"/>
      <c r="P28" s="255" t="s">
        <v>99</v>
      </c>
      <c r="Q28" s="234"/>
      <c r="R28" s="243"/>
      <c r="S28" s="244"/>
      <c r="T28" s="244"/>
      <c r="U28" s="244"/>
      <c r="V28" s="244"/>
      <c r="W28" s="244"/>
      <c r="X28" s="244"/>
      <c r="Y28" s="244"/>
      <c r="Z28" s="244"/>
      <c r="AA28" s="244"/>
      <c r="AB28" s="256"/>
      <c r="AD28" s="255" t="s">
        <v>99</v>
      </c>
      <c r="AE28" s="234"/>
      <c r="AF28" s="243"/>
      <c r="AG28" s="244"/>
      <c r="AH28" s="244"/>
      <c r="AI28" s="244"/>
      <c r="AJ28" s="244"/>
      <c r="AK28" s="244"/>
      <c r="AL28" s="244"/>
      <c r="AM28" s="244"/>
      <c r="AN28" s="244"/>
      <c r="AO28" s="244"/>
      <c r="AP28" s="256"/>
      <c r="AR28" s="255" t="s">
        <v>99</v>
      </c>
      <c r="AS28" s="234"/>
      <c r="AT28" s="243"/>
      <c r="AU28" s="244"/>
      <c r="AV28" s="244"/>
      <c r="AW28" s="244"/>
      <c r="AX28" s="244"/>
      <c r="AY28" s="244"/>
      <c r="AZ28" s="244"/>
      <c r="BA28" s="244"/>
      <c r="BB28" s="244"/>
      <c r="BC28" s="244"/>
      <c r="BD28" s="256"/>
      <c r="BF28" s="255" t="s">
        <v>99</v>
      </c>
      <c r="BG28" s="234"/>
      <c r="BH28" s="243"/>
      <c r="BI28" s="244"/>
      <c r="BJ28" s="244"/>
      <c r="BK28" s="244"/>
      <c r="BL28" s="244"/>
      <c r="BM28" s="244"/>
      <c r="BN28" s="244"/>
      <c r="BO28" s="244"/>
      <c r="BP28" s="244"/>
      <c r="BQ28" s="244"/>
      <c r="BR28" s="256"/>
      <c r="BT28" s="255" t="s">
        <v>99</v>
      </c>
      <c r="BU28" s="234"/>
      <c r="BV28" s="243"/>
      <c r="BW28" s="244"/>
      <c r="BX28" s="244"/>
      <c r="BY28" s="244"/>
      <c r="BZ28" s="244"/>
      <c r="CA28" s="244"/>
      <c r="CB28" s="244"/>
      <c r="CC28" s="244"/>
      <c r="CD28" s="244"/>
      <c r="CE28" s="244"/>
      <c r="CF28" s="256"/>
      <c r="CH28" s="255" t="s">
        <v>99</v>
      </c>
      <c r="CI28" s="234"/>
      <c r="CJ28" s="243"/>
      <c r="CK28" s="244"/>
      <c r="CL28" s="244"/>
      <c r="CM28" s="244"/>
      <c r="CN28" s="244"/>
      <c r="CO28" s="244"/>
      <c r="CP28" s="244"/>
      <c r="CQ28" s="244"/>
      <c r="CR28" s="244"/>
      <c r="CS28" s="244"/>
      <c r="CT28" s="256"/>
      <c r="CV28" s="255" t="s">
        <v>99</v>
      </c>
      <c r="CW28" s="234"/>
      <c r="CX28" s="243"/>
      <c r="CY28" s="244"/>
      <c r="CZ28" s="244"/>
      <c r="DA28" s="244"/>
      <c r="DB28" s="244"/>
      <c r="DC28" s="244"/>
      <c r="DD28" s="244"/>
      <c r="DE28" s="244"/>
      <c r="DF28" s="244"/>
      <c r="DG28" s="244"/>
      <c r="DH28" s="256"/>
      <c r="DJ28" s="255" t="s">
        <v>99</v>
      </c>
      <c r="DK28" s="234"/>
      <c r="DL28" s="243"/>
      <c r="DM28" s="244"/>
      <c r="DN28" s="244"/>
      <c r="DO28" s="244"/>
      <c r="DP28" s="244"/>
      <c r="DQ28" s="244"/>
      <c r="DR28" s="244"/>
      <c r="DS28" s="244"/>
      <c r="DT28" s="244"/>
      <c r="DU28" s="244"/>
      <c r="DV28" s="256"/>
    </row>
    <row r="29" spans="2:126" ht="19.5" customHeight="1" x14ac:dyDescent="0.2">
      <c r="B29" s="255" t="s">
        <v>100</v>
      </c>
      <c r="C29" s="234"/>
      <c r="D29" s="243"/>
      <c r="E29" s="244"/>
      <c r="F29" s="244"/>
      <c r="G29" s="244"/>
      <c r="H29" s="244"/>
      <c r="I29" s="244"/>
      <c r="J29" s="244"/>
      <c r="K29" s="244"/>
      <c r="L29" s="244"/>
      <c r="M29" s="244"/>
      <c r="N29" s="256"/>
      <c r="P29" s="255" t="s">
        <v>100</v>
      </c>
      <c r="Q29" s="234"/>
      <c r="R29" s="243"/>
      <c r="S29" s="244"/>
      <c r="T29" s="244"/>
      <c r="U29" s="244"/>
      <c r="V29" s="244"/>
      <c r="W29" s="244"/>
      <c r="X29" s="244"/>
      <c r="Y29" s="244"/>
      <c r="Z29" s="244"/>
      <c r="AA29" s="244"/>
      <c r="AB29" s="256"/>
      <c r="AD29" s="255" t="s">
        <v>100</v>
      </c>
      <c r="AE29" s="234"/>
      <c r="AF29" s="243"/>
      <c r="AG29" s="244"/>
      <c r="AH29" s="244"/>
      <c r="AI29" s="244"/>
      <c r="AJ29" s="244"/>
      <c r="AK29" s="244"/>
      <c r="AL29" s="244"/>
      <c r="AM29" s="244"/>
      <c r="AN29" s="244"/>
      <c r="AO29" s="244"/>
      <c r="AP29" s="256"/>
      <c r="AR29" s="255" t="s">
        <v>100</v>
      </c>
      <c r="AS29" s="234"/>
      <c r="AT29" s="243"/>
      <c r="AU29" s="244"/>
      <c r="AV29" s="244"/>
      <c r="AW29" s="244"/>
      <c r="AX29" s="244"/>
      <c r="AY29" s="244"/>
      <c r="AZ29" s="244"/>
      <c r="BA29" s="244"/>
      <c r="BB29" s="244"/>
      <c r="BC29" s="244"/>
      <c r="BD29" s="256"/>
      <c r="BF29" s="255" t="s">
        <v>100</v>
      </c>
      <c r="BG29" s="234"/>
      <c r="BH29" s="243"/>
      <c r="BI29" s="244"/>
      <c r="BJ29" s="244"/>
      <c r="BK29" s="244"/>
      <c r="BL29" s="244"/>
      <c r="BM29" s="244"/>
      <c r="BN29" s="244"/>
      <c r="BO29" s="244"/>
      <c r="BP29" s="244"/>
      <c r="BQ29" s="244"/>
      <c r="BR29" s="256"/>
      <c r="BT29" s="255" t="s">
        <v>100</v>
      </c>
      <c r="BU29" s="234"/>
      <c r="BV29" s="243"/>
      <c r="BW29" s="244"/>
      <c r="BX29" s="244"/>
      <c r="BY29" s="244"/>
      <c r="BZ29" s="244"/>
      <c r="CA29" s="244"/>
      <c r="CB29" s="244"/>
      <c r="CC29" s="244"/>
      <c r="CD29" s="244"/>
      <c r="CE29" s="244"/>
      <c r="CF29" s="256"/>
      <c r="CH29" s="255" t="s">
        <v>100</v>
      </c>
      <c r="CI29" s="234"/>
      <c r="CJ29" s="243"/>
      <c r="CK29" s="244"/>
      <c r="CL29" s="244"/>
      <c r="CM29" s="244"/>
      <c r="CN29" s="244"/>
      <c r="CO29" s="244"/>
      <c r="CP29" s="244"/>
      <c r="CQ29" s="244"/>
      <c r="CR29" s="244"/>
      <c r="CS29" s="244"/>
      <c r="CT29" s="256"/>
      <c r="CV29" s="255" t="s">
        <v>100</v>
      </c>
      <c r="CW29" s="234"/>
      <c r="CX29" s="243"/>
      <c r="CY29" s="244"/>
      <c r="CZ29" s="244"/>
      <c r="DA29" s="244"/>
      <c r="DB29" s="244"/>
      <c r="DC29" s="244"/>
      <c r="DD29" s="244"/>
      <c r="DE29" s="244"/>
      <c r="DF29" s="244"/>
      <c r="DG29" s="244"/>
      <c r="DH29" s="256"/>
      <c r="DJ29" s="255" t="s">
        <v>100</v>
      </c>
      <c r="DK29" s="234"/>
      <c r="DL29" s="243"/>
      <c r="DM29" s="244"/>
      <c r="DN29" s="244"/>
      <c r="DO29" s="244"/>
      <c r="DP29" s="244"/>
      <c r="DQ29" s="244"/>
      <c r="DR29" s="244"/>
      <c r="DS29" s="244"/>
      <c r="DT29" s="244"/>
      <c r="DU29" s="244"/>
      <c r="DV29" s="256"/>
    </row>
    <row r="30" spans="2:126" ht="19.5" customHeight="1" x14ac:dyDescent="0.2">
      <c r="B30" s="255" t="s">
        <v>101</v>
      </c>
      <c r="C30" s="234"/>
      <c r="D30" s="243"/>
      <c r="E30" s="244"/>
      <c r="F30" s="244"/>
      <c r="G30" s="244"/>
      <c r="H30" s="244"/>
      <c r="I30" s="244"/>
      <c r="J30" s="244"/>
      <c r="K30" s="244"/>
      <c r="L30" s="244"/>
      <c r="M30" s="244"/>
      <c r="N30" s="256"/>
      <c r="P30" s="255" t="s">
        <v>101</v>
      </c>
      <c r="Q30" s="234"/>
      <c r="R30" s="243"/>
      <c r="S30" s="244"/>
      <c r="T30" s="244"/>
      <c r="U30" s="244"/>
      <c r="V30" s="244"/>
      <c r="W30" s="244"/>
      <c r="X30" s="244"/>
      <c r="Y30" s="244"/>
      <c r="Z30" s="244"/>
      <c r="AA30" s="244"/>
      <c r="AB30" s="256"/>
      <c r="AD30" s="255" t="s">
        <v>101</v>
      </c>
      <c r="AE30" s="234"/>
      <c r="AF30" s="243"/>
      <c r="AG30" s="244"/>
      <c r="AH30" s="244"/>
      <c r="AI30" s="244"/>
      <c r="AJ30" s="244"/>
      <c r="AK30" s="244"/>
      <c r="AL30" s="244"/>
      <c r="AM30" s="244"/>
      <c r="AN30" s="244"/>
      <c r="AO30" s="244"/>
      <c r="AP30" s="256"/>
      <c r="AR30" s="255" t="s">
        <v>101</v>
      </c>
      <c r="AS30" s="234"/>
      <c r="AT30" s="243"/>
      <c r="AU30" s="244"/>
      <c r="AV30" s="244"/>
      <c r="AW30" s="244"/>
      <c r="AX30" s="244"/>
      <c r="AY30" s="244"/>
      <c r="AZ30" s="244"/>
      <c r="BA30" s="244"/>
      <c r="BB30" s="244"/>
      <c r="BC30" s="244"/>
      <c r="BD30" s="256"/>
      <c r="BF30" s="255" t="s">
        <v>101</v>
      </c>
      <c r="BG30" s="234"/>
      <c r="BH30" s="243"/>
      <c r="BI30" s="244"/>
      <c r="BJ30" s="244"/>
      <c r="BK30" s="244"/>
      <c r="BL30" s="244"/>
      <c r="BM30" s="244"/>
      <c r="BN30" s="244"/>
      <c r="BO30" s="244"/>
      <c r="BP30" s="244"/>
      <c r="BQ30" s="244"/>
      <c r="BR30" s="256"/>
      <c r="BT30" s="255" t="s">
        <v>101</v>
      </c>
      <c r="BU30" s="234"/>
      <c r="BV30" s="243"/>
      <c r="BW30" s="244"/>
      <c r="BX30" s="244"/>
      <c r="BY30" s="244"/>
      <c r="BZ30" s="244"/>
      <c r="CA30" s="244"/>
      <c r="CB30" s="244"/>
      <c r="CC30" s="244"/>
      <c r="CD30" s="244"/>
      <c r="CE30" s="244"/>
      <c r="CF30" s="256"/>
      <c r="CH30" s="255" t="s">
        <v>101</v>
      </c>
      <c r="CI30" s="234"/>
      <c r="CJ30" s="243"/>
      <c r="CK30" s="244"/>
      <c r="CL30" s="244"/>
      <c r="CM30" s="244"/>
      <c r="CN30" s="244"/>
      <c r="CO30" s="244"/>
      <c r="CP30" s="244"/>
      <c r="CQ30" s="244"/>
      <c r="CR30" s="244"/>
      <c r="CS30" s="244"/>
      <c r="CT30" s="256"/>
      <c r="CV30" s="255" t="s">
        <v>101</v>
      </c>
      <c r="CW30" s="234"/>
      <c r="CX30" s="243"/>
      <c r="CY30" s="244"/>
      <c r="CZ30" s="244"/>
      <c r="DA30" s="244"/>
      <c r="DB30" s="244"/>
      <c r="DC30" s="244"/>
      <c r="DD30" s="244"/>
      <c r="DE30" s="244"/>
      <c r="DF30" s="244"/>
      <c r="DG30" s="244"/>
      <c r="DH30" s="256"/>
      <c r="DJ30" s="255" t="s">
        <v>101</v>
      </c>
      <c r="DK30" s="234"/>
      <c r="DL30" s="243"/>
      <c r="DM30" s="244"/>
      <c r="DN30" s="244"/>
      <c r="DO30" s="244"/>
      <c r="DP30" s="244"/>
      <c r="DQ30" s="244"/>
      <c r="DR30" s="244"/>
      <c r="DS30" s="244"/>
      <c r="DT30" s="244"/>
      <c r="DU30" s="244"/>
      <c r="DV30" s="256"/>
    </row>
    <row r="31" spans="2:126" ht="19.5" customHeight="1" x14ac:dyDescent="0.2">
      <c r="B31" s="255" t="s">
        <v>102</v>
      </c>
      <c r="C31" s="234"/>
      <c r="D31" s="243"/>
      <c r="E31" s="244"/>
      <c r="F31" s="244"/>
      <c r="G31" s="244"/>
      <c r="H31" s="244"/>
      <c r="I31" s="244"/>
      <c r="J31" s="244"/>
      <c r="K31" s="244"/>
      <c r="L31" s="244"/>
      <c r="M31" s="244"/>
      <c r="N31" s="256"/>
      <c r="P31" s="255" t="s">
        <v>102</v>
      </c>
      <c r="Q31" s="234"/>
      <c r="R31" s="243"/>
      <c r="S31" s="244"/>
      <c r="T31" s="244"/>
      <c r="U31" s="244"/>
      <c r="V31" s="244"/>
      <c r="W31" s="244"/>
      <c r="X31" s="244"/>
      <c r="Y31" s="244"/>
      <c r="Z31" s="244"/>
      <c r="AA31" s="244"/>
      <c r="AB31" s="256"/>
      <c r="AD31" s="255" t="s">
        <v>102</v>
      </c>
      <c r="AE31" s="234"/>
      <c r="AF31" s="243"/>
      <c r="AG31" s="244"/>
      <c r="AH31" s="244"/>
      <c r="AI31" s="244"/>
      <c r="AJ31" s="244"/>
      <c r="AK31" s="244"/>
      <c r="AL31" s="244"/>
      <c r="AM31" s="244"/>
      <c r="AN31" s="244"/>
      <c r="AO31" s="244"/>
      <c r="AP31" s="256"/>
      <c r="AR31" s="255" t="s">
        <v>102</v>
      </c>
      <c r="AS31" s="234"/>
      <c r="AT31" s="243"/>
      <c r="AU31" s="244"/>
      <c r="AV31" s="244"/>
      <c r="AW31" s="244"/>
      <c r="AX31" s="244"/>
      <c r="AY31" s="244"/>
      <c r="AZ31" s="244"/>
      <c r="BA31" s="244"/>
      <c r="BB31" s="244"/>
      <c r="BC31" s="244"/>
      <c r="BD31" s="256"/>
      <c r="BF31" s="255" t="s">
        <v>102</v>
      </c>
      <c r="BG31" s="234"/>
      <c r="BH31" s="243"/>
      <c r="BI31" s="244"/>
      <c r="BJ31" s="244"/>
      <c r="BK31" s="244"/>
      <c r="BL31" s="244"/>
      <c r="BM31" s="244"/>
      <c r="BN31" s="244"/>
      <c r="BO31" s="244"/>
      <c r="BP31" s="244"/>
      <c r="BQ31" s="244"/>
      <c r="BR31" s="256"/>
      <c r="BT31" s="255" t="s">
        <v>102</v>
      </c>
      <c r="BU31" s="234"/>
      <c r="BV31" s="243"/>
      <c r="BW31" s="244"/>
      <c r="BX31" s="244"/>
      <c r="BY31" s="244"/>
      <c r="BZ31" s="244"/>
      <c r="CA31" s="244"/>
      <c r="CB31" s="244"/>
      <c r="CC31" s="244"/>
      <c r="CD31" s="244"/>
      <c r="CE31" s="244"/>
      <c r="CF31" s="256"/>
      <c r="CH31" s="255" t="s">
        <v>102</v>
      </c>
      <c r="CI31" s="234"/>
      <c r="CJ31" s="243"/>
      <c r="CK31" s="244"/>
      <c r="CL31" s="244"/>
      <c r="CM31" s="244"/>
      <c r="CN31" s="244"/>
      <c r="CO31" s="244"/>
      <c r="CP31" s="244"/>
      <c r="CQ31" s="244"/>
      <c r="CR31" s="244"/>
      <c r="CS31" s="244"/>
      <c r="CT31" s="256"/>
      <c r="CV31" s="255" t="s">
        <v>102</v>
      </c>
      <c r="CW31" s="234"/>
      <c r="CX31" s="243"/>
      <c r="CY31" s="244"/>
      <c r="CZ31" s="244"/>
      <c r="DA31" s="244"/>
      <c r="DB31" s="244"/>
      <c r="DC31" s="244"/>
      <c r="DD31" s="244"/>
      <c r="DE31" s="244"/>
      <c r="DF31" s="244"/>
      <c r="DG31" s="244"/>
      <c r="DH31" s="256"/>
      <c r="DJ31" s="255" t="s">
        <v>102</v>
      </c>
      <c r="DK31" s="234"/>
      <c r="DL31" s="243"/>
      <c r="DM31" s="244"/>
      <c r="DN31" s="244"/>
      <c r="DO31" s="244"/>
      <c r="DP31" s="244"/>
      <c r="DQ31" s="244"/>
      <c r="DR31" s="244"/>
      <c r="DS31" s="244"/>
      <c r="DT31" s="244"/>
      <c r="DU31" s="244"/>
      <c r="DV31" s="256"/>
    </row>
    <row r="32" spans="2:126" ht="19.5" customHeight="1" x14ac:dyDescent="0.2">
      <c r="B32" s="255" t="s">
        <v>103</v>
      </c>
      <c r="C32" s="234"/>
      <c r="D32" s="243"/>
      <c r="E32" s="244"/>
      <c r="F32" s="244"/>
      <c r="G32" s="244"/>
      <c r="H32" s="244"/>
      <c r="I32" s="244"/>
      <c r="J32" s="244"/>
      <c r="K32" s="244"/>
      <c r="L32" s="244"/>
      <c r="M32" s="244"/>
      <c r="N32" s="256"/>
      <c r="P32" s="255" t="s">
        <v>103</v>
      </c>
      <c r="Q32" s="234"/>
      <c r="R32" s="243"/>
      <c r="S32" s="244"/>
      <c r="T32" s="244"/>
      <c r="U32" s="244"/>
      <c r="V32" s="244"/>
      <c r="W32" s="244"/>
      <c r="X32" s="244"/>
      <c r="Y32" s="244"/>
      <c r="Z32" s="244"/>
      <c r="AA32" s="244"/>
      <c r="AB32" s="256"/>
      <c r="AD32" s="255" t="s">
        <v>103</v>
      </c>
      <c r="AE32" s="234"/>
      <c r="AF32" s="243"/>
      <c r="AG32" s="244"/>
      <c r="AH32" s="244"/>
      <c r="AI32" s="244"/>
      <c r="AJ32" s="244"/>
      <c r="AK32" s="244"/>
      <c r="AL32" s="244"/>
      <c r="AM32" s="244"/>
      <c r="AN32" s="244"/>
      <c r="AO32" s="244"/>
      <c r="AP32" s="256"/>
      <c r="AR32" s="255" t="s">
        <v>103</v>
      </c>
      <c r="AS32" s="234"/>
      <c r="AT32" s="243"/>
      <c r="AU32" s="244"/>
      <c r="AV32" s="244"/>
      <c r="AW32" s="244"/>
      <c r="AX32" s="244"/>
      <c r="AY32" s="244"/>
      <c r="AZ32" s="244"/>
      <c r="BA32" s="244"/>
      <c r="BB32" s="244"/>
      <c r="BC32" s="244"/>
      <c r="BD32" s="256"/>
      <c r="BF32" s="255" t="s">
        <v>103</v>
      </c>
      <c r="BG32" s="234"/>
      <c r="BH32" s="243"/>
      <c r="BI32" s="244"/>
      <c r="BJ32" s="244"/>
      <c r="BK32" s="244"/>
      <c r="BL32" s="244"/>
      <c r="BM32" s="244"/>
      <c r="BN32" s="244"/>
      <c r="BO32" s="244"/>
      <c r="BP32" s="244"/>
      <c r="BQ32" s="244"/>
      <c r="BR32" s="256"/>
      <c r="BT32" s="255" t="s">
        <v>103</v>
      </c>
      <c r="BU32" s="234"/>
      <c r="BV32" s="243"/>
      <c r="BW32" s="244"/>
      <c r="BX32" s="244"/>
      <c r="BY32" s="244"/>
      <c r="BZ32" s="244"/>
      <c r="CA32" s="244"/>
      <c r="CB32" s="244"/>
      <c r="CC32" s="244"/>
      <c r="CD32" s="244"/>
      <c r="CE32" s="244"/>
      <c r="CF32" s="256"/>
      <c r="CH32" s="255" t="s">
        <v>103</v>
      </c>
      <c r="CI32" s="234"/>
      <c r="CJ32" s="243"/>
      <c r="CK32" s="244"/>
      <c r="CL32" s="244"/>
      <c r="CM32" s="244"/>
      <c r="CN32" s="244"/>
      <c r="CO32" s="244"/>
      <c r="CP32" s="244"/>
      <c r="CQ32" s="244"/>
      <c r="CR32" s="244"/>
      <c r="CS32" s="244"/>
      <c r="CT32" s="256"/>
      <c r="CV32" s="255" t="s">
        <v>103</v>
      </c>
      <c r="CW32" s="234"/>
      <c r="CX32" s="243"/>
      <c r="CY32" s="244"/>
      <c r="CZ32" s="244"/>
      <c r="DA32" s="244"/>
      <c r="DB32" s="244"/>
      <c r="DC32" s="244"/>
      <c r="DD32" s="244"/>
      <c r="DE32" s="244"/>
      <c r="DF32" s="244"/>
      <c r="DG32" s="244"/>
      <c r="DH32" s="256"/>
      <c r="DJ32" s="255" t="s">
        <v>103</v>
      </c>
      <c r="DK32" s="234"/>
      <c r="DL32" s="243"/>
      <c r="DM32" s="244"/>
      <c r="DN32" s="244"/>
      <c r="DO32" s="244"/>
      <c r="DP32" s="244"/>
      <c r="DQ32" s="244"/>
      <c r="DR32" s="244"/>
      <c r="DS32" s="244"/>
      <c r="DT32" s="244"/>
      <c r="DU32" s="244"/>
      <c r="DV32" s="256"/>
    </row>
    <row r="33" spans="2:126" ht="19.5" customHeight="1" thickBot="1" x14ac:dyDescent="0.25">
      <c r="B33" s="257" t="s">
        <v>104</v>
      </c>
      <c r="C33" s="258"/>
      <c r="D33" s="259"/>
      <c r="E33" s="260"/>
      <c r="F33" s="260"/>
      <c r="G33" s="260"/>
      <c r="H33" s="260"/>
      <c r="I33" s="260"/>
      <c r="J33" s="260"/>
      <c r="K33" s="260"/>
      <c r="L33" s="260"/>
      <c r="M33" s="260"/>
      <c r="N33" s="261"/>
      <c r="P33" s="257" t="s">
        <v>104</v>
      </c>
      <c r="Q33" s="258"/>
      <c r="R33" s="259"/>
      <c r="S33" s="260"/>
      <c r="T33" s="260"/>
      <c r="U33" s="260"/>
      <c r="V33" s="260"/>
      <c r="W33" s="260"/>
      <c r="X33" s="260"/>
      <c r="Y33" s="260"/>
      <c r="Z33" s="260"/>
      <c r="AA33" s="260"/>
      <c r="AB33" s="261"/>
      <c r="AD33" s="257" t="s">
        <v>104</v>
      </c>
      <c r="AE33" s="258"/>
      <c r="AF33" s="259"/>
      <c r="AG33" s="260"/>
      <c r="AH33" s="260"/>
      <c r="AI33" s="260"/>
      <c r="AJ33" s="260"/>
      <c r="AK33" s="260"/>
      <c r="AL33" s="260"/>
      <c r="AM33" s="260"/>
      <c r="AN33" s="260"/>
      <c r="AO33" s="260"/>
      <c r="AP33" s="261"/>
      <c r="AR33" s="257" t="s">
        <v>104</v>
      </c>
      <c r="AS33" s="258"/>
      <c r="AT33" s="259"/>
      <c r="AU33" s="260"/>
      <c r="AV33" s="260"/>
      <c r="AW33" s="260"/>
      <c r="AX33" s="260"/>
      <c r="AY33" s="260"/>
      <c r="AZ33" s="260"/>
      <c r="BA33" s="260"/>
      <c r="BB33" s="260"/>
      <c r="BC33" s="260"/>
      <c r="BD33" s="261"/>
      <c r="BF33" s="257" t="s">
        <v>104</v>
      </c>
      <c r="BG33" s="258"/>
      <c r="BH33" s="259"/>
      <c r="BI33" s="260"/>
      <c r="BJ33" s="260"/>
      <c r="BK33" s="260"/>
      <c r="BL33" s="260"/>
      <c r="BM33" s="260"/>
      <c r="BN33" s="260"/>
      <c r="BO33" s="260"/>
      <c r="BP33" s="260"/>
      <c r="BQ33" s="260"/>
      <c r="BR33" s="261"/>
      <c r="BT33" s="257" t="s">
        <v>104</v>
      </c>
      <c r="BU33" s="258"/>
      <c r="BV33" s="259"/>
      <c r="BW33" s="260"/>
      <c r="BX33" s="260"/>
      <c r="BY33" s="260"/>
      <c r="BZ33" s="260"/>
      <c r="CA33" s="260"/>
      <c r="CB33" s="260"/>
      <c r="CC33" s="260"/>
      <c r="CD33" s="260"/>
      <c r="CE33" s="260"/>
      <c r="CF33" s="261"/>
      <c r="CH33" s="257" t="s">
        <v>104</v>
      </c>
      <c r="CI33" s="258"/>
      <c r="CJ33" s="259"/>
      <c r="CK33" s="260"/>
      <c r="CL33" s="260"/>
      <c r="CM33" s="260"/>
      <c r="CN33" s="260"/>
      <c r="CO33" s="260"/>
      <c r="CP33" s="260"/>
      <c r="CQ33" s="260"/>
      <c r="CR33" s="260"/>
      <c r="CS33" s="260"/>
      <c r="CT33" s="261"/>
      <c r="CV33" s="257" t="s">
        <v>104</v>
      </c>
      <c r="CW33" s="258"/>
      <c r="CX33" s="259"/>
      <c r="CY33" s="260"/>
      <c r="CZ33" s="260"/>
      <c r="DA33" s="260"/>
      <c r="DB33" s="260"/>
      <c r="DC33" s="260"/>
      <c r="DD33" s="260"/>
      <c r="DE33" s="260"/>
      <c r="DF33" s="260"/>
      <c r="DG33" s="260"/>
      <c r="DH33" s="261"/>
      <c r="DJ33" s="257" t="s">
        <v>104</v>
      </c>
      <c r="DK33" s="258"/>
      <c r="DL33" s="259"/>
      <c r="DM33" s="260"/>
      <c r="DN33" s="260"/>
      <c r="DO33" s="260"/>
      <c r="DP33" s="260"/>
      <c r="DQ33" s="260"/>
      <c r="DR33" s="260"/>
      <c r="DS33" s="260"/>
      <c r="DT33" s="260"/>
      <c r="DU33" s="260"/>
      <c r="DV33" s="261"/>
    </row>
    <row r="34" spans="2:126" x14ac:dyDescent="0.2">
      <c r="C34" s="14"/>
      <c r="D34" s="12"/>
      <c r="E34" s="12"/>
      <c r="F34" s="15"/>
      <c r="H34" s="14"/>
      <c r="I34" s="14"/>
      <c r="J34" s="14"/>
      <c r="Q34" s="14"/>
      <c r="R34" s="12"/>
      <c r="S34" s="12"/>
      <c r="T34" s="15"/>
      <c r="V34" s="14"/>
      <c r="W34" s="14"/>
      <c r="X34" s="14"/>
      <c r="AE34" s="14"/>
      <c r="AF34" s="12"/>
      <c r="AG34" s="12"/>
      <c r="AH34" s="15"/>
      <c r="AJ34" s="14"/>
      <c r="AK34" s="14"/>
      <c r="AL34" s="14"/>
      <c r="AS34" s="14"/>
      <c r="AT34" s="12"/>
      <c r="AU34" s="12"/>
      <c r="AV34" s="15"/>
      <c r="AX34" s="14"/>
      <c r="AY34" s="14"/>
      <c r="AZ34" s="14"/>
      <c r="BG34" s="14"/>
      <c r="BH34" s="12"/>
      <c r="BI34" s="12"/>
      <c r="BJ34" s="15"/>
      <c r="BL34" s="14"/>
      <c r="BM34" s="14"/>
      <c r="BN34" s="14"/>
      <c r="BU34" s="14"/>
      <c r="BV34" s="12"/>
      <c r="BW34" s="12"/>
      <c r="BX34" s="15"/>
      <c r="BZ34" s="14"/>
      <c r="CA34" s="14"/>
      <c r="CB34" s="14"/>
      <c r="CI34" s="14"/>
      <c r="CJ34" s="12"/>
      <c r="CK34" s="12"/>
      <c r="CL34" s="15"/>
      <c r="CN34" s="14"/>
      <c r="CO34" s="14"/>
      <c r="CP34" s="14"/>
      <c r="CW34" s="14"/>
      <c r="CX34" s="12"/>
      <c r="CY34" s="12"/>
      <c r="CZ34" s="15"/>
      <c r="DB34" s="14"/>
      <c r="DC34" s="14"/>
      <c r="DD34" s="14"/>
      <c r="DK34" s="14"/>
      <c r="DL34" s="12"/>
      <c r="DM34" s="12"/>
      <c r="DN34" s="15"/>
      <c r="DP34" s="14"/>
      <c r="DQ34" s="14"/>
      <c r="DR34" s="14"/>
    </row>
    <row r="35" spans="2:126" x14ac:dyDescent="0.2">
      <c r="C35" s="14"/>
      <c r="D35" s="12"/>
      <c r="E35" s="12"/>
      <c r="F35" s="15"/>
      <c r="H35" s="14"/>
      <c r="I35" s="14"/>
      <c r="J35" s="14"/>
      <c r="Q35" s="14"/>
      <c r="R35" s="12"/>
      <c r="S35" s="12"/>
      <c r="T35" s="15"/>
      <c r="V35" s="14"/>
      <c r="W35" s="14"/>
      <c r="X35" s="14"/>
      <c r="AE35" s="14"/>
      <c r="AF35" s="12"/>
      <c r="AG35" s="12"/>
      <c r="AH35" s="15"/>
      <c r="AJ35" s="14"/>
      <c r="AK35" s="14"/>
      <c r="AL35" s="14"/>
      <c r="AS35" s="14"/>
      <c r="AT35" s="12"/>
      <c r="AU35" s="12"/>
      <c r="AV35" s="15"/>
      <c r="AX35" s="14"/>
      <c r="AY35" s="14"/>
      <c r="AZ35" s="14"/>
      <c r="BG35" s="14"/>
      <c r="BH35" s="12"/>
      <c r="BI35" s="12"/>
      <c r="BJ35" s="15"/>
      <c r="BL35" s="14"/>
      <c r="BM35" s="14"/>
      <c r="BN35" s="14"/>
      <c r="BU35" s="14"/>
      <c r="BV35" s="12"/>
      <c r="BW35" s="12"/>
      <c r="BX35" s="15"/>
      <c r="BZ35" s="14"/>
      <c r="CA35" s="14"/>
      <c r="CB35" s="14"/>
      <c r="CI35" s="14"/>
      <c r="CJ35" s="12"/>
      <c r="CK35" s="12"/>
      <c r="CL35" s="15"/>
      <c r="CN35" s="14"/>
      <c r="CO35" s="14"/>
      <c r="CP35" s="14"/>
      <c r="CW35" s="14"/>
      <c r="CX35" s="12"/>
      <c r="CY35" s="12"/>
      <c r="CZ35" s="15"/>
      <c r="DB35" s="14"/>
      <c r="DC35" s="14"/>
      <c r="DD35" s="14"/>
      <c r="DK35" s="14"/>
      <c r="DL35" s="12"/>
      <c r="DM35" s="12"/>
      <c r="DN35" s="15"/>
      <c r="DP35" s="14"/>
      <c r="DQ35" s="14"/>
      <c r="DR35" s="14"/>
    </row>
    <row r="36" spans="2:126" x14ac:dyDescent="0.2">
      <c r="C36" s="14"/>
      <c r="D36" s="12"/>
      <c r="E36" s="12"/>
      <c r="F36" s="15"/>
      <c r="H36" s="14"/>
      <c r="I36" s="14"/>
      <c r="J36" s="14"/>
      <c r="Q36" s="14"/>
      <c r="R36" s="12"/>
      <c r="S36" s="12"/>
      <c r="T36" s="15"/>
      <c r="V36" s="14"/>
      <c r="W36" s="14"/>
      <c r="X36" s="14"/>
      <c r="AE36" s="14"/>
      <c r="AF36" s="12"/>
      <c r="AG36" s="12"/>
      <c r="AH36" s="15"/>
      <c r="AJ36" s="14"/>
      <c r="AK36" s="14"/>
      <c r="AL36" s="14"/>
      <c r="AS36" s="14"/>
      <c r="AT36" s="12"/>
      <c r="AU36" s="12"/>
      <c r="AV36" s="15"/>
      <c r="AX36" s="14"/>
      <c r="AY36" s="14"/>
      <c r="AZ36" s="14"/>
      <c r="BG36" s="14"/>
      <c r="BH36" s="12"/>
      <c r="BI36" s="12"/>
      <c r="BJ36" s="15"/>
      <c r="BL36" s="14"/>
      <c r="BM36" s="14"/>
      <c r="BN36" s="14"/>
      <c r="BU36" s="14"/>
      <c r="BV36" s="12"/>
      <c r="BW36" s="12"/>
      <c r="BX36" s="15"/>
      <c r="BZ36" s="14"/>
      <c r="CA36" s="14"/>
      <c r="CB36" s="14"/>
      <c r="CI36" s="14"/>
      <c r="CJ36" s="12"/>
      <c r="CK36" s="12"/>
      <c r="CL36" s="15"/>
      <c r="CN36" s="14"/>
      <c r="CO36" s="14"/>
      <c r="CP36" s="14"/>
      <c r="CW36" s="14"/>
      <c r="CX36" s="12"/>
      <c r="CY36" s="12"/>
      <c r="CZ36" s="15"/>
      <c r="DB36" s="14"/>
      <c r="DC36" s="14"/>
      <c r="DD36" s="14"/>
      <c r="DK36" s="14"/>
      <c r="DL36" s="12"/>
      <c r="DM36" s="12"/>
      <c r="DN36" s="15"/>
      <c r="DP36" s="14"/>
      <c r="DQ36" s="14"/>
      <c r="DR36" s="14"/>
    </row>
    <row r="37" spans="2:126" ht="38.25" customHeight="1" x14ac:dyDescent="0.2">
      <c r="C37" s="14"/>
      <c r="D37" s="14"/>
      <c r="H37" s="14"/>
      <c r="I37" s="14"/>
      <c r="J37" s="14"/>
      <c r="Q37" s="14"/>
      <c r="R37" s="14"/>
      <c r="V37" s="14"/>
      <c r="W37" s="14"/>
      <c r="X37" s="14"/>
      <c r="AE37" s="14"/>
      <c r="AF37" s="14"/>
      <c r="AJ37" s="14"/>
      <c r="AK37" s="14"/>
      <c r="AL37" s="14"/>
      <c r="AS37" s="14"/>
      <c r="AT37" s="14"/>
      <c r="AX37" s="14"/>
      <c r="AY37" s="14"/>
      <c r="AZ37" s="14"/>
      <c r="BG37" s="14"/>
      <c r="BH37" s="14"/>
      <c r="BL37" s="14"/>
      <c r="BM37" s="14"/>
      <c r="BN37" s="14"/>
      <c r="BU37" s="14"/>
      <c r="BV37" s="14"/>
      <c r="BZ37" s="14"/>
      <c r="CA37" s="14"/>
      <c r="CB37" s="14"/>
      <c r="CI37" s="14"/>
      <c r="CJ37" s="14"/>
      <c r="CN37" s="14"/>
      <c r="CO37" s="14"/>
      <c r="CP37" s="14"/>
      <c r="CW37" s="14"/>
      <c r="CX37" s="14"/>
      <c r="DB37" s="14"/>
      <c r="DC37" s="14"/>
      <c r="DD37" s="14"/>
      <c r="DK37" s="14"/>
      <c r="DL37" s="14"/>
      <c r="DP37" s="14"/>
      <c r="DQ37" s="14"/>
      <c r="DR37" s="14"/>
    </row>
    <row r="38" spans="2:126" ht="24.75" customHeight="1" x14ac:dyDescent="0.2">
      <c r="C38" s="14"/>
      <c r="D38" s="14"/>
      <c r="H38" s="14"/>
      <c r="I38" s="14"/>
      <c r="J38" s="14"/>
      <c r="Q38" s="14"/>
      <c r="R38" s="14"/>
      <c r="V38" s="14"/>
      <c r="W38" s="14"/>
      <c r="X38" s="14"/>
      <c r="AE38" s="14"/>
      <c r="AF38" s="14"/>
      <c r="AJ38" s="14"/>
      <c r="AK38" s="14"/>
      <c r="AL38" s="14"/>
      <c r="AS38" s="14"/>
      <c r="AT38" s="14"/>
      <c r="AX38" s="14"/>
      <c r="AY38" s="14"/>
      <c r="AZ38" s="14"/>
      <c r="BG38" s="14"/>
      <c r="BH38" s="14"/>
      <c r="BL38" s="14"/>
      <c r="BM38" s="14"/>
      <c r="BN38" s="14"/>
      <c r="BU38" s="14"/>
      <c r="BV38" s="14"/>
      <c r="BZ38" s="14"/>
      <c r="CA38" s="14"/>
      <c r="CB38" s="14"/>
      <c r="CI38" s="14"/>
      <c r="CJ38" s="14"/>
      <c r="CN38" s="14"/>
      <c r="CO38" s="14"/>
      <c r="CP38" s="14"/>
      <c r="CW38" s="14"/>
      <c r="CX38" s="14"/>
      <c r="DB38" s="14"/>
      <c r="DC38" s="14"/>
      <c r="DD38" s="14"/>
      <c r="DK38" s="14"/>
      <c r="DL38" s="14"/>
      <c r="DP38" s="14"/>
      <c r="DQ38" s="14"/>
      <c r="DR38" s="14"/>
    </row>
    <row r="39" spans="2:126" ht="24.75" customHeight="1" x14ac:dyDescent="0.2">
      <c r="C39" s="14"/>
      <c r="D39" s="14"/>
      <c r="H39" s="14"/>
      <c r="I39" s="14"/>
      <c r="J39" s="14"/>
      <c r="Q39" s="14"/>
      <c r="R39" s="14"/>
      <c r="V39" s="14"/>
      <c r="W39" s="14"/>
      <c r="X39" s="14"/>
      <c r="AE39" s="14"/>
      <c r="AF39" s="14"/>
      <c r="AJ39" s="14"/>
      <c r="AK39" s="14"/>
      <c r="AL39" s="14"/>
      <c r="AS39" s="14"/>
      <c r="AT39" s="14"/>
      <c r="AX39" s="14"/>
      <c r="AY39" s="14"/>
      <c r="AZ39" s="14"/>
      <c r="BG39" s="14"/>
      <c r="BH39" s="14"/>
      <c r="BL39" s="14"/>
      <c r="BM39" s="14"/>
      <c r="BN39" s="14"/>
      <c r="BU39" s="14"/>
      <c r="BV39" s="14"/>
      <c r="BZ39" s="14"/>
      <c r="CA39" s="14"/>
      <c r="CB39" s="14"/>
      <c r="CI39" s="14"/>
      <c r="CJ39" s="14"/>
      <c r="CN39" s="14"/>
      <c r="CO39" s="14"/>
      <c r="CP39" s="14"/>
      <c r="CW39" s="14"/>
      <c r="CX39" s="14"/>
      <c r="DB39" s="14"/>
      <c r="DC39" s="14"/>
      <c r="DD39" s="14"/>
      <c r="DK39" s="14"/>
      <c r="DL39" s="14"/>
      <c r="DP39" s="14"/>
      <c r="DQ39" s="14"/>
      <c r="DR39" s="14"/>
    </row>
    <row r="40" spans="2:126" x14ac:dyDescent="0.2">
      <c r="C40" s="14"/>
      <c r="D40" s="14"/>
      <c r="H40" s="14"/>
      <c r="I40" s="14"/>
      <c r="J40" s="14"/>
      <c r="Q40" s="14"/>
      <c r="R40" s="14"/>
      <c r="V40" s="14"/>
      <c r="W40" s="14"/>
      <c r="X40" s="14"/>
      <c r="AE40" s="14"/>
      <c r="AF40" s="14"/>
      <c r="AJ40" s="14"/>
      <c r="AK40" s="14"/>
      <c r="AL40" s="14"/>
      <c r="AS40" s="14"/>
      <c r="AT40" s="14"/>
      <c r="AX40" s="14"/>
      <c r="AY40" s="14"/>
      <c r="AZ40" s="14"/>
      <c r="BG40" s="14"/>
      <c r="BH40" s="14"/>
      <c r="BL40" s="14"/>
      <c r="BM40" s="14"/>
      <c r="BN40" s="14"/>
      <c r="BU40" s="14"/>
      <c r="BV40" s="14"/>
      <c r="BZ40" s="14"/>
      <c r="CA40" s="14"/>
      <c r="CB40" s="14"/>
      <c r="CI40" s="14"/>
      <c r="CJ40" s="14"/>
      <c r="CN40" s="14"/>
      <c r="CO40" s="14"/>
      <c r="CP40" s="14"/>
      <c r="CW40" s="14"/>
      <c r="CX40" s="14"/>
      <c r="DB40" s="14"/>
      <c r="DC40" s="14"/>
      <c r="DD40" s="14"/>
      <c r="DK40" s="14"/>
      <c r="DL40" s="14"/>
      <c r="DP40" s="14"/>
      <c r="DQ40" s="14"/>
      <c r="DR40" s="14"/>
    </row>
    <row r="41" spans="2:126" x14ac:dyDescent="0.2">
      <c r="C41" s="14"/>
      <c r="D41" s="14"/>
      <c r="H41" s="14"/>
      <c r="I41" s="14"/>
      <c r="J41" s="14"/>
      <c r="Q41" s="14"/>
      <c r="R41" s="14"/>
      <c r="V41" s="14"/>
      <c r="W41" s="14"/>
      <c r="X41" s="14"/>
      <c r="AE41" s="14"/>
      <c r="AF41" s="14"/>
      <c r="AJ41" s="14"/>
      <c r="AK41" s="14"/>
      <c r="AL41" s="14"/>
      <c r="AS41" s="14"/>
      <c r="AT41" s="14"/>
      <c r="AX41" s="14"/>
      <c r="AY41" s="14"/>
      <c r="AZ41" s="14"/>
      <c r="BG41" s="14"/>
      <c r="BH41" s="14"/>
      <c r="BL41" s="14"/>
      <c r="BM41" s="14"/>
      <c r="BN41" s="14"/>
      <c r="BU41" s="14"/>
      <c r="BV41" s="14"/>
      <c r="BZ41" s="14"/>
      <c r="CA41" s="14"/>
      <c r="CB41" s="14"/>
      <c r="CI41" s="14"/>
      <c r="CJ41" s="14"/>
      <c r="CN41" s="14"/>
      <c r="CO41" s="14"/>
      <c r="CP41" s="14"/>
      <c r="CW41" s="14"/>
      <c r="CX41" s="14"/>
      <c r="DB41" s="14"/>
      <c r="DC41" s="14"/>
      <c r="DD41" s="14"/>
      <c r="DK41" s="14"/>
      <c r="DL41" s="14"/>
      <c r="DP41" s="14"/>
      <c r="DQ41" s="14"/>
      <c r="DR41" s="14"/>
    </row>
    <row r="42" spans="2:126" x14ac:dyDescent="0.2">
      <c r="C42" s="14"/>
      <c r="D42" s="14"/>
      <c r="H42" s="14"/>
      <c r="I42" s="14"/>
      <c r="J42" s="14"/>
      <c r="Q42" s="14"/>
      <c r="R42" s="14"/>
      <c r="V42" s="14"/>
      <c r="W42" s="14"/>
      <c r="X42" s="14"/>
      <c r="AE42" s="14"/>
      <c r="AF42" s="14"/>
      <c r="AJ42" s="14"/>
      <c r="AK42" s="14"/>
      <c r="AL42" s="14"/>
      <c r="AS42" s="14"/>
      <c r="AT42" s="14"/>
      <c r="AX42" s="14"/>
      <c r="AY42" s="14"/>
      <c r="AZ42" s="14"/>
      <c r="BG42" s="14"/>
      <c r="BH42" s="14"/>
      <c r="BL42" s="14"/>
      <c r="BM42" s="14"/>
      <c r="BN42" s="14"/>
      <c r="BU42" s="14"/>
      <c r="BV42" s="14"/>
      <c r="BZ42" s="14"/>
      <c r="CA42" s="14"/>
      <c r="CB42" s="14"/>
      <c r="CI42" s="14"/>
      <c r="CJ42" s="14"/>
      <c r="CN42" s="14"/>
      <c r="CO42" s="14"/>
      <c r="CP42" s="14"/>
      <c r="CW42" s="14"/>
      <c r="CX42" s="14"/>
      <c r="DB42" s="14"/>
      <c r="DC42" s="14"/>
      <c r="DD42" s="14"/>
      <c r="DK42" s="14"/>
      <c r="DL42" s="14"/>
      <c r="DP42" s="14"/>
      <c r="DQ42" s="14"/>
      <c r="DR42" s="14"/>
    </row>
    <row r="43" spans="2:126" x14ac:dyDescent="0.2">
      <c r="C43" s="14"/>
      <c r="D43" s="14"/>
      <c r="H43" s="14"/>
      <c r="I43" s="14"/>
      <c r="J43" s="14"/>
      <c r="Q43" s="14"/>
      <c r="R43" s="14"/>
      <c r="V43" s="14"/>
      <c r="W43" s="14"/>
      <c r="X43" s="14"/>
      <c r="AE43" s="14"/>
      <c r="AF43" s="14"/>
      <c r="AJ43" s="14"/>
      <c r="AK43" s="14"/>
      <c r="AL43" s="14"/>
      <c r="AS43" s="14"/>
      <c r="AT43" s="14"/>
      <c r="AX43" s="14"/>
      <c r="AY43" s="14"/>
      <c r="AZ43" s="14"/>
      <c r="BG43" s="14"/>
      <c r="BH43" s="14"/>
      <c r="BL43" s="14"/>
      <c r="BM43" s="14"/>
      <c r="BN43" s="14"/>
      <c r="BU43" s="14"/>
      <c r="BV43" s="14"/>
      <c r="BZ43" s="14"/>
      <c r="CA43" s="14"/>
      <c r="CB43" s="14"/>
      <c r="CI43" s="14"/>
      <c r="CJ43" s="14"/>
      <c r="CN43" s="14"/>
      <c r="CO43" s="14"/>
      <c r="CP43" s="14"/>
      <c r="CW43" s="14"/>
      <c r="CX43" s="14"/>
      <c r="DB43" s="14"/>
      <c r="DC43" s="14"/>
      <c r="DD43" s="14"/>
      <c r="DK43" s="14"/>
      <c r="DL43" s="14"/>
      <c r="DP43" s="14"/>
      <c r="DQ43" s="14"/>
      <c r="DR43" s="14"/>
    </row>
    <row r="44" spans="2:126" x14ac:dyDescent="0.2">
      <c r="C44" s="14"/>
      <c r="D44" s="14"/>
      <c r="H44" s="14"/>
      <c r="I44" s="14"/>
      <c r="J44" s="14"/>
      <c r="Q44" s="14"/>
      <c r="R44" s="14"/>
      <c r="V44" s="14"/>
      <c r="W44" s="14"/>
      <c r="X44" s="14"/>
      <c r="AE44" s="14"/>
      <c r="AF44" s="14"/>
      <c r="AJ44" s="14"/>
      <c r="AK44" s="14"/>
      <c r="AL44" s="14"/>
      <c r="AS44" s="14"/>
      <c r="AT44" s="14"/>
      <c r="AX44" s="14"/>
      <c r="AY44" s="14"/>
      <c r="AZ44" s="14"/>
      <c r="BG44" s="14"/>
      <c r="BH44" s="14"/>
      <c r="BL44" s="14"/>
      <c r="BM44" s="14"/>
      <c r="BN44" s="14"/>
      <c r="BU44" s="14"/>
      <c r="BV44" s="14"/>
      <c r="BZ44" s="14"/>
      <c r="CA44" s="14"/>
      <c r="CB44" s="14"/>
      <c r="CI44" s="14"/>
      <c r="CJ44" s="14"/>
      <c r="CN44" s="14"/>
      <c r="CO44" s="14"/>
      <c r="CP44" s="14"/>
      <c r="CW44" s="14"/>
      <c r="CX44" s="14"/>
      <c r="DB44" s="14"/>
      <c r="DC44" s="14"/>
      <c r="DD44" s="14"/>
      <c r="DK44" s="14"/>
      <c r="DL44" s="14"/>
      <c r="DP44" s="14"/>
      <c r="DQ44" s="14"/>
      <c r="DR44" s="14"/>
    </row>
    <row r="45" spans="2:126" x14ac:dyDescent="0.2">
      <c r="C45" s="14"/>
      <c r="D45" s="14"/>
      <c r="H45" s="14"/>
      <c r="I45" s="14"/>
      <c r="J45" s="14"/>
      <c r="Q45" s="14"/>
      <c r="R45" s="14"/>
      <c r="V45" s="14"/>
      <c r="W45" s="14"/>
      <c r="X45" s="14"/>
      <c r="AE45" s="14"/>
      <c r="AF45" s="14"/>
      <c r="AJ45" s="14"/>
      <c r="AK45" s="14"/>
      <c r="AL45" s="14"/>
      <c r="AS45" s="14"/>
      <c r="AT45" s="14"/>
      <c r="AX45" s="14"/>
      <c r="AY45" s="14"/>
      <c r="AZ45" s="14"/>
      <c r="BG45" s="14"/>
      <c r="BH45" s="14"/>
      <c r="BL45" s="14"/>
      <c r="BM45" s="14"/>
      <c r="BN45" s="14"/>
      <c r="BU45" s="14"/>
      <c r="BV45" s="14"/>
      <c r="BZ45" s="14"/>
      <c r="CA45" s="14"/>
      <c r="CB45" s="14"/>
      <c r="CI45" s="14"/>
      <c r="CJ45" s="14"/>
      <c r="CN45" s="14"/>
      <c r="CO45" s="14"/>
      <c r="CP45" s="14"/>
      <c r="CW45" s="14"/>
      <c r="CX45" s="14"/>
      <c r="DB45" s="14"/>
      <c r="DC45" s="14"/>
      <c r="DD45" s="14"/>
      <c r="DK45" s="14"/>
      <c r="DL45" s="14"/>
      <c r="DP45" s="14"/>
      <c r="DQ45" s="14"/>
      <c r="DR45" s="14"/>
    </row>
    <row r="46" spans="2:126" x14ac:dyDescent="0.2">
      <c r="C46" s="14"/>
      <c r="D46" s="14"/>
      <c r="H46" s="14"/>
      <c r="I46" s="14"/>
      <c r="J46" s="14"/>
      <c r="Q46" s="14"/>
      <c r="R46" s="14"/>
      <c r="V46" s="14"/>
      <c r="W46" s="14"/>
      <c r="X46" s="14"/>
      <c r="AE46" s="14"/>
      <c r="AF46" s="14"/>
      <c r="AJ46" s="14"/>
      <c r="AK46" s="14"/>
      <c r="AL46" s="14"/>
      <c r="AS46" s="14"/>
      <c r="AT46" s="14"/>
      <c r="AX46" s="14"/>
      <c r="AY46" s="14"/>
      <c r="AZ46" s="14"/>
      <c r="BG46" s="14"/>
      <c r="BH46" s="14"/>
      <c r="BL46" s="14"/>
      <c r="BM46" s="14"/>
      <c r="BN46" s="14"/>
      <c r="BU46" s="14"/>
      <c r="BV46" s="14"/>
      <c r="BZ46" s="14"/>
      <c r="CA46" s="14"/>
      <c r="CB46" s="14"/>
      <c r="CI46" s="14"/>
      <c r="CJ46" s="14"/>
      <c r="CN46" s="14"/>
      <c r="CO46" s="14"/>
      <c r="CP46" s="14"/>
      <c r="CW46" s="14"/>
      <c r="CX46" s="14"/>
      <c r="DB46" s="14"/>
      <c r="DC46" s="14"/>
      <c r="DD46" s="14"/>
      <c r="DK46" s="14"/>
      <c r="DL46" s="14"/>
      <c r="DP46" s="14"/>
      <c r="DQ46" s="14"/>
      <c r="DR46" s="14"/>
    </row>
    <row r="47" spans="2:126" x14ac:dyDescent="0.2">
      <c r="C47" s="14"/>
      <c r="D47" s="14"/>
      <c r="H47" s="14"/>
      <c r="I47" s="14"/>
      <c r="J47" s="14"/>
      <c r="Q47" s="14"/>
      <c r="R47" s="14"/>
      <c r="V47" s="14"/>
      <c r="W47" s="14"/>
      <c r="X47" s="14"/>
      <c r="AE47" s="14"/>
      <c r="AF47" s="14"/>
      <c r="AJ47" s="14"/>
      <c r="AK47" s="14"/>
      <c r="AL47" s="14"/>
      <c r="AS47" s="14"/>
      <c r="AT47" s="14"/>
      <c r="AX47" s="14"/>
      <c r="AY47" s="14"/>
      <c r="AZ47" s="14"/>
      <c r="BG47" s="14"/>
      <c r="BH47" s="14"/>
      <c r="BL47" s="14"/>
      <c r="BM47" s="14"/>
      <c r="BN47" s="14"/>
      <c r="BU47" s="14"/>
      <c r="BV47" s="14"/>
      <c r="BZ47" s="14"/>
      <c r="CA47" s="14"/>
      <c r="CB47" s="14"/>
      <c r="CI47" s="14"/>
      <c r="CJ47" s="14"/>
      <c r="CN47" s="14"/>
      <c r="CO47" s="14"/>
      <c r="CP47" s="14"/>
      <c r="CW47" s="14"/>
      <c r="CX47" s="14"/>
      <c r="DB47" s="14"/>
      <c r="DC47" s="14"/>
      <c r="DD47" s="14"/>
      <c r="DK47" s="14"/>
      <c r="DL47" s="14"/>
      <c r="DP47" s="14"/>
      <c r="DQ47" s="14"/>
      <c r="DR47" s="14"/>
    </row>
    <row r="48" spans="2:126" x14ac:dyDescent="0.2">
      <c r="C48" s="14"/>
      <c r="D48" s="14"/>
      <c r="H48" s="14"/>
      <c r="I48" s="14"/>
      <c r="J48" s="14"/>
      <c r="Q48" s="14"/>
      <c r="R48" s="14"/>
      <c r="V48" s="14"/>
      <c r="W48" s="14"/>
      <c r="X48" s="14"/>
      <c r="AE48" s="14"/>
      <c r="AF48" s="14"/>
      <c r="AJ48" s="14"/>
      <c r="AK48" s="14"/>
      <c r="AL48" s="14"/>
      <c r="AS48" s="14"/>
      <c r="AT48" s="14"/>
      <c r="AX48" s="14"/>
      <c r="AY48" s="14"/>
      <c r="AZ48" s="14"/>
      <c r="BG48" s="14"/>
      <c r="BH48" s="14"/>
      <c r="BL48" s="14"/>
      <c r="BM48" s="14"/>
      <c r="BN48" s="14"/>
      <c r="BU48" s="14"/>
      <c r="BV48" s="14"/>
      <c r="BZ48" s="14"/>
      <c r="CA48" s="14"/>
      <c r="CB48" s="14"/>
      <c r="CI48" s="14"/>
      <c r="CJ48" s="14"/>
      <c r="CN48" s="14"/>
      <c r="CO48" s="14"/>
      <c r="CP48" s="14"/>
      <c r="CW48" s="14"/>
      <c r="CX48" s="14"/>
      <c r="DB48" s="14"/>
      <c r="DC48" s="14"/>
      <c r="DD48" s="14"/>
      <c r="DK48" s="14"/>
      <c r="DL48" s="14"/>
      <c r="DP48" s="14"/>
      <c r="DQ48" s="14"/>
      <c r="DR48" s="14"/>
    </row>
    <row r="49" s="14" customFormat="1" x14ac:dyDescent="0.2"/>
    <row r="50" s="14" customFormat="1" x14ac:dyDescent="0.2"/>
    <row r="51" s="14" customFormat="1" x14ac:dyDescent="0.2"/>
    <row r="52" s="14" customFormat="1" x14ac:dyDescent="0.2"/>
    <row r="53" s="14" customFormat="1" x14ac:dyDescent="0.2"/>
    <row r="55" s="14" customFormat="1" ht="38.25" customHeight="1" x14ac:dyDescent="0.2"/>
    <row r="56" s="14" customFormat="1" ht="24.75" customHeight="1" x14ac:dyDescent="0.2"/>
    <row r="57" s="14" customFormat="1" ht="24.75" customHeight="1" x14ac:dyDescent="0.2"/>
    <row r="58" s="14" customFormat="1" x14ac:dyDescent="0.2"/>
    <row r="59" s="14" customFormat="1" x14ac:dyDescent="0.2"/>
    <row r="60" s="14" customFormat="1" x14ac:dyDescent="0.2"/>
    <row r="61" s="14" customFormat="1" x14ac:dyDescent="0.2"/>
    <row r="62" s="14" customFormat="1" x14ac:dyDescent="0.2"/>
    <row r="63" s="14" customFormat="1" x14ac:dyDescent="0.2"/>
    <row r="64" s="14" customFormat="1" x14ac:dyDescent="0.2"/>
    <row r="65" spans="3:125" x14ac:dyDescent="0.2">
      <c r="C65" s="14"/>
      <c r="D65" s="14"/>
      <c r="H65" s="14"/>
      <c r="I65" s="14"/>
      <c r="J65" s="14"/>
      <c r="Q65" s="14"/>
      <c r="R65" s="14"/>
      <c r="V65" s="14"/>
      <c r="W65" s="14"/>
      <c r="X65" s="14"/>
      <c r="AE65" s="14"/>
      <c r="AF65" s="14"/>
      <c r="AJ65" s="14"/>
      <c r="AK65" s="14"/>
      <c r="AL65" s="14"/>
      <c r="AS65" s="14"/>
      <c r="AT65" s="14"/>
      <c r="AX65" s="14"/>
      <c r="AY65" s="14"/>
      <c r="AZ65" s="14"/>
      <c r="BG65" s="14"/>
      <c r="BH65" s="14"/>
      <c r="BL65" s="14"/>
      <c r="BM65" s="14"/>
      <c r="BN65" s="14"/>
      <c r="BU65" s="14"/>
      <c r="BV65" s="14"/>
      <c r="BZ65" s="14"/>
      <c r="CA65" s="14"/>
      <c r="CB65" s="14"/>
      <c r="CI65" s="14"/>
      <c r="CJ65" s="14"/>
      <c r="CN65" s="14"/>
      <c r="CO65" s="14"/>
      <c r="CP65" s="14"/>
      <c r="CW65" s="14"/>
      <c r="CX65" s="14"/>
      <c r="DB65" s="14"/>
      <c r="DC65" s="14"/>
      <c r="DD65" s="14"/>
      <c r="DK65" s="14"/>
      <c r="DL65" s="14"/>
      <c r="DP65" s="14"/>
      <c r="DQ65" s="14"/>
      <c r="DR65" s="14"/>
    </row>
    <row r="66" spans="3:125" x14ac:dyDescent="0.2">
      <c r="C66" s="14"/>
      <c r="D66" s="14"/>
      <c r="H66" s="14"/>
      <c r="I66" s="14"/>
      <c r="J66" s="14"/>
      <c r="Q66" s="14"/>
      <c r="R66" s="14"/>
      <c r="V66" s="14"/>
      <c r="W66" s="14"/>
      <c r="X66" s="14"/>
      <c r="AE66" s="14"/>
      <c r="AF66" s="14"/>
      <c r="AJ66" s="14"/>
      <c r="AK66" s="14"/>
      <c r="AL66" s="14"/>
      <c r="AS66" s="14"/>
      <c r="AT66" s="14"/>
      <c r="AX66" s="14"/>
      <c r="AY66" s="14"/>
      <c r="AZ66" s="14"/>
      <c r="BG66" s="14"/>
      <c r="BH66" s="14"/>
      <c r="BL66" s="14"/>
      <c r="BM66" s="14"/>
      <c r="BN66" s="14"/>
      <c r="BU66" s="14"/>
      <c r="BV66" s="14"/>
      <c r="BZ66" s="14"/>
      <c r="CA66" s="14"/>
      <c r="CB66" s="14"/>
      <c r="CI66" s="14"/>
      <c r="CJ66" s="14"/>
      <c r="CN66" s="14"/>
      <c r="CO66" s="14"/>
      <c r="CP66" s="14"/>
      <c r="CW66" s="14"/>
      <c r="CX66" s="14"/>
      <c r="DB66" s="14"/>
      <c r="DC66" s="14"/>
      <c r="DD66" s="14"/>
      <c r="DK66" s="14"/>
      <c r="DL66" s="14"/>
      <c r="DP66" s="14"/>
      <c r="DQ66" s="14"/>
      <c r="DR66" s="14"/>
    </row>
    <row r="67" spans="3:125" x14ac:dyDescent="0.2">
      <c r="C67" s="14"/>
      <c r="D67" s="14"/>
      <c r="H67" s="14"/>
      <c r="I67" s="14"/>
      <c r="J67" s="14"/>
      <c r="Q67" s="14"/>
      <c r="R67" s="14"/>
      <c r="V67" s="14"/>
      <c r="W67" s="14"/>
      <c r="X67" s="14"/>
      <c r="AE67" s="14"/>
      <c r="AF67" s="14"/>
      <c r="AJ67" s="14"/>
      <c r="AK67" s="14"/>
      <c r="AL67" s="14"/>
      <c r="AS67" s="14"/>
      <c r="AT67" s="14"/>
      <c r="AX67" s="14"/>
      <c r="AY67" s="14"/>
      <c r="AZ67" s="14"/>
      <c r="BG67" s="14"/>
      <c r="BH67" s="14"/>
      <c r="BL67" s="14"/>
      <c r="BM67" s="14"/>
      <c r="BN67" s="14"/>
      <c r="BU67" s="14"/>
      <c r="BV67" s="14"/>
      <c r="BZ67" s="14"/>
      <c r="CA67" s="14"/>
      <c r="CB67" s="14"/>
      <c r="CI67" s="14"/>
      <c r="CJ67" s="14"/>
      <c r="CN67" s="14"/>
      <c r="CO67" s="14"/>
      <c r="CP67" s="14"/>
      <c r="CW67" s="14"/>
      <c r="CX67" s="14"/>
      <c r="DB67" s="14"/>
      <c r="DC67" s="14"/>
      <c r="DD67" s="14"/>
      <c r="DK67" s="14"/>
      <c r="DL67" s="14"/>
      <c r="DP67" s="14"/>
      <c r="DQ67" s="14"/>
      <c r="DR67" s="14"/>
    </row>
    <row r="68" spans="3:125" x14ac:dyDescent="0.2">
      <c r="C68" s="14"/>
      <c r="D68" s="14"/>
      <c r="H68" s="14"/>
      <c r="I68" s="14"/>
      <c r="J68" s="14"/>
      <c r="Q68" s="14"/>
      <c r="R68" s="14"/>
      <c r="V68" s="14"/>
      <c r="W68" s="14"/>
      <c r="X68" s="14"/>
      <c r="AE68" s="14"/>
      <c r="AF68" s="14"/>
      <c r="AJ68" s="14"/>
      <c r="AK68" s="14"/>
      <c r="AL68" s="14"/>
      <c r="AS68" s="14"/>
      <c r="AT68" s="14"/>
      <c r="AX68" s="14"/>
      <c r="AY68" s="14"/>
      <c r="AZ68" s="14"/>
      <c r="BG68" s="14"/>
      <c r="BH68" s="14"/>
      <c r="BL68" s="14"/>
      <c r="BM68" s="14"/>
      <c r="BN68" s="14"/>
      <c r="BU68" s="14"/>
      <c r="BV68" s="14"/>
      <c r="BZ68" s="14"/>
      <c r="CA68" s="14"/>
      <c r="CB68" s="14"/>
      <c r="CI68" s="14"/>
      <c r="CJ68" s="14"/>
      <c r="CN68" s="14"/>
      <c r="CO68" s="14"/>
      <c r="CP68" s="14"/>
      <c r="CW68" s="14"/>
      <c r="CX68" s="14"/>
      <c r="DB68" s="14"/>
      <c r="DC68" s="14"/>
      <c r="DD68" s="14"/>
      <c r="DK68" s="14"/>
      <c r="DL68" s="14"/>
      <c r="DP68" s="14"/>
      <c r="DQ68" s="14"/>
      <c r="DR68" s="14"/>
    </row>
    <row r="69" spans="3:125" x14ac:dyDescent="0.2">
      <c r="C69" s="14"/>
      <c r="D69" s="14"/>
      <c r="H69" s="14"/>
      <c r="I69" s="14"/>
      <c r="J69" s="14"/>
      <c r="Q69" s="14"/>
      <c r="R69" s="14"/>
      <c r="V69" s="14"/>
      <c r="W69" s="14"/>
      <c r="X69" s="14"/>
      <c r="AE69" s="14"/>
      <c r="AF69" s="14"/>
      <c r="AJ69" s="14"/>
      <c r="AK69" s="14"/>
      <c r="AL69" s="14"/>
      <c r="AS69" s="14"/>
      <c r="AT69" s="14"/>
      <c r="AX69" s="14"/>
      <c r="AY69" s="14"/>
      <c r="AZ69" s="14"/>
      <c r="BG69" s="14"/>
      <c r="BH69" s="14"/>
      <c r="BL69" s="14"/>
      <c r="BM69" s="14"/>
      <c r="BN69" s="14"/>
      <c r="BU69" s="14"/>
      <c r="BV69" s="14"/>
      <c r="BZ69" s="14"/>
      <c r="CA69" s="14"/>
      <c r="CB69" s="14"/>
      <c r="CI69" s="14"/>
      <c r="CJ69" s="14"/>
      <c r="CN69" s="14"/>
      <c r="CO69" s="14"/>
      <c r="CP69" s="14"/>
      <c r="CW69" s="14"/>
      <c r="CX69" s="14"/>
      <c r="DB69" s="14"/>
      <c r="DC69" s="14"/>
      <c r="DD69" s="14"/>
      <c r="DK69" s="14"/>
      <c r="DL69" s="14"/>
      <c r="DP69" s="14"/>
      <c r="DQ69" s="14"/>
      <c r="DR69" s="14"/>
    </row>
    <row r="70" spans="3:125" x14ac:dyDescent="0.2">
      <c r="C70" s="14"/>
      <c r="D70" s="14"/>
      <c r="H70" s="14"/>
      <c r="I70" s="14"/>
      <c r="J70" s="14"/>
      <c r="Q70" s="14"/>
      <c r="R70" s="14"/>
      <c r="V70" s="14"/>
      <c r="W70" s="14"/>
      <c r="X70" s="14"/>
      <c r="AE70" s="14"/>
      <c r="AF70" s="14"/>
      <c r="AJ70" s="14"/>
      <c r="AK70" s="14"/>
      <c r="AL70" s="14"/>
      <c r="AS70" s="14"/>
      <c r="AT70" s="14"/>
      <c r="AX70" s="14"/>
      <c r="AY70" s="14"/>
      <c r="AZ70" s="14"/>
      <c r="BG70" s="14"/>
      <c r="BH70" s="14"/>
      <c r="BL70" s="14"/>
      <c r="BM70" s="14"/>
      <c r="BN70" s="14"/>
      <c r="BU70" s="14"/>
      <c r="BV70" s="14"/>
      <c r="BZ70" s="14"/>
      <c r="CA70" s="14"/>
      <c r="CB70" s="14"/>
      <c r="CI70" s="14"/>
      <c r="CJ70" s="14"/>
      <c r="CN70" s="14"/>
      <c r="CO70" s="14"/>
      <c r="CP70" s="14"/>
      <c r="CW70" s="14"/>
      <c r="CX70" s="14"/>
      <c r="DB70" s="14"/>
      <c r="DC70" s="14"/>
      <c r="DD70" s="14"/>
      <c r="DK70" s="14"/>
      <c r="DL70" s="14"/>
      <c r="DP70" s="14"/>
      <c r="DQ70" s="14"/>
      <c r="DR70" s="14"/>
    </row>
    <row r="71" spans="3:125" x14ac:dyDescent="0.2">
      <c r="C71" s="14"/>
      <c r="D71" s="12"/>
      <c r="E71" s="12"/>
      <c r="F71" s="15"/>
      <c r="H71" s="14"/>
      <c r="I71" s="14"/>
      <c r="J71" s="14"/>
      <c r="Q71" s="14"/>
      <c r="R71" s="12"/>
      <c r="S71" s="12"/>
      <c r="T71" s="15"/>
      <c r="V71" s="14"/>
      <c r="W71" s="14"/>
      <c r="X71" s="14"/>
      <c r="AE71" s="14"/>
      <c r="AF71" s="12"/>
      <c r="AG71" s="12"/>
      <c r="AH71" s="15"/>
      <c r="AJ71" s="14"/>
      <c r="AK71" s="14"/>
      <c r="AL71" s="14"/>
      <c r="AS71" s="14"/>
      <c r="AT71" s="12"/>
      <c r="AU71" s="12"/>
      <c r="AV71" s="15"/>
      <c r="AX71" s="14"/>
      <c r="AY71" s="14"/>
      <c r="AZ71" s="14"/>
      <c r="BG71" s="14"/>
      <c r="BH71" s="12"/>
      <c r="BI71" s="12"/>
      <c r="BJ71" s="15"/>
      <c r="BL71" s="14"/>
      <c r="BM71" s="14"/>
      <c r="BN71" s="14"/>
      <c r="BU71" s="14"/>
      <c r="BV71" s="12"/>
      <c r="BW71" s="12"/>
      <c r="BX71" s="15"/>
      <c r="BZ71" s="14"/>
      <c r="CA71" s="14"/>
      <c r="CB71" s="14"/>
      <c r="CI71" s="14"/>
      <c r="CJ71" s="12"/>
      <c r="CK71" s="12"/>
      <c r="CL71" s="15"/>
      <c r="CN71" s="14"/>
      <c r="CO71" s="14"/>
      <c r="CP71" s="14"/>
      <c r="CW71" s="14"/>
      <c r="CX71" s="12"/>
      <c r="CY71" s="12"/>
      <c r="CZ71" s="15"/>
      <c r="DB71" s="14"/>
      <c r="DC71" s="14"/>
      <c r="DD71" s="14"/>
      <c r="DK71" s="14"/>
      <c r="DL71" s="12"/>
      <c r="DM71" s="12"/>
      <c r="DN71" s="15"/>
      <c r="DP71" s="14"/>
      <c r="DQ71" s="14"/>
      <c r="DR71" s="14"/>
    </row>
    <row r="72" spans="3:125" ht="12.75" customHeight="1" x14ac:dyDescent="0.2">
      <c r="F72" s="27"/>
      <c r="G72" s="27"/>
      <c r="H72" s="27"/>
      <c r="I72" s="27"/>
      <c r="J72" s="27"/>
      <c r="K72" s="27"/>
      <c r="L72" s="27"/>
      <c r="M72" s="27"/>
      <c r="T72" s="27"/>
      <c r="U72" s="27"/>
      <c r="V72" s="27"/>
      <c r="W72" s="27"/>
      <c r="X72" s="27"/>
      <c r="Y72" s="27"/>
      <c r="Z72" s="27"/>
      <c r="AA72" s="27"/>
      <c r="AH72" s="27"/>
      <c r="AI72" s="27"/>
      <c r="AJ72" s="27"/>
      <c r="AK72" s="27"/>
      <c r="AL72" s="27"/>
      <c r="AM72" s="27"/>
      <c r="AN72" s="27"/>
      <c r="AO72" s="27"/>
      <c r="AV72" s="27"/>
      <c r="AW72" s="27"/>
      <c r="AX72" s="27"/>
      <c r="AY72" s="27"/>
      <c r="AZ72" s="27"/>
      <c r="BA72" s="27"/>
      <c r="BB72" s="27"/>
      <c r="BC72" s="27"/>
      <c r="BJ72" s="27"/>
      <c r="BK72" s="27"/>
      <c r="BL72" s="27"/>
      <c r="BM72" s="27"/>
      <c r="BN72" s="27"/>
      <c r="BO72" s="27"/>
      <c r="BP72" s="27"/>
      <c r="BQ72" s="27"/>
      <c r="BX72" s="27"/>
      <c r="BY72" s="27"/>
      <c r="BZ72" s="27"/>
      <c r="CA72" s="27"/>
      <c r="CB72" s="27"/>
      <c r="CC72" s="27"/>
      <c r="CD72" s="27"/>
      <c r="CE72" s="27"/>
      <c r="CL72" s="27"/>
      <c r="CM72" s="27"/>
      <c r="CN72" s="27"/>
      <c r="CO72" s="27"/>
      <c r="CP72" s="27"/>
      <c r="CQ72" s="27"/>
      <c r="CR72" s="27"/>
      <c r="CS72" s="27"/>
      <c r="CZ72" s="27"/>
      <c r="DA72" s="27"/>
      <c r="DB72" s="27"/>
      <c r="DC72" s="27"/>
      <c r="DD72" s="27"/>
      <c r="DE72" s="27"/>
      <c r="DF72" s="27"/>
      <c r="DG72" s="27"/>
      <c r="DN72" s="27"/>
      <c r="DO72" s="27"/>
      <c r="DP72" s="27"/>
      <c r="DQ72" s="27"/>
      <c r="DR72" s="27"/>
      <c r="DS72" s="27"/>
      <c r="DT72" s="27"/>
      <c r="DU72" s="27"/>
    </row>
    <row r="73" spans="3:125" ht="12.75" customHeight="1" x14ac:dyDescent="0.2">
      <c r="F73" s="27"/>
      <c r="G73" s="27"/>
      <c r="H73" s="27"/>
      <c r="I73" s="27"/>
      <c r="J73" s="27"/>
      <c r="K73" s="27"/>
      <c r="L73" s="27"/>
      <c r="M73" s="27"/>
      <c r="T73" s="27"/>
      <c r="U73" s="27"/>
      <c r="V73" s="27"/>
      <c r="W73" s="27"/>
      <c r="X73" s="27"/>
      <c r="Y73" s="27"/>
      <c r="Z73" s="27"/>
      <c r="AA73" s="27"/>
      <c r="AH73" s="27"/>
      <c r="AI73" s="27"/>
      <c r="AJ73" s="27"/>
      <c r="AK73" s="27"/>
      <c r="AL73" s="27"/>
      <c r="AM73" s="27"/>
      <c r="AN73" s="27"/>
      <c r="AO73" s="27"/>
      <c r="AV73" s="27"/>
      <c r="AW73" s="27"/>
      <c r="AX73" s="27"/>
      <c r="AY73" s="27"/>
      <c r="AZ73" s="27"/>
      <c r="BA73" s="27"/>
      <c r="BB73" s="27"/>
      <c r="BC73" s="27"/>
      <c r="BJ73" s="27"/>
      <c r="BK73" s="27"/>
      <c r="BL73" s="27"/>
      <c r="BM73" s="27"/>
      <c r="BN73" s="27"/>
      <c r="BO73" s="27"/>
      <c r="BP73" s="27"/>
      <c r="BQ73" s="27"/>
      <c r="BX73" s="27"/>
      <c r="BY73" s="27"/>
      <c r="BZ73" s="27"/>
      <c r="CA73" s="27"/>
      <c r="CB73" s="27"/>
      <c r="CC73" s="27"/>
      <c r="CD73" s="27"/>
      <c r="CE73" s="27"/>
      <c r="CL73" s="27"/>
      <c r="CM73" s="27"/>
      <c r="CN73" s="27"/>
      <c r="CO73" s="27"/>
      <c r="CP73" s="27"/>
      <c r="CQ73" s="27"/>
      <c r="CR73" s="27"/>
      <c r="CS73" s="27"/>
      <c r="CZ73" s="27"/>
      <c r="DA73" s="27"/>
      <c r="DB73" s="27"/>
      <c r="DC73" s="27"/>
      <c r="DD73" s="27"/>
      <c r="DE73" s="27"/>
      <c r="DF73" s="27"/>
      <c r="DG73" s="27"/>
      <c r="DN73" s="27"/>
      <c r="DO73" s="27"/>
      <c r="DP73" s="27"/>
      <c r="DQ73" s="27"/>
      <c r="DR73" s="27"/>
      <c r="DS73" s="27"/>
      <c r="DT73" s="27"/>
      <c r="DU73" s="27"/>
    </row>
  </sheetData>
  <mergeCells count="234">
    <mergeCell ref="BV29:CF29"/>
    <mergeCell ref="CH29:CI29"/>
    <mergeCell ref="B30:C30"/>
    <mergeCell ref="D30:N30"/>
    <mergeCell ref="P30:Q30"/>
    <mergeCell ref="R30:AB30"/>
    <mergeCell ref="AD30:AE30"/>
    <mergeCell ref="AF30:AP30"/>
    <mergeCell ref="AR30:AS30"/>
    <mergeCell ref="AT30:BD30"/>
    <mergeCell ref="BF30:BG30"/>
    <mergeCell ref="BH30:BR30"/>
    <mergeCell ref="BV30:CF30"/>
    <mergeCell ref="CV25:CW25"/>
    <mergeCell ref="CX25:DH25"/>
    <mergeCell ref="CV26:CW26"/>
    <mergeCell ref="CX26:DH26"/>
    <mergeCell ref="DJ22:DK22"/>
    <mergeCell ref="DL22:DV22"/>
    <mergeCell ref="DJ23:DK23"/>
    <mergeCell ref="DL23:DV23"/>
    <mergeCell ref="DJ24:DK24"/>
    <mergeCell ref="DL24:DV24"/>
    <mergeCell ref="DJ25:DK25"/>
    <mergeCell ref="DL25:DV25"/>
    <mergeCell ref="DJ26:DK26"/>
    <mergeCell ref="DL26:DV26"/>
    <mergeCell ref="CV3:DH3"/>
    <mergeCell ref="CV21:DH21"/>
    <mergeCell ref="DJ3:DV3"/>
    <mergeCell ref="DJ21:DV21"/>
    <mergeCell ref="P22:Q22"/>
    <mergeCell ref="R22:AB22"/>
    <mergeCell ref="P23:Q23"/>
    <mergeCell ref="R23:AB23"/>
    <mergeCell ref="P24:Q24"/>
    <mergeCell ref="R24:AB24"/>
    <mergeCell ref="CV22:CW22"/>
    <mergeCell ref="CX22:DH22"/>
    <mergeCell ref="CV23:CW23"/>
    <mergeCell ref="CX23:DH23"/>
    <mergeCell ref="CV24:CW24"/>
    <mergeCell ref="CX24:DH24"/>
    <mergeCell ref="AD3:AP3"/>
    <mergeCell ref="AD21:AP21"/>
    <mergeCell ref="AD22:AE22"/>
    <mergeCell ref="AF22:AP22"/>
    <mergeCell ref="AD23:AE23"/>
    <mergeCell ref="AF23:AP23"/>
    <mergeCell ref="AD24:AE24"/>
    <mergeCell ref="AF24:AP24"/>
    <mergeCell ref="B28:C28"/>
    <mergeCell ref="D28:N28"/>
    <mergeCell ref="B27:C27"/>
    <mergeCell ref="D27:N27"/>
    <mergeCell ref="B29:C29"/>
    <mergeCell ref="D29:N29"/>
    <mergeCell ref="B21:N21"/>
    <mergeCell ref="B3:N3"/>
    <mergeCell ref="P3:AB3"/>
    <mergeCell ref="P21:AB21"/>
    <mergeCell ref="B24:C24"/>
    <mergeCell ref="D24:N24"/>
    <mergeCell ref="B22:C22"/>
    <mergeCell ref="D22:N22"/>
    <mergeCell ref="B23:C23"/>
    <mergeCell ref="D23:N23"/>
    <mergeCell ref="B25:C25"/>
    <mergeCell ref="D25:N25"/>
    <mergeCell ref="B26:C26"/>
    <mergeCell ref="D26:N26"/>
    <mergeCell ref="P25:Q25"/>
    <mergeCell ref="R25:AB25"/>
    <mergeCell ref="P26:Q26"/>
    <mergeCell ref="R26:AB26"/>
    <mergeCell ref="DJ31:DK31"/>
    <mergeCell ref="DL31:DV31"/>
    <mergeCell ref="DJ32:DK32"/>
    <mergeCell ref="DL32:DV32"/>
    <mergeCell ref="DJ33:DK33"/>
    <mergeCell ref="DL33:DV33"/>
    <mergeCell ref="B33:C33"/>
    <mergeCell ref="D33:N33"/>
    <mergeCell ref="B31:C31"/>
    <mergeCell ref="D31:N31"/>
    <mergeCell ref="B32:C32"/>
    <mergeCell ref="D32:N32"/>
    <mergeCell ref="P33:Q33"/>
    <mergeCell ref="R33:AB33"/>
    <mergeCell ref="AD31:AE31"/>
    <mergeCell ref="AF31:AP31"/>
    <mergeCell ref="AD32:AE32"/>
    <mergeCell ref="AF32:AP32"/>
    <mergeCell ref="AD33:AE33"/>
    <mergeCell ref="AF33:AP33"/>
    <mergeCell ref="AR32:AS32"/>
    <mergeCell ref="AT32:BD32"/>
    <mergeCell ref="AR33:AS33"/>
    <mergeCell ref="AT33:BD33"/>
    <mergeCell ref="P27:Q27"/>
    <mergeCell ref="R27:AB27"/>
    <mergeCell ref="P28:Q28"/>
    <mergeCell ref="R28:AB28"/>
    <mergeCell ref="P29:Q29"/>
    <mergeCell ref="R29:AB29"/>
    <mergeCell ref="P31:Q31"/>
    <mergeCell ref="R31:AB31"/>
    <mergeCell ref="P32:Q32"/>
    <mergeCell ref="R32:AB32"/>
    <mergeCell ref="AD25:AE25"/>
    <mergeCell ref="AF25:AP25"/>
    <mergeCell ref="AD26:AE26"/>
    <mergeCell ref="AF26:AP26"/>
    <mergeCell ref="AD27:AE27"/>
    <mergeCell ref="AF27:AP27"/>
    <mergeCell ref="AD28:AE28"/>
    <mergeCell ref="AF28:AP28"/>
    <mergeCell ref="AD29:AE29"/>
    <mergeCell ref="AF29:AP29"/>
    <mergeCell ref="AR3:BD3"/>
    <mergeCell ref="AR21:BD21"/>
    <mergeCell ref="AR22:AS22"/>
    <mergeCell ref="AT22:BD22"/>
    <mergeCell ref="AR23:AS23"/>
    <mergeCell ref="AT23:BD23"/>
    <mergeCell ref="AR24:AS24"/>
    <mergeCell ref="AT24:BD24"/>
    <mergeCell ref="AR25:AS25"/>
    <mergeCell ref="AT25:BD25"/>
    <mergeCell ref="AR26:AS26"/>
    <mergeCell ref="AT26:BD26"/>
    <mergeCell ref="AR27:AS27"/>
    <mergeCell ref="AT27:BD27"/>
    <mergeCell ref="AR28:AS28"/>
    <mergeCell ref="AT28:BD28"/>
    <mergeCell ref="AR29:AS29"/>
    <mergeCell ref="AT29:BD29"/>
    <mergeCell ref="AR31:AS31"/>
    <mergeCell ref="AT31:BD31"/>
    <mergeCell ref="BF3:BR3"/>
    <mergeCell ref="BF21:BR21"/>
    <mergeCell ref="BF22:BG22"/>
    <mergeCell ref="BH22:BR22"/>
    <mergeCell ref="BF23:BG23"/>
    <mergeCell ref="BH23:BR23"/>
    <mergeCell ref="BF24:BG24"/>
    <mergeCell ref="BH24:BR24"/>
    <mergeCell ref="BF25:BG25"/>
    <mergeCell ref="BH25:BR25"/>
    <mergeCell ref="BF26:BG26"/>
    <mergeCell ref="BH26:BR26"/>
    <mergeCell ref="BF27:BG27"/>
    <mergeCell ref="BH27:BR27"/>
    <mergeCell ref="BF28:BG28"/>
    <mergeCell ref="BH28:BR28"/>
    <mergeCell ref="BF29:BG29"/>
    <mergeCell ref="BH29:BR29"/>
    <mergeCell ref="BF31:BG31"/>
    <mergeCell ref="BH31:BR31"/>
    <mergeCell ref="BF32:BG32"/>
    <mergeCell ref="BH32:BR32"/>
    <mergeCell ref="BF33:BG33"/>
    <mergeCell ref="BH33:BR33"/>
    <mergeCell ref="BT3:CF3"/>
    <mergeCell ref="BT21:CF21"/>
    <mergeCell ref="BT22:BU22"/>
    <mergeCell ref="BV22:CF22"/>
    <mergeCell ref="BT23:BU23"/>
    <mergeCell ref="BV23:CF23"/>
    <mergeCell ref="BT24:BU24"/>
    <mergeCell ref="BV24:CF24"/>
    <mergeCell ref="BT25:BU25"/>
    <mergeCell ref="BV25:CF25"/>
    <mergeCell ref="BT26:BU26"/>
    <mergeCell ref="BV26:CF26"/>
    <mergeCell ref="BT27:BU27"/>
    <mergeCell ref="BV27:CF27"/>
    <mergeCell ref="BT28:BU28"/>
    <mergeCell ref="BV28:CF28"/>
    <mergeCell ref="BT29:BU29"/>
    <mergeCell ref="BT30:BU30"/>
    <mergeCell ref="BT31:BU31"/>
    <mergeCell ref="BV31:CF31"/>
    <mergeCell ref="BT32:BU32"/>
    <mergeCell ref="BV32:CF32"/>
    <mergeCell ref="BT33:BU33"/>
    <mergeCell ref="BV33:CF33"/>
    <mergeCell ref="CH3:CT3"/>
    <mergeCell ref="CH21:CT21"/>
    <mergeCell ref="CH22:CI22"/>
    <mergeCell ref="CJ22:CT22"/>
    <mergeCell ref="CH23:CI23"/>
    <mergeCell ref="CJ23:CT23"/>
    <mergeCell ref="CH24:CI24"/>
    <mergeCell ref="CJ24:CT24"/>
    <mergeCell ref="CH25:CI25"/>
    <mergeCell ref="CJ25:CT25"/>
    <mergeCell ref="CH26:CI26"/>
    <mergeCell ref="CJ26:CT26"/>
    <mergeCell ref="CH27:CI27"/>
    <mergeCell ref="CJ27:CT27"/>
    <mergeCell ref="CH28:CI28"/>
    <mergeCell ref="CJ28:CT28"/>
    <mergeCell ref="CJ29:CT29"/>
    <mergeCell ref="CH30:CI30"/>
    <mergeCell ref="CH31:CI31"/>
    <mergeCell ref="CJ31:CT31"/>
    <mergeCell ref="CH32:CI32"/>
    <mergeCell ref="CJ32:CT32"/>
    <mergeCell ref="CH33:CI33"/>
    <mergeCell ref="CJ33:CT33"/>
    <mergeCell ref="CX27:DH27"/>
    <mergeCell ref="CV28:CW28"/>
    <mergeCell ref="CX28:DH28"/>
    <mergeCell ref="CV29:CW29"/>
    <mergeCell ref="CX29:DH29"/>
    <mergeCell ref="CV30:CW30"/>
    <mergeCell ref="CX30:DH30"/>
    <mergeCell ref="CV31:CW31"/>
    <mergeCell ref="CX31:DH31"/>
    <mergeCell ref="CV27:CW27"/>
    <mergeCell ref="CV32:CW32"/>
    <mergeCell ref="CX32:DH32"/>
    <mergeCell ref="CV33:CW33"/>
    <mergeCell ref="CX33:DH33"/>
    <mergeCell ref="DJ27:DK27"/>
    <mergeCell ref="DL27:DV27"/>
    <mergeCell ref="DJ28:DK28"/>
    <mergeCell ref="DL28:DV28"/>
    <mergeCell ref="DJ29:DK29"/>
    <mergeCell ref="DL29:DV29"/>
    <mergeCell ref="DJ30:DK30"/>
    <mergeCell ref="DL30:DV30"/>
    <mergeCell ref="CJ30:CT30"/>
  </mergeCells>
  <pageMargins left="0.7" right="0.7" top="0.75" bottom="0.75" header="0.3" footer="0.3"/>
  <pageSetup paperSize="5" scale="47" fitToHeight="0" orientation="landscape" horizontalDpi="200" verticalDpi="200"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Hoja7">
    <pageSetUpPr fitToPage="1"/>
  </sheetPr>
  <dimension ref="B2:W37"/>
  <sheetViews>
    <sheetView topLeftCell="A24" zoomScale="90" zoomScaleNormal="90" workbookViewId="0">
      <selection activeCell="B24" sqref="B24:C35"/>
    </sheetView>
  </sheetViews>
  <sheetFormatPr baseColWidth="10" defaultColWidth="11.5546875" defaultRowHeight="12.75" x14ac:dyDescent="0.2"/>
  <cols>
    <col min="1" max="1" width="7.21875" style="14" customWidth="1"/>
    <col min="2" max="2" width="5.88671875" style="16" customWidth="1"/>
    <col min="3" max="3" width="5.88671875" style="14" customWidth="1"/>
    <col min="4" max="4" width="4.6640625" style="17" customWidth="1"/>
    <col min="5" max="13" width="4.6640625" style="14" customWidth="1"/>
    <col min="14" max="14" width="5.6640625" style="14" customWidth="1"/>
    <col min="15" max="16384" width="11.5546875" style="14"/>
  </cols>
  <sheetData>
    <row r="2" spans="2:14" ht="36.75" customHeight="1" x14ac:dyDescent="0.2">
      <c r="B2" s="262" t="s">
        <v>206</v>
      </c>
      <c r="C2" s="216"/>
      <c r="D2" s="216"/>
      <c r="E2" s="216"/>
      <c r="F2" s="216"/>
      <c r="G2" s="216"/>
      <c r="H2" s="216"/>
      <c r="I2" s="216"/>
      <c r="J2" s="216"/>
      <c r="K2" s="216"/>
      <c r="L2" s="216"/>
      <c r="M2" s="216"/>
      <c r="N2" s="216"/>
    </row>
    <row r="3" spans="2:14" x14ac:dyDescent="0.2">
      <c r="B3" s="104" t="s">
        <v>57</v>
      </c>
      <c r="C3" s="104" t="s">
        <v>58</v>
      </c>
      <c r="D3" s="104" t="s">
        <v>59</v>
      </c>
      <c r="E3" s="104" t="s">
        <v>60</v>
      </c>
      <c r="F3" s="104" t="s">
        <v>61</v>
      </c>
      <c r="G3" s="104" t="s">
        <v>62</v>
      </c>
      <c r="H3" s="104" t="s">
        <v>63</v>
      </c>
      <c r="I3" s="104" t="s">
        <v>64</v>
      </c>
      <c r="J3" s="104" t="s">
        <v>65</v>
      </c>
      <c r="K3" s="104" t="s">
        <v>66</v>
      </c>
      <c r="L3" s="104" t="s">
        <v>67</v>
      </c>
      <c r="M3" s="104" t="s">
        <v>68</v>
      </c>
      <c r="N3" s="105" t="s">
        <v>205</v>
      </c>
    </row>
    <row r="4" spans="2:14" ht="26.25" customHeight="1" x14ac:dyDescent="0.2">
      <c r="B4" s="28">
        <f>'Matriz consolidada'!J35</f>
        <v>0</v>
      </c>
      <c r="C4" s="67">
        <f>'Matriz consolidada'!K35</f>
        <v>0</v>
      </c>
      <c r="D4" s="67">
        <f>'Matriz consolidada'!L35</f>
        <v>0</v>
      </c>
      <c r="E4" s="67">
        <f>'Matriz consolidada'!M35</f>
        <v>0</v>
      </c>
      <c r="F4" s="67">
        <f>'Matriz consolidada'!N35</f>
        <v>0</v>
      </c>
      <c r="G4" s="67">
        <f>'Matriz consolidada'!O35</f>
        <v>0</v>
      </c>
      <c r="H4" s="67">
        <f>'Matriz consolidada'!P35</f>
        <v>0</v>
      </c>
      <c r="I4" s="67">
        <f>'Matriz consolidada'!Q35</f>
        <v>0</v>
      </c>
      <c r="J4" s="67">
        <f>'Matriz consolidada'!R35</f>
        <v>0</v>
      </c>
      <c r="K4" s="67">
        <f>'Matriz consolidada'!S35</f>
        <v>0</v>
      </c>
      <c r="L4" s="67">
        <f>'Matriz consolidada'!T35</f>
        <v>0</v>
      </c>
      <c r="M4" s="67">
        <f>'Matriz consolidada'!U35</f>
        <v>0</v>
      </c>
      <c r="N4" s="18"/>
    </row>
    <row r="11" spans="2:14" x14ac:dyDescent="0.2">
      <c r="B11" s="14"/>
    </row>
    <row r="12" spans="2:14" x14ac:dyDescent="0.2">
      <c r="B12" s="14"/>
    </row>
    <row r="13" spans="2:14" x14ac:dyDescent="0.2">
      <c r="B13" s="14"/>
    </row>
    <row r="14" spans="2:14" x14ac:dyDescent="0.2">
      <c r="B14" s="14"/>
    </row>
    <row r="15" spans="2:14" x14ac:dyDescent="0.2">
      <c r="B15" s="14"/>
    </row>
    <row r="16" spans="2:14" x14ac:dyDescent="0.2">
      <c r="B16" s="14"/>
    </row>
    <row r="17" spans="2:23" ht="14.25" x14ac:dyDescent="0.2">
      <c r="B17" s="29"/>
    </row>
    <row r="22" spans="2:23" ht="13.5" thickBot="1" x14ac:dyDescent="0.25"/>
    <row r="23" spans="2:23" ht="15" x14ac:dyDescent="0.2">
      <c r="B23" s="263" t="s">
        <v>70</v>
      </c>
      <c r="C23" s="264"/>
      <c r="D23" s="264"/>
      <c r="E23" s="264"/>
      <c r="F23" s="264"/>
      <c r="G23" s="264"/>
      <c r="H23" s="264"/>
      <c r="I23" s="264"/>
      <c r="J23" s="264"/>
      <c r="K23" s="264"/>
      <c r="L23" s="264"/>
      <c r="M23" s="264"/>
      <c r="N23" s="265"/>
    </row>
    <row r="24" spans="2:23" ht="26.25" customHeight="1" x14ac:dyDescent="0.2">
      <c r="B24" s="255" t="s">
        <v>75</v>
      </c>
      <c r="C24" s="234"/>
      <c r="D24" s="243"/>
      <c r="E24" s="244"/>
      <c r="F24" s="244"/>
      <c r="G24" s="244"/>
      <c r="H24" s="244"/>
      <c r="I24" s="244"/>
      <c r="J24" s="244"/>
      <c r="K24" s="244"/>
      <c r="L24" s="244"/>
      <c r="M24" s="244"/>
      <c r="N24" s="256"/>
    </row>
    <row r="25" spans="2:23" ht="26.25" customHeight="1" x14ac:dyDescent="0.2">
      <c r="B25" s="255" t="s">
        <v>78</v>
      </c>
      <c r="C25" s="234"/>
      <c r="D25" s="243"/>
      <c r="E25" s="244"/>
      <c r="F25" s="244"/>
      <c r="G25" s="244"/>
      <c r="H25" s="244"/>
      <c r="I25" s="244"/>
      <c r="J25" s="244"/>
      <c r="K25" s="244"/>
      <c r="L25" s="244"/>
      <c r="M25" s="244"/>
      <c r="N25" s="256"/>
    </row>
    <row r="26" spans="2:23" ht="26.25" customHeight="1" x14ac:dyDescent="0.2">
      <c r="B26" s="255" t="s">
        <v>79</v>
      </c>
      <c r="C26" s="234"/>
      <c r="D26" s="243"/>
      <c r="E26" s="244"/>
      <c r="F26" s="244"/>
      <c r="G26" s="244"/>
      <c r="H26" s="244"/>
      <c r="I26" s="244"/>
      <c r="J26" s="244"/>
      <c r="K26" s="244"/>
      <c r="L26" s="244"/>
      <c r="M26" s="244"/>
      <c r="N26" s="256"/>
    </row>
    <row r="27" spans="2:23" ht="26.25" customHeight="1" x14ac:dyDescent="0.2">
      <c r="B27" s="255" t="s">
        <v>80</v>
      </c>
      <c r="C27" s="234"/>
      <c r="D27" s="243"/>
      <c r="E27" s="244"/>
      <c r="F27" s="244"/>
      <c r="G27" s="244"/>
      <c r="H27" s="244"/>
      <c r="I27" s="244"/>
      <c r="J27" s="244"/>
      <c r="K27" s="244"/>
      <c r="L27" s="244"/>
      <c r="M27" s="244"/>
      <c r="N27" s="256"/>
    </row>
    <row r="28" spans="2:23" ht="26.25" customHeight="1" x14ac:dyDescent="0.2">
      <c r="B28" s="255" t="s">
        <v>81</v>
      </c>
      <c r="C28" s="234"/>
      <c r="D28" s="243"/>
      <c r="E28" s="244"/>
      <c r="F28" s="244"/>
      <c r="G28" s="244"/>
      <c r="H28" s="244"/>
      <c r="I28" s="244"/>
      <c r="J28" s="244"/>
      <c r="K28" s="244"/>
      <c r="L28" s="244"/>
      <c r="M28" s="244"/>
      <c r="N28" s="256"/>
    </row>
    <row r="29" spans="2:23" ht="26.25" customHeight="1" x14ac:dyDescent="0.2">
      <c r="B29" s="255" t="s">
        <v>94</v>
      </c>
      <c r="C29" s="234"/>
      <c r="D29" s="243"/>
      <c r="E29" s="244"/>
      <c r="F29" s="244"/>
      <c r="G29" s="244"/>
      <c r="H29" s="244"/>
      <c r="I29" s="244"/>
      <c r="J29" s="244"/>
      <c r="K29" s="244"/>
      <c r="L29" s="244"/>
      <c r="M29" s="244"/>
      <c r="N29" s="256"/>
    </row>
    <row r="30" spans="2:23" ht="26.25" customHeight="1" x14ac:dyDescent="0.2">
      <c r="B30" s="255" t="s">
        <v>99</v>
      </c>
      <c r="C30" s="234"/>
      <c r="D30" s="243"/>
      <c r="E30" s="244"/>
      <c r="F30" s="244"/>
      <c r="G30" s="244"/>
      <c r="H30" s="244"/>
      <c r="I30" s="244"/>
      <c r="J30" s="244"/>
      <c r="K30" s="244"/>
      <c r="L30" s="244"/>
      <c r="M30" s="244"/>
      <c r="N30" s="256"/>
    </row>
    <row r="31" spans="2:23" ht="26.25" customHeight="1" x14ac:dyDescent="0.2">
      <c r="B31" s="255" t="s">
        <v>100</v>
      </c>
      <c r="C31" s="234"/>
      <c r="D31" s="243"/>
      <c r="E31" s="244"/>
      <c r="F31" s="244"/>
      <c r="G31" s="244"/>
      <c r="H31" s="244"/>
      <c r="I31" s="244"/>
      <c r="J31" s="244"/>
      <c r="K31" s="244"/>
      <c r="L31" s="244"/>
      <c r="M31" s="244"/>
      <c r="N31" s="256"/>
    </row>
    <row r="32" spans="2:23" ht="26.25" customHeight="1" x14ac:dyDescent="0.2">
      <c r="B32" s="255" t="s">
        <v>101</v>
      </c>
      <c r="C32" s="234"/>
      <c r="D32" s="243"/>
      <c r="E32" s="244"/>
      <c r="F32" s="244"/>
      <c r="G32" s="244"/>
      <c r="H32" s="244"/>
      <c r="I32" s="244"/>
      <c r="J32" s="244"/>
      <c r="K32" s="244"/>
      <c r="L32" s="244"/>
      <c r="M32" s="244"/>
      <c r="N32" s="256"/>
      <c r="O32" s="27"/>
      <c r="P32" s="27"/>
      <c r="Q32" s="27"/>
      <c r="R32" s="27"/>
      <c r="S32" s="27"/>
      <c r="T32" s="27"/>
      <c r="U32" s="27"/>
      <c r="V32" s="27"/>
      <c r="W32" s="27"/>
    </row>
    <row r="33" spans="2:23" ht="26.25" customHeight="1" x14ac:dyDescent="0.2">
      <c r="B33" s="255" t="s">
        <v>102</v>
      </c>
      <c r="C33" s="234"/>
      <c r="D33" s="267"/>
      <c r="E33" s="268"/>
      <c r="F33" s="268"/>
      <c r="G33" s="268"/>
      <c r="H33" s="268"/>
      <c r="I33" s="268"/>
      <c r="J33" s="268"/>
      <c r="K33" s="268"/>
      <c r="L33" s="268"/>
      <c r="M33" s="268"/>
      <c r="N33" s="269"/>
      <c r="O33" s="27"/>
      <c r="P33" s="27"/>
      <c r="Q33" s="27"/>
      <c r="R33" s="27"/>
      <c r="S33" s="27"/>
      <c r="T33" s="27"/>
      <c r="U33" s="27"/>
      <c r="V33" s="27"/>
      <c r="W33" s="27"/>
    </row>
    <row r="34" spans="2:23" ht="26.25" customHeight="1" x14ac:dyDescent="0.2">
      <c r="B34" s="255" t="s">
        <v>103</v>
      </c>
      <c r="C34" s="234"/>
      <c r="D34" s="243"/>
      <c r="E34" s="244"/>
      <c r="F34" s="244"/>
      <c r="G34" s="244"/>
      <c r="H34" s="244"/>
      <c r="I34" s="244"/>
      <c r="J34" s="244"/>
      <c r="K34" s="244"/>
      <c r="L34" s="244"/>
      <c r="M34" s="244"/>
      <c r="N34" s="256"/>
      <c r="O34" s="27"/>
      <c r="P34" s="27"/>
      <c r="Q34" s="27"/>
      <c r="R34" s="27"/>
      <c r="S34" s="27"/>
      <c r="T34" s="27"/>
      <c r="U34" s="27"/>
      <c r="V34" s="27"/>
      <c r="W34" s="27"/>
    </row>
    <row r="35" spans="2:23" ht="26.25" customHeight="1" thickBot="1" x14ac:dyDescent="0.25">
      <c r="B35" s="257" t="s">
        <v>104</v>
      </c>
      <c r="C35" s="258"/>
      <c r="D35" s="259"/>
      <c r="E35" s="260"/>
      <c r="F35" s="260"/>
      <c r="G35" s="260"/>
      <c r="H35" s="260"/>
      <c r="I35" s="260"/>
      <c r="J35" s="260"/>
      <c r="K35" s="260"/>
      <c r="L35" s="260"/>
      <c r="M35" s="260"/>
      <c r="N35" s="261"/>
      <c r="O35" s="27"/>
      <c r="P35" s="27"/>
      <c r="Q35" s="27"/>
      <c r="R35" s="27"/>
      <c r="S35" s="27"/>
      <c r="T35" s="27"/>
      <c r="U35" s="27"/>
      <c r="V35" s="27"/>
      <c r="W35" s="27"/>
    </row>
    <row r="36" spans="2:23" ht="78.75" customHeight="1" x14ac:dyDescent="0.2">
      <c r="B36" s="266"/>
      <c r="C36" s="266"/>
      <c r="D36" s="266"/>
      <c r="E36" s="266"/>
      <c r="F36" s="266"/>
      <c r="G36" s="266"/>
      <c r="H36" s="266"/>
      <c r="I36" s="266"/>
    </row>
    <row r="37" spans="2:23" ht="12.75" customHeight="1" x14ac:dyDescent="0.2"/>
  </sheetData>
  <mergeCells count="27">
    <mergeCell ref="D34:N34"/>
    <mergeCell ref="B35:C35"/>
    <mergeCell ref="D35:N35"/>
    <mergeCell ref="D33:N33"/>
    <mergeCell ref="B33:C33"/>
    <mergeCell ref="B2:N2"/>
    <mergeCell ref="B24:C24"/>
    <mergeCell ref="B23:N23"/>
    <mergeCell ref="D24:N24"/>
    <mergeCell ref="B25:C25"/>
    <mergeCell ref="D25:N25"/>
    <mergeCell ref="D32:N32"/>
    <mergeCell ref="D29:N29"/>
    <mergeCell ref="B36:I36"/>
    <mergeCell ref="D28:N28"/>
    <mergeCell ref="B26:C26"/>
    <mergeCell ref="D26:N26"/>
    <mergeCell ref="B27:C27"/>
    <mergeCell ref="D27:N27"/>
    <mergeCell ref="B28:C28"/>
    <mergeCell ref="B29:C29"/>
    <mergeCell ref="B30:C30"/>
    <mergeCell ref="D30:N30"/>
    <mergeCell ref="B31:C31"/>
    <mergeCell ref="D31:N31"/>
    <mergeCell ref="B32:C32"/>
    <mergeCell ref="B34:C34"/>
  </mergeCells>
  <pageMargins left="0.7" right="0.7" top="0.75" bottom="0.75" header="0.3" footer="0.3"/>
  <pageSetup paperSize="5" scale="47" fitToHeight="0" orientation="landscape" horizontalDpi="200" verticalDpi="200"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Hoja10">
    <pageSetUpPr fitToPage="1"/>
  </sheetPr>
  <dimension ref="B3:AQ46"/>
  <sheetViews>
    <sheetView zoomScale="80" zoomScaleNormal="80" workbookViewId="0">
      <selection activeCell="R22" sqref="R22:AB23"/>
    </sheetView>
  </sheetViews>
  <sheetFormatPr baseColWidth="10" defaultColWidth="11.5546875" defaultRowHeight="12.75" x14ac:dyDescent="0.2"/>
  <cols>
    <col min="1" max="1" width="8.109375" style="14" customWidth="1"/>
    <col min="2" max="2" width="7.77734375" style="14" customWidth="1"/>
    <col min="3" max="3" width="4.5546875" style="14" customWidth="1"/>
    <col min="4" max="5" width="5.21875" style="12" bestFit="1" customWidth="1"/>
    <col min="6" max="6" width="7.44140625" style="15" bestFit="1" customWidth="1"/>
    <col min="7" max="13" width="4.33203125" style="14" bestFit="1" customWidth="1"/>
    <col min="14" max="14" width="9.5546875" style="14" bestFit="1" customWidth="1"/>
    <col min="15" max="15" width="1.88671875" style="14" customWidth="1"/>
    <col min="16" max="16" width="7.6640625" style="14" customWidth="1"/>
    <col min="17" max="17" width="5.21875" style="14" bestFit="1" customWidth="1"/>
    <col min="18" max="18" width="5.21875" style="16" bestFit="1" customWidth="1"/>
    <col min="19" max="19" width="5.21875" style="14" bestFit="1" customWidth="1"/>
    <col min="20" max="20" width="4.33203125" style="17" bestFit="1" customWidth="1"/>
    <col min="21" max="27" width="4.33203125" style="14" bestFit="1" customWidth="1"/>
    <col min="28" max="28" width="9.5546875" style="14" bestFit="1" customWidth="1"/>
    <col min="29" max="29" width="3.6640625" style="14" customWidth="1"/>
    <col min="30" max="30" width="7.6640625" style="14" customWidth="1"/>
    <col min="31" max="31" width="5.21875" style="14" bestFit="1" customWidth="1"/>
    <col min="32" max="32" width="5.21875" style="16" bestFit="1" customWidth="1"/>
    <col min="33" max="33" width="5.21875" style="14" bestFit="1" customWidth="1"/>
    <col min="34" max="34" width="4.33203125" style="17" bestFit="1" customWidth="1"/>
    <col min="35" max="41" width="4.33203125" style="14" bestFit="1" customWidth="1"/>
    <col min="42" max="42" width="9.5546875" style="14" bestFit="1" customWidth="1"/>
    <col min="43" max="43" width="5.6640625" style="14" customWidth="1"/>
    <col min="44" max="16384" width="11.5546875" style="14"/>
  </cols>
  <sheetData>
    <row r="3" spans="2:42" ht="43.5" customHeight="1" x14ac:dyDescent="0.2">
      <c r="B3" s="216" t="s">
        <v>211</v>
      </c>
      <c r="C3" s="216"/>
      <c r="D3" s="216"/>
      <c r="E3" s="216"/>
      <c r="F3" s="216"/>
      <c r="G3" s="216"/>
      <c r="H3" s="216"/>
      <c r="I3" s="216"/>
      <c r="J3" s="216"/>
      <c r="K3" s="216"/>
      <c r="L3" s="216"/>
      <c r="M3" s="216"/>
      <c r="N3" s="216"/>
      <c r="O3" s="25"/>
      <c r="P3" s="262" t="s">
        <v>210</v>
      </c>
      <c r="Q3" s="216"/>
      <c r="R3" s="216"/>
      <c r="S3" s="216"/>
      <c r="T3" s="216"/>
      <c r="U3" s="216"/>
      <c r="V3" s="216"/>
      <c r="W3" s="216"/>
      <c r="X3" s="216"/>
      <c r="Y3" s="216"/>
      <c r="Z3" s="216"/>
      <c r="AA3" s="216"/>
      <c r="AB3" s="216"/>
      <c r="AD3" s="262" t="s">
        <v>212</v>
      </c>
      <c r="AE3" s="216"/>
      <c r="AF3" s="216"/>
      <c r="AG3" s="216"/>
      <c r="AH3" s="216"/>
      <c r="AI3" s="216"/>
      <c r="AJ3" s="216"/>
      <c r="AK3" s="216"/>
      <c r="AL3" s="216"/>
      <c r="AM3" s="216"/>
      <c r="AN3" s="216"/>
      <c r="AO3" s="216"/>
      <c r="AP3" s="216"/>
    </row>
    <row r="4" spans="2:42" x14ac:dyDescent="0.2">
      <c r="B4" s="246" t="s">
        <v>91</v>
      </c>
      <c r="C4" s="247"/>
      <c r="D4" s="247"/>
      <c r="E4" s="248"/>
      <c r="F4" s="246" t="s">
        <v>92</v>
      </c>
      <c r="G4" s="247"/>
      <c r="H4" s="247"/>
      <c r="I4" s="248"/>
      <c r="J4" s="246" t="s">
        <v>93</v>
      </c>
      <c r="K4" s="247"/>
      <c r="L4" s="247"/>
      <c r="M4" s="248"/>
      <c r="N4" s="104" t="s">
        <v>74</v>
      </c>
      <c r="O4" s="26"/>
      <c r="P4" s="246" t="s">
        <v>91</v>
      </c>
      <c r="Q4" s="247"/>
      <c r="R4" s="247"/>
      <c r="S4" s="248"/>
      <c r="T4" s="246" t="s">
        <v>92</v>
      </c>
      <c r="U4" s="247"/>
      <c r="V4" s="247"/>
      <c r="W4" s="248"/>
      <c r="X4" s="246" t="s">
        <v>93</v>
      </c>
      <c r="Y4" s="247"/>
      <c r="Z4" s="247"/>
      <c r="AA4" s="248"/>
      <c r="AB4" s="104" t="s">
        <v>71</v>
      </c>
      <c r="AD4" s="246" t="s">
        <v>91</v>
      </c>
      <c r="AE4" s="247"/>
      <c r="AF4" s="247"/>
      <c r="AG4" s="248"/>
      <c r="AH4" s="246" t="s">
        <v>92</v>
      </c>
      <c r="AI4" s="247"/>
      <c r="AJ4" s="247"/>
      <c r="AK4" s="248"/>
      <c r="AL4" s="246" t="s">
        <v>93</v>
      </c>
      <c r="AM4" s="247"/>
      <c r="AN4" s="247"/>
      <c r="AO4" s="248"/>
      <c r="AP4" s="104" t="s">
        <v>71</v>
      </c>
    </row>
    <row r="5" spans="2:42" ht="28.5" customHeight="1" x14ac:dyDescent="0.2">
      <c r="B5" s="196">
        <f>'Matriz consolidada'!J36</f>
        <v>0</v>
      </c>
      <c r="C5" s="197"/>
      <c r="D5" s="197"/>
      <c r="E5" s="198"/>
      <c r="F5" s="196">
        <f>'Matriz consolidada'!N36</f>
        <v>0</v>
      </c>
      <c r="G5" s="197"/>
      <c r="H5" s="197"/>
      <c r="I5" s="198"/>
      <c r="J5" s="196">
        <f>'Matriz consolidada'!R36</f>
        <v>0</v>
      </c>
      <c r="K5" s="197"/>
      <c r="L5" s="197"/>
      <c r="M5" s="198"/>
      <c r="N5" s="18">
        <v>0.85</v>
      </c>
      <c r="O5" s="22"/>
      <c r="P5" s="196">
        <f>'Matriz consolidada'!J37</f>
        <v>0</v>
      </c>
      <c r="Q5" s="197"/>
      <c r="R5" s="197"/>
      <c r="S5" s="198"/>
      <c r="T5" s="196">
        <f>'Matriz consolidada'!N37</f>
        <v>0</v>
      </c>
      <c r="U5" s="197"/>
      <c r="V5" s="197"/>
      <c r="W5" s="198"/>
      <c r="X5" s="196">
        <f>'Matriz consolidada'!R37</f>
        <v>0</v>
      </c>
      <c r="Y5" s="197"/>
      <c r="Z5" s="197"/>
      <c r="AA5" s="198"/>
      <c r="AB5" s="18">
        <v>1</v>
      </c>
      <c r="AD5" s="196" t="e">
        <f>'Matriz consolidada'!J38:M38</f>
        <v>#VALUE!</v>
      </c>
      <c r="AE5" s="197"/>
      <c r="AF5" s="197"/>
      <c r="AG5" s="198"/>
      <c r="AH5" s="196" t="e">
        <f>'Matriz consolidada'!N38:Q38</f>
        <v>#VALUE!</v>
      </c>
      <c r="AI5" s="197"/>
      <c r="AJ5" s="197"/>
      <c r="AK5" s="198"/>
      <c r="AL5" s="196" t="e">
        <f>'Matriz consolidada'!R38:U38</f>
        <v>#VALUE!</v>
      </c>
      <c r="AM5" s="197"/>
      <c r="AN5" s="197"/>
      <c r="AO5" s="198"/>
      <c r="AP5" s="66">
        <v>1</v>
      </c>
    </row>
    <row r="6" spans="2:42" ht="30" customHeight="1" x14ac:dyDescent="0.2">
      <c r="E6" s="14"/>
      <c r="F6" s="14"/>
    </row>
    <row r="7" spans="2:42" x14ac:dyDescent="0.2">
      <c r="E7" s="14"/>
      <c r="F7" s="14"/>
    </row>
    <row r="8" spans="2:42" ht="28.5" customHeight="1" x14ac:dyDescent="0.2">
      <c r="E8" s="14"/>
      <c r="F8" s="14"/>
    </row>
    <row r="9" spans="2:42" ht="28.5" customHeight="1" x14ac:dyDescent="0.2">
      <c r="E9" s="22"/>
      <c r="F9" s="22"/>
      <c r="G9" s="22"/>
      <c r="H9" s="22"/>
      <c r="I9" s="22"/>
      <c r="J9" s="22"/>
      <c r="K9" s="22"/>
      <c r="L9" s="22"/>
      <c r="M9" s="22"/>
      <c r="N9" s="22"/>
      <c r="O9" s="22"/>
      <c r="P9" s="23"/>
      <c r="Q9" s="24"/>
      <c r="AD9" s="23"/>
      <c r="AE9" s="24"/>
    </row>
    <row r="10" spans="2:42" ht="28.5" customHeight="1" x14ac:dyDescent="0.2">
      <c r="E10" s="14"/>
      <c r="F10" s="14"/>
    </row>
    <row r="11" spans="2:42" x14ac:dyDescent="0.2">
      <c r="E11" s="14"/>
      <c r="F11" s="14"/>
    </row>
    <row r="12" spans="2:42" ht="30" customHeight="1" x14ac:dyDescent="0.2">
      <c r="E12" s="14"/>
      <c r="F12" s="14"/>
    </row>
    <row r="20" spans="2:42" ht="22.5" customHeight="1" x14ac:dyDescent="0.2">
      <c r="B20" s="218" t="s">
        <v>70</v>
      </c>
      <c r="C20" s="218"/>
      <c r="D20" s="218"/>
      <c r="E20" s="218"/>
      <c r="F20" s="218"/>
      <c r="G20" s="218"/>
      <c r="H20" s="218"/>
      <c r="I20" s="218"/>
      <c r="J20" s="218"/>
      <c r="K20" s="218"/>
      <c r="L20" s="218"/>
      <c r="M20" s="218"/>
      <c r="N20" s="218"/>
      <c r="O20" s="30"/>
      <c r="P20" s="218" t="s">
        <v>70</v>
      </c>
      <c r="Q20" s="218"/>
      <c r="R20" s="218"/>
      <c r="S20" s="218"/>
      <c r="T20" s="218"/>
      <c r="U20" s="218"/>
      <c r="V20" s="218"/>
      <c r="W20" s="218"/>
      <c r="X20" s="218"/>
      <c r="Y20" s="218"/>
      <c r="Z20" s="218"/>
      <c r="AA20" s="218"/>
      <c r="AB20" s="218"/>
      <c r="AD20" s="218" t="s">
        <v>70</v>
      </c>
      <c r="AE20" s="218"/>
      <c r="AF20" s="218"/>
      <c r="AG20" s="218"/>
      <c r="AH20" s="218"/>
      <c r="AI20" s="218"/>
      <c r="AJ20" s="218"/>
      <c r="AK20" s="218"/>
      <c r="AL20" s="218"/>
      <c r="AM20" s="218"/>
      <c r="AN20" s="218"/>
      <c r="AO20" s="218"/>
      <c r="AP20" s="218"/>
    </row>
    <row r="21" spans="2:42" ht="27" customHeight="1" x14ac:dyDescent="0.2">
      <c r="B21" s="234" t="s">
        <v>91</v>
      </c>
      <c r="C21" s="234"/>
      <c r="D21" s="254"/>
      <c r="E21" s="254"/>
      <c r="F21" s="254"/>
      <c r="G21" s="254"/>
      <c r="H21" s="254"/>
      <c r="I21" s="254"/>
      <c r="J21" s="254"/>
      <c r="K21" s="254"/>
      <c r="L21" s="254"/>
      <c r="M21" s="254"/>
      <c r="N21" s="254"/>
      <c r="O21" s="27"/>
      <c r="P21" s="234" t="s">
        <v>91</v>
      </c>
      <c r="Q21" s="234"/>
      <c r="R21" s="270"/>
      <c r="S21" s="271"/>
      <c r="T21" s="271"/>
      <c r="U21" s="271"/>
      <c r="V21" s="271"/>
      <c r="W21" s="271"/>
      <c r="X21" s="271"/>
      <c r="Y21" s="271"/>
      <c r="Z21" s="271"/>
      <c r="AA21" s="271"/>
      <c r="AB21" s="272"/>
      <c r="AD21" s="234" t="s">
        <v>91</v>
      </c>
      <c r="AE21" s="234"/>
      <c r="AF21" s="270"/>
      <c r="AG21" s="271"/>
      <c r="AH21" s="271"/>
      <c r="AI21" s="271"/>
      <c r="AJ21" s="271"/>
      <c r="AK21" s="271"/>
      <c r="AL21" s="271"/>
      <c r="AM21" s="271"/>
      <c r="AN21" s="271"/>
      <c r="AO21" s="271"/>
      <c r="AP21" s="272"/>
    </row>
    <row r="22" spans="2:42" ht="27" customHeight="1" x14ac:dyDescent="0.2">
      <c r="B22" s="234" t="s">
        <v>92</v>
      </c>
      <c r="C22" s="234"/>
      <c r="D22" s="254"/>
      <c r="E22" s="254"/>
      <c r="F22" s="254"/>
      <c r="G22" s="254"/>
      <c r="H22" s="254"/>
      <c r="I22" s="254"/>
      <c r="J22" s="254"/>
      <c r="K22" s="254"/>
      <c r="L22" s="254"/>
      <c r="M22" s="254"/>
      <c r="N22" s="254"/>
      <c r="O22" s="27"/>
      <c r="P22" s="234" t="s">
        <v>92</v>
      </c>
      <c r="Q22" s="234"/>
      <c r="R22" s="273"/>
      <c r="S22" s="273"/>
      <c r="T22" s="273"/>
      <c r="U22" s="273"/>
      <c r="V22" s="273"/>
      <c r="W22" s="273"/>
      <c r="X22" s="273"/>
      <c r="Y22" s="273"/>
      <c r="Z22" s="273"/>
      <c r="AA22" s="273"/>
      <c r="AB22" s="273"/>
      <c r="AD22" s="234" t="s">
        <v>92</v>
      </c>
      <c r="AE22" s="234"/>
      <c r="AF22" s="273"/>
      <c r="AG22" s="273"/>
      <c r="AH22" s="273"/>
      <c r="AI22" s="273"/>
      <c r="AJ22" s="273"/>
      <c r="AK22" s="273"/>
      <c r="AL22" s="273"/>
      <c r="AM22" s="273"/>
      <c r="AN22" s="273"/>
      <c r="AO22" s="273"/>
      <c r="AP22" s="273"/>
    </row>
    <row r="23" spans="2:42" ht="27" customHeight="1" x14ac:dyDescent="0.2">
      <c r="B23" s="234" t="s">
        <v>93</v>
      </c>
      <c r="C23" s="234"/>
      <c r="D23" s="254"/>
      <c r="E23" s="254"/>
      <c r="F23" s="254"/>
      <c r="G23" s="254"/>
      <c r="H23" s="254"/>
      <c r="I23" s="254"/>
      <c r="J23" s="254"/>
      <c r="K23" s="254"/>
      <c r="L23" s="254"/>
      <c r="M23" s="254"/>
      <c r="N23" s="254"/>
      <c r="O23" s="27"/>
      <c r="P23" s="234" t="s">
        <v>93</v>
      </c>
      <c r="Q23" s="234"/>
      <c r="R23" s="254"/>
      <c r="S23" s="254"/>
      <c r="T23" s="254"/>
      <c r="U23" s="254"/>
      <c r="V23" s="254"/>
      <c r="W23" s="254"/>
      <c r="X23" s="254"/>
      <c r="Y23" s="254"/>
      <c r="Z23" s="254"/>
      <c r="AA23" s="254"/>
      <c r="AB23" s="254"/>
      <c r="AD23" s="234" t="s">
        <v>93</v>
      </c>
      <c r="AE23" s="234"/>
      <c r="AF23" s="254"/>
      <c r="AG23" s="254"/>
      <c r="AH23" s="254"/>
      <c r="AI23" s="254"/>
      <c r="AJ23" s="254"/>
      <c r="AK23" s="254"/>
      <c r="AL23" s="254"/>
      <c r="AM23" s="254"/>
      <c r="AN23" s="254"/>
      <c r="AO23" s="254"/>
      <c r="AP23" s="254"/>
    </row>
    <row r="24" spans="2:42" ht="27" customHeight="1" x14ac:dyDescent="0.2"/>
    <row r="25" spans="2:42" x14ac:dyDescent="0.2">
      <c r="D25" s="21"/>
    </row>
    <row r="33" spans="5:43" x14ac:dyDescent="0.2">
      <c r="E33" s="27"/>
      <c r="F33" s="16"/>
      <c r="G33" s="16"/>
      <c r="H33" s="16"/>
      <c r="I33" s="16"/>
      <c r="J33" s="16"/>
      <c r="K33" s="16"/>
      <c r="L33" s="16"/>
      <c r="M33" s="16"/>
      <c r="N33" s="16"/>
      <c r="O33" s="16"/>
      <c r="P33" s="16"/>
      <c r="Q33" s="16"/>
      <c r="R33" s="27"/>
      <c r="S33" s="16"/>
      <c r="T33" s="16"/>
      <c r="U33" s="16"/>
      <c r="V33" s="16"/>
      <c r="W33" s="16"/>
      <c r="X33" s="16"/>
      <c r="Y33" s="16"/>
      <c r="Z33" s="16"/>
      <c r="AA33" s="16"/>
      <c r="AB33" s="16"/>
      <c r="AC33" s="16"/>
      <c r="AD33" s="16"/>
      <c r="AE33" s="16"/>
      <c r="AF33" s="27"/>
      <c r="AG33" s="16"/>
      <c r="AH33" s="16"/>
      <c r="AI33" s="16"/>
      <c r="AJ33" s="16"/>
      <c r="AK33" s="16"/>
      <c r="AL33" s="16"/>
      <c r="AM33" s="16"/>
      <c r="AN33" s="16"/>
      <c r="AO33" s="16"/>
      <c r="AP33" s="16"/>
      <c r="AQ33" s="16"/>
    </row>
    <row r="34" spans="5:43" x14ac:dyDescent="0.2">
      <c r="E34" s="16"/>
      <c r="F34" s="16"/>
      <c r="G34" s="16"/>
      <c r="H34" s="16"/>
      <c r="I34" s="16"/>
      <c r="J34" s="16"/>
      <c r="K34" s="16"/>
      <c r="L34" s="16"/>
      <c r="M34" s="16"/>
      <c r="N34" s="16"/>
      <c r="O34" s="16"/>
      <c r="P34" s="16"/>
      <c r="Q34" s="16"/>
      <c r="S34" s="16"/>
      <c r="T34" s="16"/>
      <c r="U34" s="16"/>
      <c r="V34" s="16"/>
      <c r="W34" s="16"/>
      <c r="X34" s="16"/>
      <c r="Y34" s="16"/>
      <c r="Z34" s="16"/>
      <c r="AA34" s="16"/>
      <c r="AB34" s="16"/>
      <c r="AC34" s="16"/>
      <c r="AD34" s="16"/>
      <c r="AE34" s="16"/>
      <c r="AG34" s="16"/>
      <c r="AH34" s="16"/>
      <c r="AI34" s="16"/>
      <c r="AJ34" s="16"/>
      <c r="AK34" s="16"/>
      <c r="AL34" s="16"/>
      <c r="AM34" s="16"/>
      <c r="AN34" s="16"/>
      <c r="AO34" s="16"/>
      <c r="AP34" s="16"/>
      <c r="AQ34" s="16"/>
    </row>
    <row r="35" spans="5:43" x14ac:dyDescent="0.2">
      <c r="E35" s="16"/>
      <c r="F35" s="16"/>
      <c r="G35" s="16"/>
      <c r="H35" s="16"/>
      <c r="I35" s="16"/>
      <c r="J35" s="16"/>
      <c r="K35" s="16"/>
      <c r="L35" s="16"/>
      <c r="M35" s="16"/>
      <c r="N35" s="16"/>
      <c r="O35" s="16"/>
      <c r="P35" s="16"/>
      <c r="Q35" s="16"/>
      <c r="S35" s="16"/>
      <c r="T35" s="16"/>
      <c r="U35" s="16"/>
      <c r="V35" s="16"/>
      <c r="W35" s="16"/>
      <c r="X35" s="16"/>
      <c r="Y35" s="16"/>
      <c r="Z35" s="16"/>
      <c r="AA35" s="16"/>
      <c r="AB35" s="16"/>
      <c r="AC35" s="16"/>
      <c r="AD35" s="16"/>
      <c r="AE35" s="16"/>
      <c r="AG35" s="16"/>
      <c r="AH35" s="16"/>
      <c r="AI35" s="16"/>
      <c r="AJ35" s="16"/>
      <c r="AK35" s="16"/>
      <c r="AL35" s="16"/>
      <c r="AM35" s="16"/>
      <c r="AN35" s="16"/>
      <c r="AO35" s="16"/>
      <c r="AP35" s="16"/>
      <c r="AQ35" s="16"/>
    </row>
    <row r="36" spans="5:43" x14ac:dyDescent="0.2">
      <c r="E36" s="16"/>
      <c r="F36" s="16"/>
      <c r="G36" s="16"/>
      <c r="H36" s="16"/>
      <c r="I36" s="16"/>
      <c r="J36" s="16"/>
      <c r="K36" s="16"/>
      <c r="L36" s="16"/>
      <c r="M36" s="16"/>
      <c r="N36" s="16"/>
      <c r="O36" s="16"/>
      <c r="P36" s="16"/>
      <c r="Q36" s="16"/>
      <c r="S36" s="16"/>
      <c r="T36" s="16"/>
      <c r="U36" s="16"/>
      <c r="V36" s="16"/>
      <c r="W36" s="16"/>
      <c r="X36" s="16"/>
      <c r="Y36" s="16"/>
      <c r="Z36" s="16"/>
      <c r="AA36" s="16"/>
      <c r="AB36" s="16"/>
      <c r="AC36" s="16"/>
      <c r="AD36" s="16"/>
      <c r="AE36" s="16"/>
      <c r="AG36" s="16"/>
      <c r="AH36" s="16"/>
      <c r="AI36" s="16"/>
      <c r="AJ36" s="16"/>
      <c r="AK36" s="16"/>
      <c r="AL36" s="16"/>
      <c r="AM36" s="16"/>
      <c r="AN36" s="16"/>
      <c r="AO36" s="16"/>
      <c r="AP36" s="16"/>
      <c r="AQ36" s="16"/>
    </row>
    <row r="37" spans="5:43" x14ac:dyDescent="0.2">
      <c r="E37" s="16"/>
      <c r="F37" s="16"/>
      <c r="G37" s="16"/>
      <c r="H37" s="16"/>
      <c r="I37" s="16"/>
      <c r="J37" s="16"/>
      <c r="K37" s="16"/>
      <c r="L37" s="16"/>
      <c r="M37" s="16"/>
      <c r="N37" s="16"/>
      <c r="O37" s="16"/>
      <c r="P37" s="16"/>
      <c r="Q37" s="16"/>
      <c r="S37" s="16"/>
      <c r="T37" s="16"/>
      <c r="U37" s="16"/>
      <c r="V37" s="16"/>
      <c r="W37" s="16"/>
      <c r="X37" s="16"/>
      <c r="Y37" s="16"/>
      <c r="Z37" s="16"/>
      <c r="AA37" s="16"/>
      <c r="AB37" s="16"/>
      <c r="AC37" s="16"/>
      <c r="AD37" s="16"/>
      <c r="AE37" s="16"/>
      <c r="AG37" s="16"/>
      <c r="AH37" s="16"/>
      <c r="AI37" s="16"/>
      <c r="AJ37" s="16"/>
      <c r="AK37" s="16"/>
      <c r="AL37" s="16"/>
      <c r="AM37" s="16"/>
      <c r="AN37" s="16"/>
      <c r="AO37" s="16"/>
      <c r="AP37" s="16"/>
      <c r="AQ37" s="16"/>
    </row>
    <row r="38" spans="5:43" x14ac:dyDescent="0.2">
      <c r="E38" s="16"/>
      <c r="F38" s="16"/>
      <c r="G38" s="16"/>
      <c r="H38" s="16"/>
      <c r="I38" s="16"/>
      <c r="J38" s="16"/>
      <c r="K38" s="16"/>
      <c r="L38" s="16"/>
      <c r="M38" s="16"/>
      <c r="N38" s="16"/>
      <c r="O38" s="16"/>
      <c r="P38" s="16"/>
      <c r="Q38" s="16"/>
      <c r="S38" s="16"/>
      <c r="T38" s="16"/>
      <c r="U38" s="16"/>
      <c r="V38" s="16"/>
      <c r="W38" s="16"/>
      <c r="X38" s="16"/>
      <c r="Y38" s="16"/>
      <c r="Z38" s="16"/>
      <c r="AA38" s="16"/>
      <c r="AB38" s="16"/>
      <c r="AC38" s="16"/>
      <c r="AD38" s="16"/>
      <c r="AE38" s="16"/>
      <c r="AG38" s="16"/>
      <c r="AH38" s="16"/>
      <c r="AI38" s="16"/>
      <c r="AJ38" s="16"/>
      <c r="AK38" s="16"/>
      <c r="AL38" s="16"/>
      <c r="AM38" s="16"/>
      <c r="AN38" s="16"/>
      <c r="AO38" s="16"/>
      <c r="AP38" s="16"/>
      <c r="AQ38" s="16"/>
    </row>
    <row r="39" spans="5:43" x14ac:dyDescent="0.2">
      <c r="E39" s="16"/>
      <c r="F39" s="16"/>
      <c r="G39" s="16"/>
      <c r="H39" s="16"/>
      <c r="I39" s="16"/>
      <c r="J39" s="16"/>
      <c r="K39" s="16"/>
      <c r="L39" s="16"/>
      <c r="M39" s="16"/>
      <c r="N39" s="16"/>
      <c r="O39" s="16"/>
      <c r="P39" s="16"/>
      <c r="Q39" s="16"/>
      <c r="S39" s="16"/>
      <c r="T39" s="16"/>
      <c r="U39" s="16"/>
      <c r="V39" s="16"/>
      <c r="W39" s="16"/>
      <c r="X39" s="16"/>
      <c r="Y39" s="16"/>
      <c r="Z39" s="16"/>
      <c r="AA39" s="16"/>
      <c r="AB39" s="16"/>
      <c r="AC39" s="16"/>
      <c r="AD39" s="16"/>
      <c r="AE39" s="16"/>
      <c r="AG39" s="16"/>
      <c r="AH39" s="16"/>
      <c r="AI39" s="16"/>
      <c r="AJ39" s="16"/>
      <c r="AK39" s="16"/>
      <c r="AL39" s="16"/>
      <c r="AM39" s="16"/>
      <c r="AN39" s="16"/>
      <c r="AO39" s="16"/>
      <c r="AP39" s="16"/>
      <c r="AQ39" s="16"/>
    </row>
    <row r="40" spans="5:43" x14ac:dyDescent="0.2">
      <c r="E40" s="16"/>
      <c r="F40" s="16"/>
      <c r="G40" s="16"/>
      <c r="H40" s="16"/>
      <c r="I40" s="16"/>
      <c r="J40" s="16"/>
      <c r="K40" s="16"/>
      <c r="L40" s="16"/>
      <c r="M40" s="16"/>
      <c r="N40" s="16"/>
      <c r="O40" s="16"/>
      <c r="P40" s="16"/>
      <c r="Q40" s="16"/>
      <c r="S40" s="16"/>
      <c r="T40" s="16"/>
      <c r="U40" s="16"/>
      <c r="V40" s="16"/>
      <c r="W40" s="16"/>
      <c r="X40" s="16"/>
      <c r="Y40" s="16"/>
      <c r="Z40" s="16"/>
      <c r="AA40" s="16"/>
      <c r="AB40" s="16"/>
      <c r="AC40" s="16"/>
      <c r="AD40" s="16"/>
      <c r="AE40" s="16"/>
      <c r="AG40" s="16"/>
      <c r="AH40" s="16"/>
      <c r="AI40" s="16"/>
      <c r="AJ40" s="16"/>
      <c r="AK40" s="16"/>
      <c r="AL40" s="16"/>
      <c r="AM40" s="16"/>
      <c r="AN40" s="16"/>
      <c r="AO40" s="16"/>
      <c r="AP40" s="16"/>
      <c r="AQ40" s="16"/>
    </row>
    <row r="41" spans="5:43" x14ac:dyDescent="0.2">
      <c r="E41" s="16"/>
      <c r="F41" s="16"/>
      <c r="G41" s="16"/>
      <c r="H41" s="16"/>
      <c r="I41" s="16"/>
      <c r="J41" s="16"/>
      <c r="K41" s="16"/>
      <c r="L41" s="16"/>
      <c r="M41" s="16"/>
      <c r="N41" s="16"/>
      <c r="O41" s="16"/>
      <c r="P41" s="16"/>
      <c r="Q41" s="16"/>
      <c r="S41" s="16"/>
      <c r="T41" s="16"/>
      <c r="U41" s="16"/>
      <c r="V41" s="16"/>
      <c r="W41" s="16"/>
      <c r="X41" s="16"/>
      <c r="Y41" s="16"/>
      <c r="Z41" s="16"/>
      <c r="AA41" s="16"/>
      <c r="AB41" s="16"/>
      <c r="AC41" s="16"/>
      <c r="AD41" s="16"/>
      <c r="AE41" s="16"/>
      <c r="AG41" s="16"/>
      <c r="AH41" s="16"/>
      <c r="AI41" s="16"/>
      <c r="AJ41" s="16"/>
      <c r="AK41" s="16"/>
      <c r="AL41" s="16"/>
      <c r="AM41" s="16"/>
      <c r="AN41" s="16"/>
      <c r="AO41" s="16"/>
      <c r="AP41" s="16"/>
      <c r="AQ41" s="16"/>
    </row>
    <row r="42" spans="5:43" x14ac:dyDescent="0.2">
      <c r="E42" s="16"/>
      <c r="F42" s="16"/>
      <c r="G42" s="16"/>
      <c r="H42" s="16"/>
      <c r="I42" s="16"/>
      <c r="J42" s="16"/>
      <c r="K42" s="16"/>
      <c r="L42" s="16"/>
      <c r="M42" s="16"/>
      <c r="N42" s="16"/>
      <c r="O42" s="16"/>
      <c r="P42" s="16"/>
      <c r="Q42" s="16"/>
      <c r="S42" s="16"/>
      <c r="T42" s="16"/>
      <c r="U42" s="16"/>
      <c r="V42" s="16"/>
      <c r="W42" s="16"/>
      <c r="X42" s="16"/>
      <c r="Y42" s="16"/>
      <c r="Z42" s="16"/>
      <c r="AA42" s="16"/>
      <c r="AB42" s="16"/>
      <c r="AC42" s="16"/>
      <c r="AD42" s="16"/>
      <c r="AE42" s="16"/>
      <c r="AG42" s="16"/>
      <c r="AH42" s="16"/>
      <c r="AI42" s="16"/>
      <c r="AJ42" s="16"/>
      <c r="AK42" s="16"/>
      <c r="AL42" s="16"/>
      <c r="AM42" s="16"/>
      <c r="AN42" s="16"/>
      <c r="AO42" s="16"/>
      <c r="AP42" s="16"/>
      <c r="AQ42" s="16"/>
    </row>
    <row r="43" spans="5:43" x14ac:dyDescent="0.2">
      <c r="E43" s="16"/>
      <c r="F43" s="16"/>
      <c r="G43" s="16"/>
      <c r="H43" s="16"/>
      <c r="I43" s="16"/>
      <c r="J43" s="16"/>
      <c r="K43" s="16"/>
      <c r="L43" s="16"/>
      <c r="M43" s="16"/>
      <c r="N43" s="16"/>
      <c r="O43" s="16"/>
      <c r="P43" s="16"/>
      <c r="Q43" s="16"/>
      <c r="S43" s="16"/>
      <c r="T43" s="16"/>
      <c r="U43" s="16"/>
      <c r="V43" s="16"/>
      <c r="W43" s="16"/>
      <c r="X43" s="16"/>
      <c r="Y43" s="16"/>
      <c r="Z43" s="16"/>
      <c r="AA43" s="16"/>
      <c r="AB43" s="16"/>
      <c r="AC43" s="16"/>
      <c r="AD43" s="16"/>
      <c r="AE43" s="16"/>
      <c r="AG43" s="16"/>
      <c r="AH43" s="16"/>
      <c r="AI43" s="16"/>
      <c r="AJ43" s="16"/>
      <c r="AK43" s="16"/>
      <c r="AL43" s="16"/>
      <c r="AM43" s="16"/>
      <c r="AN43" s="16"/>
      <c r="AO43" s="16"/>
      <c r="AP43" s="16"/>
      <c r="AQ43" s="16"/>
    </row>
    <row r="44" spans="5:43" x14ac:dyDescent="0.2">
      <c r="E44" s="16"/>
      <c r="F44" s="16"/>
      <c r="G44" s="16"/>
      <c r="H44" s="16"/>
      <c r="I44" s="16"/>
      <c r="J44" s="16"/>
      <c r="K44" s="16"/>
      <c r="L44" s="16"/>
      <c r="M44" s="16"/>
      <c r="N44" s="16"/>
      <c r="O44" s="16"/>
      <c r="P44" s="16"/>
      <c r="Q44" s="16"/>
      <c r="S44" s="16"/>
      <c r="T44" s="16"/>
      <c r="U44" s="16"/>
      <c r="V44" s="16"/>
      <c r="W44" s="16"/>
      <c r="X44" s="16"/>
      <c r="Y44" s="16"/>
      <c r="Z44" s="16"/>
      <c r="AA44" s="16"/>
      <c r="AB44" s="16"/>
      <c r="AC44" s="16"/>
      <c r="AD44" s="16"/>
      <c r="AE44" s="16"/>
      <c r="AG44" s="16"/>
      <c r="AH44" s="16"/>
      <c r="AI44" s="16"/>
      <c r="AJ44" s="16"/>
      <c r="AK44" s="16"/>
      <c r="AL44" s="16"/>
      <c r="AM44" s="16"/>
      <c r="AN44" s="16"/>
      <c r="AO44" s="16"/>
      <c r="AP44" s="16"/>
      <c r="AQ44" s="16"/>
    </row>
    <row r="45" spans="5:43" x14ac:dyDescent="0.2">
      <c r="E45" s="16"/>
      <c r="F45" s="16"/>
      <c r="G45" s="16"/>
      <c r="H45" s="16"/>
      <c r="I45" s="16"/>
      <c r="J45" s="16"/>
      <c r="K45" s="16"/>
      <c r="L45" s="16"/>
      <c r="M45" s="16"/>
      <c r="N45" s="16"/>
      <c r="O45" s="16"/>
      <c r="P45" s="16"/>
      <c r="Q45" s="16"/>
      <c r="S45" s="16"/>
      <c r="T45" s="16"/>
      <c r="U45" s="16"/>
      <c r="V45" s="16"/>
      <c r="W45" s="16"/>
      <c r="X45" s="16"/>
      <c r="Y45" s="16"/>
      <c r="Z45" s="16"/>
      <c r="AA45" s="16"/>
      <c r="AB45" s="16"/>
      <c r="AC45" s="16"/>
      <c r="AD45" s="16"/>
      <c r="AE45" s="16"/>
      <c r="AG45" s="16"/>
      <c r="AH45" s="16"/>
      <c r="AI45" s="16"/>
      <c r="AJ45" s="16"/>
      <c r="AK45" s="16"/>
      <c r="AL45" s="16"/>
      <c r="AM45" s="16"/>
      <c r="AN45" s="16"/>
      <c r="AO45" s="16"/>
      <c r="AP45" s="16"/>
      <c r="AQ45" s="16"/>
    </row>
    <row r="46" spans="5:43" x14ac:dyDescent="0.2">
      <c r="E46" s="16"/>
      <c r="F46" s="16"/>
      <c r="G46" s="16"/>
      <c r="H46" s="16"/>
      <c r="I46" s="16"/>
      <c r="J46" s="16"/>
      <c r="K46" s="16"/>
      <c r="L46" s="16"/>
      <c r="M46" s="16"/>
      <c r="N46" s="16"/>
      <c r="O46" s="16"/>
      <c r="P46" s="16"/>
      <c r="Q46" s="16"/>
      <c r="S46" s="16"/>
      <c r="T46" s="16"/>
      <c r="U46" s="16"/>
      <c r="V46" s="16"/>
      <c r="W46" s="16"/>
      <c r="X46" s="16"/>
      <c r="Y46" s="16"/>
      <c r="Z46" s="16"/>
      <c r="AA46" s="16"/>
      <c r="AB46" s="16"/>
      <c r="AC46" s="16"/>
      <c r="AD46" s="16"/>
      <c r="AE46" s="16"/>
      <c r="AG46" s="16"/>
      <c r="AH46" s="16"/>
      <c r="AI46" s="16"/>
      <c r="AJ46" s="16"/>
      <c r="AK46" s="16"/>
      <c r="AL46" s="16"/>
      <c r="AM46" s="16"/>
      <c r="AN46" s="16"/>
      <c r="AO46" s="16"/>
      <c r="AP46" s="16"/>
      <c r="AQ46" s="16"/>
    </row>
  </sheetData>
  <mergeCells count="42">
    <mergeCell ref="P4:S4"/>
    <mergeCell ref="T4:W4"/>
    <mergeCell ref="X4:AA4"/>
    <mergeCell ref="B4:E4"/>
    <mergeCell ref="F4:I4"/>
    <mergeCell ref="J4:M4"/>
    <mergeCell ref="R22:AB22"/>
    <mergeCell ref="B5:E5"/>
    <mergeCell ref="F5:I5"/>
    <mergeCell ref="J5:M5"/>
    <mergeCell ref="P5:S5"/>
    <mergeCell ref="T5:W5"/>
    <mergeCell ref="P23:Q23"/>
    <mergeCell ref="R23:AB23"/>
    <mergeCell ref="B23:C23"/>
    <mergeCell ref="D23:N23"/>
    <mergeCell ref="B3:N3"/>
    <mergeCell ref="P3:AB3"/>
    <mergeCell ref="B21:C21"/>
    <mergeCell ref="B22:C22"/>
    <mergeCell ref="B20:N20"/>
    <mergeCell ref="R21:AB21"/>
    <mergeCell ref="D22:N22"/>
    <mergeCell ref="X5:AA5"/>
    <mergeCell ref="P20:AB20"/>
    <mergeCell ref="P21:Q21"/>
    <mergeCell ref="D21:N21"/>
    <mergeCell ref="P22:Q22"/>
    <mergeCell ref="AD3:AP3"/>
    <mergeCell ref="AD4:AG4"/>
    <mergeCell ref="AH4:AK4"/>
    <mergeCell ref="AL4:AO4"/>
    <mergeCell ref="AD5:AG5"/>
    <mergeCell ref="AH5:AK5"/>
    <mergeCell ref="AL5:AO5"/>
    <mergeCell ref="AD23:AE23"/>
    <mergeCell ref="AF23:AP23"/>
    <mergeCell ref="AD20:AP20"/>
    <mergeCell ref="AD21:AE21"/>
    <mergeCell ref="AF21:AP21"/>
    <mergeCell ref="AD22:AE22"/>
    <mergeCell ref="AF22:AP22"/>
  </mergeCells>
  <pageMargins left="0.7" right="0.7" top="0.75" bottom="0.75" header="0.3" footer="0.3"/>
  <pageSetup paperSize="5" scale="47" fitToHeight="0" orientation="landscape" horizontalDpi="200" verticalDpi="200"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Hoja15">
    <pageSetUpPr fitToPage="1"/>
  </sheetPr>
  <dimension ref="B3:AD44"/>
  <sheetViews>
    <sheetView zoomScale="80" zoomScaleNormal="80" workbookViewId="0">
      <selection activeCell="F31" sqref="F31"/>
    </sheetView>
  </sheetViews>
  <sheetFormatPr baseColWidth="10" defaultColWidth="11.5546875" defaultRowHeight="12.75" x14ac:dyDescent="0.2"/>
  <cols>
    <col min="1" max="1" width="8.109375" style="14" customWidth="1"/>
    <col min="2" max="2" width="7.77734375" style="14" customWidth="1"/>
    <col min="3" max="3" width="4.5546875" style="14" customWidth="1"/>
    <col min="4" max="5" width="5.21875" style="12" bestFit="1" customWidth="1"/>
    <col min="6" max="6" width="7.44140625" style="15" bestFit="1" customWidth="1"/>
    <col min="7" max="13" width="4.33203125" style="14" bestFit="1" customWidth="1"/>
    <col min="14" max="14" width="9.5546875" style="14" bestFit="1" customWidth="1"/>
    <col min="15" max="15" width="1.88671875" style="14" customWidth="1"/>
    <col min="16" max="16" width="5.44140625" style="14" customWidth="1"/>
    <col min="17" max="17" width="5.21875" style="14" bestFit="1" customWidth="1"/>
    <col min="18" max="18" width="5.21875" style="16" bestFit="1" customWidth="1"/>
    <col min="19" max="19" width="5.21875" style="14" bestFit="1" customWidth="1"/>
    <col min="20" max="20" width="4.33203125" style="17" bestFit="1" customWidth="1"/>
    <col min="21" max="27" width="4.33203125" style="14" bestFit="1" customWidth="1"/>
    <col min="28" max="28" width="9.5546875" style="14" bestFit="1" customWidth="1"/>
    <col min="29" max="29" width="3.6640625" style="14" customWidth="1"/>
    <col min="30" max="30" width="5.6640625" style="14" customWidth="1"/>
    <col min="31" max="16384" width="11.5546875" style="14"/>
  </cols>
  <sheetData>
    <row r="3" spans="2:28" ht="43.5" customHeight="1" x14ac:dyDescent="0.2">
      <c r="B3" s="216" t="s">
        <v>242</v>
      </c>
      <c r="C3" s="216"/>
      <c r="D3" s="216"/>
      <c r="E3" s="216"/>
      <c r="F3" s="216"/>
      <c r="G3" s="216"/>
      <c r="H3" s="216"/>
      <c r="I3" s="216"/>
      <c r="J3" s="216"/>
      <c r="K3" s="216"/>
      <c r="L3" s="216"/>
      <c r="M3" s="216"/>
      <c r="N3" s="216"/>
      <c r="O3" s="25"/>
      <c r="P3" s="262" t="s">
        <v>243</v>
      </c>
      <c r="Q3" s="216"/>
      <c r="R3" s="216"/>
      <c r="S3" s="216"/>
      <c r="T3" s="216"/>
      <c r="U3" s="216"/>
      <c r="V3" s="216"/>
      <c r="W3" s="216"/>
      <c r="X3" s="216"/>
      <c r="Y3" s="216"/>
      <c r="Z3" s="216"/>
      <c r="AA3" s="216"/>
      <c r="AB3" s="216"/>
    </row>
    <row r="4" spans="2:28" x14ac:dyDescent="0.2">
      <c r="B4" s="246" t="s">
        <v>241</v>
      </c>
      <c r="C4" s="247"/>
      <c r="D4" s="247"/>
      <c r="E4" s="247"/>
      <c r="F4" s="247"/>
      <c r="G4" s="247"/>
      <c r="H4" s="247"/>
      <c r="I4" s="247"/>
      <c r="J4" s="247"/>
      <c r="K4" s="247"/>
      <c r="L4" s="247"/>
      <c r="M4" s="248"/>
      <c r="N4" s="104" t="s">
        <v>74</v>
      </c>
      <c r="O4" s="26"/>
      <c r="P4" s="112" t="s">
        <v>244</v>
      </c>
      <c r="Q4" s="113" t="s">
        <v>245</v>
      </c>
      <c r="R4" s="112" t="s">
        <v>246</v>
      </c>
      <c r="S4" s="113" t="s">
        <v>80</v>
      </c>
      <c r="T4" s="112" t="s">
        <v>247</v>
      </c>
      <c r="U4" s="113" t="s">
        <v>248</v>
      </c>
      <c r="V4" s="112" t="s">
        <v>249</v>
      </c>
      <c r="W4" s="113" t="s">
        <v>250</v>
      </c>
      <c r="X4" s="112" t="s">
        <v>251</v>
      </c>
      <c r="Y4" s="113" t="s">
        <v>252</v>
      </c>
      <c r="Z4" s="112" t="s">
        <v>253</v>
      </c>
      <c r="AA4" s="113" t="s">
        <v>254</v>
      </c>
      <c r="AB4" s="104" t="s">
        <v>71</v>
      </c>
    </row>
    <row r="5" spans="2:28" ht="28.5" customHeight="1" x14ac:dyDescent="0.2">
      <c r="B5" s="196" t="e">
        <f>'Matriz consolidada'!J39:U39</f>
        <v>#VALUE!</v>
      </c>
      <c r="C5" s="197"/>
      <c r="D5" s="197"/>
      <c r="E5" s="197"/>
      <c r="F5" s="197"/>
      <c r="G5" s="197"/>
      <c r="H5" s="197"/>
      <c r="I5" s="197"/>
      <c r="J5" s="197"/>
      <c r="K5" s="197"/>
      <c r="L5" s="197"/>
      <c r="M5" s="198"/>
      <c r="N5" s="66"/>
      <c r="O5" s="22"/>
      <c r="P5" s="114" t="e">
        <f>'Matriz consolidada'!#REF!</f>
        <v>#REF!</v>
      </c>
      <c r="Q5" s="114" t="e">
        <f>'Matriz consolidada'!#REF!</f>
        <v>#REF!</v>
      </c>
      <c r="R5" s="114" t="e">
        <f>'Matriz consolidada'!#REF!</f>
        <v>#REF!</v>
      </c>
      <c r="S5" s="114" t="e">
        <f>'Matriz consolidada'!#REF!</f>
        <v>#REF!</v>
      </c>
      <c r="T5" s="114" t="e">
        <f>'Matriz consolidada'!#REF!</f>
        <v>#REF!</v>
      </c>
      <c r="U5" s="114" t="e">
        <f>'Matriz consolidada'!#REF!</f>
        <v>#REF!</v>
      </c>
      <c r="V5" s="114" t="e">
        <f>'Matriz consolidada'!#REF!</f>
        <v>#REF!</v>
      </c>
      <c r="W5" s="114" t="e">
        <f>'Matriz consolidada'!#REF!</f>
        <v>#REF!</v>
      </c>
      <c r="X5" s="114" t="e">
        <f>'Matriz consolidada'!#REF!</f>
        <v>#REF!</v>
      </c>
      <c r="Y5" s="114" t="e">
        <f>'Matriz consolidada'!#REF!</f>
        <v>#REF!</v>
      </c>
      <c r="Z5" s="114" t="e">
        <f>'Matriz consolidada'!#REF!</f>
        <v>#REF!</v>
      </c>
      <c r="AA5" s="114" t="e">
        <f>'Matriz consolidada'!#REF!</f>
        <v>#REF!</v>
      </c>
      <c r="AB5" s="66"/>
    </row>
    <row r="6" spans="2:28" ht="30" customHeight="1" x14ac:dyDescent="0.2">
      <c r="E6" s="14"/>
      <c r="F6" s="14"/>
    </row>
    <row r="7" spans="2:28" x14ac:dyDescent="0.2">
      <c r="E7" s="14"/>
      <c r="F7" s="14"/>
    </row>
    <row r="8" spans="2:28" ht="28.5" customHeight="1" x14ac:dyDescent="0.2">
      <c r="E8" s="14"/>
      <c r="F8" s="14"/>
    </row>
    <row r="9" spans="2:28" ht="28.5" customHeight="1" x14ac:dyDescent="0.2">
      <c r="E9" s="22"/>
      <c r="F9" s="22"/>
      <c r="G9" s="22"/>
      <c r="H9" s="22"/>
      <c r="I9" s="22"/>
      <c r="J9" s="22"/>
      <c r="K9" s="22"/>
      <c r="L9" s="22"/>
      <c r="M9" s="22"/>
      <c r="N9" s="22"/>
      <c r="O9" s="22"/>
      <c r="P9" s="23"/>
      <c r="Q9" s="24"/>
    </row>
    <row r="10" spans="2:28" ht="28.5" customHeight="1" x14ac:dyDescent="0.2">
      <c r="E10" s="14"/>
      <c r="F10" s="14"/>
    </row>
    <row r="11" spans="2:28" x14ac:dyDescent="0.2">
      <c r="E11" s="14"/>
      <c r="F11" s="14"/>
    </row>
    <row r="12" spans="2:28" ht="30" customHeight="1" x14ac:dyDescent="0.2">
      <c r="E12" s="14"/>
      <c r="F12" s="14"/>
    </row>
    <row r="20" spans="2:30" ht="22.5" customHeight="1" x14ac:dyDescent="0.2">
      <c r="B20" s="218" t="s">
        <v>70</v>
      </c>
      <c r="C20" s="218"/>
      <c r="D20" s="218"/>
      <c r="E20" s="218"/>
      <c r="F20" s="218"/>
      <c r="G20" s="218"/>
      <c r="H20" s="218"/>
      <c r="I20" s="218"/>
      <c r="J20" s="218"/>
      <c r="K20" s="218"/>
      <c r="L20" s="218"/>
      <c r="M20" s="218"/>
      <c r="N20" s="218"/>
      <c r="O20" s="30"/>
      <c r="P20" s="218" t="s">
        <v>70</v>
      </c>
      <c r="Q20" s="218"/>
      <c r="R20" s="218"/>
      <c r="S20" s="218"/>
      <c r="T20" s="218"/>
      <c r="U20" s="218"/>
      <c r="V20" s="218"/>
      <c r="W20" s="218"/>
      <c r="X20" s="218"/>
      <c r="Y20" s="218"/>
      <c r="Z20" s="218"/>
      <c r="AA20" s="218"/>
      <c r="AB20" s="218"/>
    </row>
    <row r="21" spans="2:30" ht="27" customHeight="1" x14ac:dyDescent="0.2">
      <c r="B21" s="234">
        <v>2020</v>
      </c>
      <c r="C21" s="234"/>
      <c r="D21" s="254"/>
      <c r="E21" s="254"/>
      <c r="F21" s="254"/>
      <c r="G21" s="254"/>
      <c r="H21" s="254"/>
      <c r="I21" s="254"/>
      <c r="J21" s="254"/>
      <c r="K21" s="254"/>
      <c r="L21" s="254"/>
      <c r="M21" s="254"/>
      <c r="N21" s="254"/>
      <c r="O21" s="27"/>
      <c r="P21" s="234" t="s">
        <v>75</v>
      </c>
      <c r="Q21" s="234"/>
      <c r="R21" s="270"/>
      <c r="S21" s="271"/>
      <c r="T21" s="271"/>
      <c r="U21" s="271"/>
      <c r="V21" s="271"/>
      <c r="W21" s="271"/>
      <c r="X21" s="271"/>
      <c r="Y21" s="271"/>
      <c r="Z21" s="271"/>
      <c r="AA21" s="271"/>
      <c r="AB21" s="272"/>
    </row>
    <row r="22" spans="2:30" ht="27" customHeight="1" x14ac:dyDescent="0.2">
      <c r="P22" s="234" t="s">
        <v>78</v>
      </c>
      <c r="Q22" s="234"/>
      <c r="R22" s="270"/>
      <c r="S22" s="271"/>
      <c r="T22" s="271"/>
      <c r="U22" s="271"/>
      <c r="V22" s="271"/>
      <c r="W22" s="271"/>
      <c r="X22" s="271"/>
      <c r="Y22" s="271"/>
      <c r="Z22" s="271"/>
      <c r="AA22" s="271"/>
      <c r="AB22" s="272"/>
    </row>
    <row r="23" spans="2:30" x14ac:dyDescent="0.2">
      <c r="D23" s="21"/>
      <c r="P23" s="234" t="s">
        <v>79</v>
      </c>
      <c r="Q23" s="234"/>
      <c r="R23" s="270"/>
      <c r="S23" s="271"/>
      <c r="T23" s="271"/>
      <c r="U23" s="271"/>
      <c r="V23" s="271"/>
      <c r="W23" s="271"/>
      <c r="X23" s="271"/>
      <c r="Y23" s="271"/>
      <c r="Z23" s="271"/>
      <c r="AA23" s="271"/>
      <c r="AB23" s="272"/>
    </row>
    <row r="24" spans="2:30" x14ac:dyDescent="0.2">
      <c r="P24" s="234" t="s">
        <v>80</v>
      </c>
      <c r="Q24" s="234"/>
      <c r="R24" s="270"/>
      <c r="S24" s="271"/>
      <c r="T24" s="271"/>
      <c r="U24" s="271"/>
      <c r="V24" s="271"/>
      <c r="W24" s="271"/>
      <c r="X24" s="271"/>
      <c r="Y24" s="271"/>
      <c r="Z24" s="271"/>
      <c r="AA24" s="271"/>
      <c r="AB24" s="272"/>
    </row>
    <row r="25" spans="2:30" x14ac:dyDescent="0.2">
      <c r="P25" s="234" t="s">
        <v>81</v>
      </c>
      <c r="Q25" s="234"/>
      <c r="R25" s="270"/>
      <c r="S25" s="271"/>
      <c r="T25" s="271"/>
      <c r="U25" s="271"/>
      <c r="V25" s="271"/>
      <c r="W25" s="271"/>
      <c r="X25" s="271"/>
      <c r="Y25" s="271"/>
      <c r="Z25" s="271"/>
      <c r="AA25" s="271"/>
      <c r="AB25" s="272"/>
    </row>
    <row r="26" spans="2:30" x14ac:dyDescent="0.2">
      <c r="P26" s="234" t="s">
        <v>94</v>
      </c>
      <c r="Q26" s="234"/>
      <c r="R26" s="270"/>
      <c r="S26" s="271"/>
      <c r="T26" s="271"/>
      <c r="U26" s="271"/>
      <c r="V26" s="271"/>
      <c r="W26" s="271"/>
      <c r="X26" s="271"/>
      <c r="Y26" s="271"/>
      <c r="Z26" s="271"/>
      <c r="AA26" s="271"/>
      <c r="AB26" s="272"/>
    </row>
    <row r="27" spans="2:30" x14ac:dyDescent="0.2">
      <c r="P27" s="234" t="s">
        <v>99</v>
      </c>
      <c r="Q27" s="234"/>
      <c r="R27" s="270"/>
      <c r="S27" s="271"/>
      <c r="T27" s="271"/>
      <c r="U27" s="271"/>
      <c r="V27" s="271"/>
      <c r="W27" s="271"/>
      <c r="X27" s="271"/>
      <c r="Y27" s="271"/>
      <c r="Z27" s="271"/>
      <c r="AA27" s="271"/>
      <c r="AB27" s="272"/>
    </row>
    <row r="28" spans="2:30" x14ac:dyDescent="0.2">
      <c r="P28" s="234" t="s">
        <v>100</v>
      </c>
      <c r="Q28" s="234"/>
      <c r="R28" s="270"/>
      <c r="S28" s="271"/>
      <c r="T28" s="271"/>
      <c r="U28" s="271"/>
      <c r="V28" s="271"/>
      <c r="W28" s="271"/>
      <c r="X28" s="271"/>
      <c r="Y28" s="271"/>
      <c r="Z28" s="271"/>
      <c r="AA28" s="271"/>
      <c r="AB28" s="272"/>
    </row>
    <row r="29" spans="2:30" x14ac:dyDescent="0.2">
      <c r="P29" s="234" t="s">
        <v>101</v>
      </c>
      <c r="Q29" s="234"/>
      <c r="R29" s="270"/>
      <c r="S29" s="271"/>
      <c r="T29" s="271"/>
      <c r="U29" s="271"/>
      <c r="V29" s="271"/>
      <c r="W29" s="271"/>
      <c r="X29" s="271"/>
      <c r="Y29" s="271"/>
      <c r="Z29" s="271"/>
      <c r="AA29" s="271"/>
      <c r="AB29" s="272"/>
    </row>
    <row r="30" spans="2:30" x14ac:dyDescent="0.2">
      <c r="P30" s="234" t="s">
        <v>102</v>
      </c>
      <c r="Q30" s="234"/>
      <c r="R30" s="270"/>
      <c r="S30" s="271"/>
      <c r="T30" s="271"/>
      <c r="U30" s="271"/>
      <c r="V30" s="271"/>
      <c r="W30" s="271"/>
      <c r="X30" s="271"/>
      <c r="Y30" s="271"/>
      <c r="Z30" s="271"/>
      <c r="AA30" s="271"/>
      <c r="AB30" s="272"/>
    </row>
    <row r="31" spans="2:30" x14ac:dyDescent="0.2">
      <c r="E31" s="27"/>
      <c r="F31" s="16"/>
      <c r="G31" s="16"/>
      <c r="H31" s="16"/>
      <c r="I31" s="16"/>
      <c r="J31" s="16"/>
      <c r="K31" s="16"/>
      <c r="L31" s="16"/>
      <c r="M31" s="16"/>
      <c r="N31" s="16"/>
      <c r="O31" s="16"/>
      <c r="P31" s="234" t="s">
        <v>103</v>
      </c>
      <c r="Q31" s="234"/>
      <c r="R31" s="270"/>
      <c r="S31" s="271"/>
      <c r="T31" s="271"/>
      <c r="U31" s="271"/>
      <c r="V31" s="271"/>
      <c r="W31" s="271"/>
      <c r="X31" s="271"/>
      <c r="Y31" s="271"/>
      <c r="Z31" s="271"/>
      <c r="AA31" s="271"/>
      <c r="AB31" s="272"/>
      <c r="AC31" s="16"/>
      <c r="AD31" s="16"/>
    </row>
    <row r="32" spans="2:30" x14ac:dyDescent="0.2">
      <c r="E32" s="16"/>
      <c r="F32" s="16"/>
      <c r="G32" s="16"/>
      <c r="H32" s="16"/>
      <c r="I32" s="16"/>
      <c r="J32" s="16"/>
      <c r="K32" s="16"/>
      <c r="L32" s="16"/>
      <c r="M32" s="16"/>
      <c r="N32" s="16"/>
      <c r="O32" s="16"/>
      <c r="P32" s="234" t="s">
        <v>104</v>
      </c>
      <c r="Q32" s="234"/>
      <c r="R32" s="270"/>
      <c r="S32" s="271"/>
      <c r="T32" s="271"/>
      <c r="U32" s="271"/>
      <c r="V32" s="271"/>
      <c r="W32" s="271"/>
      <c r="X32" s="271"/>
      <c r="Y32" s="271"/>
      <c r="Z32" s="271"/>
      <c r="AA32" s="271"/>
      <c r="AB32" s="272"/>
      <c r="AC32" s="16"/>
      <c r="AD32" s="16"/>
    </row>
    <row r="33" spans="5:30" x14ac:dyDescent="0.2">
      <c r="E33" s="16"/>
      <c r="F33" s="16"/>
      <c r="G33" s="16"/>
      <c r="H33" s="16"/>
      <c r="I33" s="16"/>
      <c r="J33" s="16"/>
      <c r="K33" s="16"/>
      <c r="L33" s="16"/>
      <c r="M33" s="16"/>
      <c r="N33" s="16"/>
      <c r="O33" s="16"/>
      <c r="P33" s="16"/>
      <c r="Q33" s="16"/>
      <c r="S33" s="16"/>
      <c r="T33" s="16"/>
      <c r="U33" s="16"/>
      <c r="V33" s="16"/>
      <c r="W33" s="16"/>
      <c r="X33" s="16"/>
      <c r="Y33" s="16"/>
      <c r="Z33" s="16"/>
      <c r="AA33" s="16"/>
      <c r="AB33" s="16"/>
      <c r="AC33" s="16"/>
      <c r="AD33" s="16"/>
    </row>
    <row r="34" spans="5:30" x14ac:dyDescent="0.2">
      <c r="E34" s="16"/>
      <c r="F34" s="16"/>
      <c r="G34" s="16"/>
      <c r="H34" s="16"/>
      <c r="I34" s="16"/>
      <c r="J34" s="16"/>
      <c r="K34" s="16"/>
      <c r="L34" s="16"/>
      <c r="M34" s="16"/>
      <c r="N34" s="16"/>
      <c r="O34" s="16"/>
      <c r="P34" s="16"/>
      <c r="Q34" s="16"/>
      <c r="S34" s="16"/>
      <c r="T34" s="16"/>
      <c r="U34" s="16"/>
      <c r="V34" s="16"/>
      <c r="W34" s="16"/>
      <c r="X34" s="16"/>
      <c r="Y34" s="16"/>
      <c r="Z34" s="16"/>
      <c r="AA34" s="16"/>
      <c r="AB34" s="16"/>
      <c r="AC34" s="16"/>
      <c r="AD34" s="16"/>
    </row>
    <row r="35" spans="5:30" x14ac:dyDescent="0.2">
      <c r="E35" s="16"/>
      <c r="F35" s="16"/>
      <c r="G35" s="16"/>
      <c r="H35" s="16"/>
      <c r="I35" s="16"/>
      <c r="J35" s="16"/>
      <c r="K35" s="16"/>
      <c r="L35" s="16"/>
      <c r="M35" s="16"/>
      <c r="N35" s="16"/>
      <c r="O35" s="16"/>
      <c r="P35" s="16"/>
      <c r="Q35" s="16"/>
      <c r="S35" s="16"/>
      <c r="T35" s="16"/>
      <c r="U35" s="16"/>
      <c r="V35" s="16"/>
      <c r="W35" s="16"/>
      <c r="X35" s="16"/>
      <c r="Y35" s="16"/>
      <c r="Z35" s="16"/>
      <c r="AA35" s="16"/>
      <c r="AB35" s="16"/>
      <c r="AC35" s="16"/>
      <c r="AD35" s="16"/>
    </row>
    <row r="36" spans="5:30" x14ac:dyDescent="0.2">
      <c r="E36" s="16"/>
      <c r="F36" s="16"/>
      <c r="G36" s="16"/>
      <c r="H36" s="16"/>
      <c r="I36" s="16"/>
      <c r="J36" s="16"/>
      <c r="K36" s="16"/>
      <c r="L36" s="16"/>
      <c r="M36" s="16"/>
      <c r="N36" s="16"/>
      <c r="O36" s="16"/>
      <c r="P36" s="16"/>
      <c r="Q36" s="16"/>
      <c r="S36" s="16"/>
      <c r="T36" s="16"/>
      <c r="U36" s="16"/>
      <c r="V36" s="16"/>
      <c r="W36" s="16"/>
      <c r="X36" s="16"/>
      <c r="Y36" s="16"/>
      <c r="Z36" s="16"/>
      <c r="AA36" s="16"/>
      <c r="AB36" s="16"/>
      <c r="AC36" s="16"/>
      <c r="AD36" s="16"/>
    </row>
    <row r="37" spans="5:30" x14ac:dyDescent="0.2">
      <c r="E37" s="16"/>
      <c r="F37" s="16"/>
      <c r="G37" s="16"/>
      <c r="H37" s="16"/>
      <c r="I37" s="16"/>
      <c r="J37" s="16"/>
      <c r="K37" s="16"/>
      <c r="L37" s="16"/>
      <c r="M37" s="16"/>
      <c r="N37" s="16"/>
      <c r="O37" s="16"/>
      <c r="P37" s="16"/>
      <c r="Q37" s="16"/>
      <c r="S37" s="16"/>
      <c r="T37" s="16"/>
      <c r="U37" s="16"/>
      <c r="V37" s="16"/>
      <c r="W37" s="16"/>
      <c r="X37" s="16"/>
      <c r="Y37" s="16"/>
      <c r="Z37" s="16"/>
      <c r="AA37" s="16"/>
      <c r="AB37" s="16"/>
      <c r="AC37" s="16"/>
      <c r="AD37" s="16"/>
    </row>
    <row r="38" spans="5:30" x14ac:dyDescent="0.2">
      <c r="E38" s="16"/>
      <c r="F38" s="16"/>
      <c r="G38" s="16"/>
      <c r="H38" s="16"/>
      <c r="I38" s="16"/>
      <c r="J38" s="16"/>
      <c r="K38" s="16"/>
      <c r="L38" s="16"/>
      <c r="M38" s="16"/>
      <c r="N38" s="16"/>
      <c r="O38" s="16"/>
      <c r="P38" s="16"/>
      <c r="Q38" s="16"/>
      <c r="S38" s="16"/>
      <c r="T38" s="16"/>
      <c r="U38" s="16"/>
      <c r="V38" s="16"/>
      <c r="W38" s="16"/>
      <c r="X38" s="16"/>
      <c r="Y38" s="16"/>
      <c r="Z38" s="16"/>
      <c r="AA38" s="16"/>
      <c r="AB38" s="16"/>
      <c r="AC38" s="16"/>
      <c r="AD38" s="16"/>
    </row>
    <row r="39" spans="5:30" x14ac:dyDescent="0.2">
      <c r="E39" s="16"/>
      <c r="F39" s="16"/>
      <c r="G39" s="16"/>
      <c r="H39" s="16"/>
      <c r="I39" s="16"/>
      <c r="J39" s="16"/>
      <c r="K39" s="16"/>
      <c r="L39" s="16"/>
      <c r="M39" s="16"/>
      <c r="N39" s="16"/>
      <c r="O39" s="16"/>
      <c r="P39" s="16"/>
      <c r="Q39" s="16"/>
      <c r="S39" s="16"/>
      <c r="T39" s="16"/>
      <c r="U39" s="16"/>
      <c r="V39" s="16"/>
      <c r="W39" s="16"/>
      <c r="X39" s="16"/>
      <c r="Y39" s="16"/>
      <c r="Z39" s="16"/>
      <c r="AA39" s="16"/>
      <c r="AB39" s="16"/>
      <c r="AC39" s="16"/>
      <c r="AD39" s="16"/>
    </row>
    <row r="40" spans="5:30" x14ac:dyDescent="0.2">
      <c r="E40" s="16"/>
      <c r="F40" s="16"/>
      <c r="G40" s="16"/>
      <c r="H40" s="16"/>
      <c r="I40" s="16"/>
      <c r="J40" s="16"/>
      <c r="K40" s="16"/>
      <c r="L40" s="16"/>
      <c r="M40" s="16"/>
      <c r="N40" s="16"/>
      <c r="O40" s="16"/>
      <c r="P40" s="16"/>
      <c r="Q40" s="16"/>
      <c r="S40" s="16"/>
      <c r="T40" s="16"/>
      <c r="U40" s="16"/>
      <c r="V40" s="16"/>
      <c r="W40" s="16"/>
      <c r="X40" s="16"/>
      <c r="Y40" s="16"/>
      <c r="Z40" s="16"/>
      <c r="AA40" s="16"/>
      <c r="AB40" s="16"/>
      <c r="AC40" s="16"/>
      <c r="AD40" s="16"/>
    </row>
    <row r="41" spans="5:30" x14ac:dyDescent="0.2">
      <c r="E41" s="16"/>
      <c r="F41" s="16"/>
      <c r="G41" s="16"/>
      <c r="H41" s="16"/>
      <c r="I41" s="16"/>
      <c r="J41" s="16"/>
      <c r="K41" s="16"/>
      <c r="L41" s="16"/>
      <c r="M41" s="16"/>
      <c r="N41" s="16"/>
      <c r="O41" s="16"/>
      <c r="P41" s="16"/>
      <c r="Q41" s="16"/>
      <c r="S41" s="16"/>
      <c r="T41" s="16"/>
      <c r="U41" s="16"/>
      <c r="V41" s="16"/>
      <c r="W41" s="16"/>
      <c r="X41" s="16"/>
      <c r="Y41" s="16"/>
      <c r="Z41" s="16"/>
      <c r="AA41" s="16"/>
      <c r="AB41" s="16"/>
      <c r="AC41" s="16"/>
      <c r="AD41" s="16"/>
    </row>
    <row r="42" spans="5:30" x14ac:dyDescent="0.2">
      <c r="E42" s="16"/>
      <c r="F42" s="16"/>
      <c r="G42" s="16"/>
      <c r="H42" s="16"/>
      <c r="I42" s="16"/>
      <c r="J42" s="16"/>
      <c r="K42" s="16"/>
      <c r="L42" s="16"/>
      <c r="M42" s="16"/>
      <c r="N42" s="16"/>
      <c r="O42" s="16"/>
      <c r="P42" s="16"/>
      <c r="Q42" s="16"/>
      <c r="S42" s="16"/>
      <c r="T42" s="16"/>
      <c r="U42" s="16"/>
      <c r="V42" s="16"/>
      <c r="W42" s="16"/>
      <c r="X42" s="16"/>
      <c r="Y42" s="16"/>
      <c r="Z42" s="16"/>
      <c r="AA42" s="16"/>
      <c r="AB42" s="16"/>
      <c r="AC42" s="16"/>
      <c r="AD42" s="16"/>
    </row>
    <row r="43" spans="5:30" x14ac:dyDescent="0.2">
      <c r="E43" s="16"/>
      <c r="F43" s="16"/>
      <c r="G43" s="16"/>
      <c r="H43" s="16"/>
      <c r="I43" s="16"/>
      <c r="J43" s="16"/>
      <c r="K43" s="16"/>
      <c r="L43" s="16"/>
      <c r="M43" s="16"/>
      <c r="N43" s="16"/>
      <c r="O43" s="16"/>
      <c r="P43" s="16"/>
      <c r="Q43" s="16"/>
      <c r="S43" s="16"/>
      <c r="T43" s="16"/>
      <c r="U43" s="16"/>
      <c r="V43" s="16"/>
      <c r="W43" s="16"/>
      <c r="X43" s="16"/>
      <c r="Y43" s="16"/>
      <c r="Z43" s="16"/>
      <c r="AA43" s="16"/>
      <c r="AB43" s="16"/>
      <c r="AC43" s="16"/>
      <c r="AD43" s="16"/>
    </row>
    <row r="44" spans="5:30" x14ac:dyDescent="0.2">
      <c r="E44" s="16"/>
      <c r="F44" s="16"/>
      <c r="G44" s="16"/>
      <c r="H44" s="16"/>
      <c r="I44" s="16"/>
      <c r="J44" s="16"/>
      <c r="K44" s="16"/>
      <c r="L44" s="16"/>
      <c r="M44" s="16"/>
      <c r="N44" s="16"/>
      <c r="O44" s="16"/>
      <c r="P44" s="16"/>
      <c r="Q44" s="16"/>
      <c r="S44" s="16"/>
      <c r="T44" s="16"/>
      <c r="U44" s="16"/>
      <c r="V44" s="16"/>
      <c r="W44" s="16"/>
      <c r="X44" s="16"/>
      <c r="Y44" s="16"/>
      <c r="Z44" s="16"/>
      <c r="AA44" s="16"/>
      <c r="AB44" s="16"/>
      <c r="AC44" s="16"/>
      <c r="AD44" s="16"/>
    </row>
  </sheetData>
  <mergeCells count="32">
    <mergeCell ref="B3:N3"/>
    <mergeCell ref="P3:AB3"/>
    <mergeCell ref="B5:M5"/>
    <mergeCell ref="B4:M4"/>
    <mergeCell ref="P24:Q24"/>
    <mergeCell ref="R24:AB24"/>
    <mergeCell ref="B20:N20"/>
    <mergeCell ref="P20:AB20"/>
    <mergeCell ref="B21:C21"/>
    <mergeCell ref="D21:N21"/>
    <mergeCell ref="P21:Q21"/>
    <mergeCell ref="R21:AB21"/>
    <mergeCell ref="P25:Q25"/>
    <mergeCell ref="R25:AB25"/>
    <mergeCell ref="P23:Q23"/>
    <mergeCell ref="R23:AB23"/>
    <mergeCell ref="P22:Q22"/>
    <mergeCell ref="R22:AB22"/>
    <mergeCell ref="P26:Q26"/>
    <mergeCell ref="R26:AB26"/>
    <mergeCell ref="P27:Q27"/>
    <mergeCell ref="R27:AB27"/>
    <mergeCell ref="P28:Q28"/>
    <mergeCell ref="R28:AB28"/>
    <mergeCell ref="P32:Q32"/>
    <mergeCell ref="R32:AB32"/>
    <mergeCell ref="P29:Q29"/>
    <mergeCell ref="R29:AB29"/>
    <mergeCell ref="P30:Q30"/>
    <mergeCell ref="R30:AB30"/>
    <mergeCell ref="P31:Q31"/>
    <mergeCell ref="R31:AB31"/>
  </mergeCells>
  <pageMargins left="0.7" right="0.7" top="0.75" bottom="0.75" header="0.3" footer="0.3"/>
  <pageSetup paperSize="5" scale="47" fitToHeight="0" orientation="landscape" horizontalDpi="200" verticalDpi="200"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Hoja11">
    <pageSetUpPr fitToPage="1"/>
  </sheetPr>
  <dimension ref="B3:CL75"/>
  <sheetViews>
    <sheetView tabSelected="1" topLeftCell="A26" zoomScaleNormal="100" workbookViewId="0">
      <selection activeCell="D27" sqref="D27:O27"/>
    </sheetView>
  </sheetViews>
  <sheetFormatPr baseColWidth="10" defaultColWidth="11.5546875" defaultRowHeight="12.75" x14ac:dyDescent="0.2"/>
  <cols>
    <col min="1" max="1" width="4.5546875" style="14" customWidth="1"/>
    <col min="2" max="2" width="6" style="14" bestFit="1" customWidth="1"/>
    <col min="3" max="3" width="6.109375" style="12" bestFit="1" customWidth="1"/>
    <col min="4" max="4" width="6.109375" style="13" bestFit="1" customWidth="1"/>
    <col min="5" max="5" width="6.109375" style="14" bestFit="1" customWidth="1"/>
    <col min="6" max="7" width="4.88671875" style="14" bestFit="1" customWidth="1"/>
    <col min="8" max="9" width="4.88671875" style="12" bestFit="1" customWidth="1"/>
    <col min="10" max="10" width="4.88671875" style="15" bestFit="1" customWidth="1"/>
    <col min="11" max="11" width="4.88671875" style="14" bestFit="1" customWidth="1"/>
    <col min="12" max="12" width="4.33203125" style="14" bestFit="1" customWidth="1"/>
    <col min="13" max="13" width="4.88671875" style="14" bestFit="1" customWidth="1"/>
    <col min="14" max="14" width="4.88671875" style="14" customWidth="1"/>
    <col min="15" max="15" width="9.5546875" style="14" bestFit="1" customWidth="1"/>
    <col min="16" max="16" width="1.6640625" style="14" customWidth="1"/>
    <col min="17" max="17" width="5.21875" style="14" bestFit="1" customWidth="1"/>
    <col min="18" max="18" width="4.88671875" style="14" bestFit="1" customWidth="1"/>
    <col min="19" max="19" width="4.33203125" style="14" bestFit="1" customWidth="1"/>
    <col min="20" max="20" width="4.88671875" style="14" bestFit="1" customWidth="1"/>
    <col min="21" max="23" width="4.33203125" style="14" bestFit="1" customWidth="1"/>
    <col min="24" max="24" width="4.33203125" style="16" bestFit="1" customWidth="1"/>
    <col min="25" max="25" width="5.5546875" style="14" bestFit="1" customWidth="1"/>
    <col min="26" max="26" width="4.33203125" style="17" bestFit="1" customWidth="1"/>
    <col min="27" max="27" width="4.88671875" style="14" bestFit="1" customWidth="1"/>
    <col min="28" max="28" width="4.33203125" style="14" bestFit="1" customWidth="1"/>
    <col min="29" max="29" width="5.21875" style="14" bestFit="1" customWidth="1"/>
    <col min="30" max="30" width="9.5546875" style="14" bestFit="1" customWidth="1"/>
    <col min="31" max="31" width="4" style="14" customWidth="1"/>
    <col min="32" max="32" width="6.109375" style="14" bestFit="1" customWidth="1"/>
    <col min="33" max="36" width="4.88671875" style="14" bestFit="1" customWidth="1"/>
    <col min="37" max="39" width="4" style="14" bestFit="1" customWidth="1"/>
    <col min="40" max="40" width="5.5546875" style="14" bestFit="1" customWidth="1"/>
    <col min="41" max="41" width="3.77734375" style="14" bestFit="1" customWidth="1"/>
    <col min="42" max="42" width="3.88671875" style="14" bestFit="1" customWidth="1"/>
    <col min="43" max="43" width="4.88671875" style="14" bestFit="1" customWidth="1"/>
    <col min="44" max="44" width="4.88671875" style="14" customWidth="1"/>
    <col min="45" max="45" width="9.5546875" style="14" bestFit="1" customWidth="1"/>
    <col min="46" max="46" width="3.6640625" style="14" customWidth="1"/>
    <col min="47" max="51" width="4.88671875" style="14" bestFit="1" customWidth="1"/>
    <col min="52" max="53" width="3.77734375" style="14" bestFit="1" customWidth="1"/>
    <col min="54" max="54" width="4.33203125" style="14" bestFit="1" customWidth="1"/>
    <col min="55" max="55" width="3.77734375" style="14" bestFit="1" customWidth="1"/>
    <col min="56" max="56" width="5.33203125" style="14" customWidth="1"/>
    <col min="57" max="57" width="4.109375" style="14" bestFit="1" customWidth="1"/>
    <col min="58" max="58" width="4" style="14" bestFit="1" customWidth="1"/>
    <col min="59" max="59" width="5.21875" style="14" bestFit="1" customWidth="1"/>
    <col min="60" max="60" width="9.5546875" style="14" bestFit="1" customWidth="1"/>
    <col min="61" max="61" width="3.6640625" style="14" customWidth="1"/>
    <col min="62" max="62" width="5.21875" style="14" customWidth="1"/>
    <col min="63" max="63" width="5.21875" style="14" bestFit="1" customWidth="1"/>
    <col min="64" max="64" width="4.44140625" style="14" bestFit="1" customWidth="1"/>
    <col min="65" max="65" width="4" style="14" bestFit="1" customWidth="1"/>
    <col min="66" max="66" width="4.44140625" style="14" bestFit="1" customWidth="1"/>
    <col min="67" max="68" width="3.77734375" style="14" bestFit="1" customWidth="1"/>
    <col min="69" max="69" width="4.33203125" style="14" bestFit="1" customWidth="1"/>
    <col min="70" max="70" width="3.77734375" style="14" bestFit="1" customWidth="1"/>
    <col min="71" max="72" width="4.109375" style="14" bestFit="1" customWidth="1"/>
    <col min="73" max="73" width="4" style="14" bestFit="1" customWidth="1"/>
    <col min="74" max="74" width="5.21875" style="14" bestFit="1" customWidth="1"/>
    <col min="75" max="75" width="9.88671875" style="14" bestFit="1" customWidth="1"/>
    <col min="76" max="76" width="4.5546875" style="14" customWidth="1"/>
    <col min="77" max="77" width="5.21875" style="14" customWidth="1"/>
    <col min="78" max="78" width="5.21875" style="14" bestFit="1" customWidth="1"/>
    <col min="79" max="79" width="4.44140625" style="14" bestFit="1" customWidth="1"/>
    <col min="80" max="80" width="4" style="14" bestFit="1" customWidth="1"/>
    <col min="81" max="81" width="4.44140625" style="14" bestFit="1" customWidth="1"/>
    <col min="82" max="83" width="3.77734375" style="14" bestFit="1" customWidth="1"/>
    <col min="84" max="84" width="4.33203125" style="14" bestFit="1" customWidth="1"/>
    <col min="85" max="85" width="3.77734375" style="14" bestFit="1" customWidth="1"/>
    <col min="86" max="87" width="4.109375" style="14" bestFit="1" customWidth="1"/>
    <col min="88" max="88" width="4" style="14" bestFit="1" customWidth="1"/>
    <col min="89" max="89" width="5.21875" style="14" bestFit="1" customWidth="1"/>
    <col min="90" max="90" width="9.88671875" style="14" bestFit="1" customWidth="1"/>
    <col min="91" max="127" width="4.5546875" style="14" customWidth="1"/>
    <col min="128" max="16384" width="11.5546875" style="14"/>
  </cols>
  <sheetData>
    <row r="3" spans="2:90" ht="38.25" customHeight="1" x14ac:dyDescent="0.2">
      <c r="B3" s="262" t="s">
        <v>220</v>
      </c>
      <c r="C3" s="216"/>
      <c r="D3" s="216"/>
      <c r="E3" s="216"/>
      <c r="F3" s="216"/>
      <c r="G3" s="216"/>
      <c r="H3" s="216"/>
      <c r="I3" s="216"/>
      <c r="J3" s="216"/>
      <c r="K3" s="216"/>
      <c r="L3" s="216"/>
      <c r="M3" s="216"/>
      <c r="N3" s="216"/>
      <c r="O3" s="216"/>
      <c r="P3" s="25"/>
      <c r="Q3" s="262" t="s">
        <v>221</v>
      </c>
      <c r="R3" s="216"/>
      <c r="S3" s="216"/>
      <c r="T3" s="216"/>
      <c r="U3" s="216"/>
      <c r="V3" s="216"/>
      <c r="W3" s="216"/>
      <c r="X3" s="216"/>
      <c r="Y3" s="216"/>
      <c r="Z3" s="216"/>
      <c r="AA3" s="216"/>
      <c r="AB3" s="216"/>
      <c r="AC3" s="216"/>
      <c r="AD3" s="216"/>
      <c r="AF3" s="262" t="s">
        <v>222</v>
      </c>
      <c r="AG3" s="216"/>
      <c r="AH3" s="216"/>
      <c r="AI3" s="216"/>
      <c r="AJ3" s="216"/>
      <c r="AK3" s="216"/>
      <c r="AL3" s="216"/>
      <c r="AM3" s="216"/>
      <c r="AN3" s="216"/>
      <c r="AO3" s="216"/>
      <c r="AP3" s="216"/>
      <c r="AQ3" s="216"/>
      <c r="AR3" s="216"/>
      <c r="AS3" s="216"/>
      <c r="AU3" s="262" t="s">
        <v>223</v>
      </c>
      <c r="AV3" s="216"/>
      <c r="AW3" s="216"/>
      <c r="AX3" s="216"/>
      <c r="AY3" s="216"/>
      <c r="AZ3" s="216"/>
      <c r="BA3" s="216"/>
      <c r="BB3" s="216"/>
      <c r="BC3" s="216"/>
      <c r="BD3" s="216"/>
      <c r="BE3" s="216"/>
      <c r="BF3" s="216"/>
      <c r="BG3" s="216"/>
      <c r="BH3" s="216"/>
      <c r="BJ3" s="262" t="s">
        <v>225</v>
      </c>
      <c r="BK3" s="216"/>
      <c r="BL3" s="216"/>
      <c r="BM3" s="216"/>
      <c r="BN3" s="216"/>
      <c r="BO3" s="216"/>
      <c r="BP3" s="216"/>
      <c r="BQ3" s="216"/>
      <c r="BR3" s="216"/>
      <c r="BS3" s="216"/>
      <c r="BT3" s="216"/>
      <c r="BU3" s="216"/>
      <c r="BV3" s="216"/>
      <c r="BW3" s="216"/>
      <c r="BX3" s="25"/>
      <c r="BY3" s="262" t="s">
        <v>224</v>
      </c>
      <c r="BZ3" s="216"/>
      <c r="CA3" s="216"/>
      <c r="CB3" s="216"/>
      <c r="CC3" s="216"/>
      <c r="CD3" s="216"/>
      <c r="CE3" s="216"/>
      <c r="CF3" s="216"/>
      <c r="CG3" s="216"/>
      <c r="CH3" s="216"/>
      <c r="CI3" s="216"/>
      <c r="CJ3" s="216"/>
      <c r="CK3" s="216"/>
      <c r="CL3" s="216"/>
    </row>
    <row r="4" spans="2:90" ht="24.75" customHeight="1" x14ac:dyDescent="0.2">
      <c r="B4" s="104" t="s">
        <v>57</v>
      </c>
      <c r="C4" s="104" t="s">
        <v>58</v>
      </c>
      <c r="D4" s="104" t="s">
        <v>59</v>
      </c>
      <c r="E4" s="104" t="s">
        <v>60</v>
      </c>
      <c r="F4" s="104" t="s">
        <v>61</v>
      </c>
      <c r="G4" s="104" t="s">
        <v>62</v>
      </c>
      <c r="H4" s="104" t="s">
        <v>63</v>
      </c>
      <c r="I4" s="104" t="s">
        <v>64</v>
      </c>
      <c r="J4" s="104" t="s">
        <v>65</v>
      </c>
      <c r="K4" s="104" t="s">
        <v>66</v>
      </c>
      <c r="L4" s="104" t="s">
        <v>67</v>
      </c>
      <c r="M4" s="104" t="s">
        <v>68</v>
      </c>
      <c r="N4" s="104" t="s">
        <v>271</v>
      </c>
      <c r="O4" s="104" t="s">
        <v>74</v>
      </c>
      <c r="P4" s="26"/>
      <c r="Q4" s="104" t="s">
        <v>57</v>
      </c>
      <c r="R4" s="104" t="s">
        <v>58</v>
      </c>
      <c r="S4" s="104" t="s">
        <v>59</v>
      </c>
      <c r="T4" s="104" t="s">
        <v>60</v>
      </c>
      <c r="U4" s="104" t="s">
        <v>61</v>
      </c>
      <c r="V4" s="104" t="s">
        <v>62</v>
      </c>
      <c r="W4" s="104" t="s">
        <v>63</v>
      </c>
      <c r="X4" s="104" t="s">
        <v>64</v>
      </c>
      <c r="Y4" s="104" t="s">
        <v>65</v>
      </c>
      <c r="Z4" s="104" t="s">
        <v>66</v>
      </c>
      <c r="AA4" s="104" t="s">
        <v>67</v>
      </c>
      <c r="AB4" s="104" t="s">
        <v>68</v>
      </c>
      <c r="AC4" s="104" t="s">
        <v>271</v>
      </c>
      <c r="AD4" s="104" t="s">
        <v>74</v>
      </c>
      <c r="AF4" s="104" t="s">
        <v>57</v>
      </c>
      <c r="AG4" s="104" t="s">
        <v>58</v>
      </c>
      <c r="AH4" s="104" t="s">
        <v>59</v>
      </c>
      <c r="AI4" s="104" t="s">
        <v>60</v>
      </c>
      <c r="AJ4" s="104" t="s">
        <v>61</v>
      </c>
      <c r="AK4" s="104" t="s">
        <v>62</v>
      </c>
      <c r="AL4" s="104" t="s">
        <v>63</v>
      </c>
      <c r="AM4" s="104" t="s">
        <v>64</v>
      </c>
      <c r="AN4" s="104" t="s">
        <v>65</v>
      </c>
      <c r="AO4" s="104" t="s">
        <v>66</v>
      </c>
      <c r="AP4" s="104" t="s">
        <v>67</v>
      </c>
      <c r="AQ4" s="104" t="s">
        <v>68</v>
      </c>
      <c r="AR4" s="104" t="s">
        <v>271</v>
      </c>
      <c r="AS4" s="104" t="s">
        <v>74</v>
      </c>
      <c r="AU4" s="104" t="s">
        <v>57</v>
      </c>
      <c r="AV4" s="104" t="s">
        <v>58</v>
      </c>
      <c r="AW4" s="104" t="s">
        <v>59</v>
      </c>
      <c r="AX4" s="104" t="s">
        <v>60</v>
      </c>
      <c r="AY4" s="104" t="s">
        <v>61</v>
      </c>
      <c r="AZ4" s="104" t="s">
        <v>62</v>
      </c>
      <c r="BA4" s="104" t="s">
        <v>63</v>
      </c>
      <c r="BB4" s="104" t="s">
        <v>64</v>
      </c>
      <c r="BC4" s="104" t="s">
        <v>65</v>
      </c>
      <c r="BD4" s="104" t="s">
        <v>66</v>
      </c>
      <c r="BE4" s="104" t="s">
        <v>67</v>
      </c>
      <c r="BF4" s="104" t="s">
        <v>68</v>
      </c>
      <c r="BG4" s="104" t="s">
        <v>271</v>
      </c>
      <c r="BH4" s="104" t="s">
        <v>74</v>
      </c>
      <c r="BJ4" s="104" t="s">
        <v>57</v>
      </c>
      <c r="BK4" s="104" t="s">
        <v>58</v>
      </c>
      <c r="BL4" s="104" t="s">
        <v>59</v>
      </c>
      <c r="BM4" s="104" t="s">
        <v>60</v>
      </c>
      <c r="BN4" s="104" t="s">
        <v>61</v>
      </c>
      <c r="BO4" s="104" t="s">
        <v>62</v>
      </c>
      <c r="BP4" s="104" t="s">
        <v>63</v>
      </c>
      <c r="BQ4" s="104" t="s">
        <v>64</v>
      </c>
      <c r="BR4" s="104" t="s">
        <v>65</v>
      </c>
      <c r="BS4" s="104" t="s">
        <v>66</v>
      </c>
      <c r="BT4" s="104" t="s">
        <v>67</v>
      </c>
      <c r="BU4" s="104" t="s">
        <v>68</v>
      </c>
      <c r="BV4" s="104" t="s">
        <v>271</v>
      </c>
      <c r="BW4" s="104" t="s">
        <v>74</v>
      </c>
      <c r="BX4" s="26"/>
      <c r="BY4" s="104" t="s">
        <v>57</v>
      </c>
      <c r="BZ4" s="104" t="s">
        <v>58</v>
      </c>
      <c r="CA4" s="104" t="s">
        <v>59</v>
      </c>
      <c r="CB4" s="104" t="s">
        <v>60</v>
      </c>
      <c r="CC4" s="104" t="s">
        <v>61</v>
      </c>
      <c r="CD4" s="104" t="s">
        <v>62</v>
      </c>
      <c r="CE4" s="104" t="s">
        <v>63</v>
      </c>
      <c r="CF4" s="104" t="s">
        <v>64</v>
      </c>
      <c r="CG4" s="104" t="s">
        <v>65</v>
      </c>
      <c r="CH4" s="104" t="s">
        <v>66</v>
      </c>
      <c r="CI4" s="104" t="s">
        <v>67</v>
      </c>
      <c r="CJ4" s="104" t="s">
        <v>68</v>
      </c>
      <c r="CK4" s="104" t="s">
        <v>271</v>
      </c>
      <c r="CL4" s="104" t="s">
        <v>74</v>
      </c>
    </row>
    <row r="5" spans="2:90" ht="24.75" customHeight="1" x14ac:dyDescent="0.2">
      <c r="B5" s="28">
        <f>'Matriz consolidada'!J40</f>
        <v>0.99790000000000001</v>
      </c>
      <c r="C5" s="118">
        <f>'Matriz consolidada'!K40</f>
        <v>0.97250000000000003</v>
      </c>
      <c r="D5" s="118">
        <f>'Matriz consolidada'!L40</f>
        <v>0.98750000000000004</v>
      </c>
      <c r="E5" s="118">
        <f>'Matriz consolidada'!M40</f>
        <v>0.99219999999999997</v>
      </c>
      <c r="F5" s="118">
        <f>'Matriz consolidada'!N40</f>
        <v>0.96</v>
      </c>
      <c r="G5" s="118">
        <f>'Matriz consolidada'!O40</f>
        <v>0.95</v>
      </c>
      <c r="H5" s="118">
        <f>'Matriz consolidada'!P40</f>
        <v>0</v>
      </c>
      <c r="I5" s="118">
        <f>'Matriz consolidada'!Q40</f>
        <v>0</v>
      </c>
      <c r="J5" s="118">
        <f>'Matriz consolidada'!R40</f>
        <v>0</v>
      </c>
      <c r="K5" s="118">
        <f>'Matriz consolidada'!S40</f>
        <v>0</v>
      </c>
      <c r="L5" s="118">
        <f>'Matriz consolidada'!T40</f>
        <v>0</v>
      </c>
      <c r="M5" s="118">
        <f>'Matriz consolidada'!U40</f>
        <v>0</v>
      </c>
      <c r="N5" s="143">
        <f>'Matriz consolidada'!V40</f>
        <v>0</v>
      </c>
      <c r="O5" s="18">
        <v>0.85</v>
      </c>
      <c r="P5" s="22"/>
      <c r="Q5" s="28">
        <v>0.98229999999999995</v>
      </c>
      <c r="R5" s="150">
        <v>0.92</v>
      </c>
      <c r="S5" s="118">
        <v>0.98</v>
      </c>
      <c r="T5" s="118">
        <v>0.98</v>
      </c>
      <c r="U5" s="118">
        <f>+'Matriz consolidada'!N41</f>
        <v>0.96</v>
      </c>
      <c r="V5" s="154">
        <f>+'Matriz consolidada'!O41</f>
        <v>1</v>
      </c>
      <c r="W5" s="154">
        <f>+'Matriz consolidada'!P41</f>
        <v>0</v>
      </c>
      <c r="X5" s="154">
        <f>+'Matriz consolidada'!Q41</f>
        <v>0</v>
      </c>
      <c r="Y5" s="154">
        <f>+'Matriz consolidada'!R41</f>
        <v>0</v>
      </c>
      <c r="Z5" s="154">
        <f>+'Matriz consolidada'!S41</f>
        <v>0</v>
      </c>
      <c r="AA5" s="154">
        <f>+'Matriz consolidada'!T41</f>
        <v>0</v>
      </c>
      <c r="AB5" s="154">
        <f>+'Matriz consolidada'!U41</f>
        <v>0</v>
      </c>
      <c r="AC5" s="143"/>
      <c r="AD5" s="18">
        <v>0.95</v>
      </c>
      <c r="AF5" s="28">
        <v>0.96289999999999998</v>
      </c>
      <c r="AG5" s="150">
        <v>0.95</v>
      </c>
      <c r="AH5" s="119">
        <v>0.98</v>
      </c>
      <c r="AI5" s="119">
        <v>0.93</v>
      </c>
      <c r="AJ5" s="119">
        <f>+'Matriz consolidada'!N42</f>
        <v>0.81</v>
      </c>
      <c r="AK5" s="154">
        <f>+'Matriz consolidada'!O42</f>
        <v>0.97</v>
      </c>
      <c r="AL5" s="154">
        <f>+'Matriz consolidada'!P42</f>
        <v>0</v>
      </c>
      <c r="AM5" s="154">
        <f>+'Matriz consolidada'!Q42</f>
        <v>0</v>
      </c>
      <c r="AN5" s="154">
        <f>+'Matriz consolidada'!R42</f>
        <v>0</v>
      </c>
      <c r="AO5" s="154">
        <f>+'Matriz consolidada'!S42</f>
        <v>0</v>
      </c>
      <c r="AP5" s="154">
        <f>+'Matriz consolidada'!T42</f>
        <v>0</v>
      </c>
      <c r="AQ5" s="154">
        <f>+'Matriz consolidada'!U42</f>
        <v>0</v>
      </c>
      <c r="AR5" s="143"/>
      <c r="AS5" s="18">
        <v>0.93</v>
      </c>
      <c r="AU5" s="28">
        <v>0.97809999999999997</v>
      </c>
      <c r="AV5" s="150">
        <v>0.91</v>
      </c>
      <c r="AW5" s="119">
        <v>0.95</v>
      </c>
      <c r="AX5" s="119">
        <v>0.76</v>
      </c>
      <c r="AY5" s="119">
        <f>+'Matriz consolidada'!N43</f>
        <v>0.87</v>
      </c>
      <c r="AZ5" s="154">
        <f>+'Matriz consolidada'!O43</f>
        <v>0.95</v>
      </c>
      <c r="BA5" s="154">
        <f>+'Matriz consolidada'!P43</f>
        <v>0</v>
      </c>
      <c r="BB5" s="154">
        <f>+'Matriz consolidada'!Q43</f>
        <v>0</v>
      </c>
      <c r="BC5" s="154">
        <f>+'Matriz consolidada'!R43</f>
        <v>0</v>
      </c>
      <c r="BD5" s="154">
        <f>+'Matriz consolidada'!S43</f>
        <v>0</v>
      </c>
      <c r="BE5" s="154">
        <f>+'Matriz consolidada'!T43</f>
        <v>0</v>
      </c>
      <c r="BF5" s="154">
        <f>+'Matriz consolidada'!U43</f>
        <v>0</v>
      </c>
      <c r="BG5" s="143"/>
      <c r="BH5" s="18">
        <v>0.95</v>
      </c>
      <c r="BJ5" s="28">
        <v>0.98</v>
      </c>
      <c r="BK5" s="150">
        <v>0.98</v>
      </c>
      <c r="BL5" s="119">
        <v>0.89</v>
      </c>
      <c r="BM5" s="119">
        <v>0.95</v>
      </c>
      <c r="BN5" s="119">
        <f>+'Matriz consolidada'!N44</f>
        <v>0.95</v>
      </c>
      <c r="BO5" s="154">
        <f>+'Matriz consolidada'!O44</f>
        <v>0.93</v>
      </c>
      <c r="BP5" s="154">
        <f>+'Matriz consolidada'!P44</f>
        <v>0</v>
      </c>
      <c r="BQ5" s="154">
        <f>+'Matriz consolidada'!Q44</f>
        <v>0</v>
      </c>
      <c r="BR5" s="154">
        <f>+'Matriz consolidada'!R44</f>
        <v>0</v>
      </c>
      <c r="BS5" s="154">
        <f>+'Matriz consolidada'!S44</f>
        <v>0</v>
      </c>
      <c r="BT5" s="154">
        <f>+'Matriz consolidada'!T44</f>
        <v>0</v>
      </c>
      <c r="BU5" s="154">
        <f>+'Matriz consolidada'!U44</f>
        <v>0</v>
      </c>
      <c r="BV5" s="143"/>
      <c r="BW5" s="18">
        <v>0.95</v>
      </c>
      <c r="BX5" s="22"/>
      <c r="BY5" s="67">
        <v>0.97399999999999998</v>
      </c>
      <c r="BZ5" s="119">
        <v>0.96</v>
      </c>
      <c r="CA5" s="119">
        <v>0.96</v>
      </c>
      <c r="CB5" s="119">
        <v>0.96</v>
      </c>
      <c r="CC5" s="119">
        <f>+'Matriz consolidada'!N45</f>
        <v>0.98</v>
      </c>
      <c r="CD5" s="154">
        <f>+'Matriz consolidada'!O45</f>
        <v>0.99</v>
      </c>
      <c r="CE5" s="154">
        <f>+'Matriz consolidada'!P45</f>
        <v>0</v>
      </c>
      <c r="CF5" s="154">
        <f>+'Matriz consolidada'!Q45</f>
        <v>0</v>
      </c>
      <c r="CG5" s="154">
        <f>+'Matriz consolidada'!R45</f>
        <v>0</v>
      </c>
      <c r="CH5" s="154">
        <f>+'Matriz consolidada'!S45</f>
        <v>0</v>
      </c>
      <c r="CI5" s="154">
        <f>+'Matriz consolidada'!T45</f>
        <v>0</v>
      </c>
      <c r="CJ5" s="154">
        <f>+'Matriz consolidada'!U45</f>
        <v>0</v>
      </c>
      <c r="CK5" s="143"/>
      <c r="CL5" s="66">
        <v>0.95</v>
      </c>
    </row>
    <row r="6" spans="2:90" x14ac:dyDescent="0.2">
      <c r="C6" s="14"/>
      <c r="D6" s="12"/>
      <c r="H6" s="14"/>
      <c r="I6" s="14"/>
      <c r="J6" s="14"/>
      <c r="S6" s="16"/>
      <c r="U6" s="17"/>
      <c r="X6" s="14"/>
      <c r="Z6" s="14"/>
      <c r="BL6" s="12"/>
      <c r="CA6" s="12"/>
    </row>
    <row r="7" spans="2:90" x14ac:dyDescent="0.2">
      <c r="C7" s="14"/>
      <c r="D7" s="12"/>
      <c r="H7" s="14"/>
      <c r="I7" s="14"/>
      <c r="J7" s="14"/>
      <c r="S7" s="16"/>
      <c r="U7" s="17"/>
      <c r="X7" s="14"/>
      <c r="Z7" s="14"/>
      <c r="BL7" s="12"/>
      <c r="CA7" s="12"/>
    </row>
    <row r="8" spans="2:90" x14ac:dyDescent="0.2">
      <c r="C8" s="14"/>
      <c r="D8" s="12"/>
      <c r="H8" s="14"/>
      <c r="I8" s="14"/>
      <c r="J8" s="14"/>
      <c r="S8" s="16"/>
      <c r="U8" s="17"/>
      <c r="X8" s="14"/>
      <c r="Z8" s="14"/>
      <c r="BL8" s="12"/>
      <c r="CA8" s="12"/>
    </row>
    <row r="9" spans="2:90" x14ac:dyDescent="0.2">
      <c r="C9" s="14"/>
      <c r="D9" s="12"/>
      <c r="E9" s="22"/>
      <c r="F9" s="22"/>
      <c r="G9" s="22"/>
      <c r="H9" s="22"/>
      <c r="I9" s="22"/>
      <c r="J9" s="22"/>
      <c r="K9" s="22"/>
      <c r="L9" s="22"/>
      <c r="M9" s="22"/>
      <c r="N9" s="22"/>
      <c r="O9" s="22"/>
      <c r="P9" s="22"/>
      <c r="Q9" s="23"/>
      <c r="R9" s="24"/>
      <c r="S9" s="16"/>
      <c r="U9" s="17"/>
      <c r="X9" s="14"/>
      <c r="Z9" s="14"/>
      <c r="BL9" s="12"/>
      <c r="BM9" s="22"/>
      <c r="BN9" s="22"/>
      <c r="BO9" s="22"/>
      <c r="BP9" s="22"/>
      <c r="BQ9" s="22"/>
      <c r="BR9" s="22"/>
      <c r="BS9" s="22"/>
      <c r="BT9" s="22"/>
      <c r="BU9" s="22"/>
      <c r="BV9" s="22"/>
      <c r="BW9" s="22"/>
      <c r="BX9" s="22"/>
      <c r="CA9" s="12"/>
      <c r="CB9" s="22"/>
      <c r="CC9" s="22"/>
      <c r="CD9" s="22"/>
      <c r="CE9" s="22"/>
      <c r="CF9" s="22"/>
      <c r="CG9" s="22"/>
      <c r="CH9" s="22"/>
      <c r="CI9" s="22"/>
      <c r="CJ9" s="22"/>
      <c r="CK9" s="22"/>
      <c r="CL9" s="22"/>
    </row>
    <row r="10" spans="2:90" x14ac:dyDescent="0.2">
      <c r="C10" s="14"/>
      <c r="D10" s="12"/>
      <c r="H10" s="14"/>
      <c r="I10" s="14"/>
      <c r="J10" s="14"/>
      <c r="S10" s="16"/>
      <c r="U10" s="17"/>
      <c r="X10" s="14"/>
      <c r="Z10" s="14"/>
      <c r="BL10" s="12"/>
      <c r="CA10" s="12"/>
    </row>
    <row r="11" spans="2:90" x14ac:dyDescent="0.2">
      <c r="C11" s="14"/>
      <c r="D11" s="12"/>
      <c r="H11" s="14"/>
      <c r="I11" s="14"/>
      <c r="J11" s="14"/>
      <c r="S11" s="16"/>
      <c r="U11" s="17"/>
      <c r="X11" s="14"/>
      <c r="Z11" s="14"/>
      <c r="BL11" s="12"/>
      <c r="CA11" s="12"/>
    </row>
    <row r="12" spans="2:90" x14ac:dyDescent="0.2">
      <c r="C12" s="14"/>
      <c r="D12" s="12"/>
      <c r="H12" s="14"/>
      <c r="I12" s="14"/>
      <c r="J12" s="14"/>
      <c r="S12" s="16"/>
      <c r="U12" s="17"/>
      <c r="X12" s="14"/>
      <c r="Z12" s="14"/>
      <c r="BL12" s="12"/>
      <c r="CA12" s="12"/>
    </row>
    <row r="13" spans="2:90" x14ac:dyDescent="0.2">
      <c r="C13" s="14"/>
      <c r="D13" s="12"/>
      <c r="E13" s="12"/>
      <c r="F13" s="15"/>
      <c r="H13" s="14"/>
      <c r="I13" s="14"/>
      <c r="J13" s="14"/>
      <c r="S13" s="16"/>
      <c r="U13" s="17"/>
      <c r="X13" s="14"/>
      <c r="Z13" s="14"/>
      <c r="BL13" s="12"/>
      <c r="BM13" s="12"/>
      <c r="BN13" s="15"/>
      <c r="CA13" s="12"/>
      <c r="CB13" s="12"/>
      <c r="CC13" s="15"/>
    </row>
    <row r="14" spans="2:90" x14ac:dyDescent="0.2">
      <c r="C14" s="14"/>
      <c r="D14" s="12"/>
      <c r="E14" s="12"/>
      <c r="F14" s="15"/>
      <c r="H14" s="14"/>
      <c r="I14" s="14"/>
      <c r="J14" s="14"/>
      <c r="S14" s="16"/>
      <c r="U14" s="17"/>
      <c r="X14" s="14"/>
      <c r="Z14" s="14"/>
      <c r="BL14" s="12"/>
      <c r="BM14" s="12"/>
      <c r="BN14" s="15"/>
      <c r="CA14" s="12"/>
      <c r="CB14" s="12"/>
      <c r="CC14" s="15"/>
    </row>
    <row r="15" spans="2:90" x14ac:dyDescent="0.2">
      <c r="C15" s="14"/>
      <c r="D15" s="12"/>
      <c r="E15" s="12"/>
      <c r="F15" s="15"/>
      <c r="H15" s="14"/>
      <c r="I15" s="14"/>
      <c r="J15" s="14"/>
      <c r="S15" s="16"/>
      <c r="U15" s="17"/>
      <c r="X15" s="14"/>
      <c r="Z15" s="14"/>
      <c r="BL15" s="12"/>
      <c r="BM15" s="12"/>
      <c r="BN15" s="15"/>
      <c r="CA15" s="12"/>
      <c r="CB15" s="12"/>
      <c r="CC15" s="15"/>
    </row>
    <row r="16" spans="2:90" x14ac:dyDescent="0.2">
      <c r="C16" s="14"/>
      <c r="D16" s="12"/>
      <c r="E16" s="12"/>
      <c r="F16" s="15"/>
      <c r="H16" s="14"/>
      <c r="I16" s="14"/>
      <c r="J16" s="14"/>
      <c r="S16" s="16"/>
      <c r="U16" s="17"/>
      <c r="X16" s="14"/>
      <c r="Z16" s="14"/>
      <c r="BL16" s="12"/>
      <c r="BM16" s="12"/>
      <c r="BN16" s="15"/>
      <c r="CA16" s="12"/>
      <c r="CB16" s="12"/>
      <c r="CC16" s="15"/>
    </row>
    <row r="17" spans="2:90" x14ac:dyDescent="0.2">
      <c r="C17" s="14"/>
      <c r="D17" s="12"/>
      <c r="E17" s="12"/>
      <c r="F17" s="15"/>
      <c r="H17" s="14"/>
      <c r="I17" s="14"/>
      <c r="J17" s="14"/>
      <c r="S17" s="16"/>
      <c r="U17" s="17"/>
      <c r="X17" s="14"/>
      <c r="Z17" s="14"/>
      <c r="BL17" s="12"/>
      <c r="BM17" s="12"/>
      <c r="BN17" s="15"/>
      <c r="CA17" s="12"/>
      <c r="CB17" s="12"/>
      <c r="CC17" s="15"/>
    </row>
    <row r="18" spans="2:90" x14ac:dyDescent="0.2">
      <c r="C18" s="14"/>
      <c r="D18" s="12"/>
      <c r="E18" s="12"/>
      <c r="F18" s="15"/>
      <c r="H18" s="14"/>
      <c r="I18" s="14"/>
      <c r="J18" s="14"/>
      <c r="S18" s="16"/>
      <c r="U18" s="17"/>
      <c r="X18" s="14"/>
      <c r="Z18" s="14"/>
      <c r="BL18" s="12"/>
      <c r="BM18" s="12"/>
      <c r="BN18" s="15"/>
      <c r="CA18" s="12"/>
      <c r="CB18" s="12"/>
      <c r="CC18" s="15"/>
    </row>
    <row r="19" spans="2:90" x14ac:dyDescent="0.2">
      <c r="C19" s="14"/>
      <c r="D19" s="12"/>
      <c r="E19" s="12"/>
      <c r="F19" s="15"/>
      <c r="H19" s="14"/>
      <c r="I19" s="14"/>
      <c r="J19" s="14"/>
      <c r="S19" s="16"/>
      <c r="U19" s="17"/>
      <c r="X19" s="14"/>
      <c r="Z19" s="14"/>
      <c r="BL19" s="12"/>
      <c r="BM19" s="12"/>
      <c r="BN19" s="15"/>
      <c r="CA19" s="12"/>
      <c r="CB19" s="12"/>
      <c r="CC19" s="15"/>
    </row>
    <row r="20" spans="2:90" x14ac:dyDescent="0.2">
      <c r="C20" s="14"/>
      <c r="D20" s="12"/>
      <c r="E20" s="12"/>
      <c r="F20" s="15"/>
      <c r="H20" s="14"/>
      <c r="I20" s="14"/>
      <c r="J20" s="14"/>
      <c r="S20" s="16"/>
      <c r="U20" s="17"/>
      <c r="X20" s="14"/>
      <c r="Z20" s="14"/>
    </row>
    <row r="21" spans="2:90" ht="24.75" customHeight="1" x14ac:dyDescent="0.2">
      <c r="B21" s="218" t="s">
        <v>70</v>
      </c>
      <c r="C21" s="218"/>
      <c r="D21" s="218"/>
      <c r="E21" s="218"/>
      <c r="F21" s="218"/>
      <c r="G21" s="218"/>
      <c r="H21" s="218"/>
      <c r="I21" s="218"/>
      <c r="J21" s="218"/>
      <c r="K21" s="218"/>
      <c r="L21" s="218"/>
      <c r="M21" s="218"/>
      <c r="N21" s="218"/>
      <c r="O21" s="218"/>
      <c r="P21" s="25"/>
      <c r="Q21" s="218" t="s">
        <v>70</v>
      </c>
      <c r="R21" s="218"/>
      <c r="S21" s="218"/>
      <c r="T21" s="218"/>
      <c r="U21" s="218"/>
      <c r="V21" s="218"/>
      <c r="W21" s="218"/>
      <c r="X21" s="218"/>
      <c r="Y21" s="218"/>
      <c r="Z21" s="218"/>
      <c r="AA21" s="218"/>
      <c r="AB21" s="218"/>
      <c r="AC21" s="218"/>
      <c r="AD21" s="218"/>
      <c r="AF21" s="218" t="s">
        <v>70</v>
      </c>
      <c r="AG21" s="218"/>
      <c r="AH21" s="218"/>
      <c r="AI21" s="218"/>
      <c r="AJ21" s="218"/>
      <c r="AK21" s="218"/>
      <c r="AL21" s="218"/>
      <c r="AM21" s="218"/>
      <c r="AN21" s="218"/>
      <c r="AO21" s="218"/>
      <c r="AP21" s="218"/>
      <c r="AQ21" s="218"/>
      <c r="AR21" s="218"/>
      <c r="AS21" s="218"/>
      <c r="AU21" s="218" t="s">
        <v>70</v>
      </c>
      <c r="AV21" s="218"/>
      <c r="AW21" s="218"/>
      <c r="AX21" s="218"/>
      <c r="AY21" s="218"/>
      <c r="AZ21" s="218"/>
      <c r="BA21" s="218"/>
      <c r="BB21" s="218"/>
      <c r="BC21" s="218"/>
      <c r="BD21" s="218"/>
      <c r="BE21" s="218"/>
      <c r="BF21" s="218"/>
      <c r="BG21" s="218"/>
      <c r="BH21" s="218"/>
      <c r="BJ21" s="237" t="s">
        <v>70</v>
      </c>
      <c r="BK21" s="238"/>
      <c r="BL21" s="238"/>
      <c r="BM21" s="238"/>
      <c r="BN21" s="238"/>
      <c r="BO21" s="238"/>
      <c r="BP21" s="238"/>
      <c r="BQ21" s="238"/>
      <c r="BR21" s="238"/>
      <c r="BS21" s="238"/>
      <c r="BT21" s="238"/>
      <c r="BU21" s="238"/>
      <c r="BV21" s="238"/>
      <c r="BW21" s="239"/>
      <c r="BY21" s="237" t="s">
        <v>70</v>
      </c>
      <c r="BZ21" s="238"/>
      <c r="CA21" s="238"/>
      <c r="CB21" s="238"/>
      <c r="CC21" s="238"/>
      <c r="CD21" s="238"/>
      <c r="CE21" s="238"/>
      <c r="CF21" s="238"/>
      <c r="CG21" s="238"/>
      <c r="CH21" s="238"/>
      <c r="CI21" s="238"/>
      <c r="CJ21" s="238"/>
      <c r="CK21" s="238"/>
      <c r="CL21" s="239"/>
    </row>
    <row r="22" spans="2:90" ht="141.75" customHeight="1" x14ac:dyDescent="0.2">
      <c r="B22" s="234" t="s">
        <v>75</v>
      </c>
      <c r="C22" s="234"/>
      <c r="D22" s="235" t="s">
        <v>273</v>
      </c>
      <c r="E22" s="235"/>
      <c r="F22" s="235"/>
      <c r="G22" s="235"/>
      <c r="H22" s="235"/>
      <c r="I22" s="235"/>
      <c r="J22" s="235"/>
      <c r="K22" s="235"/>
      <c r="L22" s="235"/>
      <c r="M22" s="235"/>
      <c r="N22" s="235"/>
      <c r="O22" s="235"/>
      <c r="P22" s="22"/>
      <c r="Q22" s="234" t="s">
        <v>75</v>
      </c>
      <c r="R22" s="234"/>
      <c r="S22" s="235" t="s">
        <v>274</v>
      </c>
      <c r="T22" s="235"/>
      <c r="U22" s="235"/>
      <c r="V22" s="235"/>
      <c r="W22" s="235"/>
      <c r="X22" s="235"/>
      <c r="Y22" s="235"/>
      <c r="Z22" s="235"/>
      <c r="AA22" s="235"/>
      <c r="AB22" s="235"/>
      <c r="AC22" s="235"/>
      <c r="AD22" s="235"/>
      <c r="AF22" s="234" t="s">
        <v>75</v>
      </c>
      <c r="AG22" s="234"/>
      <c r="AH22" s="235" t="s">
        <v>275</v>
      </c>
      <c r="AI22" s="235"/>
      <c r="AJ22" s="235"/>
      <c r="AK22" s="235"/>
      <c r="AL22" s="235"/>
      <c r="AM22" s="235"/>
      <c r="AN22" s="235"/>
      <c r="AO22" s="235"/>
      <c r="AP22" s="235"/>
      <c r="AQ22" s="235"/>
      <c r="AR22" s="235"/>
      <c r="AS22" s="235"/>
      <c r="AU22" s="234" t="s">
        <v>75</v>
      </c>
      <c r="AV22" s="234"/>
      <c r="AW22" s="235" t="s">
        <v>276</v>
      </c>
      <c r="AX22" s="235"/>
      <c r="AY22" s="235"/>
      <c r="AZ22" s="235"/>
      <c r="BA22" s="235"/>
      <c r="BB22" s="235"/>
      <c r="BC22" s="235"/>
      <c r="BD22" s="235"/>
      <c r="BE22" s="235"/>
      <c r="BF22" s="235"/>
      <c r="BG22" s="235"/>
      <c r="BH22" s="235"/>
      <c r="BJ22" s="234" t="s">
        <v>75</v>
      </c>
      <c r="BK22" s="234"/>
      <c r="BL22" s="243" t="s">
        <v>272</v>
      </c>
      <c r="BM22" s="244"/>
      <c r="BN22" s="244"/>
      <c r="BO22" s="244"/>
      <c r="BP22" s="244"/>
      <c r="BQ22" s="244"/>
      <c r="BR22" s="244"/>
      <c r="BS22" s="244"/>
      <c r="BT22" s="244"/>
      <c r="BU22" s="244"/>
      <c r="BV22" s="244"/>
      <c r="BW22" s="245"/>
      <c r="BY22" s="234" t="s">
        <v>75</v>
      </c>
      <c r="BZ22" s="234"/>
      <c r="CA22" s="243" t="s">
        <v>277</v>
      </c>
      <c r="CB22" s="244"/>
      <c r="CC22" s="244"/>
      <c r="CD22" s="244"/>
      <c r="CE22" s="244"/>
      <c r="CF22" s="244"/>
      <c r="CG22" s="244"/>
      <c r="CH22" s="244"/>
      <c r="CI22" s="244"/>
      <c r="CJ22" s="244"/>
      <c r="CK22" s="244"/>
      <c r="CL22" s="245"/>
    </row>
    <row r="23" spans="2:90" ht="120" customHeight="1" x14ac:dyDescent="0.2">
      <c r="B23" s="234" t="s">
        <v>78</v>
      </c>
      <c r="C23" s="234"/>
      <c r="D23" s="235" t="s">
        <v>286</v>
      </c>
      <c r="E23" s="235"/>
      <c r="F23" s="235"/>
      <c r="G23" s="235"/>
      <c r="H23" s="235"/>
      <c r="I23" s="235"/>
      <c r="J23" s="235"/>
      <c r="K23" s="235"/>
      <c r="L23" s="235"/>
      <c r="M23" s="235"/>
      <c r="N23" s="235"/>
      <c r="O23" s="235"/>
      <c r="Q23" s="234" t="s">
        <v>78</v>
      </c>
      <c r="R23" s="234"/>
      <c r="S23" s="286" t="s">
        <v>279</v>
      </c>
      <c r="T23" s="286"/>
      <c r="U23" s="286"/>
      <c r="V23" s="286"/>
      <c r="W23" s="286"/>
      <c r="X23" s="286"/>
      <c r="Y23" s="286"/>
      <c r="Z23" s="286"/>
      <c r="AA23" s="286"/>
      <c r="AB23" s="286"/>
      <c r="AC23" s="286"/>
      <c r="AD23" s="286"/>
      <c r="AF23" s="234" t="s">
        <v>78</v>
      </c>
      <c r="AG23" s="234"/>
      <c r="AH23" s="286" t="s">
        <v>278</v>
      </c>
      <c r="AI23" s="286"/>
      <c r="AJ23" s="286"/>
      <c r="AK23" s="286"/>
      <c r="AL23" s="286"/>
      <c r="AM23" s="286"/>
      <c r="AN23" s="286"/>
      <c r="AO23" s="286"/>
      <c r="AP23" s="286"/>
      <c r="AQ23" s="286"/>
      <c r="AR23" s="286"/>
      <c r="AS23" s="286"/>
      <c r="AU23" s="234" t="s">
        <v>78</v>
      </c>
      <c r="AV23" s="234"/>
      <c r="AW23" s="286" t="s">
        <v>280</v>
      </c>
      <c r="AX23" s="286"/>
      <c r="AY23" s="286"/>
      <c r="AZ23" s="286"/>
      <c r="BA23" s="286"/>
      <c r="BB23" s="286"/>
      <c r="BC23" s="286"/>
      <c r="BD23" s="286"/>
      <c r="BE23" s="286"/>
      <c r="BF23" s="286"/>
      <c r="BG23" s="286"/>
      <c r="BH23" s="286"/>
      <c r="BJ23" s="234" t="s">
        <v>78</v>
      </c>
      <c r="BK23" s="234"/>
      <c r="BL23" s="283" t="s">
        <v>281</v>
      </c>
      <c r="BM23" s="284"/>
      <c r="BN23" s="284"/>
      <c r="BO23" s="284"/>
      <c r="BP23" s="284"/>
      <c r="BQ23" s="284"/>
      <c r="BR23" s="284"/>
      <c r="BS23" s="284"/>
      <c r="BT23" s="284"/>
      <c r="BU23" s="284"/>
      <c r="BV23" s="284"/>
      <c r="BW23" s="285"/>
      <c r="BY23" s="234" t="s">
        <v>78</v>
      </c>
      <c r="BZ23" s="234"/>
      <c r="CA23" s="283" t="s">
        <v>282</v>
      </c>
      <c r="CB23" s="284"/>
      <c r="CC23" s="284"/>
      <c r="CD23" s="284"/>
      <c r="CE23" s="284"/>
      <c r="CF23" s="284"/>
      <c r="CG23" s="284"/>
      <c r="CH23" s="284"/>
      <c r="CI23" s="284"/>
      <c r="CJ23" s="284"/>
      <c r="CK23" s="284"/>
      <c r="CL23" s="285"/>
    </row>
    <row r="24" spans="2:90" ht="144.75" customHeight="1" x14ac:dyDescent="0.2">
      <c r="B24" s="234" t="s">
        <v>79</v>
      </c>
      <c r="C24" s="234"/>
      <c r="D24" s="235" t="s">
        <v>287</v>
      </c>
      <c r="E24" s="235"/>
      <c r="F24" s="235"/>
      <c r="G24" s="235"/>
      <c r="H24" s="235"/>
      <c r="I24" s="235"/>
      <c r="J24" s="235"/>
      <c r="K24" s="235"/>
      <c r="L24" s="235"/>
      <c r="M24" s="235"/>
      <c r="N24" s="235"/>
      <c r="O24" s="235"/>
      <c r="Q24" s="234" t="s">
        <v>79</v>
      </c>
      <c r="R24" s="234"/>
      <c r="S24" s="243" t="s">
        <v>288</v>
      </c>
      <c r="T24" s="244"/>
      <c r="U24" s="244"/>
      <c r="V24" s="244"/>
      <c r="W24" s="244"/>
      <c r="X24" s="244"/>
      <c r="Y24" s="244"/>
      <c r="Z24" s="244"/>
      <c r="AA24" s="244"/>
      <c r="AB24" s="244"/>
      <c r="AC24" s="244"/>
      <c r="AD24" s="245"/>
      <c r="AF24" s="234" t="s">
        <v>79</v>
      </c>
      <c r="AG24" s="234"/>
      <c r="AH24" s="243" t="s">
        <v>284</v>
      </c>
      <c r="AI24" s="244"/>
      <c r="AJ24" s="244"/>
      <c r="AK24" s="244"/>
      <c r="AL24" s="244"/>
      <c r="AM24" s="244"/>
      <c r="AN24" s="244"/>
      <c r="AO24" s="244"/>
      <c r="AP24" s="244"/>
      <c r="AQ24" s="244"/>
      <c r="AR24" s="244"/>
      <c r="AS24" s="245"/>
      <c r="AU24" s="234" t="s">
        <v>79</v>
      </c>
      <c r="AV24" s="234"/>
      <c r="AW24" s="243" t="s">
        <v>283</v>
      </c>
      <c r="AX24" s="244"/>
      <c r="AY24" s="244"/>
      <c r="AZ24" s="244"/>
      <c r="BA24" s="244"/>
      <c r="BB24" s="244"/>
      <c r="BC24" s="244"/>
      <c r="BD24" s="244"/>
      <c r="BE24" s="244"/>
      <c r="BF24" s="244"/>
      <c r="BG24" s="244"/>
      <c r="BH24" s="245"/>
      <c r="BJ24" s="234" t="s">
        <v>79</v>
      </c>
      <c r="BK24" s="234"/>
      <c r="BL24" s="243" t="s">
        <v>289</v>
      </c>
      <c r="BM24" s="244"/>
      <c r="BN24" s="244"/>
      <c r="BO24" s="244"/>
      <c r="BP24" s="244"/>
      <c r="BQ24" s="244"/>
      <c r="BR24" s="244"/>
      <c r="BS24" s="244"/>
      <c r="BT24" s="244"/>
      <c r="BU24" s="244"/>
      <c r="BV24" s="244"/>
      <c r="BW24" s="245"/>
      <c r="BY24" s="234" t="s">
        <v>79</v>
      </c>
      <c r="BZ24" s="234"/>
      <c r="CA24" s="243" t="s">
        <v>285</v>
      </c>
      <c r="CB24" s="244"/>
      <c r="CC24" s="244"/>
      <c r="CD24" s="244"/>
      <c r="CE24" s="244"/>
      <c r="CF24" s="244"/>
      <c r="CG24" s="244"/>
      <c r="CH24" s="244"/>
      <c r="CI24" s="244"/>
      <c r="CJ24" s="244"/>
      <c r="CK24" s="244"/>
      <c r="CL24" s="245"/>
    </row>
    <row r="25" spans="2:90" ht="95.25" customHeight="1" x14ac:dyDescent="0.2">
      <c r="B25" s="234" t="s">
        <v>80</v>
      </c>
      <c r="C25" s="234"/>
      <c r="D25" s="235" t="s">
        <v>290</v>
      </c>
      <c r="E25" s="235"/>
      <c r="F25" s="235"/>
      <c r="G25" s="235"/>
      <c r="H25" s="235"/>
      <c r="I25" s="235"/>
      <c r="J25" s="235"/>
      <c r="K25" s="235"/>
      <c r="L25" s="235"/>
      <c r="M25" s="235"/>
      <c r="N25" s="235"/>
      <c r="O25" s="235"/>
      <c r="Q25" s="234" t="s">
        <v>80</v>
      </c>
      <c r="R25" s="234"/>
      <c r="S25" s="235" t="s">
        <v>291</v>
      </c>
      <c r="T25" s="235"/>
      <c r="U25" s="235"/>
      <c r="V25" s="235"/>
      <c r="W25" s="235"/>
      <c r="X25" s="235"/>
      <c r="Y25" s="235"/>
      <c r="Z25" s="235"/>
      <c r="AA25" s="235"/>
      <c r="AB25" s="235"/>
      <c r="AC25" s="235"/>
      <c r="AD25" s="235"/>
      <c r="AF25" s="234" t="s">
        <v>80</v>
      </c>
      <c r="AG25" s="234"/>
      <c r="AH25" s="235" t="s">
        <v>293</v>
      </c>
      <c r="AI25" s="235"/>
      <c r="AJ25" s="235"/>
      <c r="AK25" s="235"/>
      <c r="AL25" s="235"/>
      <c r="AM25" s="235"/>
      <c r="AN25" s="235"/>
      <c r="AO25" s="235"/>
      <c r="AP25" s="235"/>
      <c r="AQ25" s="235"/>
      <c r="AR25" s="235"/>
      <c r="AS25" s="235"/>
      <c r="AU25" s="234" t="s">
        <v>80</v>
      </c>
      <c r="AV25" s="234"/>
      <c r="AW25" s="235" t="s">
        <v>295</v>
      </c>
      <c r="AX25" s="235"/>
      <c r="AY25" s="235"/>
      <c r="AZ25" s="235"/>
      <c r="BA25" s="235"/>
      <c r="BB25" s="235"/>
      <c r="BC25" s="235"/>
      <c r="BD25" s="235"/>
      <c r="BE25" s="235"/>
      <c r="BF25" s="235"/>
      <c r="BG25" s="235"/>
      <c r="BH25" s="235"/>
      <c r="BJ25" s="234" t="s">
        <v>80</v>
      </c>
      <c r="BK25" s="234"/>
      <c r="BL25" s="243" t="s">
        <v>294</v>
      </c>
      <c r="BM25" s="244"/>
      <c r="BN25" s="244"/>
      <c r="BO25" s="244"/>
      <c r="BP25" s="244"/>
      <c r="BQ25" s="244"/>
      <c r="BR25" s="244"/>
      <c r="BS25" s="244"/>
      <c r="BT25" s="244"/>
      <c r="BU25" s="244"/>
      <c r="BV25" s="244"/>
      <c r="BW25" s="245"/>
      <c r="BY25" s="234" t="s">
        <v>80</v>
      </c>
      <c r="BZ25" s="234"/>
      <c r="CA25" s="243" t="s">
        <v>292</v>
      </c>
      <c r="CB25" s="244"/>
      <c r="CC25" s="244"/>
      <c r="CD25" s="244"/>
      <c r="CE25" s="244"/>
      <c r="CF25" s="244"/>
      <c r="CG25" s="244"/>
      <c r="CH25" s="244"/>
      <c r="CI25" s="244"/>
      <c r="CJ25" s="244"/>
      <c r="CK25" s="244"/>
      <c r="CL25" s="245"/>
    </row>
    <row r="26" spans="2:90" ht="155.25" customHeight="1" x14ac:dyDescent="0.2">
      <c r="B26" s="234" t="s">
        <v>81</v>
      </c>
      <c r="C26" s="234"/>
      <c r="D26" s="235" t="s">
        <v>301</v>
      </c>
      <c r="E26" s="235"/>
      <c r="F26" s="235"/>
      <c r="G26" s="235"/>
      <c r="H26" s="235"/>
      <c r="I26" s="235"/>
      <c r="J26" s="235"/>
      <c r="K26" s="235"/>
      <c r="L26" s="235"/>
      <c r="M26" s="235"/>
      <c r="N26" s="235"/>
      <c r="O26" s="235"/>
      <c r="P26" s="22"/>
      <c r="Q26" s="234" t="s">
        <v>81</v>
      </c>
      <c r="R26" s="234"/>
      <c r="S26" s="235" t="s">
        <v>300</v>
      </c>
      <c r="T26" s="235"/>
      <c r="U26" s="235"/>
      <c r="V26" s="235"/>
      <c r="W26" s="235"/>
      <c r="X26" s="235"/>
      <c r="Y26" s="235"/>
      <c r="Z26" s="235"/>
      <c r="AA26" s="235"/>
      <c r="AB26" s="235"/>
      <c r="AC26" s="235"/>
      <c r="AD26" s="235"/>
      <c r="AF26" s="234" t="s">
        <v>81</v>
      </c>
      <c r="AG26" s="234"/>
      <c r="AH26" s="235" t="s">
        <v>299</v>
      </c>
      <c r="AI26" s="235"/>
      <c r="AJ26" s="235"/>
      <c r="AK26" s="235"/>
      <c r="AL26" s="235"/>
      <c r="AM26" s="235"/>
      <c r="AN26" s="235"/>
      <c r="AO26" s="235"/>
      <c r="AP26" s="235"/>
      <c r="AQ26" s="235"/>
      <c r="AR26" s="235"/>
      <c r="AS26" s="235"/>
      <c r="AU26" s="234" t="s">
        <v>81</v>
      </c>
      <c r="AV26" s="234"/>
      <c r="AW26" s="235" t="s">
        <v>298</v>
      </c>
      <c r="AX26" s="235"/>
      <c r="AY26" s="235"/>
      <c r="AZ26" s="235"/>
      <c r="BA26" s="235"/>
      <c r="BB26" s="235"/>
      <c r="BC26" s="235"/>
      <c r="BD26" s="235"/>
      <c r="BE26" s="235"/>
      <c r="BF26" s="235"/>
      <c r="BG26" s="235"/>
      <c r="BH26" s="235"/>
      <c r="BJ26" s="234" t="s">
        <v>81</v>
      </c>
      <c r="BK26" s="234"/>
      <c r="BL26" s="243" t="s">
        <v>297</v>
      </c>
      <c r="BM26" s="244"/>
      <c r="BN26" s="244"/>
      <c r="BO26" s="244"/>
      <c r="BP26" s="244"/>
      <c r="BQ26" s="244"/>
      <c r="BR26" s="244"/>
      <c r="BS26" s="244"/>
      <c r="BT26" s="244"/>
      <c r="BU26" s="244"/>
      <c r="BV26" s="244"/>
      <c r="BW26" s="245"/>
      <c r="BY26" s="234" t="s">
        <v>81</v>
      </c>
      <c r="BZ26" s="234"/>
      <c r="CA26" s="243" t="s">
        <v>296</v>
      </c>
      <c r="CB26" s="244"/>
      <c r="CC26" s="244"/>
      <c r="CD26" s="244"/>
      <c r="CE26" s="244"/>
      <c r="CF26" s="244"/>
      <c r="CG26" s="244"/>
      <c r="CH26" s="244"/>
      <c r="CI26" s="244"/>
      <c r="CJ26" s="244"/>
      <c r="CK26" s="244"/>
      <c r="CL26" s="245"/>
    </row>
    <row r="27" spans="2:90" ht="151.5" customHeight="1" x14ac:dyDescent="0.2">
      <c r="B27" s="234" t="s">
        <v>94</v>
      </c>
      <c r="C27" s="234"/>
      <c r="D27" s="235" t="s">
        <v>308</v>
      </c>
      <c r="E27" s="235"/>
      <c r="F27" s="235"/>
      <c r="G27" s="235"/>
      <c r="H27" s="235"/>
      <c r="I27" s="235"/>
      <c r="J27" s="235"/>
      <c r="K27" s="235"/>
      <c r="L27" s="235"/>
      <c r="M27" s="235"/>
      <c r="N27" s="235"/>
      <c r="O27" s="235"/>
      <c r="Q27" s="234" t="s">
        <v>94</v>
      </c>
      <c r="R27" s="234"/>
      <c r="S27" s="235" t="s">
        <v>303</v>
      </c>
      <c r="T27" s="235"/>
      <c r="U27" s="235"/>
      <c r="V27" s="235"/>
      <c r="W27" s="235"/>
      <c r="X27" s="235"/>
      <c r="Y27" s="235"/>
      <c r="Z27" s="235"/>
      <c r="AA27" s="235"/>
      <c r="AB27" s="235"/>
      <c r="AC27" s="235"/>
      <c r="AD27" s="235"/>
      <c r="AF27" s="234" t="s">
        <v>94</v>
      </c>
      <c r="AG27" s="234"/>
      <c r="AH27" s="235" t="s">
        <v>304</v>
      </c>
      <c r="AI27" s="235"/>
      <c r="AJ27" s="235"/>
      <c r="AK27" s="235"/>
      <c r="AL27" s="235"/>
      <c r="AM27" s="235"/>
      <c r="AN27" s="235"/>
      <c r="AO27" s="235"/>
      <c r="AP27" s="235"/>
      <c r="AQ27" s="235"/>
      <c r="AR27" s="235"/>
      <c r="AS27" s="235"/>
      <c r="AU27" s="234" t="s">
        <v>94</v>
      </c>
      <c r="AV27" s="234"/>
      <c r="AW27" s="235" t="s">
        <v>305</v>
      </c>
      <c r="AX27" s="235"/>
      <c r="AY27" s="235"/>
      <c r="AZ27" s="235"/>
      <c r="BA27" s="235"/>
      <c r="BB27" s="235"/>
      <c r="BC27" s="235"/>
      <c r="BD27" s="235"/>
      <c r="BE27" s="235"/>
      <c r="BF27" s="235"/>
      <c r="BG27" s="235"/>
      <c r="BH27" s="235"/>
      <c r="BJ27" s="234" t="s">
        <v>94</v>
      </c>
      <c r="BK27" s="234"/>
      <c r="BL27" s="243" t="s">
        <v>306</v>
      </c>
      <c r="BM27" s="244"/>
      <c r="BN27" s="244"/>
      <c r="BO27" s="244"/>
      <c r="BP27" s="244"/>
      <c r="BQ27" s="244"/>
      <c r="BR27" s="244"/>
      <c r="BS27" s="244"/>
      <c r="BT27" s="244"/>
      <c r="BU27" s="244"/>
      <c r="BV27" s="244"/>
      <c r="BW27" s="245"/>
      <c r="BY27" s="234" t="s">
        <v>94</v>
      </c>
      <c r="BZ27" s="234"/>
      <c r="CA27" s="243" t="s">
        <v>307</v>
      </c>
      <c r="CB27" s="244"/>
      <c r="CC27" s="244"/>
      <c r="CD27" s="244"/>
      <c r="CE27" s="244"/>
      <c r="CF27" s="244"/>
      <c r="CG27" s="244"/>
      <c r="CH27" s="244"/>
      <c r="CI27" s="244"/>
      <c r="CJ27" s="244"/>
      <c r="CK27" s="244"/>
      <c r="CL27" s="245"/>
    </row>
    <row r="28" spans="2:90" ht="171.75" customHeight="1" x14ac:dyDescent="0.2">
      <c r="B28" s="234"/>
      <c r="C28" s="234"/>
      <c r="D28" s="235"/>
      <c r="E28" s="235"/>
      <c r="F28" s="235"/>
      <c r="G28" s="235"/>
      <c r="H28" s="235"/>
      <c r="I28" s="235"/>
      <c r="J28" s="235"/>
      <c r="K28" s="235"/>
      <c r="L28" s="235"/>
      <c r="M28" s="235"/>
      <c r="N28" s="235"/>
      <c r="O28" s="235"/>
      <c r="Q28" s="234"/>
      <c r="R28" s="234"/>
      <c r="S28" s="235"/>
      <c r="T28" s="235"/>
      <c r="U28" s="235"/>
      <c r="V28" s="235"/>
      <c r="W28" s="235"/>
      <c r="X28" s="235"/>
      <c r="Y28" s="235"/>
      <c r="Z28" s="235"/>
      <c r="AA28" s="235"/>
      <c r="AB28" s="235"/>
      <c r="AC28" s="235"/>
      <c r="AD28" s="235"/>
      <c r="AF28" s="234"/>
      <c r="AG28" s="234"/>
      <c r="AH28" s="235"/>
      <c r="AI28" s="235"/>
      <c r="AJ28" s="235"/>
      <c r="AK28" s="235"/>
      <c r="AL28" s="235"/>
      <c r="AM28" s="235"/>
      <c r="AN28" s="235"/>
      <c r="AO28" s="235"/>
      <c r="AP28" s="235"/>
      <c r="AQ28" s="235"/>
      <c r="AR28" s="235"/>
      <c r="AS28" s="235"/>
      <c r="AU28" s="234"/>
      <c r="AV28" s="234"/>
      <c r="AW28" s="235"/>
      <c r="AX28" s="235"/>
      <c r="AY28" s="235"/>
      <c r="AZ28" s="235"/>
      <c r="BA28" s="235"/>
      <c r="BB28" s="235"/>
      <c r="BC28" s="235"/>
      <c r="BD28" s="235"/>
      <c r="BE28" s="235"/>
      <c r="BF28" s="235"/>
      <c r="BG28" s="235"/>
      <c r="BH28" s="235"/>
      <c r="BJ28" s="234"/>
      <c r="BK28" s="234"/>
      <c r="BL28" s="235"/>
      <c r="BM28" s="235"/>
      <c r="BN28" s="235"/>
      <c r="BO28" s="235"/>
      <c r="BP28" s="235"/>
      <c r="BQ28" s="235"/>
      <c r="BR28" s="235"/>
      <c r="BS28" s="235"/>
      <c r="BT28" s="235"/>
      <c r="BU28" s="235"/>
      <c r="BV28" s="235"/>
      <c r="BW28" s="235"/>
      <c r="BY28" s="234"/>
      <c r="BZ28" s="234"/>
      <c r="CA28" s="243"/>
      <c r="CB28" s="244"/>
      <c r="CC28" s="244"/>
      <c r="CD28" s="244"/>
      <c r="CE28" s="244"/>
      <c r="CF28" s="244"/>
      <c r="CG28" s="244"/>
      <c r="CH28" s="244"/>
      <c r="CI28" s="244"/>
      <c r="CJ28" s="244"/>
      <c r="CK28" s="244"/>
      <c r="CL28" s="245"/>
    </row>
    <row r="29" spans="2:90" ht="132" customHeight="1" x14ac:dyDescent="0.2">
      <c r="B29" s="234"/>
      <c r="C29" s="234"/>
      <c r="D29" s="235"/>
      <c r="E29" s="235"/>
      <c r="F29" s="235"/>
      <c r="G29" s="235"/>
      <c r="H29" s="235"/>
      <c r="I29" s="235"/>
      <c r="J29" s="235"/>
      <c r="K29" s="235"/>
      <c r="L29" s="235"/>
      <c r="M29" s="235"/>
      <c r="N29" s="235"/>
      <c r="O29" s="235"/>
      <c r="Q29" s="234"/>
      <c r="R29" s="234"/>
      <c r="S29" s="235"/>
      <c r="T29" s="235"/>
      <c r="U29" s="235"/>
      <c r="V29" s="235"/>
      <c r="W29" s="235"/>
      <c r="X29" s="235"/>
      <c r="Y29" s="235"/>
      <c r="Z29" s="235"/>
      <c r="AA29" s="235"/>
      <c r="AB29" s="235"/>
      <c r="AC29" s="235"/>
      <c r="AD29" s="235"/>
      <c r="AF29" s="234"/>
      <c r="AG29" s="234"/>
      <c r="AH29" s="235"/>
      <c r="AI29" s="235"/>
      <c r="AJ29" s="235"/>
      <c r="AK29" s="235"/>
      <c r="AL29" s="235"/>
      <c r="AM29" s="235"/>
      <c r="AN29" s="235"/>
      <c r="AO29" s="235"/>
      <c r="AP29" s="235"/>
      <c r="AQ29" s="235"/>
      <c r="AR29" s="235"/>
      <c r="AS29" s="235"/>
      <c r="AU29" s="234"/>
      <c r="AV29" s="234"/>
      <c r="AW29" s="235"/>
      <c r="AX29" s="235"/>
      <c r="AY29" s="235"/>
      <c r="AZ29" s="235"/>
      <c r="BA29" s="235"/>
      <c r="BB29" s="235"/>
      <c r="BC29" s="235"/>
      <c r="BD29" s="235"/>
      <c r="BE29" s="235"/>
      <c r="BF29" s="235"/>
      <c r="BG29" s="235"/>
      <c r="BH29" s="235"/>
      <c r="BJ29" s="234"/>
      <c r="BK29" s="234"/>
      <c r="BL29" s="243"/>
      <c r="BM29" s="244"/>
      <c r="BN29" s="244"/>
      <c r="BO29" s="244"/>
      <c r="BP29" s="244"/>
      <c r="BQ29" s="244"/>
      <c r="BR29" s="244"/>
      <c r="BS29" s="244"/>
      <c r="BT29" s="244"/>
      <c r="BU29" s="244"/>
      <c r="BV29" s="244"/>
      <c r="BW29" s="245"/>
      <c r="BY29" s="234"/>
      <c r="BZ29" s="234"/>
      <c r="CA29" s="243"/>
      <c r="CB29" s="244"/>
      <c r="CC29" s="244"/>
      <c r="CD29" s="244"/>
      <c r="CE29" s="244"/>
      <c r="CF29" s="244"/>
      <c r="CG29" s="244"/>
      <c r="CH29" s="244"/>
      <c r="CI29" s="244"/>
      <c r="CJ29" s="244"/>
      <c r="CK29" s="244"/>
      <c r="CL29" s="245"/>
    </row>
    <row r="30" spans="2:90" ht="107.25" customHeight="1" x14ac:dyDescent="0.2">
      <c r="B30" s="234"/>
      <c r="C30" s="234"/>
      <c r="D30" s="235"/>
      <c r="E30" s="235"/>
      <c r="F30" s="235"/>
      <c r="G30" s="235"/>
      <c r="H30" s="235"/>
      <c r="I30" s="235"/>
      <c r="J30" s="235"/>
      <c r="K30" s="235"/>
      <c r="L30" s="235"/>
      <c r="M30" s="235"/>
      <c r="N30" s="235"/>
      <c r="O30" s="235"/>
      <c r="Q30" s="234"/>
      <c r="R30" s="234"/>
      <c r="S30" s="235"/>
      <c r="T30" s="235"/>
      <c r="U30" s="235"/>
      <c r="V30" s="235"/>
      <c r="W30" s="235"/>
      <c r="X30" s="235"/>
      <c r="Y30" s="235"/>
      <c r="Z30" s="235"/>
      <c r="AA30" s="235"/>
      <c r="AB30" s="235"/>
      <c r="AC30" s="235"/>
      <c r="AD30" s="235"/>
      <c r="AF30" s="234"/>
      <c r="AG30" s="234"/>
      <c r="AH30" s="235"/>
      <c r="AI30" s="235"/>
      <c r="AJ30" s="235"/>
      <c r="AK30" s="235"/>
      <c r="AL30" s="235"/>
      <c r="AM30" s="235"/>
      <c r="AN30" s="235"/>
      <c r="AO30" s="235"/>
      <c r="AP30" s="235"/>
      <c r="AQ30" s="235"/>
      <c r="AR30" s="235"/>
      <c r="AS30" s="235"/>
      <c r="AU30" s="234"/>
      <c r="AV30" s="234"/>
      <c r="AW30" s="235"/>
      <c r="AX30" s="235"/>
      <c r="AY30" s="235"/>
      <c r="AZ30" s="235"/>
      <c r="BA30" s="235"/>
      <c r="BB30" s="235"/>
      <c r="BC30" s="235"/>
      <c r="BD30" s="235"/>
      <c r="BE30" s="235"/>
      <c r="BF30" s="235"/>
      <c r="BG30" s="235"/>
      <c r="BH30" s="235"/>
      <c r="BJ30" s="234"/>
      <c r="BK30" s="234"/>
      <c r="BL30" s="243"/>
      <c r="BM30" s="244"/>
      <c r="BN30" s="244"/>
      <c r="BO30" s="244"/>
      <c r="BP30" s="244"/>
      <c r="BQ30" s="244"/>
      <c r="BR30" s="244"/>
      <c r="BS30" s="244"/>
      <c r="BT30" s="244"/>
      <c r="BU30" s="244"/>
      <c r="BV30" s="244"/>
      <c r="BW30" s="245"/>
      <c r="BY30" s="234"/>
      <c r="BZ30" s="234"/>
      <c r="CA30" s="243"/>
      <c r="CB30" s="244"/>
      <c r="CC30" s="244"/>
      <c r="CD30" s="244"/>
      <c r="CE30" s="244"/>
      <c r="CF30" s="244"/>
      <c r="CG30" s="244"/>
      <c r="CH30" s="244"/>
      <c r="CI30" s="244"/>
      <c r="CJ30" s="244"/>
      <c r="CK30" s="244"/>
      <c r="CL30" s="245"/>
    </row>
    <row r="31" spans="2:90" ht="108.75" customHeight="1" x14ac:dyDescent="0.2">
      <c r="B31" s="234"/>
      <c r="C31" s="234"/>
      <c r="D31" s="235"/>
      <c r="E31" s="235"/>
      <c r="F31" s="235"/>
      <c r="G31" s="235"/>
      <c r="H31" s="235"/>
      <c r="I31" s="235"/>
      <c r="J31" s="235"/>
      <c r="K31" s="235"/>
      <c r="L31" s="235"/>
      <c r="M31" s="235"/>
      <c r="N31" s="235"/>
      <c r="O31" s="235"/>
      <c r="Q31" s="234"/>
      <c r="R31" s="234"/>
      <c r="S31" s="235"/>
      <c r="T31" s="235"/>
      <c r="U31" s="235"/>
      <c r="V31" s="235"/>
      <c r="W31" s="235"/>
      <c r="X31" s="235"/>
      <c r="Y31" s="235"/>
      <c r="Z31" s="235"/>
      <c r="AA31" s="235"/>
      <c r="AB31" s="235"/>
      <c r="AC31" s="235"/>
      <c r="AD31" s="235"/>
      <c r="AF31" s="234"/>
      <c r="AG31" s="234"/>
      <c r="AH31" s="287"/>
      <c r="AI31" s="287"/>
      <c r="AJ31" s="287"/>
      <c r="AK31" s="287"/>
      <c r="AL31" s="287"/>
      <c r="AM31" s="287"/>
      <c r="AN31" s="287"/>
      <c r="AO31" s="287"/>
      <c r="AP31" s="287"/>
      <c r="AQ31" s="287"/>
      <c r="AR31" s="287"/>
      <c r="AS31" s="287"/>
      <c r="AU31" s="234"/>
      <c r="AV31" s="234"/>
      <c r="AW31" s="235"/>
      <c r="AX31" s="235"/>
      <c r="AY31" s="235"/>
      <c r="AZ31" s="235"/>
      <c r="BA31" s="235"/>
      <c r="BB31" s="235"/>
      <c r="BC31" s="235"/>
      <c r="BD31" s="235"/>
      <c r="BE31" s="235"/>
      <c r="BF31" s="235"/>
      <c r="BG31" s="235"/>
      <c r="BH31" s="235"/>
      <c r="BJ31" s="234"/>
      <c r="BK31" s="234"/>
      <c r="BL31" s="243"/>
      <c r="BM31" s="244"/>
      <c r="BN31" s="244"/>
      <c r="BO31" s="244"/>
      <c r="BP31" s="244"/>
      <c r="BQ31" s="244"/>
      <c r="BR31" s="244"/>
      <c r="BS31" s="244"/>
      <c r="BT31" s="244"/>
      <c r="BU31" s="244"/>
      <c r="BV31" s="244"/>
      <c r="BW31" s="245"/>
      <c r="BY31" s="234"/>
      <c r="BZ31" s="234"/>
      <c r="CA31" s="243"/>
      <c r="CB31" s="244"/>
      <c r="CC31" s="244"/>
      <c r="CD31" s="244"/>
      <c r="CE31" s="244"/>
      <c r="CF31" s="244"/>
      <c r="CG31" s="244"/>
      <c r="CH31" s="244"/>
      <c r="CI31" s="244"/>
      <c r="CJ31" s="244"/>
      <c r="CK31" s="244"/>
      <c r="CL31" s="245"/>
    </row>
    <row r="32" spans="2:90" ht="99" customHeight="1" x14ac:dyDescent="0.2">
      <c r="B32" s="234"/>
      <c r="C32" s="234"/>
      <c r="D32" s="235"/>
      <c r="E32" s="235"/>
      <c r="F32" s="235"/>
      <c r="G32" s="235"/>
      <c r="H32" s="235"/>
      <c r="I32" s="235"/>
      <c r="J32" s="235"/>
      <c r="K32" s="235"/>
      <c r="L32" s="235"/>
      <c r="M32" s="235"/>
      <c r="N32" s="235"/>
      <c r="O32" s="235"/>
      <c r="Q32" s="234"/>
      <c r="R32" s="234"/>
      <c r="S32" s="235"/>
      <c r="T32" s="235"/>
      <c r="U32" s="235"/>
      <c r="V32" s="235"/>
      <c r="W32" s="235"/>
      <c r="X32" s="235"/>
      <c r="Y32" s="235"/>
      <c r="Z32" s="235"/>
      <c r="AA32" s="235"/>
      <c r="AB32" s="235"/>
      <c r="AC32" s="235"/>
      <c r="AD32" s="235"/>
      <c r="AF32" s="234"/>
      <c r="AG32" s="234"/>
      <c r="AH32" s="235"/>
      <c r="AI32" s="235"/>
      <c r="AJ32" s="235"/>
      <c r="AK32" s="235"/>
      <c r="AL32" s="235"/>
      <c r="AM32" s="235"/>
      <c r="AN32" s="235"/>
      <c r="AO32" s="235"/>
      <c r="AP32" s="235"/>
      <c r="AQ32" s="235"/>
      <c r="AR32" s="235"/>
      <c r="AS32" s="235"/>
      <c r="AU32" s="234"/>
      <c r="AV32" s="234"/>
      <c r="AW32" s="235"/>
      <c r="AX32" s="235"/>
      <c r="AY32" s="235"/>
      <c r="AZ32" s="235"/>
      <c r="BA32" s="235"/>
      <c r="BB32" s="235"/>
      <c r="BC32" s="235"/>
      <c r="BD32" s="235"/>
      <c r="BE32" s="235"/>
      <c r="BF32" s="235"/>
      <c r="BG32" s="235"/>
      <c r="BH32" s="235"/>
      <c r="BJ32" s="234"/>
      <c r="BK32" s="234"/>
      <c r="BL32" s="243"/>
      <c r="BM32" s="244"/>
      <c r="BN32" s="244"/>
      <c r="BO32" s="244"/>
      <c r="BP32" s="244"/>
      <c r="BQ32" s="244"/>
      <c r="BR32" s="244"/>
      <c r="BS32" s="244"/>
      <c r="BT32" s="244"/>
      <c r="BU32" s="244"/>
      <c r="BV32" s="244"/>
      <c r="BW32" s="245"/>
      <c r="BY32" s="234"/>
      <c r="BZ32" s="234"/>
      <c r="CA32" s="243"/>
      <c r="CB32" s="244"/>
      <c r="CC32" s="244"/>
      <c r="CD32" s="244"/>
      <c r="CE32" s="244"/>
      <c r="CF32" s="244"/>
      <c r="CG32" s="244"/>
      <c r="CH32" s="244"/>
      <c r="CI32" s="244"/>
      <c r="CJ32" s="244"/>
      <c r="CK32" s="244"/>
      <c r="CL32" s="245"/>
    </row>
    <row r="33" spans="2:90" ht="106.5" customHeight="1" x14ac:dyDescent="0.2">
      <c r="B33" s="279"/>
      <c r="C33" s="279"/>
      <c r="D33" s="288"/>
      <c r="E33" s="288"/>
      <c r="F33" s="288"/>
      <c r="G33" s="288"/>
      <c r="H33" s="288"/>
      <c r="I33" s="288"/>
      <c r="J33" s="288"/>
      <c r="K33" s="288"/>
      <c r="L33" s="288"/>
      <c r="M33" s="288"/>
      <c r="N33" s="288"/>
      <c r="O33" s="288"/>
      <c r="Q33" s="279"/>
      <c r="R33" s="279"/>
      <c r="S33" s="288"/>
      <c r="T33" s="288"/>
      <c r="U33" s="288"/>
      <c r="V33" s="288"/>
      <c r="W33" s="288"/>
      <c r="X33" s="288"/>
      <c r="Y33" s="288"/>
      <c r="Z33" s="288"/>
      <c r="AA33" s="288"/>
      <c r="AB33" s="288"/>
      <c r="AC33" s="288"/>
      <c r="AD33" s="288"/>
      <c r="AF33" s="279"/>
      <c r="AG33" s="279"/>
      <c r="AH33" s="280"/>
      <c r="AI33" s="281"/>
      <c r="AJ33" s="281"/>
      <c r="AK33" s="281"/>
      <c r="AL33" s="281"/>
      <c r="AM33" s="281"/>
      <c r="AN33" s="281"/>
      <c r="AO33" s="281"/>
      <c r="AP33" s="281"/>
      <c r="AQ33" s="281"/>
      <c r="AR33" s="281"/>
      <c r="AS33" s="282"/>
      <c r="AU33" s="279"/>
      <c r="AV33" s="279"/>
      <c r="AW33" s="280"/>
      <c r="AX33" s="281"/>
      <c r="AY33" s="281"/>
      <c r="AZ33" s="281"/>
      <c r="BA33" s="281"/>
      <c r="BB33" s="281"/>
      <c r="BC33" s="281"/>
      <c r="BD33" s="281"/>
      <c r="BE33" s="281"/>
      <c r="BF33" s="281"/>
      <c r="BG33" s="281"/>
      <c r="BH33" s="282"/>
      <c r="BJ33" s="279"/>
      <c r="BK33" s="279"/>
      <c r="BL33" s="280"/>
      <c r="BM33" s="281"/>
      <c r="BN33" s="281"/>
      <c r="BO33" s="281"/>
      <c r="BP33" s="281"/>
      <c r="BQ33" s="281"/>
      <c r="BR33" s="281"/>
      <c r="BS33" s="281"/>
      <c r="BT33" s="281"/>
      <c r="BU33" s="281"/>
      <c r="BV33" s="281"/>
      <c r="BW33" s="282"/>
      <c r="BY33" s="279"/>
      <c r="BZ33" s="279"/>
      <c r="CA33" s="280"/>
      <c r="CB33" s="281"/>
      <c r="CC33" s="281"/>
      <c r="CD33" s="281"/>
      <c r="CE33" s="281"/>
      <c r="CF33" s="281"/>
      <c r="CG33" s="281"/>
      <c r="CH33" s="281"/>
      <c r="CI33" s="281"/>
      <c r="CJ33" s="281"/>
      <c r="CK33" s="281"/>
      <c r="CL33" s="282"/>
    </row>
    <row r="34" spans="2:90" ht="106.5" customHeight="1" x14ac:dyDescent="0.2">
      <c r="B34" s="277"/>
      <c r="C34" s="278"/>
      <c r="D34" s="274"/>
      <c r="E34" s="275"/>
      <c r="F34" s="275"/>
      <c r="G34" s="275"/>
      <c r="H34" s="275"/>
      <c r="I34" s="275"/>
      <c r="J34" s="275"/>
      <c r="K34" s="275"/>
      <c r="L34" s="275"/>
      <c r="M34" s="275"/>
      <c r="N34" s="275"/>
      <c r="O34" s="276"/>
      <c r="P34" s="144"/>
      <c r="Q34" s="277"/>
      <c r="R34" s="278"/>
      <c r="S34" s="274"/>
      <c r="T34" s="275"/>
      <c r="U34" s="275"/>
      <c r="V34" s="275"/>
      <c r="W34" s="275"/>
      <c r="X34" s="275"/>
      <c r="Y34" s="275"/>
      <c r="Z34" s="275"/>
      <c r="AA34" s="275"/>
      <c r="AB34" s="275"/>
      <c r="AC34" s="275"/>
      <c r="AD34" s="276"/>
      <c r="AE34" s="144"/>
      <c r="AF34" s="277"/>
      <c r="AG34" s="278"/>
      <c r="AH34" s="274"/>
      <c r="AI34" s="275"/>
      <c r="AJ34" s="275"/>
      <c r="AK34" s="275"/>
      <c r="AL34" s="275"/>
      <c r="AM34" s="275"/>
      <c r="AN34" s="275"/>
      <c r="AO34" s="275"/>
      <c r="AP34" s="275"/>
      <c r="AQ34" s="275"/>
      <c r="AR34" s="275"/>
      <c r="AS34" s="276"/>
      <c r="AT34" s="144"/>
      <c r="AU34" s="277"/>
      <c r="AV34" s="278"/>
      <c r="AW34" s="274"/>
      <c r="AX34" s="275"/>
      <c r="AY34" s="275"/>
      <c r="AZ34" s="275"/>
      <c r="BA34" s="275"/>
      <c r="BB34" s="275"/>
      <c r="BC34" s="275"/>
      <c r="BD34" s="275"/>
      <c r="BE34" s="275"/>
      <c r="BF34" s="275"/>
      <c r="BG34" s="275"/>
      <c r="BH34" s="276"/>
      <c r="BI34" s="144"/>
      <c r="BJ34" s="277"/>
      <c r="BK34" s="278"/>
      <c r="BL34" s="274"/>
      <c r="BM34" s="275"/>
      <c r="BN34" s="275"/>
      <c r="BO34" s="275"/>
      <c r="BP34" s="275"/>
      <c r="BQ34" s="275"/>
      <c r="BR34" s="275"/>
      <c r="BS34" s="275"/>
      <c r="BT34" s="275"/>
      <c r="BU34" s="275"/>
      <c r="BV34" s="275"/>
      <c r="BW34" s="276"/>
      <c r="BX34" s="144"/>
      <c r="BY34" s="277"/>
      <c r="BZ34" s="278"/>
      <c r="CA34" s="274"/>
      <c r="CB34" s="275"/>
      <c r="CC34" s="275"/>
      <c r="CD34" s="275"/>
      <c r="CE34" s="275"/>
      <c r="CF34" s="275"/>
      <c r="CG34" s="275"/>
      <c r="CH34" s="275"/>
      <c r="CI34" s="275"/>
      <c r="CJ34" s="275"/>
      <c r="CK34" s="275"/>
      <c r="CL34" s="276"/>
    </row>
    <row r="35" spans="2:90" x14ac:dyDescent="0.2">
      <c r="C35" s="14"/>
      <c r="D35" s="12"/>
      <c r="E35" s="12"/>
      <c r="F35" s="15"/>
      <c r="H35" s="14"/>
      <c r="I35" s="14"/>
      <c r="J35" s="14"/>
      <c r="S35" s="16"/>
      <c r="U35" s="17"/>
      <c r="X35" s="14"/>
      <c r="Z35" s="14"/>
    </row>
    <row r="36" spans="2:90" x14ac:dyDescent="0.2">
      <c r="C36" s="14"/>
      <c r="D36" s="12"/>
      <c r="E36" s="12"/>
      <c r="F36" s="15"/>
      <c r="H36" s="14"/>
      <c r="I36" s="14"/>
      <c r="J36" s="14"/>
      <c r="S36" s="16"/>
      <c r="U36" s="17"/>
      <c r="X36" s="14"/>
      <c r="Z36" s="14"/>
    </row>
    <row r="37" spans="2:90" x14ac:dyDescent="0.2">
      <c r="C37" s="14"/>
      <c r="D37" s="12"/>
      <c r="E37" s="12"/>
      <c r="F37" s="15"/>
      <c r="H37" s="14"/>
      <c r="I37" s="14"/>
      <c r="J37" s="14"/>
      <c r="S37" s="16"/>
      <c r="U37" s="17"/>
      <c r="X37" s="14"/>
      <c r="Z37" s="14"/>
    </row>
    <row r="38" spans="2:90" x14ac:dyDescent="0.2">
      <c r="C38" s="14"/>
      <c r="D38" s="12"/>
      <c r="E38" s="12"/>
      <c r="F38" s="15"/>
      <c r="H38" s="14"/>
      <c r="I38" s="14"/>
      <c r="J38" s="14"/>
      <c r="S38" s="16"/>
      <c r="U38" s="17"/>
      <c r="X38" s="14"/>
      <c r="Z38" s="14"/>
    </row>
    <row r="39" spans="2:90" ht="38.25" customHeight="1" x14ac:dyDescent="0.2">
      <c r="C39" s="14"/>
      <c r="D39" s="14"/>
      <c r="H39" s="14"/>
      <c r="I39" s="14"/>
      <c r="J39" s="14"/>
      <c r="X39" s="14"/>
      <c r="Z39" s="14"/>
    </row>
    <row r="40" spans="2:90" ht="24.75" customHeight="1" x14ac:dyDescent="0.2">
      <c r="C40" s="14"/>
      <c r="D40" s="14"/>
      <c r="H40" s="14"/>
      <c r="I40" s="14"/>
      <c r="J40" s="14"/>
      <c r="X40" s="14"/>
      <c r="Z40" s="14"/>
    </row>
    <row r="41" spans="2:90" ht="24.75" customHeight="1" x14ac:dyDescent="0.2">
      <c r="C41" s="14"/>
      <c r="D41" s="14"/>
      <c r="H41" s="14"/>
      <c r="I41" s="14"/>
      <c r="J41" s="14"/>
      <c r="X41" s="14"/>
      <c r="Z41" s="14"/>
    </row>
    <row r="42" spans="2:90" x14ac:dyDescent="0.2">
      <c r="C42" s="14"/>
      <c r="D42" s="14"/>
      <c r="H42" s="14"/>
      <c r="I42" s="14"/>
      <c r="J42" s="14"/>
      <c r="X42" s="14"/>
      <c r="Z42" s="14"/>
    </row>
    <row r="43" spans="2:90" x14ac:dyDescent="0.2">
      <c r="C43" s="14"/>
      <c r="D43" s="14"/>
      <c r="H43" s="14"/>
      <c r="I43" s="14"/>
      <c r="J43" s="14"/>
      <c r="X43" s="14"/>
      <c r="Z43" s="14"/>
    </row>
    <row r="44" spans="2:90" x14ac:dyDescent="0.2">
      <c r="C44" s="14"/>
      <c r="D44" s="14"/>
      <c r="H44" s="14"/>
      <c r="I44" s="14"/>
      <c r="J44" s="14"/>
      <c r="X44" s="14"/>
      <c r="Z44" s="14"/>
    </row>
    <row r="45" spans="2:90" x14ac:dyDescent="0.2">
      <c r="C45" s="14"/>
      <c r="D45" s="14"/>
      <c r="H45" s="14"/>
      <c r="I45" s="14"/>
      <c r="J45" s="14"/>
      <c r="X45" s="14"/>
      <c r="Z45" s="14"/>
    </row>
    <row r="46" spans="2:90" x14ac:dyDescent="0.2">
      <c r="C46" s="14"/>
      <c r="D46" s="14"/>
      <c r="H46" s="14"/>
      <c r="I46" s="14"/>
      <c r="J46" s="14"/>
      <c r="X46" s="14"/>
      <c r="Z46" s="14"/>
    </row>
    <row r="47" spans="2:90" x14ac:dyDescent="0.2">
      <c r="C47" s="14"/>
      <c r="D47" s="14"/>
      <c r="H47" s="14"/>
      <c r="I47" s="14"/>
      <c r="J47" s="14"/>
      <c r="X47" s="14"/>
      <c r="Z47" s="14"/>
    </row>
    <row r="48" spans="2:90" x14ac:dyDescent="0.2">
      <c r="C48" s="14"/>
      <c r="D48" s="14"/>
      <c r="H48" s="14"/>
      <c r="I48" s="14"/>
      <c r="J48" s="14"/>
      <c r="X48" s="14"/>
      <c r="Z48" s="14"/>
    </row>
    <row r="49" s="14" customFormat="1" x14ac:dyDescent="0.2"/>
    <row r="50" s="14" customFormat="1" x14ac:dyDescent="0.2"/>
    <row r="51" s="14" customFormat="1" x14ac:dyDescent="0.2"/>
    <row r="52" s="14" customFormat="1" x14ac:dyDescent="0.2"/>
    <row r="53" s="14" customFormat="1" x14ac:dyDescent="0.2"/>
    <row r="54" s="14" customFormat="1" x14ac:dyDescent="0.2"/>
    <row r="55" s="14" customFormat="1" x14ac:dyDescent="0.2"/>
    <row r="57" s="14" customFormat="1" ht="38.25" customHeight="1" x14ac:dyDescent="0.2"/>
    <row r="58" s="14" customFormat="1" ht="24.75" customHeight="1" x14ac:dyDescent="0.2"/>
    <row r="59" s="14" customFormat="1" ht="24.75" customHeight="1" x14ac:dyDescent="0.2"/>
    <row r="60" s="14" customFormat="1" x14ac:dyDescent="0.2"/>
    <row r="61" s="14" customFormat="1" x14ac:dyDescent="0.2"/>
    <row r="62" s="14" customFormat="1" x14ac:dyDescent="0.2"/>
    <row r="63" s="14" customFormat="1" x14ac:dyDescent="0.2"/>
    <row r="64" s="14" customFormat="1" x14ac:dyDescent="0.2"/>
    <row r="65" spans="3:26" x14ac:dyDescent="0.2">
      <c r="C65" s="14"/>
      <c r="D65" s="14"/>
      <c r="H65" s="14"/>
      <c r="I65" s="14"/>
      <c r="J65" s="14"/>
      <c r="X65" s="14"/>
      <c r="Z65" s="14"/>
    </row>
    <row r="66" spans="3:26" x14ac:dyDescent="0.2">
      <c r="C66" s="14"/>
      <c r="D66" s="14"/>
      <c r="H66" s="14"/>
      <c r="I66" s="14"/>
      <c r="J66" s="14"/>
      <c r="X66" s="14"/>
      <c r="Z66" s="14"/>
    </row>
    <row r="67" spans="3:26" x14ac:dyDescent="0.2">
      <c r="C67" s="14"/>
      <c r="D67" s="14"/>
      <c r="H67" s="14"/>
      <c r="I67" s="14"/>
      <c r="J67" s="14"/>
      <c r="X67" s="14"/>
      <c r="Z67" s="14"/>
    </row>
    <row r="68" spans="3:26" x14ac:dyDescent="0.2">
      <c r="C68" s="14"/>
      <c r="D68" s="14"/>
      <c r="H68" s="14"/>
      <c r="I68" s="14"/>
      <c r="J68" s="14"/>
      <c r="X68" s="14"/>
      <c r="Z68" s="14"/>
    </row>
    <row r="69" spans="3:26" x14ac:dyDescent="0.2">
      <c r="C69" s="14"/>
      <c r="D69" s="14"/>
      <c r="H69" s="14"/>
      <c r="I69" s="14"/>
      <c r="J69" s="14"/>
      <c r="X69" s="14"/>
      <c r="Z69" s="14"/>
    </row>
    <row r="70" spans="3:26" x14ac:dyDescent="0.2">
      <c r="C70" s="14"/>
      <c r="D70" s="14"/>
      <c r="H70" s="14"/>
      <c r="I70" s="14"/>
      <c r="J70" s="14"/>
      <c r="X70" s="14"/>
      <c r="Z70" s="14"/>
    </row>
    <row r="71" spans="3:26" x14ac:dyDescent="0.2">
      <c r="C71" s="14"/>
      <c r="D71" s="14"/>
      <c r="H71" s="14"/>
      <c r="I71" s="14"/>
      <c r="J71" s="14"/>
      <c r="X71" s="14"/>
      <c r="Z71" s="14"/>
    </row>
    <row r="72" spans="3:26" x14ac:dyDescent="0.2">
      <c r="C72" s="14"/>
      <c r="D72" s="14"/>
      <c r="H72" s="14"/>
      <c r="I72" s="14"/>
      <c r="J72" s="14"/>
      <c r="X72" s="14"/>
      <c r="Z72" s="14"/>
    </row>
    <row r="73" spans="3:26" x14ac:dyDescent="0.2">
      <c r="C73" s="14"/>
      <c r="D73" s="12"/>
      <c r="E73" s="12"/>
      <c r="F73" s="15"/>
      <c r="H73" s="14"/>
      <c r="I73" s="14"/>
      <c r="J73" s="14"/>
      <c r="S73" s="16"/>
      <c r="U73" s="17"/>
      <c r="X73" s="14"/>
      <c r="Z73" s="14"/>
    </row>
    <row r="74" spans="3:26" ht="12.75" customHeight="1" x14ac:dyDescent="0.2">
      <c r="F74" s="27"/>
      <c r="G74" s="27"/>
      <c r="H74" s="27"/>
      <c r="I74" s="27"/>
      <c r="J74" s="27"/>
      <c r="K74" s="27"/>
      <c r="L74" s="27"/>
      <c r="M74" s="27"/>
      <c r="N74" s="27"/>
    </row>
    <row r="75" spans="3:26" ht="12.75" customHeight="1" x14ac:dyDescent="0.2">
      <c r="F75" s="27"/>
      <c r="G75" s="27"/>
      <c r="H75" s="27"/>
      <c r="I75" s="27"/>
      <c r="J75" s="27"/>
      <c r="K75" s="27"/>
      <c r="L75" s="27"/>
      <c r="M75" s="27"/>
      <c r="N75" s="27"/>
    </row>
  </sheetData>
  <mergeCells count="168">
    <mergeCell ref="B33:C33"/>
    <mergeCell ref="D33:O33"/>
    <mergeCell ref="Q33:R33"/>
    <mergeCell ref="S33:AD33"/>
    <mergeCell ref="AF33:AG33"/>
    <mergeCell ref="AH33:AS33"/>
    <mergeCell ref="AU33:AV33"/>
    <mergeCell ref="AW33:BH33"/>
    <mergeCell ref="BJ33:BK33"/>
    <mergeCell ref="AU32:AV32"/>
    <mergeCell ref="AW32:BH32"/>
    <mergeCell ref="BJ32:BK32"/>
    <mergeCell ref="B30:C30"/>
    <mergeCell ref="D30:O30"/>
    <mergeCell ref="B31:C31"/>
    <mergeCell ref="D31:O31"/>
    <mergeCell ref="Q30:R30"/>
    <mergeCell ref="S30:AD30"/>
    <mergeCell ref="Q31:R31"/>
    <mergeCell ref="S31:AD31"/>
    <mergeCell ref="AF30:AG30"/>
    <mergeCell ref="AH30:AS30"/>
    <mergeCell ref="AF31:AG31"/>
    <mergeCell ref="AH31:AS31"/>
    <mergeCell ref="B32:C32"/>
    <mergeCell ref="AF27:AG27"/>
    <mergeCell ref="AH27:AS27"/>
    <mergeCell ref="AF28:AG28"/>
    <mergeCell ref="AH28:AS28"/>
    <mergeCell ref="AF29:AG29"/>
    <mergeCell ref="AH29:AS29"/>
    <mergeCell ref="D32:O32"/>
    <mergeCell ref="Q32:R32"/>
    <mergeCell ref="S32:AD32"/>
    <mergeCell ref="AF32:AG32"/>
    <mergeCell ref="AH32:AS32"/>
    <mergeCell ref="B27:C27"/>
    <mergeCell ref="D27:O27"/>
    <mergeCell ref="B28:C28"/>
    <mergeCell ref="D28:O28"/>
    <mergeCell ref="B29:C29"/>
    <mergeCell ref="D29:O29"/>
    <mergeCell ref="Q27:R27"/>
    <mergeCell ref="S27:AD27"/>
    <mergeCell ref="Q28:R28"/>
    <mergeCell ref="S28:AD28"/>
    <mergeCell ref="Q29:R29"/>
    <mergeCell ref="S29:AD29"/>
    <mergeCell ref="BL26:BW26"/>
    <mergeCell ref="BY26:BZ26"/>
    <mergeCell ref="CA26:CL26"/>
    <mergeCell ref="CA27:CL27"/>
    <mergeCell ref="CA28:CL28"/>
    <mergeCell ref="CA29:CL29"/>
    <mergeCell ref="CA30:CL30"/>
    <mergeCell ref="CA31:CL31"/>
    <mergeCell ref="BY27:BZ27"/>
    <mergeCell ref="BY28:BZ28"/>
    <mergeCell ref="BY29:BZ29"/>
    <mergeCell ref="BY30:BZ30"/>
    <mergeCell ref="BY31:BZ31"/>
    <mergeCell ref="B26:C26"/>
    <mergeCell ref="D26:O26"/>
    <mergeCell ref="Q26:R26"/>
    <mergeCell ref="S26:AD26"/>
    <mergeCell ref="AF26:AG26"/>
    <mergeCell ref="AH26:AS26"/>
    <mergeCell ref="AU25:AV25"/>
    <mergeCell ref="AW25:BH25"/>
    <mergeCell ref="BJ25:BK25"/>
    <mergeCell ref="AU26:AV26"/>
    <mergeCell ref="AW26:BH26"/>
    <mergeCell ref="BJ26:BK26"/>
    <mergeCell ref="BL24:BW24"/>
    <mergeCell ref="BY24:BZ24"/>
    <mergeCell ref="CA24:CL24"/>
    <mergeCell ref="BL25:BW25"/>
    <mergeCell ref="BY25:BZ25"/>
    <mergeCell ref="CA25:CL25"/>
    <mergeCell ref="B24:C24"/>
    <mergeCell ref="D24:O24"/>
    <mergeCell ref="Q24:R24"/>
    <mergeCell ref="S24:AD24"/>
    <mergeCell ref="AF24:AG24"/>
    <mergeCell ref="AH24:AS24"/>
    <mergeCell ref="B25:C25"/>
    <mergeCell ref="D25:O25"/>
    <mergeCell ref="Q25:R25"/>
    <mergeCell ref="S25:AD25"/>
    <mergeCell ref="AF25:AG25"/>
    <mergeCell ref="AH25:AS25"/>
    <mergeCell ref="AU24:AV24"/>
    <mergeCell ref="AW24:BH24"/>
    <mergeCell ref="BJ24:BK24"/>
    <mergeCell ref="BL23:BW23"/>
    <mergeCell ref="BY23:BZ23"/>
    <mergeCell ref="CA23:CL23"/>
    <mergeCell ref="B22:C22"/>
    <mergeCell ref="D22:O22"/>
    <mergeCell ref="Q22:R22"/>
    <mergeCell ref="S22:AD22"/>
    <mergeCell ref="B23:C23"/>
    <mergeCell ref="D23:O23"/>
    <mergeCell ref="Q23:R23"/>
    <mergeCell ref="S23:AD23"/>
    <mergeCell ref="AF23:AG23"/>
    <mergeCell ref="AH23:AS23"/>
    <mergeCell ref="AU22:AV22"/>
    <mergeCell ref="AW22:BH22"/>
    <mergeCell ref="BJ22:BK22"/>
    <mergeCell ref="AU23:AV23"/>
    <mergeCell ref="AW23:BH23"/>
    <mergeCell ref="BJ23:BK23"/>
    <mergeCell ref="AF22:AG22"/>
    <mergeCell ref="BY3:CL3"/>
    <mergeCell ref="AH22:AS22"/>
    <mergeCell ref="B21:O21"/>
    <mergeCell ref="Q21:AD21"/>
    <mergeCell ref="AF21:AS21"/>
    <mergeCell ref="AU21:BH21"/>
    <mergeCell ref="BJ21:BW21"/>
    <mergeCell ref="BY21:CL21"/>
    <mergeCell ref="B3:O3"/>
    <mergeCell ref="Q3:AD3"/>
    <mergeCell ref="AF3:AS3"/>
    <mergeCell ref="AU3:BH3"/>
    <mergeCell ref="BJ3:BW3"/>
    <mergeCell ref="BL22:BW22"/>
    <mergeCell ref="BY22:BZ22"/>
    <mergeCell ref="CA22:CL22"/>
    <mergeCell ref="AU27:AV27"/>
    <mergeCell ref="AW27:BH27"/>
    <mergeCell ref="AU28:AV28"/>
    <mergeCell ref="AW28:BH28"/>
    <mergeCell ref="AU29:AV29"/>
    <mergeCell ref="AW29:BH29"/>
    <mergeCell ref="AU30:AV30"/>
    <mergeCell ref="AW30:BH30"/>
    <mergeCell ref="AU31:AV31"/>
    <mergeCell ref="AW31:BH31"/>
    <mergeCell ref="BY32:BZ32"/>
    <mergeCell ref="CA32:CL32"/>
    <mergeCell ref="BY33:BZ33"/>
    <mergeCell ref="CA33:CL33"/>
    <mergeCell ref="BJ27:BK27"/>
    <mergeCell ref="BL27:BW27"/>
    <mergeCell ref="BJ28:BK28"/>
    <mergeCell ref="BL28:BW28"/>
    <mergeCell ref="BJ29:BK29"/>
    <mergeCell ref="BL29:BW29"/>
    <mergeCell ref="BJ30:BK30"/>
    <mergeCell ref="BL30:BW30"/>
    <mergeCell ref="BJ31:BK31"/>
    <mergeCell ref="BL31:BW31"/>
    <mergeCell ref="BL32:BW32"/>
    <mergeCell ref="BL33:BW33"/>
    <mergeCell ref="BL34:BW34"/>
    <mergeCell ref="BY34:BZ34"/>
    <mergeCell ref="CA34:CL34"/>
    <mergeCell ref="B34:C34"/>
    <mergeCell ref="D34:O34"/>
    <mergeCell ref="Q34:R34"/>
    <mergeCell ref="S34:AD34"/>
    <mergeCell ref="AF34:AG34"/>
    <mergeCell ref="AH34:AS34"/>
    <mergeCell ref="AU34:AV34"/>
    <mergeCell ref="AW34:BH34"/>
    <mergeCell ref="BJ34:BK34"/>
  </mergeCells>
  <pageMargins left="0.7" right="0.7" top="0.75" bottom="0.75" header="0.3" footer="0.3"/>
  <pageSetup paperSize="5" scale="47" fitToHeight="0" orientation="landscape" horizontalDpi="200" verticalDpi="200"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Hoja16">
    <pageSetUpPr fitToPage="1"/>
  </sheetPr>
  <dimension ref="A3:AB36"/>
  <sheetViews>
    <sheetView zoomScale="80" zoomScaleNormal="80" workbookViewId="0">
      <selection activeCell="R23" sqref="R23:AB24"/>
    </sheetView>
  </sheetViews>
  <sheetFormatPr baseColWidth="10" defaultColWidth="11.5546875" defaultRowHeight="12.75" x14ac:dyDescent="0.2"/>
  <cols>
    <col min="1" max="1" width="1.88671875" style="14" customWidth="1"/>
    <col min="2" max="2" width="5.44140625" style="14" customWidth="1"/>
    <col min="3" max="3" width="5.21875" style="14" bestFit="1" customWidth="1"/>
    <col min="4" max="4" width="5.21875" style="16" bestFit="1" customWidth="1"/>
    <col min="5" max="5" width="5.21875" style="14" bestFit="1" customWidth="1"/>
    <col min="6" max="6" width="4.33203125" style="17" bestFit="1" customWidth="1"/>
    <col min="7" max="13" width="4.33203125" style="14" bestFit="1" customWidth="1"/>
    <col min="14" max="14" width="9.5546875" style="14" bestFit="1" customWidth="1"/>
    <col min="15" max="15" width="5.6640625" style="14" customWidth="1"/>
    <col min="16" max="16" width="5.44140625" style="14" customWidth="1"/>
    <col min="17" max="17" width="5.21875" style="14" bestFit="1" customWidth="1"/>
    <col min="18" max="18" width="5.21875" style="16" bestFit="1" customWidth="1"/>
    <col min="19" max="19" width="5.21875" style="14" bestFit="1" customWidth="1"/>
    <col min="20" max="20" width="4.33203125" style="17" bestFit="1" customWidth="1"/>
    <col min="21" max="27" width="4.33203125" style="14" bestFit="1" customWidth="1"/>
    <col min="28" max="28" width="9.5546875" style="14" bestFit="1" customWidth="1"/>
    <col min="29" max="16384" width="11.5546875" style="14"/>
  </cols>
  <sheetData>
    <row r="3" spans="1:28" ht="43.5" customHeight="1" x14ac:dyDescent="0.2">
      <c r="A3" s="25"/>
      <c r="B3" s="262" t="s">
        <v>255</v>
      </c>
      <c r="C3" s="216"/>
      <c r="D3" s="216"/>
      <c r="E3" s="216"/>
      <c r="F3" s="216"/>
      <c r="G3" s="216"/>
      <c r="H3" s="216"/>
      <c r="I3" s="216"/>
      <c r="J3" s="216"/>
      <c r="K3" s="216"/>
      <c r="L3" s="216"/>
      <c r="M3" s="216"/>
      <c r="N3" s="216"/>
      <c r="P3" s="262" t="s">
        <v>257</v>
      </c>
      <c r="Q3" s="216"/>
      <c r="R3" s="216"/>
      <c r="S3" s="216"/>
      <c r="T3" s="216"/>
      <c r="U3" s="216"/>
      <c r="V3" s="216"/>
      <c r="W3" s="216"/>
      <c r="X3" s="216"/>
      <c r="Y3" s="216"/>
      <c r="Z3" s="216"/>
      <c r="AA3" s="216"/>
      <c r="AB3" s="216"/>
    </row>
    <row r="4" spans="1:28" ht="15" customHeight="1" x14ac:dyDescent="0.2">
      <c r="A4" s="26"/>
      <c r="B4" s="246" t="s">
        <v>95</v>
      </c>
      <c r="C4" s="247"/>
      <c r="D4" s="247"/>
      <c r="E4" s="247" t="s">
        <v>96</v>
      </c>
      <c r="F4" s="247"/>
      <c r="G4" s="248"/>
      <c r="H4" s="246" t="s">
        <v>96</v>
      </c>
      <c r="I4" s="247"/>
      <c r="J4" s="247"/>
      <c r="K4" s="247" t="s">
        <v>98</v>
      </c>
      <c r="L4" s="247"/>
      <c r="M4" s="248"/>
      <c r="N4" s="104" t="s">
        <v>71</v>
      </c>
      <c r="P4" s="246" t="s">
        <v>155</v>
      </c>
      <c r="Q4" s="247"/>
      <c r="R4" s="247"/>
      <c r="S4" s="247"/>
      <c r="T4" s="247"/>
      <c r="U4" s="248"/>
      <c r="V4" s="246" t="s">
        <v>193</v>
      </c>
      <c r="W4" s="247"/>
      <c r="X4" s="247"/>
      <c r="Y4" s="247"/>
      <c r="Z4" s="247"/>
      <c r="AA4" s="248"/>
      <c r="AB4" s="104" t="s">
        <v>71</v>
      </c>
    </row>
    <row r="5" spans="1:28" ht="28.5" customHeight="1" x14ac:dyDescent="0.2">
      <c r="A5" s="22"/>
      <c r="B5" s="289"/>
      <c r="C5" s="290"/>
      <c r="D5" s="291"/>
      <c r="E5" s="289"/>
      <c r="F5" s="290"/>
      <c r="G5" s="291"/>
      <c r="H5" s="289"/>
      <c r="I5" s="290"/>
      <c r="J5" s="291"/>
      <c r="K5" s="289"/>
      <c r="L5" s="290"/>
      <c r="M5" s="291"/>
      <c r="N5" s="66"/>
      <c r="P5" s="289"/>
      <c r="Q5" s="290"/>
      <c r="R5" s="290"/>
      <c r="S5" s="290"/>
      <c r="T5" s="290"/>
      <c r="U5" s="291"/>
      <c r="V5" s="289"/>
      <c r="W5" s="290"/>
      <c r="X5" s="290"/>
      <c r="Y5" s="290"/>
      <c r="Z5" s="290"/>
      <c r="AA5" s="291"/>
      <c r="AB5" s="66"/>
    </row>
    <row r="6" spans="1:28" ht="30" customHeight="1" x14ac:dyDescent="0.2"/>
    <row r="8" spans="1:28" ht="28.5" customHeight="1" x14ac:dyDescent="0.2"/>
    <row r="9" spans="1:28" ht="28.5" customHeight="1" x14ac:dyDescent="0.2">
      <c r="A9" s="22"/>
      <c r="B9" s="23"/>
      <c r="C9" s="24"/>
      <c r="P9" s="23"/>
      <c r="Q9" s="24"/>
    </row>
    <row r="10" spans="1:28" ht="28.5" customHeight="1" x14ac:dyDescent="0.2"/>
    <row r="12" spans="1:28" ht="30" customHeight="1" x14ac:dyDescent="0.2"/>
    <row r="20" spans="1:28" ht="22.5" customHeight="1" x14ac:dyDescent="0.2">
      <c r="A20" s="30"/>
      <c r="B20" s="218" t="s">
        <v>70</v>
      </c>
      <c r="C20" s="218"/>
      <c r="D20" s="218"/>
      <c r="E20" s="218"/>
      <c r="F20" s="218"/>
      <c r="G20" s="218"/>
      <c r="H20" s="218"/>
      <c r="I20" s="218"/>
      <c r="J20" s="218"/>
      <c r="K20" s="218"/>
      <c r="L20" s="218"/>
      <c r="M20" s="218"/>
      <c r="N20" s="218"/>
      <c r="P20" s="218" t="s">
        <v>70</v>
      </c>
      <c r="Q20" s="218"/>
      <c r="R20" s="218"/>
      <c r="S20" s="218"/>
      <c r="T20" s="218"/>
      <c r="U20" s="218"/>
      <c r="V20" s="218"/>
      <c r="W20" s="218"/>
      <c r="X20" s="218"/>
      <c r="Y20" s="218"/>
      <c r="Z20" s="218"/>
      <c r="AA20" s="218"/>
      <c r="AB20" s="218"/>
    </row>
    <row r="21" spans="1:28" ht="27" customHeight="1" x14ac:dyDescent="0.2">
      <c r="A21" s="27"/>
      <c r="B21" s="234" t="s">
        <v>95</v>
      </c>
      <c r="C21" s="234"/>
      <c r="D21" s="270"/>
      <c r="E21" s="271"/>
      <c r="F21" s="271"/>
      <c r="G21" s="271"/>
      <c r="H21" s="271"/>
      <c r="I21" s="271"/>
      <c r="J21" s="271"/>
      <c r="K21" s="271"/>
      <c r="L21" s="271"/>
      <c r="M21" s="271"/>
      <c r="N21" s="272"/>
      <c r="P21" s="219" t="s">
        <v>155</v>
      </c>
      <c r="Q21" s="220"/>
      <c r="R21" s="225"/>
      <c r="S21" s="226"/>
      <c r="T21" s="226"/>
      <c r="U21" s="226"/>
      <c r="V21" s="226"/>
      <c r="W21" s="226"/>
      <c r="X21" s="226"/>
      <c r="Y21" s="226"/>
      <c r="Z21" s="226"/>
      <c r="AA21" s="226"/>
      <c r="AB21" s="227"/>
    </row>
    <row r="22" spans="1:28" ht="27" customHeight="1" x14ac:dyDescent="0.2">
      <c r="B22" s="234" t="s">
        <v>96</v>
      </c>
      <c r="C22" s="234"/>
      <c r="D22" s="270"/>
      <c r="E22" s="271"/>
      <c r="F22" s="271"/>
      <c r="G22" s="271"/>
      <c r="H22" s="271"/>
      <c r="I22" s="271"/>
      <c r="J22" s="271"/>
      <c r="K22" s="271"/>
      <c r="L22" s="271"/>
      <c r="M22" s="271"/>
      <c r="N22" s="272"/>
      <c r="P22" s="223"/>
      <c r="Q22" s="224"/>
      <c r="R22" s="231"/>
      <c r="S22" s="232"/>
      <c r="T22" s="232"/>
      <c r="U22" s="232"/>
      <c r="V22" s="232"/>
      <c r="W22" s="232"/>
      <c r="X22" s="232"/>
      <c r="Y22" s="232"/>
      <c r="Z22" s="232"/>
      <c r="AA22" s="232"/>
      <c r="AB22" s="233"/>
    </row>
    <row r="23" spans="1:28" ht="12.75" customHeight="1" x14ac:dyDescent="0.2">
      <c r="B23" s="234" t="s">
        <v>97</v>
      </c>
      <c r="C23" s="234"/>
      <c r="D23" s="270"/>
      <c r="E23" s="271"/>
      <c r="F23" s="271"/>
      <c r="G23" s="271"/>
      <c r="H23" s="271"/>
      <c r="I23" s="271"/>
      <c r="J23" s="271"/>
      <c r="K23" s="271"/>
      <c r="L23" s="271"/>
      <c r="M23" s="271"/>
      <c r="N23" s="272"/>
      <c r="P23" s="219" t="s">
        <v>258</v>
      </c>
      <c r="Q23" s="220"/>
      <c r="R23" s="225"/>
      <c r="S23" s="226"/>
      <c r="T23" s="226"/>
      <c r="U23" s="226"/>
      <c r="V23" s="226"/>
      <c r="W23" s="226"/>
      <c r="X23" s="226"/>
      <c r="Y23" s="226"/>
      <c r="Z23" s="226"/>
      <c r="AA23" s="226"/>
      <c r="AB23" s="227"/>
    </row>
    <row r="24" spans="1:28" ht="30.75" customHeight="1" x14ac:dyDescent="0.2">
      <c r="B24" s="234" t="s">
        <v>256</v>
      </c>
      <c r="C24" s="234"/>
      <c r="D24" s="270"/>
      <c r="E24" s="271"/>
      <c r="F24" s="271"/>
      <c r="G24" s="271"/>
      <c r="H24" s="271"/>
      <c r="I24" s="271"/>
      <c r="J24" s="271"/>
      <c r="K24" s="271"/>
      <c r="L24" s="271"/>
      <c r="M24" s="271"/>
      <c r="N24" s="272"/>
      <c r="P24" s="223"/>
      <c r="Q24" s="224"/>
      <c r="R24" s="231"/>
      <c r="S24" s="232"/>
      <c r="T24" s="232"/>
      <c r="U24" s="232"/>
      <c r="V24" s="232"/>
      <c r="W24" s="232"/>
      <c r="X24" s="232"/>
      <c r="Y24" s="232"/>
      <c r="Z24" s="232"/>
      <c r="AA24" s="232"/>
      <c r="AB24" s="233"/>
    </row>
    <row r="25" spans="1:28" x14ac:dyDescent="0.2">
      <c r="A25" s="16"/>
      <c r="B25" s="16"/>
      <c r="C25" s="16"/>
      <c r="E25" s="16"/>
      <c r="F25" s="16"/>
      <c r="G25" s="16"/>
      <c r="H25" s="16"/>
      <c r="I25" s="16"/>
      <c r="J25" s="16"/>
      <c r="K25" s="16"/>
      <c r="L25" s="16"/>
      <c r="M25" s="16"/>
      <c r="N25" s="16"/>
      <c r="O25" s="16"/>
      <c r="P25" s="16"/>
      <c r="Q25" s="16"/>
      <c r="S25" s="16"/>
      <c r="T25" s="16"/>
      <c r="U25" s="16"/>
      <c r="V25" s="16"/>
      <c r="W25" s="16"/>
      <c r="X25" s="16"/>
      <c r="Y25" s="16"/>
      <c r="Z25" s="16"/>
      <c r="AA25" s="16"/>
      <c r="AB25" s="16"/>
    </row>
    <row r="26" spans="1:28" x14ac:dyDescent="0.2">
      <c r="A26" s="16"/>
      <c r="B26" s="16"/>
      <c r="C26" s="16"/>
      <c r="E26" s="16"/>
      <c r="F26" s="16"/>
      <c r="G26" s="16"/>
      <c r="H26" s="16"/>
      <c r="I26" s="16"/>
      <c r="J26" s="16"/>
      <c r="K26" s="16"/>
      <c r="L26" s="16"/>
      <c r="M26" s="16"/>
      <c r="N26" s="16"/>
      <c r="O26" s="16"/>
      <c r="P26" s="16"/>
      <c r="Q26" s="16"/>
      <c r="S26" s="16"/>
      <c r="T26" s="16"/>
      <c r="U26" s="16"/>
      <c r="V26" s="16"/>
      <c r="W26" s="16"/>
      <c r="X26" s="16"/>
      <c r="Y26" s="16"/>
      <c r="Z26" s="16"/>
      <c r="AA26" s="16"/>
      <c r="AB26" s="16"/>
    </row>
    <row r="27" spans="1:28" x14ac:dyDescent="0.2">
      <c r="A27" s="16"/>
      <c r="B27" s="16"/>
      <c r="C27" s="16"/>
      <c r="E27" s="16"/>
      <c r="F27" s="16"/>
      <c r="G27" s="16"/>
      <c r="H27" s="16"/>
      <c r="I27" s="16"/>
      <c r="J27" s="16"/>
      <c r="K27" s="16"/>
      <c r="L27" s="16"/>
      <c r="M27" s="16"/>
      <c r="N27" s="16"/>
      <c r="O27" s="16"/>
      <c r="P27" s="16"/>
      <c r="Q27" s="16"/>
      <c r="S27" s="16"/>
      <c r="T27" s="16"/>
      <c r="U27" s="16"/>
      <c r="V27" s="16"/>
      <c r="W27" s="16"/>
      <c r="X27" s="16"/>
      <c r="Y27" s="16"/>
      <c r="Z27" s="16"/>
      <c r="AA27" s="16"/>
      <c r="AB27" s="16"/>
    </row>
    <row r="28" spans="1:28" x14ac:dyDescent="0.2">
      <c r="A28" s="16"/>
      <c r="B28" s="16"/>
      <c r="C28" s="16"/>
      <c r="E28" s="16"/>
      <c r="F28" s="16"/>
      <c r="G28" s="16"/>
      <c r="H28" s="16"/>
      <c r="I28" s="16"/>
      <c r="J28" s="16"/>
      <c r="K28" s="16"/>
      <c r="L28" s="16"/>
      <c r="M28" s="16"/>
      <c r="N28" s="16"/>
      <c r="O28" s="16"/>
      <c r="P28" s="16"/>
      <c r="Q28" s="16"/>
      <c r="S28" s="16"/>
      <c r="T28" s="16"/>
      <c r="U28" s="16"/>
      <c r="V28" s="16"/>
      <c r="W28" s="16"/>
      <c r="X28" s="16"/>
      <c r="Y28" s="16"/>
      <c r="Z28" s="16"/>
      <c r="AA28" s="16"/>
      <c r="AB28" s="16"/>
    </row>
    <row r="29" spans="1:28" x14ac:dyDescent="0.2">
      <c r="A29" s="16"/>
      <c r="B29" s="16"/>
      <c r="C29" s="16"/>
      <c r="E29" s="16"/>
      <c r="F29" s="16"/>
      <c r="G29" s="16"/>
      <c r="H29" s="16"/>
      <c r="I29" s="16"/>
      <c r="J29" s="16"/>
      <c r="K29" s="16"/>
      <c r="L29" s="16"/>
      <c r="M29" s="16"/>
      <c r="N29" s="16"/>
      <c r="O29" s="16"/>
      <c r="P29" s="16"/>
      <c r="Q29" s="16"/>
      <c r="S29" s="16"/>
      <c r="T29" s="16"/>
      <c r="U29" s="16"/>
      <c r="V29" s="16"/>
      <c r="W29" s="16"/>
      <c r="X29" s="16"/>
      <c r="Y29" s="16"/>
      <c r="Z29" s="16"/>
      <c r="AA29" s="16"/>
      <c r="AB29" s="16"/>
    </row>
    <row r="30" spans="1:28" x14ac:dyDescent="0.2">
      <c r="A30" s="16"/>
      <c r="B30" s="16"/>
      <c r="C30" s="16"/>
      <c r="E30" s="16"/>
      <c r="F30" s="16"/>
      <c r="G30" s="16"/>
      <c r="H30" s="16"/>
      <c r="I30" s="16"/>
      <c r="J30" s="16"/>
      <c r="K30" s="16"/>
      <c r="L30" s="16"/>
      <c r="M30" s="16"/>
      <c r="N30" s="16"/>
      <c r="O30" s="16"/>
      <c r="P30" s="16"/>
      <c r="Q30" s="16"/>
      <c r="S30" s="16"/>
      <c r="T30" s="16"/>
      <c r="U30" s="16"/>
      <c r="V30" s="16"/>
      <c r="W30" s="16"/>
      <c r="X30" s="16"/>
      <c r="Y30" s="16"/>
      <c r="Z30" s="16"/>
      <c r="AA30" s="16"/>
      <c r="AB30" s="16"/>
    </row>
    <row r="31" spans="1:28" x14ac:dyDescent="0.2">
      <c r="A31" s="16"/>
      <c r="B31" s="16"/>
      <c r="C31" s="16"/>
      <c r="E31" s="16"/>
      <c r="F31" s="16"/>
      <c r="G31" s="16"/>
      <c r="H31" s="16"/>
      <c r="I31" s="16"/>
      <c r="J31" s="16"/>
      <c r="K31" s="16"/>
      <c r="L31" s="16"/>
      <c r="M31" s="16"/>
      <c r="N31" s="16"/>
      <c r="O31" s="16"/>
      <c r="P31" s="16"/>
      <c r="Q31" s="16"/>
      <c r="S31" s="16"/>
      <c r="T31" s="16"/>
      <c r="U31" s="16"/>
      <c r="V31" s="16"/>
      <c r="W31" s="16"/>
      <c r="X31" s="16"/>
      <c r="Y31" s="16"/>
      <c r="Z31" s="16"/>
      <c r="AA31" s="16"/>
      <c r="AB31" s="16"/>
    </row>
    <row r="32" spans="1:28" x14ac:dyDescent="0.2">
      <c r="A32" s="16"/>
      <c r="B32" s="16"/>
      <c r="C32" s="16"/>
      <c r="E32" s="16"/>
      <c r="F32" s="16"/>
      <c r="G32" s="16"/>
      <c r="H32" s="16"/>
      <c r="I32" s="16"/>
      <c r="J32" s="16"/>
      <c r="K32" s="16"/>
      <c r="L32" s="16"/>
      <c r="M32" s="16"/>
      <c r="N32" s="16"/>
      <c r="O32" s="16"/>
      <c r="P32" s="16"/>
      <c r="Q32" s="16"/>
      <c r="S32" s="16"/>
      <c r="T32" s="16"/>
      <c r="U32" s="16"/>
      <c r="V32" s="16"/>
      <c r="W32" s="16"/>
      <c r="X32" s="16"/>
      <c r="Y32" s="16"/>
      <c r="Z32" s="16"/>
      <c r="AA32" s="16"/>
      <c r="AB32" s="16"/>
    </row>
    <row r="33" spans="1:28" x14ac:dyDescent="0.2">
      <c r="A33" s="16"/>
      <c r="B33" s="16"/>
      <c r="C33" s="16"/>
      <c r="E33" s="16"/>
      <c r="F33" s="16"/>
      <c r="G33" s="16"/>
      <c r="H33" s="16"/>
      <c r="I33" s="16"/>
      <c r="J33" s="16"/>
      <c r="K33" s="16"/>
      <c r="L33" s="16"/>
      <c r="M33" s="16"/>
      <c r="N33" s="16"/>
      <c r="O33" s="16"/>
      <c r="P33" s="16"/>
      <c r="Q33" s="16"/>
      <c r="S33" s="16"/>
      <c r="T33" s="16"/>
      <c r="U33" s="16"/>
      <c r="V33" s="16"/>
      <c r="W33" s="16"/>
      <c r="X33" s="16"/>
      <c r="Y33" s="16"/>
      <c r="Z33" s="16"/>
      <c r="AA33" s="16"/>
      <c r="AB33" s="16"/>
    </row>
    <row r="34" spans="1:28" x14ac:dyDescent="0.2">
      <c r="A34" s="16"/>
      <c r="B34" s="16"/>
      <c r="C34" s="16"/>
      <c r="E34" s="16"/>
      <c r="F34" s="16"/>
      <c r="G34" s="16"/>
      <c r="H34" s="16"/>
      <c r="I34" s="16"/>
      <c r="J34" s="16"/>
      <c r="K34" s="16"/>
      <c r="L34" s="16"/>
      <c r="M34" s="16"/>
      <c r="N34" s="16"/>
      <c r="O34" s="16"/>
      <c r="P34" s="16"/>
      <c r="Q34" s="16"/>
      <c r="S34" s="16"/>
      <c r="T34" s="16"/>
      <c r="U34" s="16"/>
      <c r="V34" s="16"/>
      <c r="W34" s="16"/>
      <c r="X34" s="16"/>
      <c r="Y34" s="16"/>
      <c r="Z34" s="16"/>
      <c r="AA34" s="16"/>
      <c r="AB34" s="16"/>
    </row>
    <row r="35" spans="1:28" x14ac:dyDescent="0.2">
      <c r="A35" s="16"/>
      <c r="B35" s="16"/>
      <c r="C35" s="16"/>
      <c r="E35" s="16"/>
      <c r="F35" s="16"/>
      <c r="G35" s="16"/>
      <c r="H35" s="16"/>
      <c r="I35" s="16"/>
      <c r="J35" s="16"/>
      <c r="K35" s="16"/>
      <c r="L35" s="16"/>
      <c r="M35" s="16"/>
      <c r="N35" s="16"/>
      <c r="O35" s="16"/>
      <c r="P35" s="16"/>
      <c r="Q35" s="16"/>
      <c r="S35" s="16"/>
      <c r="T35" s="16"/>
      <c r="U35" s="16"/>
      <c r="V35" s="16"/>
      <c r="W35" s="16"/>
      <c r="X35" s="16"/>
      <c r="Y35" s="16"/>
      <c r="Z35" s="16"/>
      <c r="AA35" s="16"/>
      <c r="AB35" s="16"/>
    </row>
    <row r="36" spans="1:28" x14ac:dyDescent="0.2">
      <c r="A36" s="16"/>
      <c r="B36" s="16"/>
      <c r="C36" s="16"/>
      <c r="E36" s="16"/>
      <c r="F36" s="16"/>
      <c r="G36" s="16"/>
      <c r="H36" s="16"/>
      <c r="I36" s="16"/>
      <c r="J36" s="16"/>
      <c r="K36" s="16"/>
      <c r="L36" s="16"/>
      <c r="M36" s="16"/>
      <c r="N36" s="16"/>
      <c r="O36" s="16"/>
      <c r="P36" s="16"/>
      <c r="Q36" s="16"/>
      <c r="S36" s="16"/>
      <c r="T36" s="16"/>
      <c r="U36" s="16"/>
      <c r="V36" s="16"/>
      <c r="W36" s="16"/>
      <c r="X36" s="16"/>
      <c r="Y36" s="16"/>
      <c r="Z36" s="16"/>
      <c r="AA36" s="16"/>
      <c r="AB36" s="16"/>
    </row>
  </sheetData>
  <mergeCells count="28">
    <mergeCell ref="B3:N3"/>
    <mergeCell ref="B20:N20"/>
    <mergeCell ref="B4:D4"/>
    <mergeCell ref="E4:G4"/>
    <mergeCell ref="H4:J4"/>
    <mergeCell ref="K4:M4"/>
    <mergeCell ref="B5:D5"/>
    <mergeCell ref="E5:G5"/>
    <mergeCell ref="H5:J5"/>
    <mergeCell ref="K5:M5"/>
    <mergeCell ref="B24:C24"/>
    <mergeCell ref="D24:N24"/>
    <mergeCell ref="B21:C21"/>
    <mergeCell ref="D21:N21"/>
    <mergeCell ref="B22:C22"/>
    <mergeCell ref="D22:N22"/>
    <mergeCell ref="B23:C23"/>
    <mergeCell ref="D23:N23"/>
    <mergeCell ref="P23:Q24"/>
    <mergeCell ref="R21:AB22"/>
    <mergeCell ref="P20:AB20"/>
    <mergeCell ref="R23:AB24"/>
    <mergeCell ref="P3:AB3"/>
    <mergeCell ref="P4:U4"/>
    <mergeCell ref="P5:U5"/>
    <mergeCell ref="V4:AA4"/>
    <mergeCell ref="V5:AA5"/>
    <mergeCell ref="P21:Q22"/>
  </mergeCells>
  <pageMargins left="0.7" right="0.7" top="0.75" bottom="0.75" header="0.3" footer="0.3"/>
  <pageSetup paperSize="5" scale="47" fitToHeight="0" orientation="landscape" horizontalDpi="200" verticalDpi="2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1">
    <pageSetUpPr fitToPage="1"/>
  </sheetPr>
  <dimension ref="B1:Y47"/>
  <sheetViews>
    <sheetView showGridLines="0" topLeftCell="D37" zoomScale="98" zoomScaleNormal="98" workbookViewId="0">
      <selection activeCell="O40" sqref="O40"/>
    </sheetView>
  </sheetViews>
  <sheetFormatPr baseColWidth="10" defaultColWidth="11.5546875" defaultRowHeight="12.75" x14ac:dyDescent="0.2"/>
  <cols>
    <col min="1" max="1" width="4.21875" style="5" customWidth="1"/>
    <col min="2" max="2" width="20.21875" style="98" bestFit="1" customWidth="1"/>
    <col min="3" max="3" width="20.109375" style="1" customWidth="1"/>
    <col min="4" max="4" width="29.88671875" style="1" customWidth="1"/>
    <col min="5" max="5" width="10.88671875" style="5" customWidth="1"/>
    <col min="6" max="6" width="10.109375" style="5" customWidth="1"/>
    <col min="7" max="7" width="8.5546875" style="1" customWidth="1"/>
    <col min="8" max="8" width="9.77734375" style="2" customWidth="1"/>
    <col min="9" max="9" width="13.33203125" style="5" customWidth="1"/>
    <col min="10" max="10" width="5.77734375" style="5" customWidth="1"/>
    <col min="11" max="12" width="6.44140625" style="5" customWidth="1"/>
    <col min="13" max="14" width="5.77734375" style="5" customWidth="1"/>
    <col min="15" max="15" width="6.109375" style="5" customWidth="1"/>
    <col min="16" max="16" width="5.5546875" style="5" customWidth="1"/>
    <col min="17" max="17" width="5.21875" style="5" customWidth="1"/>
    <col min="18" max="18" width="5.6640625" style="5" customWidth="1"/>
    <col min="19" max="19" width="5.5546875" style="5" bestFit="1" customWidth="1"/>
    <col min="20" max="20" width="5.6640625" style="5" bestFit="1" customWidth="1"/>
    <col min="21" max="21" width="5.5546875" style="5" bestFit="1" customWidth="1"/>
    <col min="22" max="22" width="6.88671875" style="5" customWidth="1"/>
    <col min="23" max="23" width="15.88671875" style="2" customWidth="1"/>
    <col min="24" max="24" width="9" style="5" customWidth="1"/>
    <col min="25" max="25" width="11.5546875" style="4"/>
    <col min="26" max="16384" width="11.5546875" style="5"/>
  </cols>
  <sheetData>
    <row r="1" spans="2:25" ht="22.5" customHeight="1" x14ac:dyDescent="0.2">
      <c r="B1" s="162"/>
      <c r="C1" s="162"/>
      <c r="D1" s="163" t="s">
        <v>261</v>
      </c>
      <c r="E1" s="163"/>
      <c r="F1" s="163"/>
      <c r="G1" s="163"/>
      <c r="H1" s="163"/>
      <c r="I1" s="163"/>
      <c r="J1" s="163"/>
      <c r="K1" s="163"/>
      <c r="L1" s="163"/>
      <c r="M1" s="163"/>
      <c r="N1" s="163"/>
      <c r="O1" s="163"/>
      <c r="P1" s="163"/>
      <c r="Q1" s="163"/>
      <c r="R1" s="163"/>
      <c r="S1" s="163"/>
      <c r="T1" s="160" t="s">
        <v>263</v>
      </c>
      <c r="U1" s="160"/>
      <c r="V1" s="160"/>
      <c r="W1" s="160"/>
    </row>
    <row r="2" spans="2:25" ht="15.75" customHeight="1" x14ac:dyDescent="0.2">
      <c r="B2" s="162"/>
      <c r="C2" s="162"/>
      <c r="D2" s="163"/>
      <c r="E2" s="163"/>
      <c r="F2" s="163"/>
      <c r="G2" s="163"/>
      <c r="H2" s="163"/>
      <c r="I2" s="163"/>
      <c r="J2" s="163"/>
      <c r="K2" s="163"/>
      <c r="L2" s="163"/>
      <c r="M2" s="163"/>
      <c r="N2" s="163"/>
      <c r="O2" s="163"/>
      <c r="P2" s="163"/>
      <c r="Q2" s="163"/>
      <c r="R2" s="163"/>
      <c r="S2" s="163"/>
      <c r="T2" s="160" t="s">
        <v>264</v>
      </c>
      <c r="U2" s="160"/>
      <c r="V2" s="160"/>
      <c r="W2" s="160"/>
    </row>
    <row r="3" spans="2:25" ht="29.25" customHeight="1" x14ac:dyDescent="0.2">
      <c r="B3" s="162"/>
      <c r="C3" s="162"/>
      <c r="D3" s="164" t="s">
        <v>266</v>
      </c>
      <c r="E3" s="165"/>
      <c r="F3" s="165"/>
      <c r="G3" s="165"/>
      <c r="H3" s="165"/>
      <c r="I3" s="165"/>
      <c r="J3" s="165"/>
      <c r="K3" s="165"/>
      <c r="L3" s="165"/>
      <c r="M3" s="165"/>
      <c r="N3" s="165"/>
      <c r="O3" s="165"/>
      <c r="P3" s="165"/>
      <c r="Q3" s="165"/>
      <c r="R3" s="165"/>
      <c r="S3" s="165"/>
      <c r="T3" s="161" t="s">
        <v>265</v>
      </c>
      <c r="U3" s="160"/>
      <c r="V3" s="160"/>
      <c r="W3" s="160"/>
    </row>
    <row r="4" spans="2:25" ht="22.5" customHeight="1" x14ac:dyDescent="0.2">
      <c r="B4" s="162"/>
      <c r="C4" s="162"/>
      <c r="D4" s="165"/>
      <c r="E4" s="165"/>
      <c r="F4" s="165"/>
      <c r="G4" s="165"/>
      <c r="H4" s="165"/>
      <c r="I4" s="165"/>
      <c r="J4" s="165"/>
      <c r="K4" s="165"/>
      <c r="L4" s="165"/>
      <c r="M4" s="165"/>
      <c r="N4" s="165"/>
      <c r="O4" s="165"/>
      <c r="P4" s="165"/>
      <c r="Q4" s="165"/>
      <c r="R4" s="165"/>
      <c r="S4" s="165"/>
      <c r="T4" s="160" t="s">
        <v>262</v>
      </c>
      <c r="U4" s="160"/>
      <c r="V4" s="160"/>
      <c r="W4" s="160"/>
    </row>
    <row r="8" spans="2:25" ht="13.5" thickBot="1" x14ac:dyDescent="0.25"/>
    <row r="9" spans="2:25" ht="30" customHeight="1" thickBot="1" x14ac:dyDescent="0.25">
      <c r="B9" s="68" t="s">
        <v>9</v>
      </c>
      <c r="C9" s="68" t="s">
        <v>0</v>
      </c>
      <c r="D9" s="68" t="s">
        <v>1</v>
      </c>
      <c r="E9" s="68" t="s">
        <v>2</v>
      </c>
      <c r="F9" s="68" t="s">
        <v>3</v>
      </c>
      <c r="G9" s="117" t="s">
        <v>4</v>
      </c>
      <c r="H9" s="68" t="s">
        <v>5</v>
      </c>
      <c r="I9" s="99" t="s">
        <v>11</v>
      </c>
      <c r="J9" s="99" t="s">
        <v>57</v>
      </c>
      <c r="K9" s="99" t="s">
        <v>58</v>
      </c>
      <c r="L9" s="99" t="s">
        <v>59</v>
      </c>
      <c r="M9" s="99" t="s">
        <v>60</v>
      </c>
      <c r="N9" s="99" t="s">
        <v>61</v>
      </c>
      <c r="O9" s="99" t="s">
        <v>62</v>
      </c>
      <c r="P9" s="99" t="s">
        <v>63</v>
      </c>
      <c r="Q9" s="99" t="s">
        <v>64</v>
      </c>
      <c r="R9" s="99" t="s">
        <v>65</v>
      </c>
      <c r="S9" s="99" t="s">
        <v>66</v>
      </c>
      <c r="T9" s="99" t="s">
        <v>67</v>
      </c>
      <c r="U9" s="99" t="s">
        <v>68</v>
      </c>
      <c r="V9" s="99" t="s">
        <v>270</v>
      </c>
      <c r="W9" s="99" t="s">
        <v>20</v>
      </c>
    </row>
    <row r="10" spans="2:25" s="7" customFormat="1" ht="23.25" customHeight="1" x14ac:dyDescent="0.2">
      <c r="B10" s="188" t="s">
        <v>124</v>
      </c>
      <c r="C10" s="71" t="s">
        <v>126</v>
      </c>
      <c r="D10" s="71" t="s">
        <v>127</v>
      </c>
      <c r="E10" s="71" t="s">
        <v>6</v>
      </c>
      <c r="F10" s="71" t="s">
        <v>10</v>
      </c>
      <c r="G10" s="72">
        <v>0.8</v>
      </c>
      <c r="H10" s="71" t="s">
        <v>128</v>
      </c>
      <c r="I10" s="187" t="s">
        <v>19</v>
      </c>
      <c r="J10" s="202"/>
      <c r="K10" s="203"/>
      <c r="L10" s="203"/>
      <c r="M10" s="203"/>
      <c r="N10" s="203"/>
      <c r="O10" s="203"/>
      <c r="P10" s="203"/>
      <c r="Q10" s="203"/>
      <c r="R10" s="203"/>
      <c r="S10" s="203"/>
      <c r="T10" s="203"/>
      <c r="U10" s="204"/>
      <c r="V10" s="125"/>
      <c r="W10" s="69" t="s">
        <v>69</v>
      </c>
      <c r="Y10" s="8"/>
    </row>
    <row r="11" spans="2:25" s="7" customFormat="1" ht="38.25" x14ac:dyDescent="0.2">
      <c r="B11" s="189"/>
      <c r="C11" s="71" t="s">
        <v>125</v>
      </c>
      <c r="D11" s="71" t="s">
        <v>21</v>
      </c>
      <c r="E11" s="71" t="s">
        <v>6</v>
      </c>
      <c r="F11" s="71" t="s">
        <v>10</v>
      </c>
      <c r="G11" s="75" t="s">
        <v>120</v>
      </c>
      <c r="H11" s="71" t="s">
        <v>129</v>
      </c>
      <c r="I11" s="184"/>
      <c r="J11" s="173"/>
      <c r="K11" s="174"/>
      <c r="L11" s="174"/>
      <c r="M11" s="174"/>
      <c r="N11" s="174"/>
      <c r="O11" s="174"/>
      <c r="P11" s="174"/>
      <c r="Q11" s="174"/>
      <c r="R11" s="174"/>
      <c r="S11" s="174"/>
      <c r="T11" s="174"/>
      <c r="U11" s="175"/>
      <c r="V11" s="125"/>
      <c r="W11" s="69" t="s">
        <v>69</v>
      </c>
      <c r="Y11" s="8"/>
    </row>
    <row r="12" spans="2:25" s="7" customFormat="1" ht="40.5" customHeight="1" x14ac:dyDescent="0.2">
      <c r="B12" s="199" t="s">
        <v>27</v>
      </c>
      <c r="C12" s="86" t="s">
        <v>46</v>
      </c>
      <c r="D12" s="86" t="s">
        <v>132</v>
      </c>
      <c r="E12" s="86" t="s">
        <v>6</v>
      </c>
      <c r="F12" s="86" t="s">
        <v>10</v>
      </c>
      <c r="G12" s="87">
        <v>0.9</v>
      </c>
      <c r="H12" s="86" t="s">
        <v>133</v>
      </c>
      <c r="I12" s="88" t="s">
        <v>26</v>
      </c>
      <c r="J12" s="173"/>
      <c r="K12" s="174"/>
      <c r="L12" s="174"/>
      <c r="M12" s="174"/>
      <c r="N12" s="174"/>
      <c r="O12" s="174"/>
      <c r="P12" s="174"/>
      <c r="Q12" s="174"/>
      <c r="R12" s="174"/>
      <c r="S12" s="174"/>
      <c r="T12" s="174"/>
      <c r="U12" s="175"/>
      <c r="V12" s="124"/>
      <c r="W12" s="11" t="s">
        <v>134</v>
      </c>
      <c r="Y12" s="8"/>
    </row>
    <row r="13" spans="2:25" s="7" customFormat="1" ht="25.5" x14ac:dyDescent="0.2">
      <c r="B13" s="188"/>
      <c r="C13" s="86" t="s">
        <v>33</v>
      </c>
      <c r="D13" s="86" t="s">
        <v>34</v>
      </c>
      <c r="E13" s="86" t="s">
        <v>6</v>
      </c>
      <c r="F13" s="86" t="s">
        <v>10</v>
      </c>
      <c r="G13" s="87" t="s">
        <v>120</v>
      </c>
      <c r="H13" s="86" t="s">
        <v>135</v>
      </c>
      <c r="I13" s="88" t="s">
        <v>26</v>
      </c>
      <c r="J13" s="173"/>
      <c r="K13" s="174"/>
      <c r="L13" s="174"/>
      <c r="M13" s="174"/>
      <c r="N13" s="174"/>
      <c r="O13" s="174"/>
      <c r="P13" s="174"/>
      <c r="Q13" s="174"/>
      <c r="R13" s="174"/>
      <c r="S13" s="174"/>
      <c r="T13" s="174"/>
      <c r="U13" s="175"/>
      <c r="V13" s="124"/>
      <c r="W13" s="11" t="s">
        <v>73</v>
      </c>
      <c r="Y13" s="8"/>
    </row>
    <row r="14" spans="2:25" s="7" customFormat="1" ht="26.25" thickBot="1" x14ac:dyDescent="0.25">
      <c r="B14" s="188"/>
      <c r="C14" s="73" t="s">
        <v>136</v>
      </c>
      <c r="D14" s="73" t="s">
        <v>55</v>
      </c>
      <c r="E14" s="73" t="s">
        <v>6</v>
      </c>
      <c r="F14" s="73" t="s">
        <v>7</v>
      </c>
      <c r="G14" s="77" t="s">
        <v>161</v>
      </c>
      <c r="H14" s="73" t="s">
        <v>128</v>
      </c>
      <c r="I14" s="78" t="s">
        <v>141</v>
      </c>
      <c r="J14" s="34"/>
      <c r="K14" s="34"/>
      <c r="L14" s="34"/>
      <c r="M14" s="34"/>
      <c r="N14" s="34"/>
      <c r="O14" s="35"/>
      <c r="P14" s="35"/>
      <c r="Q14" s="35"/>
      <c r="R14" s="35"/>
      <c r="S14" s="44"/>
      <c r="T14" s="44"/>
      <c r="U14" s="44"/>
      <c r="V14" s="126"/>
      <c r="W14" s="65" t="s">
        <v>76</v>
      </c>
      <c r="X14" s="32"/>
      <c r="Y14" s="8"/>
    </row>
    <row r="15" spans="2:25" s="7" customFormat="1" ht="39" customHeight="1" x14ac:dyDescent="0.2">
      <c r="B15" s="188"/>
      <c r="C15" s="86" t="s">
        <v>157</v>
      </c>
      <c r="D15" s="108" t="s">
        <v>138</v>
      </c>
      <c r="E15" s="86" t="s">
        <v>6</v>
      </c>
      <c r="F15" s="86" t="s">
        <v>7</v>
      </c>
      <c r="G15" s="87" t="s">
        <v>105</v>
      </c>
      <c r="H15" s="86" t="s">
        <v>133</v>
      </c>
      <c r="I15" s="200" t="s">
        <v>140</v>
      </c>
      <c r="J15" s="79"/>
      <c r="K15" s="79"/>
      <c r="L15" s="79"/>
      <c r="M15" s="79"/>
      <c r="N15" s="79"/>
      <c r="O15" s="79"/>
      <c r="P15" s="79"/>
      <c r="Q15" s="79"/>
      <c r="R15" s="79"/>
      <c r="S15" s="37"/>
      <c r="T15" s="37"/>
      <c r="U15" s="37"/>
      <c r="V15" s="127"/>
      <c r="W15" s="166" t="s">
        <v>82</v>
      </c>
      <c r="X15" s="32"/>
      <c r="Y15" s="8"/>
    </row>
    <row r="16" spans="2:25" s="7" customFormat="1" ht="41.25" customHeight="1" x14ac:dyDescent="0.2">
      <c r="B16" s="189"/>
      <c r="C16" s="86" t="s">
        <v>139</v>
      </c>
      <c r="D16" s="109"/>
      <c r="E16" s="86" t="s">
        <v>6</v>
      </c>
      <c r="F16" s="86" t="s">
        <v>7</v>
      </c>
      <c r="G16" s="87" t="s">
        <v>105</v>
      </c>
      <c r="H16" s="86" t="s">
        <v>133</v>
      </c>
      <c r="I16" s="201"/>
      <c r="J16" s="79"/>
      <c r="K16" s="79"/>
      <c r="L16" s="79"/>
      <c r="M16" s="79"/>
      <c r="N16" s="79"/>
      <c r="O16" s="79"/>
      <c r="P16" s="79"/>
      <c r="Q16" s="79"/>
      <c r="R16" s="79"/>
      <c r="S16" s="37"/>
      <c r="T16" s="37"/>
      <c r="U16" s="37"/>
      <c r="V16" s="38"/>
      <c r="W16" s="168"/>
      <c r="X16" s="32"/>
      <c r="Y16" s="8"/>
    </row>
    <row r="17" spans="2:25" s="7" customFormat="1" ht="25.5" x14ac:dyDescent="0.2">
      <c r="B17" s="199" t="s">
        <v>88</v>
      </c>
      <c r="C17" s="73" t="s">
        <v>147</v>
      </c>
      <c r="D17" s="73" t="s">
        <v>142</v>
      </c>
      <c r="E17" s="73" t="s">
        <v>6</v>
      </c>
      <c r="F17" s="73" t="s">
        <v>145</v>
      </c>
      <c r="G17" s="84">
        <v>0.9</v>
      </c>
      <c r="H17" s="73" t="s">
        <v>133</v>
      </c>
      <c r="I17" s="205" t="s">
        <v>143</v>
      </c>
      <c r="J17" s="173"/>
      <c r="K17" s="174"/>
      <c r="L17" s="174"/>
      <c r="M17" s="174"/>
      <c r="N17" s="174"/>
      <c r="O17" s="175"/>
      <c r="P17" s="193"/>
      <c r="Q17" s="194"/>
      <c r="R17" s="194"/>
      <c r="S17" s="194"/>
      <c r="T17" s="194"/>
      <c r="U17" s="195"/>
      <c r="V17" s="128"/>
      <c r="W17" s="166" t="s">
        <v>240</v>
      </c>
      <c r="X17" s="32"/>
      <c r="Y17" s="8"/>
    </row>
    <row r="18" spans="2:25" s="7" customFormat="1" ht="38.25" x14ac:dyDescent="0.2">
      <c r="B18" s="188"/>
      <c r="C18" s="70" t="s">
        <v>148</v>
      </c>
      <c r="D18" s="73" t="s">
        <v>144</v>
      </c>
      <c r="E18" s="73" t="s">
        <v>6</v>
      </c>
      <c r="F18" s="73" t="s">
        <v>146</v>
      </c>
      <c r="G18" s="76" t="s">
        <v>162</v>
      </c>
      <c r="H18" s="73" t="s">
        <v>133</v>
      </c>
      <c r="I18" s="206"/>
      <c r="J18" s="6"/>
      <c r="K18" s="6"/>
      <c r="L18" s="6"/>
      <c r="M18" s="6"/>
      <c r="N18" s="6"/>
      <c r="O18" s="6"/>
      <c r="P18" s="37"/>
      <c r="Q18" s="37"/>
      <c r="R18" s="37"/>
      <c r="S18" s="37"/>
      <c r="T18" s="37"/>
      <c r="U18" s="37"/>
      <c r="V18" s="129"/>
      <c r="W18" s="167"/>
      <c r="X18" s="32"/>
      <c r="Y18" s="8"/>
    </row>
    <row r="19" spans="2:25" s="7" customFormat="1" ht="25.5" x14ac:dyDescent="0.2">
      <c r="B19" s="188"/>
      <c r="C19" s="73" t="s">
        <v>149</v>
      </c>
      <c r="D19" s="73" t="s">
        <v>153</v>
      </c>
      <c r="E19" s="73" t="s">
        <v>25</v>
      </c>
      <c r="F19" s="73" t="s">
        <v>7</v>
      </c>
      <c r="G19" s="85" t="s">
        <v>120</v>
      </c>
      <c r="H19" s="73" t="s">
        <v>129</v>
      </c>
      <c r="I19" s="207"/>
      <c r="J19" s="41"/>
      <c r="K19" s="41"/>
      <c r="L19" s="41"/>
      <c r="M19" s="11"/>
      <c r="N19" s="41"/>
      <c r="O19" s="41"/>
      <c r="P19" s="36"/>
      <c r="Q19" s="36"/>
      <c r="R19" s="36"/>
      <c r="S19" s="36"/>
      <c r="T19" s="36"/>
      <c r="U19" s="36"/>
      <c r="V19" s="130"/>
      <c r="W19" s="167"/>
      <c r="X19" s="31"/>
      <c r="Y19" s="8"/>
    </row>
    <row r="20" spans="2:25" s="7" customFormat="1" ht="25.5" x14ac:dyDescent="0.2">
      <c r="B20" s="188"/>
      <c r="C20" s="86" t="s">
        <v>150</v>
      </c>
      <c r="D20" s="86" t="s">
        <v>142</v>
      </c>
      <c r="E20" s="86" t="s">
        <v>6</v>
      </c>
      <c r="F20" s="86" t="s">
        <v>145</v>
      </c>
      <c r="G20" s="89">
        <v>0.9</v>
      </c>
      <c r="H20" s="86" t="s">
        <v>133</v>
      </c>
      <c r="I20" s="190" t="s">
        <v>154</v>
      </c>
      <c r="J20" s="196"/>
      <c r="K20" s="197"/>
      <c r="L20" s="197"/>
      <c r="M20" s="197"/>
      <c r="N20" s="197"/>
      <c r="O20" s="198"/>
      <c r="P20" s="196"/>
      <c r="Q20" s="197"/>
      <c r="R20" s="197"/>
      <c r="S20" s="197"/>
      <c r="T20" s="197"/>
      <c r="U20" s="198"/>
      <c r="V20" s="131"/>
      <c r="W20" s="167"/>
      <c r="X20" s="32"/>
      <c r="Y20" s="8"/>
    </row>
    <row r="21" spans="2:25" s="7" customFormat="1" ht="25.5" x14ac:dyDescent="0.2">
      <c r="B21" s="188"/>
      <c r="C21" s="94" t="s">
        <v>151</v>
      </c>
      <c r="D21" s="86" t="s">
        <v>144</v>
      </c>
      <c r="E21" s="86" t="s">
        <v>6</v>
      </c>
      <c r="F21" s="86" t="s">
        <v>146</v>
      </c>
      <c r="G21" s="87" t="s">
        <v>163</v>
      </c>
      <c r="H21" s="86" t="s">
        <v>133</v>
      </c>
      <c r="I21" s="191"/>
      <c r="J21" s="67"/>
      <c r="K21" s="67"/>
      <c r="L21" s="67"/>
      <c r="M21" s="67"/>
      <c r="N21" s="67"/>
      <c r="O21" s="67"/>
      <c r="P21" s="67"/>
      <c r="Q21" s="67"/>
      <c r="R21" s="67"/>
      <c r="S21" s="67"/>
      <c r="T21" s="67"/>
      <c r="U21" s="67"/>
      <c r="V21" s="132"/>
      <c r="W21" s="167"/>
      <c r="X21" s="32"/>
      <c r="Y21" s="8"/>
    </row>
    <row r="22" spans="2:25" s="7" customFormat="1" ht="25.5" x14ac:dyDescent="0.2">
      <c r="B22" s="188"/>
      <c r="C22" s="86" t="s">
        <v>152</v>
      </c>
      <c r="D22" s="86" t="s">
        <v>153</v>
      </c>
      <c r="E22" s="86" t="s">
        <v>25</v>
      </c>
      <c r="F22" s="86" t="s">
        <v>7</v>
      </c>
      <c r="G22" s="90" t="s">
        <v>120</v>
      </c>
      <c r="H22" s="86" t="s">
        <v>129</v>
      </c>
      <c r="I22" s="192"/>
      <c r="J22" s="40"/>
      <c r="K22" s="40"/>
      <c r="L22" s="40"/>
      <c r="M22" s="86"/>
      <c r="N22" s="40"/>
      <c r="O22" s="40"/>
      <c r="P22" s="91"/>
      <c r="Q22" s="91"/>
      <c r="R22" s="91"/>
      <c r="S22" s="91"/>
      <c r="T22" s="91"/>
      <c r="U22" s="91"/>
      <c r="V22" s="133"/>
      <c r="W22" s="167"/>
      <c r="X22" s="31"/>
      <c r="Y22" s="8"/>
    </row>
    <row r="23" spans="2:25" s="7" customFormat="1" x14ac:dyDescent="0.2">
      <c r="B23" s="188"/>
      <c r="C23" s="73" t="s">
        <v>176</v>
      </c>
      <c r="D23" s="73" t="s">
        <v>178</v>
      </c>
      <c r="E23" s="74" t="s">
        <v>179</v>
      </c>
      <c r="F23" s="74" t="s">
        <v>146</v>
      </c>
      <c r="G23" s="84">
        <v>0.9</v>
      </c>
      <c r="H23" s="84" t="s">
        <v>133</v>
      </c>
      <c r="I23" s="71" t="s">
        <v>183</v>
      </c>
      <c r="J23" s="40"/>
      <c r="K23" s="40"/>
      <c r="L23" s="40"/>
      <c r="M23" s="86"/>
      <c r="N23" s="40"/>
      <c r="O23" s="40"/>
      <c r="P23" s="91"/>
      <c r="Q23" s="91"/>
      <c r="R23" s="91"/>
      <c r="S23" s="91"/>
      <c r="T23" s="91"/>
      <c r="U23" s="91"/>
      <c r="V23" s="133"/>
      <c r="W23" s="167"/>
      <c r="X23" s="31"/>
      <c r="Y23" s="8"/>
    </row>
    <row r="24" spans="2:25" s="7" customFormat="1" ht="25.5" x14ac:dyDescent="0.2">
      <c r="B24" s="189"/>
      <c r="C24" s="73" t="s">
        <v>177</v>
      </c>
      <c r="D24" s="73" t="s">
        <v>178</v>
      </c>
      <c r="E24" s="74" t="s">
        <v>179</v>
      </c>
      <c r="F24" s="74" t="s">
        <v>146</v>
      </c>
      <c r="G24" s="84">
        <v>0.9</v>
      </c>
      <c r="H24" s="84" t="s">
        <v>133</v>
      </c>
      <c r="I24" s="71" t="s">
        <v>184</v>
      </c>
      <c r="J24" s="40"/>
      <c r="K24" s="40"/>
      <c r="L24" s="40"/>
      <c r="M24" s="86"/>
      <c r="N24" s="40"/>
      <c r="O24" s="40"/>
      <c r="P24" s="91"/>
      <c r="Q24" s="91"/>
      <c r="R24" s="91"/>
      <c r="S24" s="91"/>
      <c r="T24" s="91"/>
      <c r="U24" s="91"/>
      <c r="V24" s="133"/>
      <c r="W24" s="167"/>
      <c r="X24" s="31"/>
      <c r="Y24" s="8"/>
    </row>
    <row r="25" spans="2:25" s="7" customFormat="1" ht="38.25" x14ac:dyDescent="0.2">
      <c r="B25" s="101" t="s">
        <v>158</v>
      </c>
      <c r="C25" s="74" t="s">
        <v>159</v>
      </c>
      <c r="D25" s="74" t="s">
        <v>160</v>
      </c>
      <c r="E25" s="74" t="s">
        <v>6</v>
      </c>
      <c r="F25" s="74" t="s">
        <v>7</v>
      </c>
      <c r="G25" s="100">
        <v>1</v>
      </c>
      <c r="H25" s="74" t="s">
        <v>209</v>
      </c>
      <c r="I25" s="74" t="s">
        <v>267</v>
      </c>
      <c r="J25" s="80"/>
      <c r="K25" s="80"/>
      <c r="L25" s="80"/>
      <c r="M25" s="80"/>
      <c r="N25" s="80"/>
      <c r="O25" s="80"/>
      <c r="P25" s="80"/>
      <c r="Q25" s="80"/>
      <c r="R25" s="80"/>
      <c r="S25" s="79"/>
      <c r="T25" s="79"/>
      <c r="U25" s="79"/>
      <c r="V25" s="134"/>
      <c r="W25" s="168"/>
      <c r="X25" s="32"/>
      <c r="Y25" s="8"/>
    </row>
    <row r="26" spans="2:25" ht="25.5" customHeight="1" x14ac:dyDescent="0.2">
      <c r="B26" s="199" t="s">
        <v>175</v>
      </c>
      <c r="C26" s="93" t="s">
        <v>164</v>
      </c>
      <c r="D26" s="93" t="s">
        <v>260</v>
      </c>
      <c r="E26" s="93" t="s">
        <v>6</v>
      </c>
      <c r="F26" s="93" t="s">
        <v>7</v>
      </c>
      <c r="G26" s="34" t="s">
        <v>162</v>
      </c>
      <c r="H26" s="93" t="s">
        <v>133</v>
      </c>
      <c r="I26" s="179" t="s">
        <v>174</v>
      </c>
      <c r="J26" s="6"/>
      <c r="K26" s="6"/>
      <c r="L26" s="6"/>
      <c r="M26" s="6"/>
      <c r="N26" s="6"/>
      <c r="O26" s="6"/>
      <c r="P26" s="6"/>
      <c r="Q26" s="6"/>
      <c r="R26" s="6"/>
      <c r="S26" s="6"/>
      <c r="T26" s="9"/>
      <c r="U26" s="9"/>
      <c r="V26" s="135"/>
      <c r="W26" s="166" t="s">
        <v>239</v>
      </c>
      <c r="X26" s="32"/>
    </row>
    <row r="27" spans="2:25" ht="25.5" x14ac:dyDescent="0.2">
      <c r="B27" s="188"/>
      <c r="C27" s="93" t="s">
        <v>165</v>
      </c>
      <c r="D27" s="93" t="s">
        <v>166</v>
      </c>
      <c r="E27" s="93" t="s">
        <v>6</v>
      </c>
      <c r="F27" s="93" t="s">
        <v>7</v>
      </c>
      <c r="G27" s="34" t="s">
        <v>120</v>
      </c>
      <c r="H27" s="93" t="s">
        <v>129</v>
      </c>
      <c r="I27" s="180"/>
      <c r="J27" s="6"/>
      <c r="K27" s="6"/>
      <c r="L27" s="6"/>
      <c r="M27" s="6"/>
      <c r="N27" s="6"/>
      <c r="O27" s="6"/>
      <c r="P27" s="6"/>
      <c r="Q27" s="6"/>
      <c r="R27" s="6"/>
      <c r="S27" s="6"/>
      <c r="T27" s="42"/>
      <c r="U27" s="42"/>
      <c r="V27" s="136"/>
      <c r="W27" s="167"/>
      <c r="X27" s="32"/>
    </row>
    <row r="28" spans="2:25" s="3" customFormat="1" ht="25.5" x14ac:dyDescent="0.2">
      <c r="B28" s="188"/>
      <c r="C28" s="93" t="s">
        <v>167</v>
      </c>
      <c r="D28" s="93" t="s">
        <v>168</v>
      </c>
      <c r="E28" s="93" t="s">
        <v>6</v>
      </c>
      <c r="F28" s="93" t="s">
        <v>7</v>
      </c>
      <c r="G28" s="34" t="s">
        <v>162</v>
      </c>
      <c r="H28" s="93" t="s">
        <v>133</v>
      </c>
      <c r="I28" s="180"/>
      <c r="J28" s="6"/>
      <c r="K28" s="6"/>
      <c r="L28" s="6"/>
      <c r="M28" s="6"/>
      <c r="N28" s="6"/>
      <c r="O28" s="6"/>
      <c r="P28" s="6"/>
      <c r="Q28" s="6"/>
      <c r="R28" s="6"/>
      <c r="S28" s="6"/>
      <c r="T28" s="42"/>
      <c r="U28" s="42"/>
      <c r="V28" s="136"/>
      <c r="W28" s="167"/>
      <c r="X28" s="95"/>
      <c r="Y28" s="96"/>
    </row>
    <row r="29" spans="2:25" ht="25.5" x14ac:dyDescent="0.2">
      <c r="B29" s="188"/>
      <c r="C29" s="93" t="s">
        <v>169</v>
      </c>
      <c r="D29" s="93" t="s">
        <v>259</v>
      </c>
      <c r="E29" s="93" t="s">
        <v>6</v>
      </c>
      <c r="F29" s="93" t="s">
        <v>7</v>
      </c>
      <c r="G29" s="34" t="s">
        <v>162</v>
      </c>
      <c r="H29" s="93" t="s">
        <v>133</v>
      </c>
      <c r="I29" s="180"/>
      <c r="J29" s="37"/>
      <c r="K29" s="37"/>
      <c r="L29" s="37"/>
      <c r="M29" s="33"/>
      <c r="N29" s="38"/>
      <c r="O29" s="38"/>
      <c r="P29" s="38"/>
      <c r="Q29" s="38"/>
      <c r="R29" s="38"/>
      <c r="S29" s="43"/>
      <c r="T29" s="42"/>
      <c r="U29" s="42"/>
      <c r="V29" s="136"/>
      <c r="W29" s="167"/>
      <c r="X29" s="32"/>
    </row>
    <row r="30" spans="2:25" ht="25.5" x14ac:dyDescent="0.2">
      <c r="B30" s="188"/>
      <c r="C30" s="93" t="s">
        <v>170</v>
      </c>
      <c r="D30" s="93" t="s">
        <v>259</v>
      </c>
      <c r="E30" s="93" t="s">
        <v>6</v>
      </c>
      <c r="F30" s="93" t="s">
        <v>7</v>
      </c>
      <c r="G30" s="34" t="s">
        <v>162</v>
      </c>
      <c r="H30" s="93" t="s">
        <v>133</v>
      </c>
      <c r="I30" s="180"/>
      <c r="J30" s="37"/>
      <c r="K30" s="37"/>
      <c r="L30" s="37"/>
      <c r="M30" s="33"/>
      <c r="N30" s="37"/>
      <c r="O30" s="37"/>
      <c r="P30" s="37"/>
      <c r="Q30" s="37"/>
      <c r="R30" s="37"/>
      <c r="S30" s="9"/>
      <c r="T30" s="42"/>
      <c r="U30" s="42"/>
      <c r="V30" s="136"/>
      <c r="W30" s="167"/>
      <c r="X30" s="32"/>
    </row>
    <row r="31" spans="2:25" ht="25.5" x14ac:dyDescent="0.2">
      <c r="B31" s="188"/>
      <c r="C31" s="93" t="s">
        <v>171</v>
      </c>
      <c r="D31" s="93" t="s">
        <v>259</v>
      </c>
      <c r="E31" s="93" t="s">
        <v>6</v>
      </c>
      <c r="F31" s="93" t="s">
        <v>7</v>
      </c>
      <c r="G31" s="34" t="s">
        <v>162</v>
      </c>
      <c r="H31" s="93" t="s">
        <v>133</v>
      </c>
      <c r="I31" s="180"/>
      <c r="J31" s="37"/>
      <c r="K31" s="37"/>
      <c r="L31" s="37"/>
      <c r="M31" s="33"/>
      <c r="N31" s="38"/>
      <c r="O31" s="38"/>
      <c r="P31" s="38"/>
      <c r="Q31" s="38"/>
      <c r="R31" s="38"/>
      <c r="S31" s="43"/>
      <c r="T31" s="42"/>
      <c r="U31" s="42"/>
      <c r="V31" s="136"/>
      <c r="W31" s="167"/>
      <c r="X31" s="32"/>
    </row>
    <row r="32" spans="2:25" ht="25.5" x14ac:dyDescent="0.2">
      <c r="B32" s="188"/>
      <c r="C32" s="93" t="s">
        <v>172</v>
      </c>
      <c r="D32" s="93" t="s">
        <v>259</v>
      </c>
      <c r="E32" s="93" t="s">
        <v>6</v>
      </c>
      <c r="F32" s="93" t="s">
        <v>7</v>
      </c>
      <c r="G32" s="34" t="s">
        <v>162</v>
      </c>
      <c r="H32" s="93" t="s">
        <v>133</v>
      </c>
      <c r="I32" s="180"/>
      <c r="J32" s="34"/>
      <c r="K32" s="34"/>
      <c r="L32" s="34"/>
      <c r="M32" s="9"/>
      <c r="N32" s="34"/>
      <c r="O32" s="34"/>
      <c r="P32" s="34"/>
      <c r="Q32" s="34"/>
      <c r="R32" s="34"/>
      <c r="S32" s="9"/>
      <c r="T32" s="42"/>
      <c r="U32" s="42"/>
      <c r="V32" s="136"/>
      <c r="W32" s="167"/>
      <c r="X32" s="32"/>
    </row>
    <row r="33" spans="2:25" ht="25.5" x14ac:dyDescent="0.2">
      <c r="B33" s="188"/>
      <c r="C33" s="93" t="s">
        <v>173</v>
      </c>
      <c r="D33" s="93" t="s">
        <v>259</v>
      </c>
      <c r="E33" s="93" t="s">
        <v>6</v>
      </c>
      <c r="F33" s="93" t="s">
        <v>7</v>
      </c>
      <c r="G33" s="34" t="s">
        <v>162</v>
      </c>
      <c r="H33" s="93" t="s">
        <v>133</v>
      </c>
      <c r="I33" s="180"/>
      <c r="J33" s="34"/>
      <c r="K33" s="34"/>
      <c r="L33" s="34"/>
      <c r="M33" s="9"/>
      <c r="N33" s="34"/>
      <c r="O33" s="34"/>
      <c r="P33" s="97"/>
      <c r="Q33" s="97"/>
      <c r="R33" s="34"/>
      <c r="S33" s="9"/>
      <c r="T33" s="42"/>
      <c r="U33" s="42"/>
      <c r="V33" s="136"/>
      <c r="W33" s="167"/>
      <c r="X33" s="32"/>
    </row>
    <row r="34" spans="2:25" ht="25.5" x14ac:dyDescent="0.2">
      <c r="B34" s="189"/>
      <c r="C34" s="93" t="s">
        <v>180</v>
      </c>
      <c r="D34" s="93" t="s">
        <v>181</v>
      </c>
      <c r="E34" s="93" t="s">
        <v>182</v>
      </c>
      <c r="F34" s="93" t="s">
        <v>146</v>
      </c>
      <c r="G34" s="34" t="s">
        <v>162</v>
      </c>
      <c r="H34" s="92" t="s">
        <v>133</v>
      </c>
      <c r="I34" s="181"/>
      <c r="J34" s="34"/>
      <c r="K34" s="34"/>
      <c r="L34" s="34"/>
      <c r="M34" s="9"/>
      <c r="N34" s="34"/>
      <c r="O34" s="34"/>
      <c r="P34" s="97"/>
      <c r="Q34" s="97"/>
      <c r="R34" s="34"/>
      <c r="S34" s="9"/>
      <c r="T34" s="42"/>
      <c r="U34" s="42"/>
      <c r="V34" s="137"/>
      <c r="W34" s="168"/>
      <c r="X34" s="32"/>
    </row>
    <row r="35" spans="2:25" ht="38.25" x14ac:dyDescent="0.2">
      <c r="B35" s="102" t="s">
        <v>214</v>
      </c>
      <c r="C35" s="73" t="s">
        <v>185</v>
      </c>
      <c r="D35" s="73" t="s">
        <v>186</v>
      </c>
      <c r="E35" s="73" t="s">
        <v>187</v>
      </c>
      <c r="F35" s="73" t="s">
        <v>146</v>
      </c>
      <c r="G35" s="84" t="s">
        <v>163</v>
      </c>
      <c r="H35" s="74" t="s">
        <v>133</v>
      </c>
      <c r="I35" s="76" t="s">
        <v>188</v>
      </c>
      <c r="J35" s="37"/>
      <c r="K35" s="37"/>
      <c r="L35" s="37"/>
      <c r="M35" s="37"/>
      <c r="N35" s="6"/>
      <c r="O35" s="6"/>
      <c r="P35" s="39"/>
      <c r="Q35" s="39"/>
      <c r="R35" s="61"/>
      <c r="S35" s="61"/>
      <c r="T35" s="61"/>
      <c r="U35" s="62"/>
      <c r="V35" s="62"/>
      <c r="W35" s="41" t="s">
        <v>89</v>
      </c>
      <c r="X35" s="32"/>
    </row>
    <row r="36" spans="2:25" s="7" customFormat="1" ht="25.5" x14ac:dyDescent="0.2">
      <c r="B36" s="199" t="s">
        <v>13</v>
      </c>
      <c r="C36" s="93" t="s">
        <v>29</v>
      </c>
      <c r="D36" s="93" t="s">
        <v>30</v>
      </c>
      <c r="E36" s="93" t="s">
        <v>6</v>
      </c>
      <c r="F36" s="93" t="s">
        <v>38</v>
      </c>
      <c r="G36" s="103" t="s">
        <v>86</v>
      </c>
      <c r="H36" s="93" t="s">
        <v>128</v>
      </c>
      <c r="I36" s="213" t="s">
        <v>106</v>
      </c>
      <c r="J36" s="193"/>
      <c r="K36" s="194"/>
      <c r="L36" s="194"/>
      <c r="M36" s="195"/>
      <c r="N36" s="176"/>
      <c r="O36" s="177"/>
      <c r="P36" s="177"/>
      <c r="Q36" s="178"/>
      <c r="R36" s="176"/>
      <c r="S36" s="177"/>
      <c r="T36" s="177"/>
      <c r="U36" s="178"/>
      <c r="V36" s="138"/>
      <c r="W36" s="170" t="s">
        <v>87</v>
      </c>
      <c r="X36" s="32"/>
      <c r="Y36" s="8"/>
    </row>
    <row r="37" spans="2:25" s="7" customFormat="1" ht="42.75" customHeight="1" x14ac:dyDescent="0.2">
      <c r="B37" s="188"/>
      <c r="C37" s="93" t="s">
        <v>85</v>
      </c>
      <c r="D37" s="93" t="s">
        <v>31</v>
      </c>
      <c r="E37" s="93" t="s">
        <v>6</v>
      </c>
      <c r="F37" s="93" t="s">
        <v>38</v>
      </c>
      <c r="G37" s="103">
        <v>1</v>
      </c>
      <c r="H37" s="93" t="s">
        <v>128</v>
      </c>
      <c r="I37" s="214"/>
      <c r="J37" s="173"/>
      <c r="K37" s="174"/>
      <c r="L37" s="174"/>
      <c r="M37" s="175"/>
      <c r="N37" s="176"/>
      <c r="O37" s="177"/>
      <c r="P37" s="177"/>
      <c r="Q37" s="178"/>
      <c r="R37" s="176"/>
      <c r="S37" s="177"/>
      <c r="T37" s="177"/>
      <c r="U37" s="178"/>
      <c r="V37" s="139"/>
      <c r="W37" s="171"/>
      <c r="X37" s="32"/>
      <c r="Y37" s="8"/>
    </row>
    <row r="38" spans="2:25" s="7" customFormat="1" ht="26.25" customHeight="1" x14ac:dyDescent="0.2">
      <c r="B38" s="189"/>
      <c r="C38" s="93" t="s">
        <v>207</v>
      </c>
      <c r="D38" s="93" t="s">
        <v>208</v>
      </c>
      <c r="E38" s="93" t="s">
        <v>6</v>
      </c>
      <c r="F38" s="93" t="s">
        <v>38</v>
      </c>
      <c r="G38" s="103" t="s">
        <v>120</v>
      </c>
      <c r="H38" s="93" t="s">
        <v>129</v>
      </c>
      <c r="I38" s="215"/>
      <c r="J38" s="173"/>
      <c r="K38" s="174"/>
      <c r="L38" s="174"/>
      <c r="M38" s="175"/>
      <c r="N38" s="176"/>
      <c r="O38" s="177"/>
      <c r="P38" s="177"/>
      <c r="Q38" s="178"/>
      <c r="R38" s="176"/>
      <c r="S38" s="177"/>
      <c r="T38" s="177"/>
      <c r="U38" s="178"/>
      <c r="V38" s="140"/>
      <c r="W38" s="172"/>
      <c r="X38" s="32"/>
      <c r="Y38" s="8"/>
    </row>
    <row r="39" spans="2:25" s="7" customFormat="1" ht="25.5" customHeight="1" x14ac:dyDescent="0.2">
      <c r="B39" s="115" t="s">
        <v>213</v>
      </c>
      <c r="C39" s="73" t="s">
        <v>12</v>
      </c>
      <c r="D39" s="73" t="s">
        <v>32</v>
      </c>
      <c r="E39" s="73" t="s">
        <v>6</v>
      </c>
      <c r="F39" s="73" t="s">
        <v>10</v>
      </c>
      <c r="G39" s="76" t="s">
        <v>137</v>
      </c>
      <c r="H39" s="73" t="s">
        <v>8</v>
      </c>
      <c r="I39" s="76" t="s">
        <v>107</v>
      </c>
      <c r="J39" s="210"/>
      <c r="K39" s="211"/>
      <c r="L39" s="211"/>
      <c r="M39" s="211"/>
      <c r="N39" s="211"/>
      <c r="O39" s="211"/>
      <c r="P39" s="211"/>
      <c r="Q39" s="211"/>
      <c r="R39" s="211"/>
      <c r="S39" s="211"/>
      <c r="T39" s="211"/>
      <c r="U39" s="212"/>
      <c r="V39" s="141"/>
      <c r="W39" s="116"/>
      <c r="X39" s="31"/>
      <c r="Y39" s="8"/>
    </row>
    <row r="40" spans="2:25" s="7" customFormat="1" ht="25.5" x14ac:dyDescent="0.2">
      <c r="B40" s="208" t="s">
        <v>14</v>
      </c>
      <c r="C40" s="93" t="s">
        <v>35</v>
      </c>
      <c r="D40" s="93" t="s">
        <v>36</v>
      </c>
      <c r="E40" s="93" t="s">
        <v>6</v>
      </c>
      <c r="F40" s="93" t="s">
        <v>7</v>
      </c>
      <c r="G40" s="103" t="s">
        <v>120</v>
      </c>
      <c r="H40" s="93" t="s">
        <v>135</v>
      </c>
      <c r="I40" s="209" t="s">
        <v>40</v>
      </c>
      <c r="J40" s="121">
        <v>0.99790000000000001</v>
      </c>
      <c r="K40" s="121">
        <v>0.97250000000000003</v>
      </c>
      <c r="L40" s="121">
        <v>0.98750000000000004</v>
      </c>
      <c r="M40" s="153">
        <v>0.99219999999999997</v>
      </c>
      <c r="N40" s="121">
        <v>0.96</v>
      </c>
      <c r="O40" s="121">
        <v>0.95</v>
      </c>
      <c r="P40" s="145"/>
      <c r="Q40" s="146"/>
      <c r="R40" s="145"/>
      <c r="S40" s="145"/>
      <c r="T40" s="145"/>
      <c r="U40" s="145"/>
      <c r="V40" s="145"/>
      <c r="W40" s="166" t="s">
        <v>90</v>
      </c>
      <c r="X40" s="32"/>
      <c r="Y40" s="8"/>
    </row>
    <row r="41" spans="2:25" s="7" customFormat="1" ht="26.25" customHeight="1" x14ac:dyDescent="0.2">
      <c r="B41" s="208"/>
      <c r="C41" s="93" t="s">
        <v>215</v>
      </c>
      <c r="D41" s="120" t="s">
        <v>269</v>
      </c>
      <c r="E41" s="179" t="s">
        <v>6</v>
      </c>
      <c r="F41" s="92" t="s">
        <v>7</v>
      </c>
      <c r="G41" s="156" t="s">
        <v>268</v>
      </c>
      <c r="H41" s="179" t="s">
        <v>133</v>
      </c>
      <c r="I41" s="209"/>
      <c r="J41" s="142">
        <v>0.9919</v>
      </c>
      <c r="K41" s="151">
        <v>0.93320000000000003</v>
      </c>
      <c r="L41" s="121">
        <v>0.98499999999999999</v>
      </c>
      <c r="M41" s="153">
        <v>0.98</v>
      </c>
      <c r="N41" s="121">
        <v>0.96</v>
      </c>
      <c r="O41" s="121">
        <v>1</v>
      </c>
      <c r="P41" s="145"/>
      <c r="Q41" s="148"/>
      <c r="R41" s="145"/>
      <c r="S41" s="145"/>
      <c r="T41" s="145"/>
      <c r="U41" s="145"/>
      <c r="V41" s="145"/>
      <c r="W41" s="167"/>
      <c r="X41" s="32"/>
      <c r="Y41" s="8"/>
    </row>
    <row r="42" spans="2:25" s="7" customFormat="1" ht="26.25" customHeight="1" x14ac:dyDescent="0.2">
      <c r="B42" s="208"/>
      <c r="C42" s="93" t="s">
        <v>216</v>
      </c>
      <c r="D42" s="120" t="s">
        <v>269</v>
      </c>
      <c r="E42" s="180"/>
      <c r="F42" s="92" t="s">
        <v>7</v>
      </c>
      <c r="G42" s="157" t="s">
        <v>302</v>
      </c>
      <c r="H42" s="180"/>
      <c r="I42" s="209"/>
      <c r="J42" s="121">
        <v>0.96289999999999998</v>
      </c>
      <c r="K42" s="121">
        <v>0.95269999999999999</v>
      </c>
      <c r="L42" s="121">
        <v>0.97589999999999999</v>
      </c>
      <c r="M42" s="153">
        <v>0.92600000000000005</v>
      </c>
      <c r="N42" s="151">
        <v>0.81</v>
      </c>
      <c r="O42" s="121">
        <v>0.97</v>
      </c>
      <c r="P42" s="147"/>
      <c r="Q42" s="148"/>
      <c r="R42" s="147"/>
      <c r="S42" s="145"/>
      <c r="T42" s="145"/>
      <c r="U42" s="145"/>
      <c r="V42" s="145"/>
      <c r="W42" s="167"/>
      <c r="X42" s="32"/>
      <c r="Y42" s="8"/>
    </row>
    <row r="43" spans="2:25" s="7" customFormat="1" ht="26.25" customHeight="1" x14ac:dyDescent="0.2">
      <c r="B43" s="208"/>
      <c r="C43" s="93" t="s">
        <v>217</v>
      </c>
      <c r="D43" s="120" t="s">
        <v>269</v>
      </c>
      <c r="E43" s="180"/>
      <c r="F43" s="92" t="s">
        <v>7</v>
      </c>
      <c r="G43" s="185" t="s">
        <v>268</v>
      </c>
      <c r="H43" s="180"/>
      <c r="I43" s="209"/>
      <c r="J43" s="121">
        <v>0.97809999999999997</v>
      </c>
      <c r="K43" s="151">
        <v>0.91180000000000005</v>
      </c>
      <c r="L43" s="121">
        <v>0.95120000000000005</v>
      </c>
      <c r="M43" s="152">
        <v>0.75960000000000005</v>
      </c>
      <c r="N43" s="155">
        <v>0.87</v>
      </c>
      <c r="O43" s="121">
        <v>0.95</v>
      </c>
      <c r="P43" s="145"/>
      <c r="Q43" s="149"/>
      <c r="R43" s="147"/>
      <c r="S43" s="145"/>
      <c r="T43" s="145"/>
      <c r="U43" s="145"/>
      <c r="V43" s="145"/>
      <c r="W43" s="167"/>
      <c r="X43" s="32"/>
      <c r="Y43" s="8"/>
    </row>
    <row r="44" spans="2:25" s="7" customFormat="1" ht="28.5" customHeight="1" x14ac:dyDescent="0.2">
      <c r="B44" s="208"/>
      <c r="C44" s="93" t="s">
        <v>218</v>
      </c>
      <c r="D44" s="120" t="s">
        <v>269</v>
      </c>
      <c r="E44" s="180"/>
      <c r="F44" s="92" t="s">
        <v>7</v>
      </c>
      <c r="G44" s="185"/>
      <c r="H44" s="180"/>
      <c r="I44" s="209"/>
      <c r="J44" s="121">
        <v>0.98129999999999995</v>
      </c>
      <c r="K44" s="121">
        <v>0.98670000000000002</v>
      </c>
      <c r="L44" s="151">
        <v>0.88800000000000001</v>
      </c>
      <c r="M44" s="153">
        <v>0.95</v>
      </c>
      <c r="N44" s="121">
        <v>0.95</v>
      </c>
      <c r="O44" s="155">
        <v>0.93</v>
      </c>
      <c r="P44" s="145"/>
      <c r="Q44" s="148"/>
      <c r="R44" s="149"/>
      <c r="S44" s="145"/>
      <c r="T44" s="145"/>
      <c r="U44" s="145"/>
      <c r="V44" s="145"/>
      <c r="W44" s="167"/>
      <c r="X44" s="32"/>
      <c r="Y44" s="8"/>
    </row>
    <row r="45" spans="2:25" s="7" customFormat="1" ht="28.5" customHeight="1" x14ac:dyDescent="0.2">
      <c r="B45" s="208"/>
      <c r="C45" s="93" t="s">
        <v>219</v>
      </c>
      <c r="D45" s="120" t="s">
        <v>269</v>
      </c>
      <c r="E45" s="181"/>
      <c r="F45" s="93" t="s">
        <v>7</v>
      </c>
      <c r="G45" s="186"/>
      <c r="H45" s="181"/>
      <c r="I45" s="209"/>
      <c r="J45" s="122">
        <v>0.97350000000000003</v>
      </c>
      <c r="K45" s="122">
        <v>0.95960000000000001</v>
      </c>
      <c r="L45" s="121">
        <v>0.96360000000000001</v>
      </c>
      <c r="M45" s="122">
        <v>0.96109999999999995</v>
      </c>
      <c r="N45" s="122">
        <v>0.98</v>
      </c>
      <c r="O45" s="122">
        <v>0.99</v>
      </c>
      <c r="P45" s="149"/>
      <c r="Q45" s="148"/>
      <c r="R45" s="149"/>
      <c r="S45" s="149"/>
      <c r="T45" s="149"/>
      <c r="U45" s="149"/>
      <c r="V45" s="145"/>
      <c r="W45" s="167"/>
      <c r="X45" s="31"/>
      <c r="Y45" s="8"/>
    </row>
    <row r="46" spans="2:25" ht="38.25" x14ac:dyDescent="0.2">
      <c r="B46" s="182" t="s">
        <v>232</v>
      </c>
      <c r="C46" s="73" t="s">
        <v>231</v>
      </c>
      <c r="D46" s="73" t="s">
        <v>233</v>
      </c>
      <c r="E46" s="183" t="s">
        <v>182</v>
      </c>
      <c r="F46" s="110" t="s">
        <v>235</v>
      </c>
      <c r="G46" s="111">
        <v>0.8</v>
      </c>
      <c r="H46" s="110" t="s">
        <v>128</v>
      </c>
      <c r="I46" s="73" t="s">
        <v>236</v>
      </c>
      <c r="J46" s="169"/>
      <c r="K46" s="169"/>
      <c r="L46" s="169"/>
      <c r="M46" s="169"/>
      <c r="N46" s="169"/>
      <c r="O46" s="169"/>
      <c r="P46" s="169"/>
      <c r="Q46" s="169"/>
      <c r="R46" s="169"/>
      <c r="S46" s="169"/>
      <c r="T46" s="169"/>
      <c r="U46" s="169"/>
      <c r="V46" s="123"/>
      <c r="W46" s="160" t="s">
        <v>238</v>
      </c>
    </row>
    <row r="47" spans="2:25" ht="51" x14ac:dyDescent="0.2">
      <c r="B47" s="182"/>
      <c r="C47" s="73" t="s">
        <v>230</v>
      </c>
      <c r="D47" s="110" t="s">
        <v>234</v>
      </c>
      <c r="E47" s="184"/>
      <c r="F47" s="110" t="s">
        <v>145</v>
      </c>
      <c r="G47" s="110" t="s">
        <v>120</v>
      </c>
      <c r="H47" s="110" t="s">
        <v>135</v>
      </c>
      <c r="I47" s="73" t="s">
        <v>237</v>
      </c>
      <c r="J47" s="169"/>
      <c r="K47" s="169"/>
      <c r="L47" s="169"/>
      <c r="M47" s="169"/>
      <c r="N47" s="169"/>
      <c r="O47" s="169"/>
      <c r="P47" s="169"/>
      <c r="Q47" s="169"/>
      <c r="R47" s="169"/>
      <c r="S47" s="169"/>
      <c r="T47" s="169"/>
      <c r="U47" s="169"/>
      <c r="V47" s="123"/>
      <c r="W47" s="160"/>
    </row>
  </sheetData>
  <mergeCells count="55">
    <mergeCell ref="W15:W16"/>
    <mergeCell ref="B26:B34"/>
    <mergeCell ref="J12:U12"/>
    <mergeCell ref="I17:I19"/>
    <mergeCell ref="B40:B45"/>
    <mergeCell ref="I40:I45"/>
    <mergeCell ref="I26:I34"/>
    <mergeCell ref="R36:U36"/>
    <mergeCell ref="N37:Q37"/>
    <mergeCell ref="J39:U39"/>
    <mergeCell ref="R37:U37"/>
    <mergeCell ref="J36:M36"/>
    <mergeCell ref="J37:M37"/>
    <mergeCell ref="N36:Q36"/>
    <mergeCell ref="B36:B38"/>
    <mergeCell ref="I36:I38"/>
    <mergeCell ref="I10:I11"/>
    <mergeCell ref="J11:U11"/>
    <mergeCell ref="B10:B11"/>
    <mergeCell ref="I20:I22"/>
    <mergeCell ref="J17:O17"/>
    <mergeCell ref="P17:U17"/>
    <mergeCell ref="J20:O20"/>
    <mergeCell ref="P20:U20"/>
    <mergeCell ref="B17:B24"/>
    <mergeCell ref="B12:B16"/>
    <mergeCell ref="I15:I16"/>
    <mergeCell ref="J13:U13"/>
    <mergeCell ref="J10:U10"/>
    <mergeCell ref="E41:E45"/>
    <mergeCell ref="H41:H45"/>
    <mergeCell ref="B46:B47"/>
    <mergeCell ref="E46:E47"/>
    <mergeCell ref="G43:G45"/>
    <mergeCell ref="W17:W25"/>
    <mergeCell ref="J46:L46"/>
    <mergeCell ref="M46:O46"/>
    <mergeCell ref="P46:R46"/>
    <mergeCell ref="S46:U46"/>
    <mergeCell ref="W46:W47"/>
    <mergeCell ref="W36:W38"/>
    <mergeCell ref="W26:W34"/>
    <mergeCell ref="J47:O47"/>
    <mergeCell ref="P47:U47"/>
    <mergeCell ref="W40:W45"/>
    <mergeCell ref="J38:M38"/>
    <mergeCell ref="N38:Q38"/>
    <mergeCell ref="R38:U38"/>
    <mergeCell ref="T1:W1"/>
    <mergeCell ref="T2:W2"/>
    <mergeCell ref="T3:W3"/>
    <mergeCell ref="T4:W4"/>
    <mergeCell ref="B1:C4"/>
    <mergeCell ref="D1:S2"/>
    <mergeCell ref="D3:S4"/>
  </mergeCells>
  <pageMargins left="0.7" right="0.7" top="0.75" bottom="0.75" header="0.3" footer="0.3"/>
  <pageSetup paperSize="5" scale="47" fitToHeight="0" orientation="landscape" horizontalDpi="200" verticalDpi="2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2">
    <pageSetUpPr fitToPage="1"/>
  </sheetPr>
  <dimension ref="B3:AI25"/>
  <sheetViews>
    <sheetView topLeftCell="A10" zoomScale="80" zoomScaleNormal="80" workbookViewId="0">
      <selection activeCell="N31" sqref="N31"/>
    </sheetView>
  </sheetViews>
  <sheetFormatPr baseColWidth="10" defaultColWidth="11.5546875" defaultRowHeight="12.75" x14ac:dyDescent="0.2"/>
  <cols>
    <col min="1" max="1" width="11.5546875" style="14"/>
    <col min="2" max="2" width="4.21875" style="14" customWidth="1"/>
    <col min="3" max="3" width="4.44140625" style="14" customWidth="1"/>
    <col min="4" max="4" width="4.44140625" style="12" bestFit="1" customWidth="1"/>
    <col min="5" max="5" width="4" style="12" bestFit="1" customWidth="1"/>
    <col min="6" max="6" width="4.44140625" style="15" bestFit="1" customWidth="1"/>
    <col min="7" max="8" width="3.77734375" style="14" bestFit="1" customWidth="1"/>
    <col min="9" max="9" width="4.33203125" style="14" bestFit="1" customWidth="1"/>
    <col min="10" max="10" width="3.77734375" style="14" bestFit="1" customWidth="1"/>
    <col min="11" max="12" width="4.109375" style="14" bestFit="1" customWidth="1"/>
    <col min="13" max="13" width="3.44140625" style="14" bestFit="1" customWidth="1"/>
    <col min="14" max="14" width="12.21875" style="14" customWidth="1"/>
    <col min="15" max="15" width="9.5546875" style="14" bestFit="1" customWidth="1"/>
    <col min="16" max="16" width="11.5546875" style="14"/>
    <col min="17" max="17" width="4.21875" style="14" customWidth="1"/>
    <col min="18" max="18" width="4.44140625" style="14" customWidth="1"/>
    <col min="19" max="19" width="4.44140625" style="12" bestFit="1" customWidth="1"/>
    <col min="20" max="20" width="4" style="12" bestFit="1" customWidth="1"/>
    <col min="21" max="21" width="4.44140625" style="15" bestFit="1" customWidth="1"/>
    <col min="22" max="23" width="3.77734375" style="14" bestFit="1" customWidth="1"/>
    <col min="24" max="24" width="4.33203125" style="14" bestFit="1" customWidth="1"/>
    <col min="25" max="25" width="3.77734375" style="14" bestFit="1" customWidth="1"/>
    <col min="26" max="27" width="4.109375" style="14" bestFit="1" customWidth="1"/>
    <col min="28" max="28" width="3.44140625" style="14" bestFit="1" customWidth="1"/>
    <col min="29" max="29" width="12.21875" style="14" customWidth="1"/>
    <col min="30" max="30" width="9.5546875" style="14" bestFit="1" customWidth="1"/>
    <col min="31" max="32" width="11.5546875" style="14"/>
    <col min="33" max="33" width="11.5546875" style="16"/>
    <col min="34" max="34" width="11.5546875" style="14"/>
    <col min="35" max="35" width="11.5546875" style="17"/>
    <col min="36" max="16384" width="11.5546875" style="14"/>
  </cols>
  <sheetData>
    <row r="3" spans="2:30" ht="28.5" customHeight="1" x14ac:dyDescent="0.2">
      <c r="B3" s="216" t="s">
        <v>130</v>
      </c>
      <c r="C3" s="216"/>
      <c r="D3" s="216"/>
      <c r="E3" s="216"/>
      <c r="F3" s="216"/>
      <c r="G3" s="216"/>
      <c r="H3" s="216"/>
      <c r="I3" s="216"/>
      <c r="J3" s="216"/>
      <c r="K3" s="216"/>
      <c r="L3" s="216"/>
      <c r="M3" s="216"/>
      <c r="N3" s="216"/>
      <c r="O3" s="216"/>
      <c r="Q3" s="216" t="s">
        <v>131</v>
      </c>
      <c r="R3" s="216"/>
      <c r="S3" s="216"/>
      <c r="T3" s="216"/>
      <c r="U3" s="216"/>
      <c r="V3" s="216"/>
      <c r="W3" s="216"/>
      <c r="X3" s="216"/>
      <c r="Y3" s="216"/>
      <c r="Z3" s="216"/>
      <c r="AA3" s="216"/>
      <c r="AB3" s="216"/>
      <c r="AC3" s="216"/>
      <c r="AD3" s="216"/>
    </row>
    <row r="4" spans="2:30" ht="27" customHeight="1" x14ac:dyDescent="0.2">
      <c r="B4" s="104" t="s">
        <v>57</v>
      </c>
      <c r="C4" s="104" t="s">
        <v>58</v>
      </c>
      <c r="D4" s="104" t="s">
        <v>59</v>
      </c>
      <c r="E4" s="104" t="s">
        <v>60</v>
      </c>
      <c r="F4" s="104" t="s">
        <v>61</v>
      </c>
      <c r="G4" s="104" t="s">
        <v>62</v>
      </c>
      <c r="H4" s="104" t="s">
        <v>63</v>
      </c>
      <c r="I4" s="104" t="s">
        <v>64</v>
      </c>
      <c r="J4" s="104" t="s">
        <v>65</v>
      </c>
      <c r="K4" s="104" t="s">
        <v>66</v>
      </c>
      <c r="L4" s="104" t="s">
        <v>67</v>
      </c>
      <c r="M4" s="104" t="s">
        <v>68</v>
      </c>
      <c r="N4" s="105" t="s">
        <v>72</v>
      </c>
      <c r="O4" s="104" t="s">
        <v>74</v>
      </c>
      <c r="Q4" s="104" t="s">
        <v>57</v>
      </c>
      <c r="R4" s="104" t="s">
        <v>58</v>
      </c>
      <c r="S4" s="104" t="s">
        <v>59</v>
      </c>
      <c r="T4" s="104" t="s">
        <v>60</v>
      </c>
      <c r="U4" s="104" t="s">
        <v>61</v>
      </c>
      <c r="V4" s="104" t="s">
        <v>62</v>
      </c>
      <c r="W4" s="104" t="s">
        <v>63</v>
      </c>
      <c r="X4" s="104" t="s">
        <v>64</v>
      </c>
      <c r="Y4" s="104" t="s">
        <v>65</v>
      </c>
      <c r="Z4" s="104" t="s">
        <v>66</v>
      </c>
      <c r="AA4" s="104" t="s">
        <v>67</v>
      </c>
      <c r="AB4" s="104" t="s">
        <v>68</v>
      </c>
      <c r="AC4" s="105" t="s">
        <v>72</v>
      </c>
      <c r="AD4" s="104" t="s">
        <v>74</v>
      </c>
    </row>
    <row r="5" spans="2:30" ht="32.25" customHeight="1" x14ac:dyDescent="0.2">
      <c r="B5" s="217">
        <f>'Matriz consolidada'!J10</f>
        <v>0</v>
      </c>
      <c r="C5" s="217"/>
      <c r="D5" s="217"/>
      <c r="E5" s="217"/>
      <c r="F5" s="217"/>
      <c r="G5" s="217"/>
      <c r="H5" s="217"/>
      <c r="I5" s="217"/>
      <c r="J5" s="217"/>
      <c r="K5" s="217"/>
      <c r="L5" s="217"/>
      <c r="M5" s="217"/>
      <c r="N5" s="18">
        <f>B5</f>
        <v>0</v>
      </c>
      <c r="O5" s="18">
        <v>0.8</v>
      </c>
      <c r="Q5" s="217">
        <f>'Matriz consolidada'!J11:U11</f>
        <v>0</v>
      </c>
      <c r="R5" s="217"/>
      <c r="S5" s="217"/>
      <c r="T5" s="217"/>
      <c r="U5" s="217"/>
      <c r="V5" s="217"/>
      <c r="W5" s="217"/>
      <c r="X5" s="217"/>
      <c r="Y5" s="217"/>
      <c r="Z5" s="217"/>
      <c r="AA5" s="217"/>
      <c r="AB5" s="217"/>
      <c r="AC5" s="66">
        <f>Q5</f>
        <v>0</v>
      </c>
      <c r="AD5" s="66">
        <v>0.8</v>
      </c>
    </row>
    <row r="7" spans="2:30" ht="62.25" customHeight="1" x14ac:dyDescent="0.2"/>
    <row r="13" spans="2:30" x14ac:dyDescent="0.2">
      <c r="H13" s="16"/>
      <c r="W13" s="16"/>
    </row>
    <row r="22" spans="2:30" ht="15" x14ac:dyDescent="0.2">
      <c r="B22" s="218" t="s">
        <v>70</v>
      </c>
      <c r="C22" s="218"/>
      <c r="D22" s="218"/>
      <c r="E22" s="218"/>
      <c r="F22" s="218"/>
      <c r="G22" s="218"/>
      <c r="H22" s="218"/>
      <c r="I22" s="218"/>
      <c r="J22" s="218"/>
      <c r="K22" s="218"/>
      <c r="L22" s="218"/>
      <c r="M22" s="218"/>
      <c r="N22" s="218"/>
      <c r="O22" s="218"/>
      <c r="Q22" s="218" t="s">
        <v>70</v>
      </c>
      <c r="R22" s="218"/>
      <c r="S22" s="218"/>
      <c r="T22" s="218"/>
      <c r="U22" s="218"/>
      <c r="V22" s="218"/>
      <c r="W22" s="218"/>
      <c r="X22" s="218"/>
      <c r="Y22" s="218"/>
      <c r="Z22" s="218"/>
      <c r="AA22" s="218"/>
      <c r="AB22" s="218"/>
      <c r="AC22" s="218"/>
      <c r="AD22" s="218"/>
    </row>
    <row r="23" spans="2:30" ht="42" customHeight="1" x14ac:dyDescent="0.2">
      <c r="B23" s="219">
        <v>2020</v>
      </c>
      <c r="C23" s="220"/>
      <c r="D23" s="225"/>
      <c r="E23" s="226"/>
      <c r="F23" s="226"/>
      <c r="G23" s="226"/>
      <c r="H23" s="226"/>
      <c r="I23" s="226"/>
      <c r="J23" s="226"/>
      <c r="K23" s="226"/>
      <c r="L23" s="226"/>
      <c r="M23" s="226"/>
      <c r="N23" s="226"/>
      <c r="O23" s="227"/>
      <c r="Q23" s="219">
        <v>2020</v>
      </c>
      <c r="R23" s="220"/>
      <c r="S23" s="225"/>
      <c r="T23" s="226"/>
      <c r="U23" s="226"/>
      <c r="V23" s="226"/>
      <c r="W23" s="226"/>
      <c r="X23" s="226"/>
      <c r="Y23" s="226"/>
      <c r="Z23" s="226"/>
      <c r="AA23" s="226"/>
      <c r="AB23" s="226"/>
      <c r="AC23" s="226"/>
      <c r="AD23" s="227"/>
    </row>
    <row r="24" spans="2:30" ht="42" customHeight="1" x14ac:dyDescent="0.2">
      <c r="B24" s="221"/>
      <c r="C24" s="222"/>
      <c r="D24" s="228"/>
      <c r="E24" s="229"/>
      <c r="F24" s="229"/>
      <c r="G24" s="229"/>
      <c r="H24" s="229"/>
      <c r="I24" s="229"/>
      <c r="J24" s="229"/>
      <c r="K24" s="229"/>
      <c r="L24" s="229"/>
      <c r="M24" s="229"/>
      <c r="N24" s="229"/>
      <c r="O24" s="230"/>
      <c r="Q24" s="221"/>
      <c r="R24" s="222"/>
      <c r="S24" s="228"/>
      <c r="T24" s="229"/>
      <c r="U24" s="229"/>
      <c r="V24" s="229"/>
      <c r="W24" s="229"/>
      <c r="X24" s="229"/>
      <c r="Y24" s="229"/>
      <c r="Z24" s="229"/>
      <c r="AA24" s="229"/>
      <c r="AB24" s="229"/>
      <c r="AC24" s="229"/>
      <c r="AD24" s="230"/>
    </row>
    <row r="25" spans="2:30" ht="42" customHeight="1" x14ac:dyDescent="0.2">
      <c r="B25" s="223"/>
      <c r="C25" s="224"/>
      <c r="D25" s="231"/>
      <c r="E25" s="232"/>
      <c r="F25" s="232"/>
      <c r="G25" s="232"/>
      <c r="H25" s="232"/>
      <c r="I25" s="232"/>
      <c r="J25" s="232"/>
      <c r="K25" s="232"/>
      <c r="L25" s="232"/>
      <c r="M25" s="232"/>
      <c r="N25" s="232"/>
      <c r="O25" s="233"/>
      <c r="Q25" s="223"/>
      <c r="R25" s="224"/>
      <c r="S25" s="231"/>
      <c r="T25" s="232"/>
      <c r="U25" s="232"/>
      <c r="V25" s="232"/>
      <c r="W25" s="232"/>
      <c r="X25" s="232"/>
      <c r="Y25" s="232"/>
      <c r="Z25" s="232"/>
      <c r="AA25" s="232"/>
      <c r="AB25" s="232"/>
      <c r="AC25" s="232"/>
      <c r="AD25" s="233"/>
    </row>
  </sheetData>
  <mergeCells count="10">
    <mergeCell ref="B3:O3"/>
    <mergeCell ref="B5:M5"/>
    <mergeCell ref="B22:O22"/>
    <mergeCell ref="D23:O25"/>
    <mergeCell ref="B23:C25"/>
    <mergeCell ref="Q3:AD3"/>
    <mergeCell ref="Q5:AB5"/>
    <mergeCell ref="Q22:AD22"/>
    <mergeCell ref="Q23:R25"/>
    <mergeCell ref="S23:AD25"/>
  </mergeCells>
  <pageMargins left="0.7" right="0.7" top="0.75" bottom="0.75" header="0.3" footer="0.3"/>
  <pageSetup paperSize="5" scale="47" fitToHeight="0" orientation="landscape" horizontalDpi="200" verticalDpi="2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Hoja3">
    <pageSetUpPr fitToPage="1"/>
  </sheetPr>
  <dimension ref="B3:AD18"/>
  <sheetViews>
    <sheetView zoomScale="80" zoomScaleNormal="80" workbookViewId="0">
      <selection activeCell="Q6" sqref="Q6"/>
    </sheetView>
  </sheetViews>
  <sheetFormatPr baseColWidth="10" defaultColWidth="11.5546875" defaultRowHeight="12.75" x14ac:dyDescent="0.2"/>
  <cols>
    <col min="1" max="1" width="3.6640625" style="14" customWidth="1"/>
    <col min="2" max="2" width="4.21875" style="14" customWidth="1"/>
    <col min="3" max="3" width="3.5546875" style="14" bestFit="1" customWidth="1"/>
    <col min="4" max="4" width="4.44140625" style="12" bestFit="1" customWidth="1"/>
    <col min="5" max="5" width="4" style="12" bestFit="1" customWidth="1"/>
    <col min="6" max="6" width="4.44140625" style="15" bestFit="1" customWidth="1"/>
    <col min="7" max="8" width="3.77734375" style="14" bestFit="1" customWidth="1"/>
    <col min="9" max="9" width="4.33203125" style="14" bestFit="1" customWidth="1"/>
    <col min="10" max="10" width="3.77734375" style="14" bestFit="1" customWidth="1"/>
    <col min="11" max="12" width="4.109375" style="14" bestFit="1" customWidth="1"/>
    <col min="13" max="13" width="3.44140625" style="14" bestFit="1" customWidth="1"/>
    <col min="14" max="14" width="13" style="14" customWidth="1"/>
    <col min="15" max="15" width="7" style="14" customWidth="1"/>
    <col min="16" max="16" width="5.6640625" style="14" customWidth="1"/>
    <col min="17" max="17" width="4.21875" style="14" customWidth="1"/>
    <col min="18" max="18" width="3.5546875" style="14" bestFit="1" customWidth="1"/>
    <col min="19" max="19" width="4.44140625" style="12" bestFit="1" customWidth="1"/>
    <col min="20" max="20" width="4" style="12" bestFit="1" customWidth="1"/>
    <col min="21" max="21" width="4.44140625" style="15" bestFit="1" customWidth="1"/>
    <col min="22" max="23" width="3.77734375" style="14" bestFit="1" customWidth="1"/>
    <col min="24" max="24" width="4.33203125" style="14" bestFit="1" customWidth="1"/>
    <col min="25" max="25" width="3.77734375" style="14" bestFit="1" customWidth="1"/>
    <col min="26" max="27" width="4.109375" style="14" bestFit="1" customWidth="1"/>
    <col min="28" max="28" width="3.44140625" style="14" bestFit="1" customWidth="1"/>
    <col min="29" max="29" width="13" style="14" customWidth="1"/>
    <col min="30" max="30" width="7" style="14" customWidth="1"/>
    <col min="31" max="16384" width="11.5546875" style="14"/>
  </cols>
  <sheetData>
    <row r="3" spans="2:30" ht="22.5" customHeight="1" x14ac:dyDescent="0.2">
      <c r="B3" s="216" t="s">
        <v>226</v>
      </c>
      <c r="C3" s="216"/>
      <c r="D3" s="216"/>
      <c r="E3" s="216"/>
      <c r="F3" s="216"/>
      <c r="G3" s="216"/>
      <c r="H3" s="216"/>
      <c r="I3" s="216"/>
      <c r="J3" s="216"/>
      <c r="K3" s="216"/>
      <c r="L3" s="216"/>
      <c r="M3" s="216"/>
      <c r="N3" s="216"/>
      <c r="O3" s="216"/>
      <c r="Q3" s="216" t="s">
        <v>227</v>
      </c>
      <c r="R3" s="216"/>
      <c r="S3" s="216"/>
      <c r="T3" s="216"/>
      <c r="U3" s="216"/>
      <c r="V3" s="216"/>
      <c r="W3" s="216"/>
      <c r="X3" s="216"/>
      <c r="Y3" s="216"/>
      <c r="Z3" s="216"/>
      <c r="AA3" s="216"/>
      <c r="AB3" s="216"/>
      <c r="AC3" s="216"/>
      <c r="AD3" s="216"/>
    </row>
    <row r="4" spans="2:30" ht="27" customHeight="1" x14ac:dyDescent="0.2">
      <c r="B4" s="104" t="s">
        <v>57</v>
      </c>
      <c r="C4" s="104" t="s">
        <v>58</v>
      </c>
      <c r="D4" s="104" t="s">
        <v>59</v>
      </c>
      <c r="E4" s="104" t="s">
        <v>60</v>
      </c>
      <c r="F4" s="104" t="s">
        <v>61</v>
      </c>
      <c r="G4" s="104" t="s">
        <v>62</v>
      </c>
      <c r="H4" s="104" t="s">
        <v>63</v>
      </c>
      <c r="I4" s="104" t="s">
        <v>64</v>
      </c>
      <c r="J4" s="104" t="s">
        <v>65</v>
      </c>
      <c r="K4" s="104" t="s">
        <v>66</v>
      </c>
      <c r="L4" s="104" t="s">
        <v>67</v>
      </c>
      <c r="M4" s="104" t="s">
        <v>68</v>
      </c>
      <c r="N4" s="105" t="s">
        <v>72</v>
      </c>
      <c r="O4" s="105" t="s">
        <v>74</v>
      </c>
      <c r="Q4" s="104" t="s">
        <v>57</v>
      </c>
      <c r="R4" s="104" t="s">
        <v>58</v>
      </c>
      <c r="S4" s="104" t="s">
        <v>59</v>
      </c>
      <c r="T4" s="104" t="s">
        <v>60</v>
      </c>
      <c r="U4" s="104" t="s">
        <v>61</v>
      </c>
      <c r="V4" s="104" t="s">
        <v>62</v>
      </c>
      <c r="W4" s="104" t="s">
        <v>63</v>
      </c>
      <c r="X4" s="104" t="s">
        <v>64</v>
      </c>
      <c r="Y4" s="104" t="s">
        <v>65</v>
      </c>
      <c r="Z4" s="104" t="s">
        <v>66</v>
      </c>
      <c r="AA4" s="104" t="s">
        <v>67</v>
      </c>
      <c r="AB4" s="104" t="s">
        <v>68</v>
      </c>
      <c r="AC4" s="105" t="s">
        <v>72</v>
      </c>
      <c r="AD4" s="105" t="s">
        <v>74</v>
      </c>
    </row>
    <row r="5" spans="2:30" ht="21" customHeight="1" x14ac:dyDescent="0.2">
      <c r="B5" s="236">
        <f>'Matriz consolidada'!J13</f>
        <v>0</v>
      </c>
      <c r="C5" s="236"/>
      <c r="D5" s="236"/>
      <c r="E5" s="236"/>
      <c r="F5" s="236"/>
      <c r="G5" s="236"/>
      <c r="H5" s="236"/>
      <c r="I5" s="236"/>
      <c r="J5" s="236"/>
      <c r="K5" s="236"/>
      <c r="L5" s="236"/>
      <c r="M5" s="236"/>
      <c r="N5" s="18">
        <f>B5</f>
        <v>0</v>
      </c>
      <c r="O5" s="18">
        <v>0.9</v>
      </c>
      <c r="Q5" s="236">
        <f>'Matriz consolidada'!J12:U12</f>
        <v>0</v>
      </c>
      <c r="R5" s="236"/>
      <c r="S5" s="236"/>
      <c r="T5" s="236"/>
      <c r="U5" s="236"/>
      <c r="V5" s="236"/>
      <c r="W5" s="236"/>
      <c r="X5" s="236"/>
      <c r="Y5" s="236"/>
      <c r="Z5" s="236"/>
      <c r="AA5" s="236"/>
      <c r="AB5" s="236"/>
      <c r="AC5" s="66">
        <f>Q5</f>
        <v>0</v>
      </c>
      <c r="AD5" s="66">
        <v>0.9</v>
      </c>
    </row>
    <row r="8" spans="2:30" ht="48" customHeight="1" x14ac:dyDescent="0.2"/>
    <row r="14" spans="2:30" ht="19.5" customHeight="1" x14ac:dyDescent="0.2"/>
    <row r="15" spans="2:30" ht="36" customHeight="1" x14ac:dyDescent="0.2"/>
    <row r="17" spans="2:30" ht="22.5" customHeight="1" x14ac:dyDescent="0.2">
      <c r="B17" s="218" t="s">
        <v>70</v>
      </c>
      <c r="C17" s="218"/>
      <c r="D17" s="218"/>
      <c r="E17" s="218"/>
      <c r="F17" s="218"/>
      <c r="G17" s="218"/>
      <c r="H17" s="218"/>
      <c r="I17" s="218"/>
      <c r="J17" s="218"/>
      <c r="K17" s="218"/>
      <c r="L17" s="218"/>
      <c r="M17" s="218"/>
      <c r="N17" s="218"/>
      <c r="O17" s="218"/>
      <c r="Q17" s="218" t="s">
        <v>70</v>
      </c>
      <c r="R17" s="218"/>
      <c r="S17" s="218"/>
      <c r="T17" s="218"/>
      <c r="U17" s="218"/>
      <c r="V17" s="218"/>
      <c r="W17" s="218"/>
      <c r="X17" s="218"/>
      <c r="Y17" s="218"/>
      <c r="Z17" s="218"/>
      <c r="AA17" s="218"/>
      <c r="AB17" s="218"/>
      <c r="AC17" s="218"/>
      <c r="AD17" s="218"/>
    </row>
    <row r="18" spans="2:30" ht="100.5" customHeight="1" x14ac:dyDescent="0.2">
      <c r="B18" s="234">
        <v>2020</v>
      </c>
      <c r="C18" s="234"/>
      <c r="D18" s="235"/>
      <c r="E18" s="235"/>
      <c r="F18" s="235"/>
      <c r="G18" s="235"/>
      <c r="H18" s="235"/>
      <c r="I18" s="235"/>
      <c r="J18" s="235"/>
      <c r="K18" s="235"/>
      <c r="L18" s="235"/>
      <c r="M18" s="235"/>
      <c r="N18" s="235"/>
      <c r="O18" s="235"/>
      <c r="Q18" s="234">
        <v>2020</v>
      </c>
      <c r="R18" s="234"/>
      <c r="S18" s="235"/>
      <c r="T18" s="235"/>
      <c r="U18" s="235"/>
      <c r="V18" s="235"/>
      <c r="W18" s="235"/>
      <c r="X18" s="235"/>
      <c r="Y18" s="235"/>
      <c r="Z18" s="235"/>
      <c r="AA18" s="235"/>
      <c r="AB18" s="235"/>
      <c r="AC18" s="235"/>
      <c r="AD18" s="235"/>
    </row>
  </sheetData>
  <mergeCells count="10">
    <mergeCell ref="B3:O3"/>
    <mergeCell ref="D18:O18"/>
    <mergeCell ref="B18:C18"/>
    <mergeCell ref="B17:O17"/>
    <mergeCell ref="B5:M5"/>
    <mergeCell ref="Q17:AD17"/>
    <mergeCell ref="Q18:R18"/>
    <mergeCell ref="S18:AD18"/>
    <mergeCell ref="Q3:AD3"/>
    <mergeCell ref="Q5:AB5"/>
  </mergeCells>
  <pageMargins left="0.7" right="0.7" top="0.75" bottom="0.75" header="0.3" footer="0.3"/>
  <pageSetup paperSize="5" scale="47" fitToHeight="0" orientation="landscape" horizontalDpi="200" verticalDpi="20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Hoja5">
    <pageSetUpPr fitToPage="1"/>
  </sheetPr>
  <dimension ref="B2:AB37"/>
  <sheetViews>
    <sheetView zoomScale="80" zoomScaleNormal="80" workbookViewId="0">
      <selection activeCell="AC12" sqref="AC12"/>
    </sheetView>
  </sheetViews>
  <sheetFormatPr baseColWidth="10" defaultColWidth="11.5546875" defaultRowHeight="12.75" x14ac:dyDescent="0.2"/>
  <cols>
    <col min="1" max="1" width="11.5546875" style="14"/>
    <col min="2" max="2" width="5.21875" style="14" bestFit="1" customWidth="1"/>
    <col min="3" max="3" width="6" style="12" bestFit="1" customWidth="1"/>
    <col min="4" max="4" width="6" style="13" bestFit="1" customWidth="1"/>
    <col min="5" max="5" width="6" style="14" bestFit="1" customWidth="1"/>
    <col min="6" max="6" width="4.88671875" style="14" bestFit="1" customWidth="1"/>
    <col min="7" max="7" width="4.33203125" style="14" customWidth="1"/>
    <col min="8" max="8" width="4.88671875" style="12" bestFit="1" customWidth="1"/>
    <col min="9" max="9" width="4.33203125" style="12" customWidth="1"/>
    <col min="10" max="10" width="4.88671875" style="15" bestFit="1" customWidth="1"/>
    <col min="11" max="13" width="4.33203125" style="14" customWidth="1"/>
    <col min="14" max="14" width="8.6640625" style="14" bestFit="1" customWidth="1"/>
    <col min="15" max="15" width="1.77734375" style="83" customWidth="1"/>
    <col min="16" max="19" width="4.77734375" style="14" bestFit="1" customWidth="1"/>
    <col min="20" max="22" width="4.88671875" style="14" bestFit="1" customWidth="1"/>
    <col min="23" max="23" width="4.88671875" style="16" bestFit="1" customWidth="1"/>
    <col min="24" max="24" width="4.88671875" style="14" bestFit="1" customWidth="1"/>
    <col min="25" max="25" width="4.88671875" style="17" bestFit="1" customWidth="1"/>
    <col min="26" max="27" width="4.33203125" style="14" customWidth="1"/>
    <col min="28" max="28" width="9.109375" style="14" bestFit="1" customWidth="1"/>
    <col min="29" max="16384" width="11.5546875" style="14"/>
  </cols>
  <sheetData>
    <row r="2" spans="2:28" ht="30" customHeight="1" x14ac:dyDescent="0.2">
      <c r="B2" s="216" t="s">
        <v>83</v>
      </c>
      <c r="C2" s="216"/>
      <c r="D2" s="216"/>
      <c r="E2" s="216"/>
      <c r="F2" s="216"/>
      <c r="G2" s="216"/>
      <c r="H2" s="216"/>
      <c r="I2" s="216"/>
      <c r="J2" s="216"/>
      <c r="K2" s="216"/>
      <c r="L2" s="216"/>
      <c r="M2" s="216"/>
      <c r="N2" s="216"/>
      <c r="O2" s="106"/>
      <c r="P2" s="216" t="s">
        <v>84</v>
      </c>
      <c r="Q2" s="216"/>
      <c r="R2" s="216"/>
      <c r="S2" s="216"/>
      <c r="T2" s="216"/>
      <c r="U2" s="216"/>
      <c r="V2" s="216"/>
      <c r="W2" s="216"/>
      <c r="X2" s="216"/>
      <c r="Y2" s="216"/>
      <c r="Z2" s="216"/>
      <c r="AA2" s="216"/>
      <c r="AB2" s="216"/>
    </row>
    <row r="3" spans="2:28" x14ac:dyDescent="0.2">
      <c r="B3" s="104" t="s">
        <v>57</v>
      </c>
      <c r="C3" s="104" t="s">
        <v>58</v>
      </c>
      <c r="D3" s="104" t="s">
        <v>59</v>
      </c>
      <c r="E3" s="104" t="s">
        <v>60</v>
      </c>
      <c r="F3" s="104" t="s">
        <v>61</v>
      </c>
      <c r="G3" s="104" t="s">
        <v>62</v>
      </c>
      <c r="H3" s="104" t="s">
        <v>63</v>
      </c>
      <c r="I3" s="104" t="s">
        <v>64</v>
      </c>
      <c r="J3" s="104" t="s">
        <v>65</v>
      </c>
      <c r="K3" s="104" t="s">
        <v>66</v>
      </c>
      <c r="L3" s="104" t="s">
        <v>67</v>
      </c>
      <c r="M3" s="104" t="s">
        <v>68</v>
      </c>
      <c r="N3" s="104" t="s">
        <v>74</v>
      </c>
      <c r="O3" s="107"/>
      <c r="P3" s="104" t="s">
        <v>57</v>
      </c>
      <c r="Q3" s="104" t="s">
        <v>58</v>
      </c>
      <c r="R3" s="104" t="s">
        <v>59</v>
      </c>
      <c r="S3" s="104" t="s">
        <v>60</v>
      </c>
      <c r="T3" s="104" t="s">
        <v>61</v>
      </c>
      <c r="U3" s="104" t="s">
        <v>62</v>
      </c>
      <c r="V3" s="104" t="s">
        <v>63</v>
      </c>
      <c r="W3" s="104" t="s">
        <v>64</v>
      </c>
      <c r="X3" s="104" t="s">
        <v>65</v>
      </c>
      <c r="Y3" s="104" t="s">
        <v>66</v>
      </c>
      <c r="Z3" s="104" t="s">
        <v>67</v>
      </c>
      <c r="AA3" s="104" t="s">
        <v>68</v>
      </c>
      <c r="AB3" s="104" t="s">
        <v>74</v>
      </c>
    </row>
    <row r="4" spans="2:28" ht="28.5" customHeight="1" x14ac:dyDescent="0.2">
      <c r="B4" s="67">
        <f>'Matriz consolidada'!J15</f>
        <v>0</v>
      </c>
      <c r="C4" s="67">
        <f>'Matriz consolidada'!K15</f>
        <v>0</v>
      </c>
      <c r="D4" s="67">
        <f>'Matriz consolidada'!L15</f>
        <v>0</v>
      </c>
      <c r="E4" s="67">
        <f>'Matriz consolidada'!M15</f>
        <v>0</v>
      </c>
      <c r="F4" s="67">
        <f>'Matriz consolidada'!N15</f>
        <v>0</v>
      </c>
      <c r="G4" s="67">
        <f>'Matriz consolidada'!O15</f>
        <v>0</v>
      </c>
      <c r="H4" s="67">
        <f>'Matriz consolidada'!P15</f>
        <v>0</v>
      </c>
      <c r="I4" s="67">
        <f>'Matriz consolidada'!Q15</f>
        <v>0</v>
      </c>
      <c r="J4" s="67">
        <f>'Matriz consolidada'!R15</f>
        <v>0</v>
      </c>
      <c r="K4" s="67">
        <f>'Matriz consolidada'!S15</f>
        <v>0</v>
      </c>
      <c r="L4" s="67">
        <f>'Matriz consolidada'!T15</f>
        <v>0</v>
      </c>
      <c r="M4" s="67">
        <f>'Matriz consolidada'!U15</f>
        <v>0</v>
      </c>
      <c r="N4" s="66">
        <v>0.97</v>
      </c>
      <c r="O4" s="81"/>
      <c r="P4" s="67">
        <f>'Matriz consolidada'!J16</f>
        <v>0</v>
      </c>
      <c r="Q4" s="67">
        <f>'Matriz consolidada'!K16</f>
        <v>0</v>
      </c>
      <c r="R4" s="67">
        <f>'Matriz consolidada'!L16</f>
        <v>0</v>
      </c>
      <c r="S4" s="67">
        <f>'Matriz consolidada'!M16</f>
        <v>0</v>
      </c>
      <c r="T4" s="67">
        <f>'Matriz consolidada'!N16</f>
        <v>0</v>
      </c>
      <c r="U4" s="67">
        <f>'Matriz consolidada'!O16</f>
        <v>0</v>
      </c>
      <c r="V4" s="67">
        <f>'Matriz consolidada'!P16</f>
        <v>0</v>
      </c>
      <c r="W4" s="67">
        <f>'Matriz consolidada'!Q16</f>
        <v>0</v>
      </c>
      <c r="X4" s="67">
        <f>'Matriz consolidada'!R16</f>
        <v>0</v>
      </c>
      <c r="Y4" s="67">
        <f>'Matriz consolidada'!S16</f>
        <v>0</v>
      </c>
      <c r="Z4" s="67">
        <f>'Matriz consolidada'!T16</f>
        <v>0</v>
      </c>
      <c r="AA4" s="67">
        <f>'Matriz consolidada'!U16</f>
        <v>0</v>
      </c>
      <c r="AB4" s="66">
        <v>0.97</v>
      </c>
    </row>
    <row r="25" spans="2:28" ht="28.5" customHeight="1" x14ac:dyDescent="0.2">
      <c r="B25" s="237" t="s">
        <v>70</v>
      </c>
      <c r="C25" s="238"/>
      <c r="D25" s="238"/>
      <c r="E25" s="238"/>
      <c r="F25" s="238"/>
      <c r="G25" s="238"/>
      <c r="H25" s="238"/>
      <c r="I25" s="238"/>
      <c r="J25" s="238"/>
      <c r="K25" s="238"/>
      <c r="L25" s="238"/>
      <c r="M25" s="238"/>
      <c r="N25" s="239"/>
      <c r="O25" s="82"/>
      <c r="P25" s="237" t="s">
        <v>70</v>
      </c>
      <c r="Q25" s="238"/>
      <c r="R25" s="238"/>
      <c r="S25" s="238"/>
      <c r="T25" s="238"/>
      <c r="U25" s="238"/>
      <c r="V25" s="238"/>
      <c r="W25" s="238"/>
      <c r="X25" s="238"/>
      <c r="Y25" s="238"/>
      <c r="Z25" s="238"/>
      <c r="AA25" s="238"/>
      <c r="AB25" s="239"/>
    </row>
    <row r="26" spans="2:28" ht="19.5" customHeight="1" x14ac:dyDescent="0.2">
      <c r="B26" s="234" t="s">
        <v>75</v>
      </c>
      <c r="C26" s="234"/>
      <c r="D26" s="240"/>
      <c r="E26" s="241"/>
      <c r="F26" s="241"/>
      <c r="G26" s="241"/>
      <c r="H26" s="241"/>
      <c r="I26" s="241"/>
      <c r="J26" s="241"/>
      <c r="K26" s="241"/>
      <c r="L26" s="241"/>
      <c r="M26" s="241"/>
      <c r="N26" s="242"/>
      <c r="O26" s="63"/>
      <c r="P26" s="240"/>
      <c r="Q26" s="241"/>
      <c r="R26" s="241"/>
      <c r="S26" s="241"/>
      <c r="T26" s="241"/>
      <c r="U26" s="241"/>
      <c r="V26" s="241"/>
      <c r="W26" s="241"/>
      <c r="X26" s="241"/>
      <c r="Y26" s="241"/>
      <c r="Z26" s="241"/>
      <c r="AA26" s="241"/>
      <c r="AB26" s="242"/>
    </row>
    <row r="27" spans="2:28" ht="19.5" customHeight="1" x14ac:dyDescent="0.2">
      <c r="B27" s="234" t="s">
        <v>78</v>
      </c>
      <c r="C27" s="234"/>
      <c r="D27" s="240"/>
      <c r="E27" s="241"/>
      <c r="F27" s="241"/>
      <c r="G27" s="241"/>
      <c r="H27" s="241"/>
      <c r="I27" s="241"/>
      <c r="J27" s="241"/>
      <c r="K27" s="241"/>
      <c r="L27" s="241"/>
      <c r="M27" s="241"/>
      <c r="N27" s="242"/>
      <c r="O27" s="63"/>
      <c r="P27" s="240"/>
      <c r="Q27" s="241"/>
      <c r="R27" s="241"/>
      <c r="S27" s="241"/>
      <c r="T27" s="241"/>
      <c r="U27" s="241"/>
      <c r="V27" s="241"/>
      <c r="W27" s="241"/>
      <c r="X27" s="241"/>
      <c r="Y27" s="241"/>
      <c r="Z27" s="241"/>
      <c r="AA27" s="241"/>
      <c r="AB27" s="242"/>
    </row>
    <row r="28" spans="2:28" ht="19.5" customHeight="1" x14ac:dyDescent="0.2">
      <c r="B28" s="234" t="s">
        <v>79</v>
      </c>
      <c r="C28" s="234"/>
      <c r="D28" s="240"/>
      <c r="E28" s="241"/>
      <c r="F28" s="241"/>
      <c r="G28" s="241"/>
      <c r="H28" s="241"/>
      <c r="I28" s="241"/>
      <c r="J28" s="241"/>
      <c r="K28" s="241"/>
      <c r="L28" s="241"/>
      <c r="M28" s="241"/>
      <c r="N28" s="242"/>
      <c r="O28" s="63"/>
      <c r="P28" s="240"/>
      <c r="Q28" s="241"/>
      <c r="R28" s="241"/>
      <c r="S28" s="241"/>
      <c r="T28" s="241"/>
      <c r="U28" s="241"/>
      <c r="V28" s="241"/>
      <c r="W28" s="241"/>
      <c r="X28" s="241"/>
      <c r="Y28" s="241"/>
      <c r="Z28" s="241"/>
      <c r="AA28" s="241"/>
      <c r="AB28" s="242"/>
    </row>
    <row r="29" spans="2:28" ht="19.5" customHeight="1" x14ac:dyDescent="0.2">
      <c r="B29" s="234" t="s">
        <v>80</v>
      </c>
      <c r="C29" s="234"/>
      <c r="D29" s="240"/>
      <c r="E29" s="241"/>
      <c r="F29" s="241"/>
      <c r="G29" s="241"/>
      <c r="H29" s="241"/>
      <c r="I29" s="241"/>
      <c r="J29" s="241"/>
      <c r="K29" s="241"/>
      <c r="L29" s="241"/>
      <c r="M29" s="241"/>
      <c r="N29" s="242"/>
      <c r="O29" s="63"/>
      <c r="P29" s="240"/>
      <c r="Q29" s="241"/>
      <c r="R29" s="241"/>
      <c r="S29" s="241"/>
      <c r="T29" s="241"/>
      <c r="U29" s="241"/>
      <c r="V29" s="241"/>
      <c r="W29" s="241"/>
      <c r="X29" s="241"/>
      <c r="Y29" s="241"/>
      <c r="Z29" s="241"/>
      <c r="AA29" s="241"/>
      <c r="AB29" s="242"/>
    </row>
    <row r="30" spans="2:28" ht="19.5" customHeight="1" x14ac:dyDescent="0.2">
      <c r="B30" s="234" t="s">
        <v>81</v>
      </c>
      <c r="C30" s="234"/>
      <c r="D30" s="240"/>
      <c r="E30" s="241"/>
      <c r="F30" s="241"/>
      <c r="G30" s="241"/>
      <c r="H30" s="241"/>
      <c r="I30" s="241"/>
      <c r="J30" s="241"/>
      <c r="K30" s="241"/>
      <c r="L30" s="241"/>
      <c r="M30" s="241"/>
      <c r="N30" s="242"/>
      <c r="O30" s="63"/>
      <c r="P30" s="240"/>
      <c r="Q30" s="241"/>
      <c r="R30" s="241"/>
      <c r="S30" s="241"/>
      <c r="T30" s="241"/>
      <c r="U30" s="241"/>
      <c r="V30" s="241"/>
      <c r="W30" s="241"/>
      <c r="X30" s="241"/>
      <c r="Y30" s="241"/>
      <c r="Z30" s="241"/>
      <c r="AA30" s="241"/>
      <c r="AB30" s="242"/>
    </row>
    <row r="31" spans="2:28" ht="19.5" customHeight="1" x14ac:dyDescent="0.2">
      <c r="B31" s="234" t="s">
        <v>94</v>
      </c>
      <c r="C31" s="234"/>
      <c r="D31" s="240"/>
      <c r="E31" s="241"/>
      <c r="F31" s="241"/>
      <c r="G31" s="241"/>
      <c r="H31" s="241"/>
      <c r="I31" s="241"/>
      <c r="J31" s="241"/>
      <c r="K31" s="241"/>
      <c r="L31" s="241"/>
      <c r="M31" s="241"/>
      <c r="N31" s="242"/>
      <c r="O31" s="63"/>
      <c r="P31" s="240"/>
      <c r="Q31" s="241"/>
      <c r="R31" s="241"/>
      <c r="S31" s="241"/>
      <c r="T31" s="241"/>
      <c r="U31" s="241"/>
      <c r="V31" s="241"/>
      <c r="W31" s="241"/>
      <c r="X31" s="241"/>
      <c r="Y31" s="241"/>
      <c r="Z31" s="241"/>
      <c r="AA31" s="241"/>
      <c r="AB31" s="242"/>
    </row>
    <row r="32" spans="2:28" ht="19.5" customHeight="1" x14ac:dyDescent="0.2">
      <c r="B32" s="234" t="s">
        <v>99</v>
      </c>
      <c r="C32" s="234"/>
      <c r="D32" s="240"/>
      <c r="E32" s="241"/>
      <c r="F32" s="241"/>
      <c r="G32" s="241"/>
      <c r="H32" s="241"/>
      <c r="I32" s="241"/>
      <c r="J32" s="241"/>
      <c r="K32" s="241"/>
      <c r="L32" s="241"/>
      <c r="M32" s="241"/>
      <c r="N32" s="242"/>
      <c r="O32" s="63"/>
      <c r="P32" s="240"/>
      <c r="Q32" s="241"/>
      <c r="R32" s="241"/>
      <c r="S32" s="241"/>
      <c r="T32" s="241"/>
      <c r="U32" s="241"/>
      <c r="V32" s="241"/>
      <c r="W32" s="241"/>
      <c r="X32" s="241"/>
      <c r="Y32" s="241"/>
      <c r="Z32" s="241"/>
      <c r="AA32" s="241"/>
      <c r="AB32" s="242"/>
    </row>
    <row r="33" spans="2:28" ht="19.5" customHeight="1" x14ac:dyDescent="0.2">
      <c r="B33" s="234" t="s">
        <v>100</v>
      </c>
      <c r="C33" s="234"/>
      <c r="D33" s="240"/>
      <c r="E33" s="241"/>
      <c r="F33" s="241"/>
      <c r="G33" s="241"/>
      <c r="H33" s="241"/>
      <c r="I33" s="241"/>
      <c r="J33" s="241"/>
      <c r="K33" s="241"/>
      <c r="L33" s="241"/>
      <c r="M33" s="241"/>
      <c r="N33" s="242"/>
      <c r="O33" s="63"/>
      <c r="P33" s="240"/>
      <c r="Q33" s="241"/>
      <c r="R33" s="241"/>
      <c r="S33" s="241"/>
      <c r="T33" s="241"/>
      <c r="U33" s="241"/>
      <c r="V33" s="241"/>
      <c r="W33" s="241"/>
      <c r="X33" s="241"/>
      <c r="Y33" s="241"/>
      <c r="Z33" s="241"/>
      <c r="AA33" s="241"/>
      <c r="AB33" s="242"/>
    </row>
    <row r="34" spans="2:28" ht="19.5" customHeight="1" x14ac:dyDescent="0.2">
      <c r="B34" s="234" t="s">
        <v>101</v>
      </c>
      <c r="C34" s="234"/>
      <c r="D34" s="240"/>
      <c r="E34" s="241"/>
      <c r="F34" s="241"/>
      <c r="G34" s="241"/>
      <c r="H34" s="241"/>
      <c r="I34" s="241"/>
      <c r="J34" s="241"/>
      <c r="K34" s="241"/>
      <c r="L34" s="241"/>
      <c r="M34" s="241"/>
      <c r="N34" s="242"/>
      <c r="O34" s="63"/>
      <c r="P34" s="240"/>
      <c r="Q34" s="241"/>
      <c r="R34" s="241"/>
      <c r="S34" s="241"/>
      <c r="T34" s="241"/>
      <c r="U34" s="241"/>
      <c r="V34" s="241"/>
      <c r="W34" s="241"/>
      <c r="X34" s="241"/>
      <c r="Y34" s="241"/>
      <c r="Z34" s="241"/>
      <c r="AA34" s="241"/>
      <c r="AB34" s="242"/>
    </row>
    <row r="35" spans="2:28" ht="19.5" customHeight="1" x14ac:dyDescent="0.2">
      <c r="B35" s="234" t="s">
        <v>102</v>
      </c>
      <c r="C35" s="234"/>
      <c r="D35" s="240"/>
      <c r="E35" s="241"/>
      <c r="F35" s="241"/>
      <c r="G35" s="241"/>
      <c r="H35" s="241"/>
      <c r="I35" s="241"/>
      <c r="J35" s="241"/>
      <c r="K35" s="241"/>
      <c r="L35" s="241"/>
      <c r="M35" s="241"/>
      <c r="N35" s="242"/>
      <c r="O35" s="63"/>
      <c r="P35" s="240"/>
      <c r="Q35" s="241"/>
      <c r="R35" s="241"/>
      <c r="S35" s="241"/>
      <c r="T35" s="241"/>
      <c r="U35" s="241"/>
      <c r="V35" s="241"/>
      <c r="W35" s="241"/>
      <c r="X35" s="241"/>
      <c r="Y35" s="241"/>
      <c r="Z35" s="241"/>
      <c r="AA35" s="241"/>
      <c r="AB35" s="242"/>
    </row>
    <row r="36" spans="2:28" ht="19.5" customHeight="1" x14ac:dyDescent="0.2">
      <c r="B36" s="234" t="s">
        <v>103</v>
      </c>
      <c r="C36" s="234"/>
      <c r="D36" s="240"/>
      <c r="E36" s="241"/>
      <c r="F36" s="241"/>
      <c r="G36" s="241"/>
      <c r="H36" s="241"/>
      <c r="I36" s="241"/>
      <c r="J36" s="241"/>
      <c r="K36" s="241"/>
      <c r="L36" s="241"/>
      <c r="M36" s="241"/>
      <c r="N36" s="242"/>
      <c r="O36" s="63"/>
      <c r="P36" s="240"/>
      <c r="Q36" s="241"/>
      <c r="R36" s="241"/>
      <c r="S36" s="241"/>
      <c r="T36" s="241"/>
      <c r="U36" s="241"/>
      <c r="V36" s="241"/>
      <c r="W36" s="241"/>
      <c r="X36" s="241"/>
      <c r="Y36" s="241"/>
      <c r="Z36" s="241"/>
      <c r="AA36" s="241"/>
      <c r="AB36" s="242"/>
    </row>
    <row r="37" spans="2:28" ht="19.5" customHeight="1" x14ac:dyDescent="0.2">
      <c r="B37" s="234" t="s">
        <v>104</v>
      </c>
      <c r="C37" s="234"/>
      <c r="D37" s="240"/>
      <c r="E37" s="241"/>
      <c r="F37" s="241"/>
      <c r="G37" s="241"/>
      <c r="H37" s="241"/>
      <c r="I37" s="241"/>
      <c r="J37" s="241"/>
      <c r="K37" s="241"/>
      <c r="L37" s="241"/>
      <c r="M37" s="241"/>
      <c r="N37" s="242"/>
      <c r="O37" s="63"/>
      <c r="P37" s="240"/>
      <c r="Q37" s="241"/>
      <c r="R37" s="241"/>
      <c r="S37" s="241"/>
      <c r="T37" s="241"/>
      <c r="U37" s="241"/>
      <c r="V37" s="241"/>
      <c r="W37" s="241"/>
      <c r="X37" s="241"/>
      <c r="Y37" s="241"/>
      <c r="Z37" s="241"/>
      <c r="AA37" s="241"/>
      <c r="AB37" s="242"/>
    </row>
  </sheetData>
  <mergeCells count="40">
    <mergeCell ref="B31:C31"/>
    <mergeCell ref="B32:C32"/>
    <mergeCell ref="D34:N34"/>
    <mergeCell ref="P34:AB34"/>
    <mergeCell ref="B2:N2"/>
    <mergeCell ref="P2:AB2"/>
    <mergeCell ref="B26:C26"/>
    <mergeCell ref="B30:C30"/>
    <mergeCell ref="B27:C27"/>
    <mergeCell ref="B28:C28"/>
    <mergeCell ref="B29:C29"/>
    <mergeCell ref="B25:N25"/>
    <mergeCell ref="D26:N26"/>
    <mergeCell ref="P26:AB26"/>
    <mergeCell ref="D32:N32"/>
    <mergeCell ref="P32:AB32"/>
    <mergeCell ref="B37:C37"/>
    <mergeCell ref="B35:C35"/>
    <mergeCell ref="D35:N35"/>
    <mergeCell ref="P35:AB35"/>
    <mergeCell ref="D36:N36"/>
    <mergeCell ref="P36:AB36"/>
    <mergeCell ref="D37:N37"/>
    <mergeCell ref="P37:AB37"/>
    <mergeCell ref="D33:N33"/>
    <mergeCell ref="P33:AB33"/>
    <mergeCell ref="B36:C36"/>
    <mergeCell ref="B33:C33"/>
    <mergeCell ref="B34:C34"/>
    <mergeCell ref="D29:N29"/>
    <mergeCell ref="P29:AB29"/>
    <mergeCell ref="D30:N30"/>
    <mergeCell ref="P30:AB30"/>
    <mergeCell ref="D31:N31"/>
    <mergeCell ref="P31:AB31"/>
    <mergeCell ref="P25:AB25"/>
    <mergeCell ref="D27:N27"/>
    <mergeCell ref="P27:AB27"/>
    <mergeCell ref="D28:N28"/>
    <mergeCell ref="P28:AB28"/>
  </mergeCells>
  <pageMargins left="0.7" right="0.7" top="0.75" bottom="0.75" header="0.3" footer="0.3"/>
  <pageSetup paperSize="5" scale="47" fitToHeight="0" orientation="landscape" horizontalDpi="200" verticalDpi="20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Hoja4">
    <pageSetUpPr fitToPage="1"/>
  </sheetPr>
  <dimension ref="B3:R46"/>
  <sheetViews>
    <sheetView zoomScale="90" zoomScaleNormal="90" workbookViewId="0">
      <selection activeCell="R9" sqref="R9"/>
    </sheetView>
  </sheetViews>
  <sheetFormatPr baseColWidth="10" defaultColWidth="11.5546875" defaultRowHeight="12.75" x14ac:dyDescent="0.2"/>
  <cols>
    <col min="1" max="1" width="8.109375" style="14" customWidth="1"/>
    <col min="2" max="3" width="5.88671875" style="14" customWidth="1"/>
    <col min="4" max="5" width="4.33203125" style="12" bestFit="1" customWidth="1"/>
    <col min="6" max="6" width="4.33203125" style="15" bestFit="1" customWidth="1"/>
    <col min="7" max="13" width="4.33203125" style="14" bestFit="1" customWidth="1"/>
    <col min="14" max="14" width="8.6640625" style="14" bestFit="1" customWidth="1"/>
    <col min="15" max="15" width="9.109375" style="14" bestFit="1" customWidth="1"/>
    <col min="16" max="16" width="45.109375" style="14" customWidth="1"/>
    <col min="17" max="18" width="5.6640625" style="14" customWidth="1"/>
    <col min="19" max="16384" width="11.5546875" style="14"/>
  </cols>
  <sheetData>
    <row r="3" spans="2:16" ht="30" customHeight="1" x14ac:dyDescent="0.2">
      <c r="B3" s="216" t="s">
        <v>228</v>
      </c>
      <c r="C3" s="216"/>
      <c r="D3" s="216"/>
      <c r="E3" s="216"/>
      <c r="F3" s="216"/>
      <c r="G3" s="216"/>
      <c r="H3" s="216"/>
      <c r="I3" s="216"/>
      <c r="J3" s="216"/>
      <c r="K3" s="216"/>
      <c r="L3" s="216"/>
      <c r="M3" s="216"/>
      <c r="N3" s="216"/>
      <c r="O3" s="216"/>
      <c r="P3" s="25"/>
    </row>
    <row r="4" spans="2:16" x14ac:dyDescent="0.2">
      <c r="B4" s="104" t="s">
        <v>57</v>
      </c>
      <c r="C4" s="104" t="s">
        <v>58</v>
      </c>
      <c r="D4" s="104" t="s">
        <v>59</v>
      </c>
      <c r="E4" s="104" t="s">
        <v>60</v>
      </c>
      <c r="F4" s="104" t="s">
        <v>61</v>
      </c>
      <c r="G4" s="104" t="s">
        <v>62</v>
      </c>
      <c r="H4" s="104" t="s">
        <v>63</v>
      </c>
      <c r="I4" s="104" t="s">
        <v>64</v>
      </c>
      <c r="J4" s="104" t="s">
        <v>65</v>
      </c>
      <c r="K4" s="104" t="s">
        <v>66</v>
      </c>
      <c r="L4" s="104" t="s">
        <v>67</v>
      </c>
      <c r="M4" s="104" t="s">
        <v>68</v>
      </c>
      <c r="N4" s="104" t="s">
        <v>74</v>
      </c>
      <c r="O4" s="104" t="s">
        <v>77</v>
      </c>
      <c r="P4" s="26"/>
    </row>
    <row r="5" spans="2:16" ht="28.5" customHeight="1" x14ac:dyDescent="0.2">
      <c r="B5" s="10">
        <f>'Matriz consolidada'!J14</f>
        <v>0</v>
      </c>
      <c r="C5" s="10">
        <f>'Matriz consolidada'!K14</f>
        <v>0</v>
      </c>
      <c r="D5" s="10">
        <f>'Matriz consolidada'!L14</f>
        <v>0</v>
      </c>
      <c r="E5" s="10">
        <f>'Matriz consolidada'!M14</f>
        <v>0</v>
      </c>
      <c r="F5" s="10">
        <f>'Matriz consolidada'!N14</f>
        <v>0</v>
      </c>
      <c r="G5" s="10">
        <f>'Matriz consolidada'!O14</f>
        <v>0</v>
      </c>
      <c r="H5" s="10">
        <f>'Matriz consolidada'!P14</f>
        <v>0</v>
      </c>
      <c r="I5" s="10">
        <f>'Matriz consolidada'!Q14</f>
        <v>0</v>
      </c>
      <c r="J5" s="10">
        <f>'Matriz consolidada'!R14</f>
        <v>0</v>
      </c>
      <c r="K5" s="10">
        <f>'Matriz consolidada'!S14</f>
        <v>0</v>
      </c>
      <c r="L5" s="10">
        <f>'Matriz consolidada'!T14</f>
        <v>0</v>
      </c>
      <c r="M5" s="10">
        <f>'Matriz consolidada'!U14</f>
        <v>0</v>
      </c>
      <c r="N5" s="18">
        <v>0</v>
      </c>
      <c r="O5" s="19">
        <v>2.8000000000000001E-2</v>
      </c>
      <c r="P5" s="22"/>
    </row>
    <row r="6" spans="2:16" ht="30" customHeight="1" x14ac:dyDescent="0.2">
      <c r="E6" s="14"/>
      <c r="F6" s="14"/>
    </row>
    <row r="7" spans="2:16" x14ac:dyDescent="0.2">
      <c r="E7" s="14"/>
      <c r="F7" s="14"/>
    </row>
    <row r="8" spans="2:16" ht="28.5" customHeight="1" x14ac:dyDescent="0.2">
      <c r="E8" s="14"/>
      <c r="F8" s="14"/>
    </row>
    <row r="9" spans="2:16" ht="28.5" customHeight="1" x14ac:dyDescent="0.2">
      <c r="E9" s="22"/>
      <c r="F9" s="22"/>
      <c r="G9" s="22"/>
      <c r="H9" s="22"/>
      <c r="I9" s="22"/>
      <c r="J9" s="22"/>
      <c r="K9" s="22"/>
      <c r="L9" s="22"/>
      <c r="M9" s="22"/>
      <c r="N9" s="22"/>
      <c r="O9" s="22"/>
      <c r="P9" s="22"/>
    </row>
    <row r="10" spans="2:16" ht="28.5" customHeight="1" x14ac:dyDescent="0.2">
      <c r="E10" s="14"/>
      <c r="F10" s="14"/>
    </row>
    <row r="11" spans="2:16" x14ac:dyDescent="0.2">
      <c r="E11" s="14"/>
      <c r="F11" s="14"/>
    </row>
    <row r="12" spans="2:16" ht="30" customHeight="1" x14ac:dyDescent="0.2">
      <c r="E12" s="14"/>
      <c r="F12" s="14"/>
    </row>
    <row r="20" spans="2:15" ht="22.5" customHeight="1" x14ac:dyDescent="0.2">
      <c r="B20" s="237" t="s">
        <v>70</v>
      </c>
      <c r="C20" s="238"/>
      <c r="D20" s="238"/>
      <c r="E20" s="238"/>
      <c r="F20" s="238"/>
      <c r="G20" s="238"/>
      <c r="H20" s="238"/>
      <c r="I20" s="238"/>
      <c r="J20" s="238"/>
      <c r="K20" s="238"/>
      <c r="L20" s="238"/>
      <c r="M20" s="238"/>
      <c r="N20" s="238"/>
      <c r="O20" s="239"/>
    </row>
    <row r="21" spans="2:15" ht="18" customHeight="1" x14ac:dyDescent="0.2">
      <c r="B21" s="234" t="s">
        <v>75</v>
      </c>
      <c r="C21" s="234"/>
      <c r="D21" s="243"/>
      <c r="E21" s="244"/>
      <c r="F21" s="244"/>
      <c r="G21" s="244"/>
      <c r="H21" s="244"/>
      <c r="I21" s="244"/>
      <c r="J21" s="244"/>
      <c r="K21" s="244"/>
      <c r="L21" s="244"/>
      <c r="M21" s="244"/>
      <c r="N21" s="244"/>
      <c r="O21" s="245"/>
    </row>
    <row r="22" spans="2:15" ht="18" customHeight="1" x14ac:dyDescent="0.2">
      <c r="B22" s="234" t="s">
        <v>78</v>
      </c>
      <c r="C22" s="234"/>
      <c r="D22" s="243"/>
      <c r="E22" s="244"/>
      <c r="F22" s="244"/>
      <c r="G22" s="244"/>
      <c r="H22" s="244"/>
      <c r="I22" s="244"/>
      <c r="J22" s="244"/>
      <c r="K22" s="244"/>
      <c r="L22" s="244"/>
      <c r="M22" s="244"/>
      <c r="N22" s="244"/>
      <c r="O22" s="245"/>
    </row>
    <row r="23" spans="2:15" ht="18" customHeight="1" x14ac:dyDescent="0.2">
      <c r="B23" s="234" t="s">
        <v>79</v>
      </c>
      <c r="C23" s="234"/>
      <c r="D23" s="243"/>
      <c r="E23" s="244"/>
      <c r="F23" s="244"/>
      <c r="G23" s="244"/>
      <c r="H23" s="244"/>
      <c r="I23" s="244"/>
      <c r="J23" s="244"/>
      <c r="K23" s="244"/>
      <c r="L23" s="244"/>
      <c r="M23" s="244"/>
      <c r="N23" s="244"/>
      <c r="O23" s="245"/>
    </row>
    <row r="24" spans="2:15" ht="18" customHeight="1" x14ac:dyDescent="0.2">
      <c r="B24" s="234" t="s">
        <v>80</v>
      </c>
      <c r="C24" s="234"/>
      <c r="D24" s="243"/>
      <c r="E24" s="244"/>
      <c r="F24" s="244"/>
      <c r="G24" s="244"/>
      <c r="H24" s="244"/>
      <c r="I24" s="244"/>
      <c r="J24" s="244"/>
      <c r="K24" s="244"/>
      <c r="L24" s="244"/>
      <c r="M24" s="244"/>
      <c r="N24" s="244"/>
      <c r="O24" s="245"/>
    </row>
    <row r="25" spans="2:15" ht="18" customHeight="1" x14ac:dyDescent="0.2">
      <c r="B25" s="234" t="s">
        <v>81</v>
      </c>
      <c r="C25" s="234"/>
      <c r="D25" s="243"/>
      <c r="E25" s="244"/>
      <c r="F25" s="244"/>
      <c r="G25" s="244"/>
      <c r="H25" s="244"/>
      <c r="I25" s="244"/>
      <c r="J25" s="244"/>
      <c r="K25" s="244"/>
      <c r="L25" s="244"/>
      <c r="M25" s="244"/>
      <c r="N25" s="244"/>
      <c r="O25" s="245"/>
    </row>
    <row r="26" spans="2:15" ht="18" customHeight="1" x14ac:dyDescent="0.2">
      <c r="B26" s="234" t="s">
        <v>94</v>
      </c>
      <c r="C26" s="234"/>
      <c r="D26" s="243"/>
      <c r="E26" s="244"/>
      <c r="F26" s="244"/>
      <c r="G26" s="244"/>
      <c r="H26" s="244"/>
      <c r="I26" s="244"/>
      <c r="J26" s="244"/>
      <c r="K26" s="244"/>
      <c r="L26" s="244"/>
      <c r="M26" s="244"/>
      <c r="N26" s="244"/>
      <c r="O26" s="245"/>
    </row>
    <row r="27" spans="2:15" ht="18" customHeight="1" x14ac:dyDescent="0.2">
      <c r="B27" s="234" t="s">
        <v>99</v>
      </c>
      <c r="C27" s="234"/>
      <c r="D27" s="243"/>
      <c r="E27" s="244"/>
      <c r="F27" s="244"/>
      <c r="G27" s="244"/>
      <c r="H27" s="244"/>
      <c r="I27" s="244"/>
      <c r="J27" s="244"/>
      <c r="K27" s="244"/>
      <c r="L27" s="244"/>
      <c r="M27" s="244"/>
      <c r="N27" s="244"/>
      <c r="O27" s="245"/>
    </row>
    <row r="28" spans="2:15" ht="18" customHeight="1" x14ac:dyDescent="0.2">
      <c r="B28" s="234" t="s">
        <v>100</v>
      </c>
      <c r="C28" s="234"/>
      <c r="D28" s="243"/>
      <c r="E28" s="244"/>
      <c r="F28" s="244"/>
      <c r="G28" s="244"/>
      <c r="H28" s="244"/>
      <c r="I28" s="244"/>
      <c r="J28" s="244"/>
      <c r="K28" s="244"/>
      <c r="L28" s="244"/>
      <c r="M28" s="244"/>
      <c r="N28" s="244"/>
      <c r="O28" s="245"/>
    </row>
    <row r="29" spans="2:15" ht="18" customHeight="1" x14ac:dyDescent="0.2">
      <c r="B29" s="234" t="s">
        <v>101</v>
      </c>
      <c r="C29" s="234"/>
      <c r="D29" s="243"/>
      <c r="E29" s="244"/>
      <c r="F29" s="244"/>
      <c r="G29" s="244"/>
      <c r="H29" s="244"/>
      <c r="I29" s="244"/>
      <c r="J29" s="244"/>
      <c r="K29" s="244"/>
      <c r="L29" s="244"/>
      <c r="M29" s="244"/>
      <c r="N29" s="244"/>
      <c r="O29" s="245"/>
    </row>
    <row r="30" spans="2:15" ht="18" customHeight="1" x14ac:dyDescent="0.2">
      <c r="B30" s="234" t="s">
        <v>102</v>
      </c>
      <c r="C30" s="234"/>
      <c r="D30" s="243"/>
      <c r="E30" s="244"/>
      <c r="F30" s="244"/>
      <c r="G30" s="244"/>
      <c r="H30" s="244"/>
      <c r="I30" s="244"/>
      <c r="J30" s="244"/>
      <c r="K30" s="244"/>
      <c r="L30" s="244"/>
      <c r="M30" s="244"/>
      <c r="N30" s="244"/>
      <c r="O30" s="245"/>
    </row>
    <row r="31" spans="2:15" ht="18" customHeight="1" x14ac:dyDescent="0.2">
      <c r="B31" s="234" t="s">
        <v>103</v>
      </c>
      <c r="C31" s="234"/>
      <c r="D31" s="243"/>
      <c r="E31" s="244"/>
      <c r="F31" s="244"/>
      <c r="G31" s="244"/>
      <c r="H31" s="244"/>
      <c r="I31" s="244"/>
      <c r="J31" s="244"/>
      <c r="K31" s="244"/>
      <c r="L31" s="244"/>
      <c r="M31" s="244"/>
      <c r="N31" s="244"/>
      <c r="O31" s="245"/>
    </row>
    <row r="32" spans="2:15" x14ac:dyDescent="0.2">
      <c r="B32" s="234" t="s">
        <v>104</v>
      </c>
      <c r="C32" s="234"/>
      <c r="D32" s="243"/>
      <c r="E32" s="244"/>
      <c r="F32" s="244"/>
      <c r="G32" s="244"/>
      <c r="H32" s="244"/>
      <c r="I32" s="244"/>
      <c r="J32" s="244"/>
      <c r="K32" s="244"/>
      <c r="L32" s="244"/>
      <c r="M32" s="244"/>
      <c r="N32" s="244"/>
      <c r="O32" s="245"/>
    </row>
    <row r="33" spans="5:18" x14ac:dyDescent="0.2">
      <c r="E33" s="27"/>
      <c r="F33" s="16"/>
      <c r="G33" s="16"/>
      <c r="H33" s="16"/>
      <c r="I33" s="16"/>
      <c r="J33" s="16"/>
      <c r="K33" s="16"/>
      <c r="L33" s="16"/>
      <c r="M33" s="16"/>
      <c r="N33" s="16"/>
      <c r="O33" s="16"/>
      <c r="P33" s="16"/>
      <c r="Q33" s="16"/>
      <c r="R33" s="16"/>
    </row>
    <row r="34" spans="5:18" x14ac:dyDescent="0.2">
      <c r="E34" s="16"/>
      <c r="F34" s="16"/>
      <c r="G34" s="16"/>
      <c r="H34" s="16"/>
      <c r="I34" s="16"/>
      <c r="J34" s="16"/>
      <c r="K34" s="16"/>
      <c r="L34" s="16"/>
      <c r="M34" s="16"/>
      <c r="N34" s="16"/>
      <c r="O34" s="16"/>
      <c r="P34" s="16"/>
      <c r="Q34" s="16"/>
      <c r="R34" s="16"/>
    </row>
    <row r="35" spans="5:18" x14ac:dyDescent="0.2">
      <c r="E35" s="16"/>
      <c r="F35" s="16"/>
      <c r="G35" s="16"/>
      <c r="H35" s="16"/>
      <c r="I35" s="16"/>
      <c r="J35" s="16"/>
      <c r="K35" s="16"/>
      <c r="L35" s="16"/>
      <c r="M35" s="16"/>
      <c r="N35" s="16"/>
      <c r="O35" s="16"/>
      <c r="P35" s="16"/>
      <c r="Q35" s="16"/>
      <c r="R35" s="16"/>
    </row>
    <row r="36" spans="5:18" x14ac:dyDescent="0.2">
      <c r="E36" s="16"/>
      <c r="F36" s="16"/>
      <c r="G36" s="16"/>
      <c r="H36" s="16"/>
      <c r="I36" s="16"/>
      <c r="J36" s="16"/>
      <c r="K36" s="16"/>
      <c r="L36" s="16"/>
      <c r="M36" s="16"/>
      <c r="N36" s="16"/>
      <c r="O36" s="16"/>
      <c r="P36" s="16"/>
      <c r="Q36" s="16"/>
      <c r="R36" s="16"/>
    </row>
    <row r="37" spans="5:18" x14ac:dyDescent="0.2">
      <c r="E37" s="16"/>
      <c r="F37" s="16"/>
      <c r="G37" s="16"/>
      <c r="H37" s="16"/>
      <c r="I37" s="16"/>
      <c r="J37" s="16"/>
      <c r="K37" s="16"/>
      <c r="L37" s="16"/>
      <c r="M37" s="16"/>
      <c r="N37" s="16"/>
      <c r="O37" s="16"/>
      <c r="P37" s="16"/>
      <c r="Q37" s="16"/>
      <c r="R37" s="16"/>
    </row>
    <row r="38" spans="5:18" x14ac:dyDescent="0.2">
      <c r="E38" s="16"/>
      <c r="F38" s="16"/>
      <c r="G38" s="16"/>
      <c r="H38" s="16"/>
      <c r="I38" s="16"/>
      <c r="J38" s="16"/>
      <c r="K38" s="16"/>
      <c r="L38" s="16"/>
      <c r="M38" s="16"/>
      <c r="N38" s="16"/>
      <c r="O38" s="16"/>
      <c r="P38" s="16"/>
      <c r="Q38" s="16"/>
      <c r="R38" s="16"/>
    </row>
    <row r="39" spans="5:18" x14ac:dyDescent="0.2">
      <c r="E39" s="16"/>
      <c r="F39" s="16"/>
      <c r="G39" s="16"/>
      <c r="H39" s="16"/>
      <c r="I39" s="16"/>
      <c r="J39" s="16"/>
      <c r="K39" s="16"/>
      <c r="L39" s="16"/>
      <c r="M39" s="16"/>
      <c r="N39" s="16"/>
      <c r="O39" s="16"/>
      <c r="P39" s="16"/>
      <c r="Q39" s="16"/>
      <c r="R39" s="16"/>
    </row>
    <row r="40" spans="5:18" x14ac:dyDescent="0.2">
      <c r="E40" s="16"/>
      <c r="F40" s="16"/>
      <c r="G40" s="16"/>
      <c r="H40" s="16"/>
      <c r="I40" s="16"/>
      <c r="J40" s="16"/>
      <c r="K40" s="16"/>
      <c r="L40" s="16"/>
      <c r="M40" s="16"/>
      <c r="N40" s="16"/>
      <c r="O40" s="16"/>
      <c r="P40" s="16"/>
      <c r="Q40" s="16"/>
      <c r="R40" s="16"/>
    </row>
    <row r="41" spans="5:18" x14ac:dyDescent="0.2">
      <c r="E41" s="16"/>
      <c r="F41" s="16"/>
      <c r="G41" s="16"/>
      <c r="H41" s="16"/>
      <c r="I41" s="16"/>
      <c r="J41" s="16"/>
      <c r="K41" s="16"/>
      <c r="L41" s="16"/>
      <c r="M41" s="16"/>
      <c r="N41" s="16"/>
      <c r="O41" s="16"/>
      <c r="P41" s="16"/>
      <c r="Q41" s="16"/>
      <c r="R41" s="16"/>
    </row>
    <row r="42" spans="5:18" x14ac:dyDescent="0.2">
      <c r="E42" s="16"/>
      <c r="F42" s="16"/>
      <c r="G42" s="16"/>
      <c r="H42" s="16"/>
      <c r="I42" s="16"/>
      <c r="J42" s="16"/>
      <c r="K42" s="16"/>
      <c r="L42" s="16"/>
      <c r="M42" s="16"/>
      <c r="N42" s="16"/>
      <c r="O42" s="16"/>
      <c r="P42" s="16"/>
      <c r="Q42" s="16"/>
      <c r="R42" s="16"/>
    </row>
    <row r="43" spans="5:18" x14ac:dyDescent="0.2">
      <c r="E43" s="16"/>
      <c r="F43" s="16"/>
      <c r="G43" s="16"/>
      <c r="H43" s="16"/>
      <c r="I43" s="16"/>
      <c r="J43" s="16"/>
      <c r="K43" s="16"/>
      <c r="L43" s="16"/>
      <c r="M43" s="16"/>
      <c r="N43" s="16"/>
      <c r="O43" s="16"/>
      <c r="P43" s="16"/>
      <c r="Q43" s="16"/>
      <c r="R43" s="16"/>
    </row>
    <row r="44" spans="5:18" x14ac:dyDescent="0.2">
      <c r="E44" s="16"/>
      <c r="F44" s="16"/>
      <c r="G44" s="16"/>
      <c r="H44" s="16"/>
      <c r="I44" s="16"/>
      <c r="J44" s="16"/>
      <c r="K44" s="16"/>
      <c r="L44" s="16"/>
      <c r="M44" s="16"/>
      <c r="N44" s="16"/>
      <c r="O44" s="16"/>
      <c r="P44" s="16"/>
      <c r="Q44" s="16"/>
      <c r="R44" s="16"/>
    </row>
    <row r="45" spans="5:18" x14ac:dyDescent="0.2">
      <c r="E45" s="16"/>
      <c r="F45" s="16"/>
      <c r="G45" s="16"/>
      <c r="H45" s="16"/>
      <c r="I45" s="16"/>
      <c r="J45" s="16"/>
      <c r="K45" s="16"/>
      <c r="L45" s="16"/>
      <c r="M45" s="16"/>
      <c r="N45" s="16"/>
      <c r="O45" s="16"/>
      <c r="P45" s="16"/>
      <c r="Q45" s="16"/>
      <c r="R45" s="16"/>
    </row>
    <row r="46" spans="5:18" x14ac:dyDescent="0.2">
      <c r="E46" s="16"/>
      <c r="F46" s="16"/>
      <c r="G46" s="16"/>
      <c r="H46" s="16"/>
      <c r="I46" s="16"/>
      <c r="J46" s="16"/>
      <c r="K46" s="16"/>
      <c r="L46" s="16"/>
      <c r="M46" s="16"/>
      <c r="N46" s="16"/>
      <c r="O46" s="16"/>
      <c r="P46" s="16"/>
      <c r="Q46" s="16"/>
      <c r="R46" s="16"/>
    </row>
  </sheetData>
  <mergeCells count="26">
    <mergeCell ref="B32:C32"/>
    <mergeCell ref="D32:O32"/>
    <mergeCell ref="B29:C29"/>
    <mergeCell ref="B30:C30"/>
    <mergeCell ref="D30:O30"/>
    <mergeCell ref="B31:C31"/>
    <mergeCell ref="D31:O31"/>
    <mergeCell ref="D28:O28"/>
    <mergeCell ref="D29:O29"/>
    <mergeCell ref="B26:C26"/>
    <mergeCell ref="D26:O26"/>
    <mergeCell ref="B27:C27"/>
    <mergeCell ref="D27:O27"/>
    <mergeCell ref="B28:C28"/>
    <mergeCell ref="B23:C23"/>
    <mergeCell ref="B24:C24"/>
    <mergeCell ref="B25:C25"/>
    <mergeCell ref="D23:O23"/>
    <mergeCell ref="D24:O24"/>
    <mergeCell ref="D25:O25"/>
    <mergeCell ref="B22:C22"/>
    <mergeCell ref="B3:O3"/>
    <mergeCell ref="B21:C21"/>
    <mergeCell ref="D21:O21"/>
    <mergeCell ref="D22:O22"/>
    <mergeCell ref="B20:O20"/>
  </mergeCells>
  <pageMargins left="0.7" right="0.7" top="0.75" bottom="0.75" header="0.3" footer="0.3"/>
  <pageSetup paperSize="5" scale="47" fitToHeight="0" orientation="landscape" horizontalDpi="200" verticalDpi="20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Hoja6">
    <pageSetUpPr fitToPage="1"/>
  </sheetPr>
  <dimension ref="B2:BH37"/>
  <sheetViews>
    <sheetView topLeftCell="Y1" zoomScale="70" zoomScaleNormal="70" workbookViewId="0">
      <selection activeCell="BF26" sqref="BF26"/>
    </sheetView>
  </sheetViews>
  <sheetFormatPr baseColWidth="10" defaultColWidth="11.5546875" defaultRowHeight="12.75" x14ac:dyDescent="0.2"/>
  <cols>
    <col min="1" max="1" width="11.5546875" style="14"/>
    <col min="2" max="2" width="5.21875" style="14" bestFit="1" customWidth="1"/>
    <col min="3" max="3" width="6" style="12" bestFit="1" customWidth="1"/>
    <col min="4" max="4" width="6" style="13" bestFit="1" customWidth="1"/>
    <col min="5" max="5" width="7.21875" style="14" bestFit="1" customWidth="1"/>
    <col min="6" max="7" width="4.33203125" style="14" customWidth="1"/>
    <col min="8" max="9" width="4.33203125" style="12" customWidth="1"/>
    <col min="10" max="10" width="4.33203125" style="15" customWidth="1"/>
    <col min="11" max="13" width="4.33203125" style="14" customWidth="1"/>
    <col min="14" max="14" width="12.33203125" style="14" customWidth="1"/>
    <col min="15" max="15" width="4.33203125" style="14" customWidth="1"/>
    <col min="16" max="19" width="4.77734375" style="14" bestFit="1" customWidth="1"/>
    <col min="20" max="22" width="4.33203125" style="14" customWidth="1"/>
    <col min="23" max="23" width="4.33203125" style="16" customWidth="1"/>
    <col min="24" max="24" width="4.33203125" style="14" customWidth="1"/>
    <col min="25" max="25" width="4.33203125" style="17" customWidth="1"/>
    <col min="26" max="27" width="4.33203125" style="14" customWidth="1"/>
    <col min="28" max="28" width="12.109375" style="14" customWidth="1"/>
    <col min="29" max="29" width="4.44140625" style="14" customWidth="1"/>
    <col min="30" max="33" width="4.77734375" style="14" bestFit="1" customWidth="1"/>
    <col min="34" max="36" width="4.33203125" style="14" customWidth="1"/>
    <col min="37" max="37" width="4.33203125" style="16" customWidth="1"/>
    <col min="38" max="38" width="4.33203125" style="14" customWidth="1"/>
    <col min="39" max="39" width="4.33203125" style="17" customWidth="1"/>
    <col min="40" max="41" width="4.33203125" style="14" customWidth="1"/>
    <col min="42" max="42" width="12.109375" style="14" customWidth="1"/>
    <col min="43" max="43" width="4.5546875" style="14" customWidth="1"/>
    <col min="44" max="47" width="4.77734375" style="14" bestFit="1" customWidth="1"/>
    <col min="48" max="50" width="4.33203125" style="14" customWidth="1"/>
    <col min="51" max="51" width="4.33203125" style="16" customWidth="1"/>
    <col min="52" max="52" width="4.33203125" style="14" customWidth="1"/>
    <col min="53" max="53" width="4.33203125" style="17" customWidth="1"/>
    <col min="54" max="55" width="4.33203125" style="14" customWidth="1"/>
    <col min="56" max="56" width="12.109375" style="14" customWidth="1"/>
    <col min="57" max="16384" width="11.5546875" style="14"/>
  </cols>
  <sheetData>
    <row r="2" spans="2:60" ht="30" customHeight="1" x14ac:dyDescent="0.2">
      <c r="B2" s="216" t="s">
        <v>192</v>
      </c>
      <c r="C2" s="216"/>
      <c r="D2" s="216"/>
      <c r="E2" s="216"/>
      <c r="F2" s="216"/>
      <c r="G2" s="216"/>
      <c r="H2" s="216"/>
      <c r="I2" s="216"/>
      <c r="J2" s="216"/>
      <c r="K2" s="216"/>
      <c r="L2" s="216"/>
      <c r="M2" s="216"/>
      <c r="N2" s="216"/>
      <c r="O2" s="25"/>
      <c r="P2" s="216" t="s">
        <v>191</v>
      </c>
      <c r="Q2" s="216"/>
      <c r="R2" s="216"/>
      <c r="S2" s="216"/>
      <c r="T2" s="216"/>
      <c r="U2" s="216"/>
      <c r="V2" s="216"/>
      <c r="W2" s="216"/>
      <c r="X2" s="216"/>
      <c r="Y2" s="216"/>
      <c r="Z2" s="216"/>
      <c r="AA2" s="216"/>
      <c r="AB2" s="216"/>
      <c r="AD2" s="216" t="s">
        <v>189</v>
      </c>
      <c r="AE2" s="216"/>
      <c r="AF2" s="216"/>
      <c r="AG2" s="216"/>
      <c r="AH2" s="216"/>
      <c r="AI2" s="216"/>
      <c r="AJ2" s="216"/>
      <c r="AK2" s="216"/>
      <c r="AL2" s="216"/>
      <c r="AM2" s="216"/>
      <c r="AN2" s="216"/>
      <c r="AO2" s="216"/>
      <c r="AP2" s="216"/>
      <c r="AQ2" s="16"/>
      <c r="AR2" s="216" t="s">
        <v>190</v>
      </c>
      <c r="AS2" s="216"/>
      <c r="AT2" s="216"/>
      <c r="AU2" s="216"/>
      <c r="AV2" s="216"/>
      <c r="AW2" s="216"/>
      <c r="AX2" s="216"/>
      <c r="AY2" s="216"/>
      <c r="AZ2" s="216"/>
      <c r="BA2" s="216"/>
      <c r="BB2" s="216"/>
      <c r="BC2" s="216"/>
      <c r="BD2" s="216"/>
      <c r="BE2" s="16"/>
      <c r="BF2" s="16"/>
      <c r="BG2" s="16"/>
      <c r="BH2" s="16"/>
    </row>
    <row r="3" spans="2:60" x14ac:dyDescent="0.2">
      <c r="B3" s="246" t="s">
        <v>155</v>
      </c>
      <c r="C3" s="247"/>
      <c r="D3" s="247"/>
      <c r="E3" s="247"/>
      <c r="F3" s="247"/>
      <c r="G3" s="248"/>
      <c r="H3" s="246" t="s">
        <v>156</v>
      </c>
      <c r="I3" s="247"/>
      <c r="J3" s="247"/>
      <c r="K3" s="247"/>
      <c r="L3" s="247"/>
      <c r="M3" s="248"/>
      <c r="N3" s="104" t="s">
        <v>74</v>
      </c>
      <c r="O3" s="26"/>
      <c r="P3" s="104" t="s">
        <v>57</v>
      </c>
      <c r="Q3" s="104" t="s">
        <v>58</v>
      </c>
      <c r="R3" s="104" t="s">
        <v>59</v>
      </c>
      <c r="S3" s="104" t="s">
        <v>60</v>
      </c>
      <c r="T3" s="104" t="s">
        <v>61</v>
      </c>
      <c r="U3" s="104" t="s">
        <v>62</v>
      </c>
      <c r="V3" s="104" t="s">
        <v>63</v>
      </c>
      <c r="W3" s="104" t="s">
        <v>64</v>
      </c>
      <c r="X3" s="104" t="s">
        <v>65</v>
      </c>
      <c r="Y3" s="104" t="s">
        <v>66</v>
      </c>
      <c r="Z3" s="104" t="s">
        <v>67</v>
      </c>
      <c r="AA3" s="104" t="s">
        <v>68</v>
      </c>
      <c r="AB3" s="104" t="s">
        <v>77</v>
      </c>
      <c r="AD3" s="104" t="s">
        <v>57</v>
      </c>
      <c r="AE3" s="104" t="s">
        <v>58</v>
      </c>
      <c r="AF3" s="104" t="s">
        <v>59</v>
      </c>
      <c r="AG3" s="104" t="s">
        <v>60</v>
      </c>
      <c r="AH3" s="104" t="s">
        <v>61</v>
      </c>
      <c r="AI3" s="104" t="s">
        <v>62</v>
      </c>
      <c r="AJ3" s="104" t="s">
        <v>63</v>
      </c>
      <c r="AK3" s="104" t="s">
        <v>64</v>
      </c>
      <c r="AL3" s="104" t="s">
        <v>65</v>
      </c>
      <c r="AM3" s="104" t="s">
        <v>66</v>
      </c>
      <c r="AN3" s="104" t="s">
        <v>67</v>
      </c>
      <c r="AO3" s="104" t="s">
        <v>68</v>
      </c>
      <c r="AP3" s="104" t="s">
        <v>77</v>
      </c>
      <c r="AR3" s="104" t="s">
        <v>57</v>
      </c>
      <c r="AS3" s="104" t="s">
        <v>58</v>
      </c>
      <c r="AT3" s="104" t="s">
        <v>59</v>
      </c>
      <c r="AU3" s="104" t="s">
        <v>60</v>
      </c>
      <c r="AV3" s="104" t="s">
        <v>61</v>
      </c>
      <c r="AW3" s="104" t="s">
        <v>62</v>
      </c>
      <c r="AX3" s="104" t="s">
        <v>63</v>
      </c>
      <c r="AY3" s="104" t="s">
        <v>64</v>
      </c>
      <c r="AZ3" s="104" t="s">
        <v>65</v>
      </c>
      <c r="BA3" s="104" t="s">
        <v>66</v>
      </c>
      <c r="BB3" s="104" t="s">
        <v>67</v>
      </c>
      <c r="BC3" s="104" t="s">
        <v>68</v>
      </c>
      <c r="BD3" s="104" t="s">
        <v>77</v>
      </c>
    </row>
    <row r="4" spans="2:60" ht="28.5" customHeight="1" x14ac:dyDescent="0.2">
      <c r="B4" s="196"/>
      <c r="C4" s="197"/>
      <c r="D4" s="197"/>
      <c r="E4" s="197"/>
      <c r="F4" s="197"/>
      <c r="G4" s="198"/>
      <c r="H4" s="196"/>
      <c r="I4" s="197"/>
      <c r="J4" s="197"/>
      <c r="K4" s="197"/>
      <c r="L4" s="197"/>
      <c r="M4" s="198"/>
      <c r="N4" s="18"/>
      <c r="O4" s="22"/>
      <c r="P4" s="20">
        <f>'Matriz consolidada'!J18</f>
        <v>0</v>
      </c>
      <c r="Q4" s="20">
        <f>'Matriz consolidada'!K18</f>
        <v>0</v>
      </c>
      <c r="R4" s="20">
        <f>'Matriz consolidada'!L18</f>
        <v>0</v>
      </c>
      <c r="S4" s="20">
        <f>'Matriz consolidada'!M18</f>
        <v>0</v>
      </c>
      <c r="T4" s="20">
        <f>'Matriz consolidada'!N18</f>
        <v>0</v>
      </c>
      <c r="U4" s="20">
        <f>'Matriz consolidada'!O18</f>
        <v>0</v>
      </c>
      <c r="V4" s="20">
        <f>'Matriz consolidada'!P18</f>
        <v>0</v>
      </c>
      <c r="W4" s="20">
        <f>'Matriz consolidada'!Q18</f>
        <v>0</v>
      </c>
      <c r="X4" s="20">
        <f>'Matriz consolidada'!R18</f>
        <v>0</v>
      </c>
      <c r="Y4" s="20">
        <f>'Matriz consolidada'!S18</f>
        <v>0</v>
      </c>
      <c r="Z4" s="20">
        <f>'Matriz consolidada'!T18</f>
        <v>0</v>
      </c>
      <c r="AA4" s="20">
        <f>'Matriz consolidada'!U18</f>
        <v>0</v>
      </c>
      <c r="AB4" s="20"/>
      <c r="AD4" s="20">
        <f>'Matriz consolidada'!J19</f>
        <v>0</v>
      </c>
      <c r="AE4" s="20">
        <f>'Matriz consolidada'!K19</f>
        <v>0</v>
      </c>
      <c r="AF4" s="20">
        <f>'Matriz consolidada'!L19</f>
        <v>0</v>
      </c>
      <c r="AG4" s="20">
        <f>'Matriz consolidada'!M19</f>
        <v>0</v>
      </c>
      <c r="AH4" s="20">
        <f>'Matriz consolidada'!N19</f>
        <v>0</v>
      </c>
      <c r="AI4" s="20">
        <f>'Matriz consolidada'!O19</f>
        <v>0</v>
      </c>
      <c r="AJ4" s="20">
        <f>'Matriz consolidada'!P19</f>
        <v>0</v>
      </c>
      <c r="AK4" s="20">
        <f>'Matriz consolidada'!Q19</f>
        <v>0</v>
      </c>
      <c r="AL4" s="20">
        <f>'Matriz consolidada'!R19</f>
        <v>0</v>
      </c>
      <c r="AM4" s="20">
        <f>'Matriz consolidada'!S19</f>
        <v>0</v>
      </c>
      <c r="AN4" s="20">
        <f>'Matriz consolidada'!T19</f>
        <v>0</v>
      </c>
      <c r="AO4" s="20">
        <f>'Matriz consolidada'!U19</f>
        <v>0</v>
      </c>
      <c r="AP4" s="20">
        <v>13</v>
      </c>
      <c r="AR4" s="20">
        <f>'Matriz consolidada'!J23</f>
        <v>0</v>
      </c>
      <c r="AS4" s="20">
        <f>'Matriz consolidada'!K23</f>
        <v>0</v>
      </c>
      <c r="AT4" s="20">
        <f>'Matriz consolidada'!L23</f>
        <v>0</v>
      </c>
      <c r="AU4" s="20">
        <f>'Matriz consolidada'!M23</f>
        <v>0</v>
      </c>
      <c r="AV4" s="20">
        <f>'Matriz consolidada'!N23</f>
        <v>0</v>
      </c>
      <c r="AW4" s="20">
        <f>'Matriz consolidada'!O23</f>
        <v>0</v>
      </c>
      <c r="AX4" s="20">
        <f>'Matriz consolidada'!P23</f>
        <v>0</v>
      </c>
      <c r="AY4" s="20">
        <f>'Matriz consolidada'!Q23</f>
        <v>0</v>
      </c>
      <c r="AZ4" s="20">
        <f>'Matriz consolidada'!R23</f>
        <v>0</v>
      </c>
      <c r="BA4" s="20">
        <f>'Matriz consolidada'!S23</f>
        <v>0</v>
      </c>
      <c r="BB4" s="20">
        <f>'Matriz consolidada'!T23</f>
        <v>0</v>
      </c>
      <c r="BC4" s="20">
        <f>'Matriz consolidada'!U23</f>
        <v>0</v>
      </c>
      <c r="BD4" s="20">
        <v>0.9</v>
      </c>
    </row>
    <row r="25" spans="2:56" ht="28.5" customHeight="1" x14ac:dyDescent="0.2">
      <c r="B25" s="237" t="s">
        <v>70</v>
      </c>
      <c r="C25" s="238"/>
      <c r="D25" s="238"/>
      <c r="E25" s="238"/>
      <c r="F25" s="238"/>
      <c r="G25" s="238"/>
      <c r="H25" s="238"/>
      <c r="I25" s="238"/>
      <c r="J25" s="238"/>
      <c r="K25" s="238"/>
      <c r="L25" s="238"/>
      <c r="M25" s="238"/>
      <c r="N25" s="239"/>
      <c r="P25" s="237" t="s">
        <v>70</v>
      </c>
      <c r="Q25" s="238"/>
      <c r="R25" s="238"/>
      <c r="S25" s="238"/>
      <c r="T25" s="238"/>
      <c r="U25" s="238"/>
      <c r="V25" s="238"/>
      <c r="W25" s="238"/>
      <c r="X25" s="238"/>
      <c r="Y25" s="238"/>
      <c r="Z25" s="238"/>
      <c r="AA25" s="238"/>
      <c r="AB25" s="239"/>
      <c r="AD25" s="237" t="s">
        <v>70</v>
      </c>
      <c r="AE25" s="238"/>
      <c r="AF25" s="238"/>
      <c r="AG25" s="238"/>
      <c r="AH25" s="238"/>
      <c r="AI25" s="238"/>
      <c r="AJ25" s="238"/>
      <c r="AK25" s="238"/>
      <c r="AL25" s="238"/>
      <c r="AM25" s="238"/>
      <c r="AN25" s="238"/>
      <c r="AO25" s="238"/>
      <c r="AP25" s="239"/>
      <c r="AR25" s="237" t="s">
        <v>70</v>
      </c>
      <c r="AS25" s="238"/>
      <c r="AT25" s="238"/>
      <c r="AU25" s="238"/>
      <c r="AV25" s="238"/>
      <c r="AW25" s="238"/>
      <c r="AX25" s="238"/>
      <c r="AY25" s="238"/>
      <c r="AZ25" s="238"/>
      <c r="BA25" s="238"/>
      <c r="BB25" s="238"/>
      <c r="BC25" s="238"/>
      <c r="BD25" s="239"/>
    </row>
    <row r="26" spans="2:56" ht="82.5" customHeight="1" x14ac:dyDescent="0.2">
      <c r="B26" s="234" t="s">
        <v>95</v>
      </c>
      <c r="C26" s="234"/>
      <c r="D26" s="243"/>
      <c r="E26" s="244"/>
      <c r="F26" s="244"/>
      <c r="G26" s="244"/>
      <c r="H26" s="244"/>
      <c r="I26" s="244"/>
      <c r="J26" s="244"/>
      <c r="K26" s="244"/>
      <c r="L26" s="244"/>
      <c r="M26" s="244"/>
      <c r="N26" s="245"/>
      <c r="P26" s="234" t="s">
        <v>75</v>
      </c>
      <c r="Q26" s="234"/>
      <c r="R26" s="243"/>
      <c r="S26" s="244"/>
      <c r="T26" s="244"/>
      <c r="U26" s="244"/>
      <c r="V26" s="244"/>
      <c r="W26" s="244"/>
      <c r="X26" s="244"/>
      <c r="Y26" s="244"/>
      <c r="Z26" s="244"/>
      <c r="AA26" s="244"/>
      <c r="AB26" s="245"/>
      <c r="AD26" s="234" t="s">
        <v>75</v>
      </c>
      <c r="AE26" s="234"/>
      <c r="AF26" s="243"/>
      <c r="AG26" s="244"/>
      <c r="AH26" s="244"/>
      <c r="AI26" s="244"/>
      <c r="AJ26" s="244"/>
      <c r="AK26" s="244"/>
      <c r="AL26" s="244"/>
      <c r="AM26" s="244"/>
      <c r="AN26" s="244"/>
      <c r="AO26" s="244"/>
      <c r="AP26" s="245"/>
      <c r="AR26" s="234" t="s">
        <v>75</v>
      </c>
      <c r="AS26" s="234"/>
      <c r="AT26" s="243"/>
      <c r="AU26" s="244"/>
      <c r="AV26" s="244"/>
      <c r="AW26" s="244"/>
      <c r="AX26" s="244"/>
      <c r="AY26" s="244"/>
      <c r="AZ26" s="244"/>
      <c r="BA26" s="244"/>
      <c r="BB26" s="244"/>
      <c r="BC26" s="244"/>
      <c r="BD26" s="245"/>
    </row>
    <row r="27" spans="2:56" ht="82.5" customHeight="1" x14ac:dyDescent="0.2">
      <c r="B27" s="234" t="s">
        <v>96</v>
      </c>
      <c r="C27" s="234"/>
      <c r="D27" s="243"/>
      <c r="E27" s="244"/>
      <c r="F27" s="244"/>
      <c r="G27" s="244"/>
      <c r="H27" s="244"/>
      <c r="I27" s="244"/>
      <c r="J27" s="244"/>
      <c r="K27" s="244"/>
      <c r="L27" s="244"/>
      <c r="M27" s="244"/>
      <c r="N27" s="245"/>
      <c r="P27" s="234" t="s">
        <v>78</v>
      </c>
      <c r="Q27" s="234"/>
      <c r="R27" s="243"/>
      <c r="S27" s="244"/>
      <c r="T27" s="244"/>
      <c r="U27" s="244"/>
      <c r="V27" s="244"/>
      <c r="W27" s="244"/>
      <c r="X27" s="244"/>
      <c r="Y27" s="244"/>
      <c r="Z27" s="244"/>
      <c r="AA27" s="244"/>
      <c r="AB27" s="245"/>
      <c r="AD27" s="234" t="s">
        <v>78</v>
      </c>
      <c r="AE27" s="234"/>
      <c r="AF27" s="243"/>
      <c r="AG27" s="244"/>
      <c r="AH27" s="244"/>
      <c r="AI27" s="244"/>
      <c r="AJ27" s="244"/>
      <c r="AK27" s="244"/>
      <c r="AL27" s="244"/>
      <c r="AM27" s="244"/>
      <c r="AN27" s="244"/>
      <c r="AO27" s="244"/>
      <c r="AP27" s="245"/>
      <c r="AR27" s="234" t="s">
        <v>78</v>
      </c>
      <c r="AS27" s="234"/>
      <c r="AT27" s="243"/>
      <c r="AU27" s="244"/>
      <c r="AV27" s="244"/>
      <c r="AW27" s="244"/>
      <c r="AX27" s="244"/>
      <c r="AY27" s="244"/>
      <c r="AZ27" s="244"/>
      <c r="BA27" s="244"/>
      <c r="BB27" s="244"/>
      <c r="BC27" s="244"/>
      <c r="BD27" s="245"/>
    </row>
    <row r="28" spans="2:56" ht="82.5" customHeight="1" x14ac:dyDescent="0.2">
      <c r="B28" s="234" t="s">
        <v>97</v>
      </c>
      <c r="C28" s="234"/>
      <c r="D28" s="243"/>
      <c r="E28" s="244"/>
      <c r="F28" s="244"/>
      <c r="G28" s="244"/>
      <c r="H28" s="244"/>
      <c r="I28" s="244"/>
      <c r="J28" s="244"/>
      <c r="K28" s="244"/>
      <c r="L28" s="244"/>
      <c r="M28" s="244"/>
      <c r="N28" s="245"/>
      <c r="P28" s="234" t="s">
        <v>79</v>
      </c>
      <c r="Q28" s="234"/>
      <c r="R28" s="243"/>
      <c r="S28" s="244"/>
      <c r="T28" s="244"/>
      <c r="U28" s="244"/>
      <c r="V28" s="244"/>
      <c r="W28" s="244"/>
      <c r="X28" s="244"/>
      <c r="Y28" s="244"/>
      <c r="Z28" s="244"/>
      <c r="AA28" s="244"/>
      <c r="AB28" s="245"/>
      <c r="AD28" s="234" t="s">
        <v>79</v>
      </c>
      <c r="AE28" s="234"/>
      <c r="AF28" s="243"/>
      <c r="AG28" s="244"/>
      <c r="AH28" s="244"/>
      <c r="AI28" s="244"/>
      <c r="AJ28" s="244"/>
      <c r="AK28" s="244"/>
      <c r="AL28" s="244"/>
      <c r="AM28" s="244"/>
      <c r="AN28" s="244"/>
      <c r="AO28" s="244"/>
      <c r="AP28" s="245"/>
      <c r="AR28" s="234" t="s">
        <v>79</v>
      </c>
      <c r="AS28" s="234"/>
      <c r="AT28" s="243"/>
      <c r="AU28" s="244"/>
      <c r="AV28" s="244"/>
      <c r="AW28" s="244"/>
      <c r="AX28" s="244"/>
      <c r="AY28" s="244"/>
      <c r="AZ28" s="244"/>
      <c r="BA28" s="244"/>
      <c r="BB28" s="244"/>
      <c r="BC28" s="244"/>
      <c r="BD28" s="245"/>
    </row>
    <row r="29" spans="2:56" ht="82.5" customHeight="1" x14ac:dyDescent="0.2">
      <c r="B29" s="234" t="s">
        <v>98</v>
      </c>
      <c r="C29" s="234"/>
      <c r="D29" s="243"/>
      <c r="E29" s="244"/>
      <c r="F29" s="244"/>
      <c r="G29" s="244"/>
      <c r="H29" s="244"/>
      <c r="I29" s="244"/>
      <c r="J29" s="244"/>
      <c r="K29" s="244"/>
      <c r="L29" s="244"/>
      <c r="M29" s="244"/>
      <c r="N29" s="245"/>
      <c r="P29" s="234" t="s">
        <v>80</v>
      </c>
      <c r="Q29" s="234"/>
      <c r="R29" s="243"/>
      <c r="S29" s="244"/>
      <c r="T29" s="244"/>
      <c r="U29" s="244"/>
      <c r="V29" s="244"/>
      <c r="W29" s="244"/>
      <c r="X29" s="244"/>
      <c r="Y29" s="244"/>
      <c r="Z29" s="244"/>
      <c r="AA29" s="244"/>
      <c r="AB29" s="245"/>
      <c r="AD29" s="234" t="s">
        <v>80</v>
      </c>
      <c r="AE29" s="234"/>
      <c r="AF29" s="243"/>
      <c r="AG29" s="244"/>
      <c r="AH29" s="244"/>
      <c r="AI29" s="244"/>
      <c r="AJ29" s="244"/>
      <c r="AK29" s="244"/>
      <c r="AL29" s="244"/>
      <c r="AM29" s="244"/>
      <c r="AN29" s="244"/>
      <c r="AO29" s="244"/>
      <c r="AP29" s="245"/>
      <c r="AR29" s="234" t="s">
        <v>80</v>
      </c>
      <c r="AS29" s="234"/>
      <c r="AT29" s="243"/>
      <c r="AU29" s="244"/>
      <c r="AV29" s="244"/>
      <c r="AW29" s="244"/>
      <c r="AX29" s="244"/>
      <c r="AY29" s="244"/>
      <c r="AZ29" s="244"/>
      <c r="BA29" s="244"/>
      <c r="BB29" s="244"/>
      <c r="BC29" s="244"/>
      <c r="BD29" s="245"/>
    </row>
    <row r="30" spans="2:56" ht="63" customHeight="1" x14ac:dyDescent="0.2">
      <c r="B30" s="250"/>
      <c r="C30" s="250"/>
      <c r="D30" s="251"/>
      <c r="E30" s="251"/>
      <c r="F30" s="251"/>
      <c r="G30" s="251"/>
      <c r="H30" s="251"/>
      <c r="I30" s="251"/>
      <c r="J30" s="251"/>
      <c r="K30" s="251"/>
      <c r="L30" s="251"/>
      <c r="M30" s="251"/>
      <c r="N30" s="251"/>
      <c r="P30" s="234" t="s">
        <v>81</v>
      </c>
      <c r="Q30" s="234"/>
      <c r="R30" s="243"/>
      <c r="S30" s="244"/>
      <c r="T30" s="244"/>
      <c r="U30" s="244"/>
      <c r="V30" s="244"/>
      <c r="W30" s="244"/>
      <c r="X30" s="244"/>
      <c r="Y30" s="244"/>
      <c r="Z30" s="244"/>
      <c r="AA30" s="244"/>
      <c r="AB30" s="245"/>
      <c r="AD30" s="234" t="s">
        <v>81</v>
      </c>
      <c r="AE30" s="234"/>
      <c r="AF30" s="243"/>
      <c r="AG30" s="244"/>
      <c r="AH30" s="244"/>
      <c r="AI30" s="244"/>
      <c r="AJ30" s="244"/>
      <c r="AK30" s="244"/>
      <c r="AL30" s="244"/>
      <c r="AM30" s="244"/>
      <c r="AN30" s="244"/>
      <c r="AO30" s="244"/>
      <c r="AP30" s="245"/>
      <c r="AR30" s="234" t="s">
        <v>81</v>
      </c>
      <c r="AS30" s="234"/>
      <c r="AT30" s="243"/>
      <c r="AU30" s="244"/>
      <c r="AV30" s="244"/>
      <c r="AW30" s="244"/>
      <c r="AX30" s="244"/>
      <c r="AY30" s="244"/>
      <c r="AZ30" s="244"/>
      <c r="BA30" s="244"/>
      <c r="BB30" s="244"/>
      <c r="BC30" s="244"/>
      <c r="BD30" s="245"/>
    </row>
    <row r="31" spans="2:56" ht="63" customHeight="1" x14ac:dyDescent="0.2">
      <c r="B31" s="250"/>
      <c r="C31" s="250"/>
      <c r="D31" s="251"/>
      <c r="E31" s="251"/>
      <c r="F31" s="251"/>
      <c r="G31" s="251"/>
      <c r="H31" s="251"/>
      <c r="I31" s="251"/>
      <c r="J31" s="251"/>
      <c r="K31" s="251"/>
      <c r="L31" s="251"/>
      <c r="M31" s="251"/>
      <c r="N31" s="251"/>
      <c r="P31" s="234" t="s">
        <v>94</v>
      </c>
      <c r="Q31" s="234"/>
      <c r="R31" s="243"/>
      <c r="S31" s="244"/>
      <c r="T31" s="244"/>
      <c r="U31" s="244"/>
      <c r="V31" s="244"/>
      <c r="W31" s="244"/>
      <c r="X31" s="244"/>
      <c r="Y31" s="244"/>
      <c r="Z31" s="244"/>
      <c r="AA31" s="244"/>
      <c r="AB31" s="245"/>
      <c r="AD31" s="234" t="s">
        <v>94</v>
      </c>
      <c r="AE31" s="234"/>
      <c r="AF31" s="243"/>
      <c r="AG31" s="244"/>
      <c r="AH31" s="244"/>
      <c r="AI31" s="244"/>
      <c r="AJ31" s="244"/>
      <c r="AK31" s="244"/>
      <c r="AL31" s="244"/>
      <c r="AM31" s="244"/>
      <c r="AN31" s="244"/>
      <c r="AO31" s="244"/>
      <c r="AP31" s="245"/>
      <c r="AR31" s="234" t="s">
        <v>94</v>
      </c>
      <c r="AS31" s="234"/>
      <c r="AT31" s="243"/>
      <c r="AU31" s="244"/>
      <c r="AV31" s="244"/>
      <c r="AW31" s="244"/>
      <c r="AX31" s="244"/>
      <c r="AY31" s="244"/>
      <c r="AZ31" s="244"/>
      <c r="BA31" s="244"/>
      <c r="BB31" s="244"/>
      <c r="BC31" s="244"/>
      <c r="BD31" s="245"/>
    </row>
    <row r="32" spans="2:56" ht="63" customHeight="1" x14ac:dyDescent="0.2">
      <c r="B32" s="250"/>
      <c r="C32" s="250"/>
      <c r="D32" s="63"/>
      <c r="E32" s="63"/>
      <c r="F32" s="63"/>
      <c r="G32" s="63"/>
      <c r="H32" s="63"/>
      <c r="I32" s="63"/>
      <c r="J32" s="63"/>
      <c r="K32" s="63"/>
      <c r="L32" s="63"/>
      <c r="M32" s="63"/>
      <c r="N32" s="63"/>
      <c r="P32" s="234" t="s">
        <v>99</v>
      </c>
      <c r="Q32" s="234"/>
      <c r="R32" s="243"/>
      <c r="S32" s="244"/>
      <c r="T32" s="244"/>
      <c r="U32" s="244"/>
      <c r="V32" s="244"/>
      <c r="W32" s="244"/>
      <c r="X32" s="244"/>
      <c r="Y32" s="244"/>
      <c r="Z32" s="244"/>
      <c r="AA32" s="244"/>
      <c r="AB32" s="245"/>
      <c r="AD32" s="234" t="s">
        <v>99</v>
      </c>
      <c r="AE32" s="234"/>
      <c r="AF32" s="243"/>
      <c r="AG32" s="244"/>
      <c r="AH32" s="244"/>
      <c r="AI32" s="244"/>
      <c r="AJ32" s="244"/>
      <c r="AK32" s="244"/>
      <c r="AL32" s="244"/>
      <c r="AM32" s="244"/>
      <c r="AN32" s="244"/>
      <c r="AO32" s="244"/>
      <c r="AP32" s="245"/>
      <c r="AR32" s="234" t="s">
        <v>99</v>
      </c>
      <c r="AS32" s="234"/>
      <c r="AT32" s="243"/>
      <c r="AU32" s="244"/>
      <c r="AV32" s="244"/>
      <c r="AW32" s="244"/>
      <c r="AX32" s="244"/>
      <c r="AY32" s="244"/>
      <c r="AZ32" s="244"/>
      <c r="BA32" s="244"/>
      <c r="BB32" s="244"/>
      <c r="BC32" s="244"/>
      <c r="BD32" s="245"/>
    </row>
    <row r="33" spans="2:56" ht="63" customHeight="1" x14ac:dyDescent="0.2">
      <c r="B33" s="249"/>
      <c r="C33" s="249"/>
      <c r="D33" s="27"/>
      <c r="E33" s="27"/>
      <c r="F33" s="27"/>
      <c r="G33" s="27"/>
      <c r="H33" s="27"/>
      <c r="I33" s="27"/>
      <c r="J33" s="27"/>
      <c r="K33" s="27"/>
      <c r="L33" s="27"/>
      <c r="M33" s="27"/>
      <c r="N33" s="27"/>
      <c r="P33" s="234" t="s">
        <v>100</v>
      </c>
      <c r="Q33" s="234"/>
      <c r="R33" s="243"/>
      <c r="S33" s="244"/>
      <c r="T33" s="244"/>
      <c r="U33" s="244"/>
      <c r="V33" s="244"/>
      <c r="W33" s="244"/>
      <c r="X33" s="244"/>
      <c r="Y33" s="244"/>
      <c r="Z33" s="244"/>
      <c r="AA33" s="244"/>
      <c r="AB33" s="245"/>
      <c r="AD33" s="234" t="s">
        <v>100</v>
      </c>
      <c r="AE33" s="234"/>
      <c r="AF33" s="243"/>
      <c r="AG33" s="244"/>
      <c r="AH33" s="244"/>
      <c r="AI33" s="244"/>
      <c r="AJ33" s="244"/>
      <c r="AK33" s="244"/>
      <c r="AL33" s="244"/>
      <c r="AM33" s="244"/>
      <c r="AN33" s="244"/>
      <c r="AO33" s="244"/>
      <c r="AP33" s="245"/>
      <c r="AR33" s="234" t="s">
        <v>100</v>
      </c>
      <c r="AS33" s="234"/>
      <c r="AT33" s="243"/>
      <c r="AU33" s="244"/>
      <c r="AV33" s="244"/>
      <c r="AW33" s="244"/>
      <c r="AX33" s="244"/>
      <c r="AY33" s="244"/>
      <c r="AZ33" s="244"/>
      <c r="BA33" s="244"/>
      <c r="BB33" s="244"/>
      <c r="BC33" s="244"/>
      <c r="BD33" s="245"/>
    </row>
    <row r="34" spans="2:56" ht="63" customHeight="1" x14ac:dyDescent="0.2">
      <c r="B34" s="249"/>
      <c r="C34" s="249"/>
      <c r="D34" s="27"/>
      <c r="E34" s="27"/>
      <c r="F34" s="27"/>
      <c r="G34" s="27"/>
      <c r="H34" s="27"/>
      <c r="I34" s="27"/>
      <c r="J34" s="27"/>
      <c r="K34" s="27"/>
      <c r="L34" s="27"/>
      <c r="M34" s="27"/>
      <c r="N34" s="27"/>
      <c r="P34" s="234" t="s">
        <v>101</v>
      </c>
      <c r="Q34" s="234"/>
      <c r="R34" s="243"/>
      <c r="S34" s="244"/>
      <c r="T34" s="244"/>
      <c r="U34" s="244"/>
      <c r="V34" s="244"/>
      <c r="W34" s="244"/>
      <c r="X34" s="244"/>
      <c r="Y34" s="244"/>
      <c r="Z34" s="244"/>
      <c r="AA34" s="244"/>
      <c r="AB34" s="245"/>
      <c r="AD34" s="234" t="s">
        <v>101</v>
      </c>
      <c r="AE34" s="234"/>
      <c r="AF34" s="243"/>
      <c r="AG34" s="244"/>
      <c r="AH34" s="244"/>
      <c r="AI34" s="244"/>
      <c r="AJ34" s="244"/>
      <c r="AK34" s="244"/>
      <c r="AL34" s="244"/>
      <c r="AM34" s="244"/>
      <c r="AN34" s="244"/>
      <c r="AO34" s="244"/>
      <c r="AP34" s="245"/>
      <c r="AR34" s="234" t="s">
        <v>101</v>
      </c>
      <c r="AS34" s="234"/>
      <c r="AT34" s="243"/>
      <c r="AU34" s="244"/>
      <c r="AV34" s="244"/>
      <c r="AW34" s="244"/>
      <c r="AX34" s="244"/>
      <c r="AY34" s="244"/>
      <c r="AZ34" s="244"/>
      <c r="BA34" s="244"/>
      <c r="BB34" s="244"/>
      <c r="BC34" s="244"/>
      <c r="BD34" s="245"/>
    </row>
    <row r="35" spans="2:56" ht="63" customHeight="1" x14ac:dyDescent="0.2">
      <c r="B35" s="249"/>
      <c r="C35" s="249"/>
      <c r="D35" s="27"/>
      <c r="E35" s="27"/>
      <c r="F35" s="27"/>
      <c r="G35" s="27"/>
      <c r="H35" s="27"/>
      <c r="I35" s="27"/>
      <c r="J35" s="27"/>
      <c r="K35" s="27"/>
      <c r="L35" s="27"/>
      <c r="M35" s="27"/>
      <c r="N35" s="27"/>
      <c r="P35" s="234" t="s">
        <v>102</v>
      </c>
      <c r="Q35" s="234"/>
      <c r="R35" s="243"/>
      <c r="S35" s="244"/>
      <c r="T35" s="244"/>
      <c r="U35" s="244"/>
      <c r="V35" s="244"/>
      <c r="W35" s="244"/>
      <c r="X35" s="244"/>
      <c r="Y35" s="244"/>
      <c r="Z35" s="244"/>
      <c r="AA35" s="244"/>
      <c r="AB35" s="245"/>
      <c r="AD35" s="234" t="s">
        <v>102</v>
      </c>
      <c r="AE35" s="234"/>
      <c r="AF35" s="243"/>
      <c r="AG35" s="244"/>
      <c r="AH35" s="244"/>
      <c r="AI35" s="244"/>
      <c r="AJ35" s="244"/>
      <c r="AK35" s="244"/>
      <c r="AL35" s="244"/>
      <c r="AM35" s="244"/>
      <c r="AN35" s="244"/>
      <c r="AO35" s="244"/>
      <c r="AP35" s="245"/>
      <c r="AR35" s="234" t="s">
        <v>102</v>
      </c>
      <c r="AS35" s="234"/>
      <c r="AT35" s="243"/>
      <c r="AU35" s="244"/>
      <c r="AV35" s="244"/>
      <c r="AW35" s="244"/>
      <c r="AX35" s="244"/>
      <c r="AY35" s="244"/>
      <c r="AZ35" s="244"/>
      <c r="BA35" s="244"/>
      <c r="BB35" s="244"/>
      <c r="BC35" s="244"/>
      <c r="BD35" s="245"/>
    </row>
    <row r="36" spans="2:56" ht="63" customHeight="1" x14ac:dyDescent="0.2">
      <c r="B36" s="249"/>
      <c r="C36" s="249"/>
      <c r="D36" s="27"/>
      <c r="E36" s="27"/>
      <c r="F36" s="27"/>
      <c r="G36" s="27"/>
      <c r="H36" s="27"/>
      <c r="I36" s="27"/>
      <c r="J36" s="27"/>
      <c r="K36" s="27"/>
      <c r="L36" s="27"/>
      <c r="M36" s="27"/>
      <c r="N36" s="27"/>
      <c r="P36" s="234" t="s">
        <v>103</v>
      </c>
      <c r="Q36" s="234"/>
      <c r="R36" s="243"/>
      <c r="S36" s="244"/>
      <c r="T36" s="244"/>
      <c r="U36" s="244"/>
      <c r="V36" s="244"/>
      <c r="W36" s="244"/>
      <c r="X36" s="244"/>
      <c r="Y36" s="244"/>
      <c r="Z36" s="244"/>
      <c r="AA36" s="244"/>
      <c r="AB36" s="245"/>
      <c r="AD36" s="234" t="s">
        <v>103</v>
      </c>
      <c r="AE36" s="234"/>
      <c r="AF36" s="243"/>
      <c r="AG36" s="244"/>
      <c r="AH36" s="244"/>
      <c r="AI36" s="244"/>
      <c r="AJ36" s="244"/>
      <c r="AK36" s="244"/>
      <c r="AL36" s="244"/>
      <c r="AM36" s="244"/>
      <c r="AN36" s="244"/>
      <c r="AO36" s="244"/>
      <c r="AP36" s="245"/>
      <c r="AR36" s="234" t="s">
        <v>103</v>
      </c>
      <c r="AS36" s="234"/>
      <c r="AT36" s="243"/>
      <c r="AU36" s="244"/>
      <c r="AV36" s="244"/>
      <c r="AW36" s="244"/>
      <c r="AX36" s="244"/>
      <c r="AY36" s="244"/>
      <c r="AZ36" s="244"/>
      <c r="BA36" s="244"/>
      <c r="BB36" s="244"/>
      <c r="BC36" s="244"/>
      <c r="BD36" s="245"/>
    </row>
    <row r="37" spans="2:56" ht="63" customHeight="1" x14ac:dyDescent="0.2">
      <c r="B37" s="249"/>
      <c r="C37" s="249"/>
      <c r="D37" s="27"/>
      <c r="E37" s="27"/>
      <c r="F37" s="27"/>
      <c r="G37" s="27"/>
      <c r="H37" s="27"/>
      <c r="I37" s="27"/>
      <c r="J37" s="27"/>
      <c r="K37" s="27"/>
      <c r="L37" s="27"/>
      <c r="M37" s="27"/>
      <c r="N37" s="27"/>
      <c r="P37" s="234" t="s">
        <v>104</v>
      </c>
      <c r="Q37" s="234"/>
      <c r="R37" s="243"/>
      <c r="S37" s="244"/>
      <c r="T37" s="244"/>
      <c r="U37" s="244"/>
      <c r="V37" s="244"/>
      <c r="W37" s="244"/>
      <c r="X37" s="244"/>
      <c r="Y37" s="244"/>
      <c r="Z37" s="244"/>
      <c r="AA37" s="244"/>
      <c r="AB37" s="245"/>
      <c r="AD37" s="234" t="s">
        <v>104</v>
      </c>
      <c r="AE37" s="234"/>
      <c r="AF37" s="243"/>
      <c r="AG37" s="244"/>
      <c r="AH37" s="244"/>
      <c r="AI37" s="244"/>
      <c r="AJ37" s="244"/>
      <c r="AK37" s="244"/>
      <c r="AL37" s="244"/>
      <c r="AM37" s="244"/>
      <c r="AN37" s="244"/>
      <c r="AO37" s="244"/>
      <c r="AP37" s="245"/>
      <c r="AR37" s="234" t="s">
        <v>104</v>
      </c>
      <c r="AS37" s="234"/>
      <c r="AT37" s="243"/>
      <c r="AU37" s="244"/>
      <c r="AV37" s="244"/>
      <c r="AW37" s="244"/>
      <c r="AX37" s="244"/>
      <c r="AY37" s="244"/>
      <c r="AZ37" s="244"/>
      <c r="BA37" s="244"/>
      <c r="BB37" s="244"/>
      <c r="BC37" s="244"/>
      <c r="BD37" s="245"/>
    </row>
  </sheetData>
  <mergeCells count="102">
    <mergeCell ref="R37:AB37"/>
    <mergeCell ref="D28:N28"/>
    <mergeCell ref="R33:AB33"/>
    <mergeCell ref="R32:AB32"/>
    <mergeCell ref="R35:AB35"/>
    <mergeCell ref="R36:AB36"/>
    <mergeCell ref="R29:AB29"/>
    <mergeCell ref="R30:AB30"/>
    <mergeCell ref="D29:N29"/>
    <mergeCell ref="D30:N30"/>
    <mergeCell ref="R31:AB31"/>
    <mergeCell ref="D31:N31"/>
    <mergeCell ref="P29:Q29"/>
    <mergeCell ref="P30:Q30"/>
    <mergeCell ref="P31:Q31"/>
    <mergeCell ref="R34:AB34"/>
    <mergeCell ref="B31:C31"/>
    <mergeCell ref="B29:C29"/>
    <mergeCell ref="B30:C30"/>
    <mergeCell ref="B25:N25"/>
    <mergeCell ref="P25:AB25"/>
    <mergeCell ref="P26:Q26"/>
    <mergeCell ref="P27:Q27"/>
    <mergeCell ref="P28:Q28"/>
    <mergeCell ref="R26:AB26"/>
    <mergeCell ref="R27:AB27"/>
    <mergeCell ref="R28:AB28"/>
    <mergeCell ref="D26:N26"/>
    <mergeCell ref="B26:C26"/>
    <mergeCell ref="B27:C27"/>
    <mergeCell ref="B28:C28"/>
    <mergeCell ref="D27:N27"/>
    <mergeCell ref="B37:C37"/>
    <mergeCell ref="P35:Q35"/>
    <mergeCell ref="P36:Q36"/>
    <mergeCell ref="P37:Q37"/>
    <mergeCell ref="B32:C32"/>
    <mergeCell ref="B33:C33"/>
    <mergeCell ref="B34:C34"/>
    <mergeCell ref="P32:Q32"/>
    <mergeCell ref="P33:Q33"/>
    <mergeCell ref="P34:Q34"/>
    <mergeCell ref="B35:C35"/>
    <mergeCell ref="B36:C36"/>
    <mergeCell ref="AD2:AP2"/>
    <mergeCell ref="AD25:AP25"/>
    <mergeCell ref="AD26:AE26"/>
    <mergeCell ref="AF26:AP26"/>
    <mergeCell ref="AD27:AE27"/>
    <mergeCell ref="AF27:AP27"/>
    <mergeCell ref="B2:N2"/>
    <mergeCell ref="P2:AB2"/>
    <mergeCell ref="B4:G4"/>
    <mergeCell ref="H4:M4"/>
    <mergeCell ref="B3:G3"/>
    <mergeCell ref="H3:M3"/>
    <mergeCell ref="AD32:AE32"/>
    <mergeCell ref="AF32:AP32"/>
    <mergeCell ref="AD33:AE33"/>
    <mergeCell ref="AF33:AP33"/>
    <mergeCell ref="AD28:AE28"/>
    <mergeCell ref="AF28:AP28"/>
    <mergeCell ref="AD29:AE29"/>
    <mergeCell ref="AF29:AP29"/>
    <mergeCell ref="AD30:AE30"/>
    <mergeCell ref="AF30:AP30"/>
    <mergeCell ref="AD37:AE37"/>
    <mergeCell ref="AF37:AP37"/>
    <mergeCell ref="AR2:BD2"/>
    <mergeCell ref="AR25:BD25"/>
    <mergeCell ref="AR26:AS26"/>
    <mergeCell ref="AT26:BD26"/>
    <mergeCell ref="AR27:AS27"/>
    <mergeCell ref="AT27:BD27"/>
    <mergeCell ref="AR28:AS28"/>
    <mergeCell ref="AT28:BD28"/>
    <mergeCell ref="AR29:AS29"/>
    <mergeCell ref="AT29:BD29"/>
    <mergeCell ref="AR30:AS30"/>
    <mergeCell ref="AT30:BD30"/>
    <mergeCell ref="AR31:AS31"/>
    <mergeCell ref="AT31:BD31"/>
    <mergeCell ref="AD34:AE34"/>
    <mergeCell ref="AF34:AP34"/>
    <mergeCell ref="AD35:AE35"/>
    <mergeCell ref="AF35:AP35"/>
    <mergeCell ref="AD36:AE36"/>
    <mergeCell ref="AF36:AP36"/>
    <mergeCell ref="AD31:AE31"/>
    <mergeCell ref="AF31:AP31"/>
    <mergeCell ref="AR35:AS35"/>
    <mergeCell ref="AT35:BD35"/>
    <mergeCell ref="AR36:AS36"/>
    <mergeCell ref="AT36:BD36"/>
    <mergeCell ref="AR37:AS37"/>
    <mergeCell ref="AT37:BD37"/>
    <mergeCell ref="AR32:AS32"/>
    <mergeCell ref="AT32:BD32"/>
    <mergeCell ref="AR33:AS33"/>
    <mergeCell ref="AT33:BD33"/>
    <mergeCell ref="AR34:AS34"/>
    <mergeCell ref="AT34:BD34"/>
  </mergeCells>
  <pageMargins left="0.7" right="0.7" top="0.75" bottom="0.75" header="0.3" footer="0.3"/>
  <pageSetup paperSize="5" scale="47" fitToHeight="0" orientation="landscape" horizontalDpi="200" verticalDpi="200"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Hoja14">
    <pageSetUpPr fitToPage="1"/>
  </sheetPr>
  <dimension ref="B2:BH38"/>
  <sheetViews>
    <sheetView showGridLines="0" zoomScale="70" zoomScaleNormal="70" workbookViewId="0">
      <selection activeCell="B3" sqref="B3:G3"/>
    </sheetView>
  </sheetViews>
  <sheetFormatPr baseColWidth="10" defaultColWidth="11.5546875" defaultRowHeight="12.75" x14ac:dyDescent="0.2"/>
  <cols>
    <col min="1" max="1" width="11.5546875" style="14"/>
    <col min="2" max="2" width="5.21875" style="14" bestFit="1" customWidth="1"/>
    <col min="3" max="3" width="6" style="12" bestFit="1" customWidth="1"/>
    <col min="4" max="4" width="6" style="13" bestFit="1" customWidth="1"/>
    <col min="5" max="5" width="7.21875" style="14" bestFit="1" customWidth="1"/>
    <col min="6" max="7" width="4.33203125" style="14" customWidth="1"/>
    <col min="8" max="9" width="4.33203125" style="12" customWidth="1"/>
    <col min="10" max="10" width="4.33203125" style="15" customWidth="1"/>
    <col min="11" max="13" width="4.33203125" style="14" customWidth="1"/>
    <col min="14" max="14" width="12.33203125" style="14" customWidth="1"/>
    <col min="15" max="15" width="4.33203125" style="14" customWidth="1"/>
    <col min="16" max="19" width="4.77734375" style="14" bestFit="1" customWidth="1"/>
    <col min="20" max="22" width="4.33203125" style="14" customWidth="1"/>
    <col min="23" max="23" width="4.33203125" style="16" customWidth="1"/>
    <col min="24" max="24" width="4.33203125" style="14" customWidth="1"/>
    <col min="25" max="25" width="4.33203125" style="17" customWidth="1"/>
    <col min="26" max="27" width="4.33203125" style="14" customWidth="1"/>
    <col min="28" max="28" width="12.109375" style="14" customWidth="1"/>
    <col min="29" max="29" width="4.44140625" style="14" customWidth="1"/>
    <col min="30" max="33" width="4.77734375" style="14" bestFit="1" customWidth="1"/>
    <col min="34" max="36" width="4.33203125" style="14" customWidth="1"/>
    <col min="37" max="37" width="4.33203125" style="16" customWidth="1"/>
    <col min="38" max="38" width="4.33203125" style="14" customWidth="1"/>
    <col min="39" max="39" width="4.33203125" style="17" customWidth="1"/>
    <col min="40" max="41" width="4.33203125" style="14" customWidth="1"/>
    <col min="42" max="42" width="12.109375" style="14" customWidth="1"/>
    <col min="43" max="43" width="4.44140625" style="14" customWidth="1"/>
    <col min="44" max="47" width="4.77734375" style="14" bestFit="1" customWidth="1"/>
    <col min="48" max="50" width="4.33203125" style="14" customWidth="1"/>
    <col min="51" max="51" width="4.33203125" style="16" customWidth="1"/>
    <col min="52" max="52" width="4.33203125" style="14" customWidth="1"/>
    <col min="53" max="53" width="4.33203125" style="17" customWidth="1"/>
    <col min="54" max="55" width="4.33203125" style="14" customWidth="1"/>
    <col min="56" max="56" width="12.109375" style="14" customWidth="1"/>
    <col min="57" max="16384" width="11.5546875" style="14"/>
  </cols>
  <sheetData>
    <row r="2" spans="2:60" ht="30" customHeight="1" x14ac:dyDescent="0.2">
      <c r="B2" s="216" t="s">
        <v>229</v>
      </c>
      <c r="C2" s="216"/>
      <c r="D2" s="216"/>
      <c r="E2" s="216"/>
      <c r="F2" s="216"/>
      <c r="G2" s="216"/>
      <c r="H2" s="216"/>
      <c r="I2" s="216"/>
      <c r="J2" s="216"/>
      <c r="K2" s="216"/>
      <c r="L2" s="216"/>
      <c r="M2" s="216"/>
      <c r="N2" s="216"/>
      <c r="O2" s="25"/>
      <c r="P2" s="216" t="s">
        <v>191</v>
      </c>
      <c r="Q2" s="216"/>
      <c r="R2" s="216"/>
      <c r="S2" s="216"/>
      <c r="T2" s="216"/>
      <c r="U2" s="216"/>
      <c r="V2" s="216"/>
      <c r="W2" s="216"/>
      <c r="X2" s="216"/>
      <c r="Y2" s="216"/>
      <c r="Z2" s="216"/>
      <c r="AA2" s="216"/>
      <c r="AB2" s="216"/>
      <c r="AD2" s="216" t="s">
        <v>189</v>
      </c>
      <c r="AE2" s="216"/>
      <c r="AF2" s="216"/>
      <c r="AG2" s="216"/>
      <c r="AH2" s="216"/>
      <c r="AI2" s="216"/>
      <c r="AJ2" s="216"/>
      <c r="AK2" s="216"/>
      <c r="AL2" s="216"/>
      <c r="AM2" s="216"/>
      <c r="AN2" s="216"/>
      <c r="AO2" s="216"/>
      <c r="AP2" s="216"/>
      <c r="AQ2" s="16"/>
      <c r="AR2" s="216" t="s">
        <v>194</v>
      </c>
      <c r="AS2" s="216"/>
      <c r="AT2" s="216"/>
      <c r="AU2" s="216"/>
      <c r="AV2" s="216"/>
      <c r="AW2" s="216"/>
      <c r="AX2" s="216"/>
      <c r="AY2" s="216"/>
      <c r="AZ2" s="216"/>
      <c r="BA2" s="216"/>
      <c r="BB2" s="216"/>
      <c r="BC2" s="216"/>
      <c r="BD2" s="216"/>
      <c r="BE2" s="16"/>
      <c r="BF2" s="16"/>
      <c r="BG2" s="16"/>
      <c r="BH2" s="16"/>
    </row>
    <row r="3" spans="2:60" x14ac:dyDescent="0.2">
      <c r="B3" s="246" t="s">
        <v>155</v>
      </c>
      <c r="C3" s="247"/>
      <c r="D3" s="247"/>
      <c r="E3" s="247"/>
      <c r="F3" s="247"/>
      <c r="G3" s="248"/>
      <c r="H3" s="246" t="s">
        <v>156</v>
      </c>
      <c r="I3" s="247"/>
      <c r="J3" s="247"/>
      <c r="K3" s="247"/>
      <c r="L3" s="247"/>
      <c r="M3" s="248"/>
      <c r="N3" s="104" t="s">
        <v>74</v>
      </c>
      <c r="O3" s="26"/>
      <c r="P3" s="104" t="s">
        <v>57</v>
      </c>
      <c r="Q3" s="104" t="s">
        <v>58</v>
      </c>
      <c r="R3" s="104" t="s">
        <v>59</v>
      </c>
      <c r="S3" s="104" t="s">
        <v>60</v>
      </c>
      <c r="T3" s="104" t="s">
        <v>61</v>
      </c>
      <c r="U3" s="104" t="s">
        <v>62</v>
      </c>
      <c r="V3" s="104" t="s">
        <v>63</v>
      </c>
      <c r="W3" s="104" t="s">
        <v>64</v>
      </c>
      <c r="X3" s="104" t="s">
        <v>65</v>
      </c>
      <c r="Y3" s="104" t="s">
        <v>66</v>
      </c>
      <c r="Z3" s="104" t="s">
        <v>67</v>
      </c>
      <c r="AA3" s="104" t="s">
        <v>68</v>
      </c>
      <c r="AB3" s="104" t="s">
        <v>77</v>
      </c>
      <c r="AD3" s="104" t="s">
        <v>57</v>
      </c>
      <c r="AE3" s="104" t="s">
        <v>58</v>
      </c>
      <c r="AF3" s="104" t="s">
        <v>59</v>
      </c>
      <c r="AG3" s="104" t="s">
        <v>60</v>
      </c>
      <c r="AH3" s="104" t="s">
        <v>61</v>
      </c>
      <c r="AI3" s="104" t="s">
        <v>62</v>
      </c>
      <c r="AJ3" s="104" t="s">
        <v>63</v>
      </c>
      <c r="AK3" s="104" t="s">
        <v>64</v>
      </c>
      <c r="AL3" s="104" t="s">
        <v>65</v>
      </c>
      <c r="AM3" s="104" t="s">
        <v>66</v>
      </c>
      <c r="AN3" s="104" t="s">
        <v>67</v>
      </c>
      <c r="AO3" s="104" t="s">
        <v>68</v>
      </c>
      <c r="AP3" s="104" t="s">
        <v>77</v>
      </c>
      <c r="AR3" s="104" t="s">
        <v>57</v>
      </c>
      <c r="AS3" s="104" t="s">
        <v>58</v>
      </c>
      <c r="AT3" s="104" t="s">
        <v>59</v>
      </c>
      <c r="AU3" s="104" t="s">
        <v>60</v>
      </c>
      <c r="AV3" s="104" t="s">
        <v>61</v>
      </c>
      <c r="AW3" s="104" t="s">
        <v>62</v>
      </c>
      <c r="AX3" s="104" t="s">
        <v>63</v>
      </c>
      <c r="AY3" s="104" t="s">
        <v>64</v>
      </c>
      <c r="AZ3" s="104" t="s">
        <v>65</v>
      </c>
      <c r="BA3" s="104" t="s">
        <v>66</v>
      </c>
      <c r="BB3" s="104" t="s">
        <v>67</v>
      </c>
      <c r="BC3" s="104" t="s">
        <v>68</v>
      </c>
      <c r="BD3" s="104" t="s">
        <v>77</v>
      </c>
    </row>
    <row r="4" spans="2:60" ht="28.5" customHeight="1" x14ac:dyDescent="0.2">
      <c r="B4" s="196" t="e">
        <f>'Matriz consolidada'!J20:O20</f>
        <v>#VALUE!</v>
      </c>
      <c r="C4" s="197"/>
      <c r="D4" s="197"/>
      <c r="E4" s="197"/>
      <c r="F4" s="197"/>
      <c r="G4" s="198"/>
      <c r="H4" s="196" t="e">
        <f>'Matriz consolidada'!P20:U20</f>
        <v>#VALUE!</v>
      </c>
      <c r="I4" s="197"/>
      <c r="J4" s="197"/>
      <c r="K4" s="197"/>
      <c r="L4" s="197"/>
      <c r="M4" s="198"/>
      <c r="N4" s="66"/>
      <c r="O4" s="22"/>
      <c r="P4" s="20">
        <f>'Matriz consolidada'!J21</f>
        <v>0</v>
      </c>
      <c r="Q4" s="20">
        <f>'Matriz consolidada'!K21</f>
        <v>0</v>
      </c>
      <c r="R4" s="20">
        <f>'Matriz consolidada'!L21</f>
        <v>0</v>
      </c>
      <c r="S4" s="20">
        <f>'Matriz consolidada'!M21</f>
        <v>0</v>
      </c>
      <c r="T4" s="20">
        <f>'Matriz consolidada'!N21</f>
        <v>0</v>
      </c>
      <c r="U4" s="20">
        <f>'Matriz consolidada'!O21</f>
        <v>0</v>
      </c>
      <c r="V4" s="20">
        <f>'Matriz consolidada'!P21</f>
        <v>0</v>
      </c>
      <c r="W4" s="20">
        <f>'Matriz consolidada'!Q21</f>
        <v>0</v>
      </c>
      <c r="X4" s="20">
        <f>'Matriz consolidada'!R21</f>
        <v>0</v>
      </c>
      <c r="Y4" s="20">
        <f>'Matriz consolidada'!S21</f>
        <v>0</v>
      </c>
      <c r="Z4" s="20">
        <f>'Matriz consolidada'!T21</f>
        <v>0</v>
      </c>
      <c r="AA4" s="20">
        <f>'Matriz consolidada'!U21</f>
        <v>0</v>
      </c>
      <c r="AB4" s="20"/>
      <c r="AD4" s="20">
        <f>'Matriz consolidada'!J22</f>
        <v>0</v>
      </c>
      <c r="AE4" s="20">
        <f>'Matriz consolidada'!K22</f>
        <v>0</v>
      </c>
      <c r="AF4" s="20">
        <f>'Matriz consolidada'!L22</f>
        <v>0</v>
      </c>
      <c r="AG4" s="20">
        <f>'Matriz consolidada'!M22</f>
        <v>0</v>
      </c>
      <c r="AH4" s="20">
        <f>'Matriz consolidada'!N22</f>
        <v>0</v>
      </c>
      <c r="AI4" s="20">
        <f>'Matriz consolidada'!O22</f>
        <v>0</v>
      </c>
      <c r="AJ4" s="20">
        <f>'Matriz consolidada'!P22</f>
        <v>0</v>
      </c>
      <c r="AK4" s="20">
        <f>'Matriz consolidada'!Q22</f>
        <v>0</v>
      </c>
      <c r="AL4" s="20">
        <f>'Matriz consolidada'!R22</f>
        <v>0</v>
      </c>
      <c r="AM4" s="20">
        <f>'Matriz consolidada'!S22</f>
        <v>0</v>
      </c>
      <c r="AN4" s="20">
        <f>'Matriz consolidada'!T22</f>
        <v>0</v>
      </c>
      <c r="AO4" s="20">
        <f>'Matriz consolidada'!U22</f>
        <v>0</v>
      </c>
      <c r="AP4" s="20"/>
      <c r="AR4" s="20">
        <f>'Matriz consolidada'!J24</f>
        <v>0</v>
      </c>
      <c r="AS4" s="20">
        <f>'Matriz consolidada'!K24</f>
        <v>0</v>
      </c>
      <c r="AT4" s="20">
        <f>'Matriz consolidada'!L24</f>
        <v>0</v>
      </c>
      <c r="AU4" s="20">
        <f>'Matriz consolidada'!M24</f>
        <v>0</v>
      </c>
      <c r="AV4" s="20">
        <f>'Matriz consolidada'!N24</f>
        <v>0</v>
      </c>
      <c r="AW4" s="20">
        <f>'Matriz consolidada'!O24</f>
        <v>0</v>
      </c>
      <c r="AX4" s="20">
        <f>'Matriz consolidada'!P24</f>
        <v>0</v>
      </c>
      <c r="AY4" s="20">
        <f>'Matriz consolidada'!Q24</f>
        <v>0</v>
      </c>
      <c r="AZ4" s="20">
        <f>'Matriz consolidada'!R24</f>
        <v>0</v>
      </c>
      <c r="BA4" s="20">
        <f>'Matriz consolidada'!S24</f>
        <v>0</v>
      </c>
      <c r="BB4" s="20">
        <f>'Matriz consolidada'!T24</f>
        <v>0</v>
      </c>
      <c r="BC4" s="20">
        <f>'Matriz consolidada'!U24</f>
        <v>0</v>
      </c>
      <c r="BD4" s="20"/>
    </row>
    <row r="25" spans="2:56" ht="28.5" customHeight="1" x14ac:dyDescent="0.2">
      <c r="B25" s="237" t="s">
        <v>70</v>
      </c>
      <c r="C25" s="238"/>
      <c r="D25" s="238"/>
      <c r="E25" s="238"/>
      <c r="F25" s="238"/>
      <c r="G25" s="238"/>
      <c r="H25" s="238"/>
      <c r="I25" s="238"/>
      <c r="J25" s="238"/>
      <c r="K25" s="238"/>
      <c r="L25" s="238"/>
      <c r="M25" s="238"/>
      <c r="N25" s="239"/>
      <c r="P25" s="237" t="s">
        <v>70</v>
      </c>
      <c r="Q25" s="238"/>
      <c r="R25" s="238"/>
      <c r="S25" s="238"/>
      <c r="T25" s="238"/>
      <c r="U25" s="238"/>
      <c r="V25" s="238"/>
      <c r="W25" s="238"/>
      <c r="X25" s="238"/>
      <c r="Y25" s="238"/>
      <c r="Z25" s="238"/>
      <c r="AA25" s="238"/>
      <c r="AB25" s="239"/>
      <c r="AD25" s="237" t="s">
        <v>70</v>
      </c>
      <c r="AE25" s="238"/>
      <c r="AF25" s="238"/>
      <c r="AG25" s="238"/>
      <c r="AH25" s="238"/>
      <c r="AI25" s="238"/>
      <c r="AJ25" s="238"/>
      <c r="AK25" s="238"/>
      <c r="AL25" s="238"/>
      <c r="AM25" s="238"/>
      <c r="AN25" s="238"/>
      <c r="AO25" s="238"/>
      <c r="AP25" s="239"/>
      <c r="AR25" s="237" t="s">
        <v>70</v>
      </c>
      <c r="AS25" s="238"/>
      <c r="AT25" s="238"/>
      <c r="AU25" s="238"/>
      <c r="AV25" s="238"/>
      <c r="AW25" s="238"/>
      <c r="AX25" s="238"/>
      <c r="AY25" s="238"/>
      <c r="AZ25" s="238"/>
      <c r="BA25" s="238"/>
      <c r="BB25" s="238"/>
      <c r="BC25" s="238"/>
      <c r="BD25" s="239"/>
    </row>
    <row r="26" spans="2:56" ht="29.25" customHeight="1" x14ac:dyDescent="0.2">
      <c r="B26" s="234" t="s">
        <v>155</v>
      </c>
      <c r="C26" s="234"/>
      <c r="D26" s="235"/>
      <c r="E26" s="235"/>
      <c r="F26" s="235"/>
      <c r="G26" s="235"/>
      <c r="H26" s="235"/>
      <c r="I26" s="235"/>
      <c r="J26" s="235"/>
      <c r="K26" s="235"/>
      <c r="L26" s="235"/>
      <c r="M26" s="235"/>
      <c r="N26" s="235"/>
      <c r="P26" s="234" t="s">
        <v>75</v>
      </c>
      <c r="Q26" s="234"/>
      <c r="R26" s="243"/>
      <c r="S26" s="244"/>
      <c r="T26" s="244"/>
      <c r="U26" s="244"/>
      <c r="V26" s="244"/>
      <c r="W26" s="244"/>
      <c r="X26" s="244"/>
      <c r="Y26" s="244"/>
      <c r="Z26" s="244"/>
      <c r="AA26" s="244"/>
      <c r="AB26" s="245"/>
      <c r="AD26" s="234" t="s">
        <v>75</v>
      </c>
      <c r="AE26" s="234"/>
      <c r="AF26" s="243"/>
      <c r="AG26" s="244"/>
      <c r="AH26" s="244"/>
      <c r="AI26" s="244"/>
      <c r="AJ26" s="244"/>
      <c r="AK26" s="244"/>
      <c r="AL26" s="244"/>
      <c r="AM26" s="244"/>
      <c r="AN26" s="244"/>
      <c r="AO26" s="244"/>
      <c r="AP26" s="245"/>
      <c r="AR26" s="234" t="s">
        <v>75</v>
      </c>
      <c r="AS26" s="234"/>
      <c r="AT26" s="243"/>
      <c r="AU26" s="244"/>
      <c r="AV26" s="244"/>
      <c r="AW26" s="244"/>
      <c r="AX26" s="244"/>
      <c r="AY26" s="244"/>
      <c r="AZ26" s="244"/>
      <c r="BA26" s="244"/>
      <c r="BB26" s="244"/>
      <c r="BC26" s="244"/>
      <c r="BD26" s="245"/>
    </row>
    <row r="27" spans="2:56" ht="29.25" customHeight="1" x14ac:dyDescent="0.2">
      <c r="B27" s="234" t="s">
        <v>193</v>
      </c>
      <c r="C27" s="234"/>
      <c r="D27" s="235"/>
      <c r="E27" s="235"/>
      <c r="F27" s="235"/>
      <c r="G27" s="235"/>
      <c r="H27" s="235"/>
      <c r="I27" s="235"/>
      <c r="J27" s="235"/>
      <c r="K27" s="235"/>
      <c r="L27" s="235"/>
      <c r="M27" s="235"/>
      <c r="N27" s="235"/>
      <c r="P27" s="234" t="s">
        <v>78</v>
      </c>
      <c r="Q27" s="234"/>
      <c r="R27" s="243"/>
      <c r="S27" s="244"/>
      <c r="T27" s="244"/>
      <c r="U27" s="244"/>
      <c r="V27" s="244"/>
      <c r="W27" s="244"/>
      <c r="X27" s="244"/>
      <c r="Y27" s="244"/>
      <c r="Z27" s="244"/>
      <c r="AA27" s="244"/>
      <c r="AB27" s="245"/>
      <c r="AD27" s="234" t="s">
        <v>78</v>
      </c>
      <c r="AE27" s="234"/>
      <c r="AF27" s="243"/>
      <c r="AG27" s="244"/>
      <c r="AH27" s="244"/>
      <c r="AI27" s="244"/>
      <c r="AJ27" s="244"/>
      <c r="AK27" s="244"/>
      <c r="AL27" s="244"/>
      <c r="AM27" s="244"/>
      <c r="AN27" s="244"/>
      <c r="AO27" s="244"/>
      <c r="AP27" s="245"/>
      <c r="AR27" s="234" t="s">
        <v>78</v>
      </c>
      <c r="AS27" s="234"/>
      <c r="AT27" s="243"/>
      <c r="AU27" s="244"/>
      <c r="AV27" s="244"/>
      <c r="AW27" s="244"/>
      <c r="AX27" s="244"/>
      <c r="AY27" s="244"/>
      <c r="AZ27" s="244"/>
      <c r="BA27" s="244"/>
      <c r="BB27" s="244"/>
      <c r="BC27" s="244"/>
      <c r="BD27" s="245"/>
    </row>
    <row r="28" spans="2:56" ht="29.25" customHeight="1" x14ac:dyDescent="0.2">
      <c r="B28" s="252"/>
      <c r="C28" s="252"/>
      <c r="D28" s="253"/>
      <c r="E28" s="253"/>
      <c r="F28" s="253"/>
      <c r="G28" s="253"/>
      <c r="H28" s="253"/>
      <c r="I28" s="253"/>
      <c r="J28" s="253"/>
      <c r="K28" s="253"/>
      <c r="L28" s="253"/>
      <c r="M28" s="253"/>
      <c r="N28" s="253"/>
      <c r="P28" s="234" t="s">
        <v>79</v>
      </c>
      <c r="Q28" s="234"/>
      <c r="R28" s="243"/>
      <c r="S28" s="244"/>
      <c r="T28" s="244"/>
      <c r="U28" s="244"/>
      <c r="V28" s="244"/>
      <c r="W28" s="244"/>
      <c r="X28" s="244"/>
      <c r="Y28" s="244"/>
      <c r="Z28" s="244"/>
      <c r="AA28" s="244"/>
      <c r="AB28" s="245"/>
      <c r="AD28" s="234" t="s">
        <v>79</v>
      </c>
      <c r="AE28" s="234"/>
      <c r="AF28" s="243"/>
      <c r="AG28" s="244"/>
      <c r="AH28" s="244"/>
      <c r="AI28" s="244"/>
      <c r="AJ28" s="244"/>
      <c r="AK28" s="244"/>
      <c r="AL28" s="244"/>
      <c r="AM28" s="244"/>
      <c r="AN28" s="244"/>
      <c r="AO28" s="244"/>
      <c r="AP28" s="245"/>
      <c r="AR28" s="234" t="s">
        <v>79</v>
      </c>
      <c r="AS28" s="234"/>
      <c r="AT28" s="243"/>
      <c r="AU28" s="244"/>
      <c r="AV28" s="244"/>
      <c r="AW28" s="244"/>
      <c r="AX28" s="244"/>
      <c r="AY28" s="244"/>
      <c r="AZ28" s="244"/>
      <c r="BA28" s="244"/>
      <c r="BB28" s="244"/>
      <c r="BC28" s="244"/>
      <c r="BD28" s="245"/>
    </row>
    <row r="29" spans="2:56" ht="29.25" customHeight="1" x14ac:dyDescent="0.2">
      <c r="B29" s="252"/>
      <c r="C29" s="252"/>
      <c r="D29" s="253"/>
      <c r="E29" s="253"/>
      <c r="F29" s="253"/>
      <c r="G29" s="253"/>
      <c r="H29" s="253"/>
      <c r="I29" s="253"/>
      <c r="J29" s="253"/>
      <c r="K29" s="253"/>
      <c r="L29" s="253"/>
      <c r="M29" s="253"/>
      <c r="N29" s="253"/>
      <c r="P29" s="234" t="s">
        <v>80</v>
      </c>
      <c r="Q29" s="234"/>
      <c r="R29" s="243"/>
      <c r="S29" s="244"/>
      <c r="T29" s="244"/>
      <c r="U29" s="244"/>
      <c r="V29" s="244"/>
      <c r="W29" s="244"/>
      <c r="X29" s="244"/>
      <c r="Y29" s="244"/>
      <c r="Z29" s="244"/>
      <c r="AA29" s="244"/>
      <c r="AB29" s="245"/>
      <c r="AD29" s="234" t="s">
        <v>80</v>
      </c>
      <c r="AE29" s="234"/>
      <c r="AF29" s="243"/>
      <c r="AG29" s="244"/>
      <c r="AH29" s="244"/>
      <c r="AI29" s="244"/>
      <c r="AJ29" s="244"/>
      <c r="AK29" s="244"/>
      <c r="AL29" s="244"/>
      <c r="AM29" s="244"/>
      <c r="AN29" s="244"/>
      <c r="AO29" s="244"/>
      <c r="AP29" s="245"/>
      <c r="AR29" s="234" t="s">
        <v>80</v>
      </c>
      <c r="AS29" s="234"/>
      <c r="AT29" s="243"/>
      <c r="AU29" s="244"/>
      <c r="AV29" s="244"/>
      <c r="AW29" s="244"/>
      <c r="AX29" s="244"/>
      <c r="AY29" s="244"/>
      <c r="AZ29" s="244"/>
      <c r="BA29" s="244"/>
      <c r="BB29" s="244"/>
      <c r="BC29" s="244"/>
      <c r="BD29" s="245"/>
    </row>
    <row r="30" spans="2:56" ht="29.25" customHeight="1" x14ac:dyDescent="0.2">
      <c r="B30" s="250"/>
      <c r="C30" s="250"/>
      <c r="D30" s="251"/>
      <c r="E30" s="251"/>
      <c r="F30" s="251"/>
      <c r="G30" s="251"/>
      <c r="H30" s="251"/>
      <c r="I30" s="251"/>
      <c r="J30" s="251"/>
      <c r="K30" s="251"/>
      <c r="L30" s="251"/>
      <c r="M30" s="251"/>
      <c r="N30" s="251"/>
      <c r="P30" s="234" t="s">
        <v>81</v>
      </c>
      <c r="Q30" s="234"/>
      <c r="R30" s="243"/>
      <c r="S30" s="244"/>
      <c r="T30" s="244"/>
      <c r="U30" s="244"/>
      <c r="V30" s="244"/>
      <c r="W30" s="244"/>
      <c r="X30" s="244"/>
      <c r="Y30" s="244"/>
      <c r="Z30" s="244"/>
      <c r="AA30" s="244"/>
      <c r="AB30" s="245"/>
      <c r="AD30" s="234" t="s">
        <v>81</v>
      </c>
      <c r="AE30" s="234"/>
      <c r="AF30" s="243"/>
      <c r="AG30" s="244"/>
      <c r="AH30" s="244"/>
      <c r="AI30" s="244"/>
      <c r="AJ30" s="244"/>
      <c r="AK30" s="244"/>
      <c r="AL30" s="244"/>
      <c r="AM30" s="244"/>
      <c r="AN30" s="244"/>
      <c r="AO30" s="244"/>
      <c r="AP30" s="245"/>
      <c r="AR30" s="234" t="s">
        <v>81</v>
      </c>
      <c r="AS30" s="234"/>
      <c r="AT30" s="243"/>
      <c r="AU30" s="244"/>
      <c r="AV30" s="244"/>
      <c r="AW30" s="244"/>
      <c r="AX30" s="244"/>
      <c r="AY30" s="244"/>
      <c r="AZ30" s="244"/>
      <c r="BA30" s="244"/>
      <c r="BB30" s="244"/>
      <c r="BC30" s="244"/>
      <c r="BD30" s="245"/>
    </row>
    <row r="31" spans="2:56" ht="29.25" customHeight="1" x14ac:dyDescent="0.2">
      <c r="B31" s="250"/>
      <c r="C31" s="250"/>
      <c r="D31" s="251"/>
      <c r="E31" s="251"/>
      <c r="F31" s="251"/>
      <c r="G31" s="251"/>
      <c r="H31" s="251"/>
      <c r="I31" s="251"/>
      <c r="J31" s="251"/>
      <c r="K31" s="251"/>
      <c r="L31" s="251"/>
      <c r="M31" s="251"/>
      <c r="N31" s="251"/>
      <c r="P31" s="234" t="s">
        <v>94</v>
      </c>
      <c r="Q31" s="234"/>
      <c r="R31" s="243"/>
      <c r="S31" s="244"/>
      <c r="T31" s="244"/>
      <c r="U31" s="244"/>
      <c r="V31" s="244"/>
      <c r="W31" s="244"/>
      <c r="X31" s="244"/>
      <c r="Y31" s="244"/>
      <c r="Z31" s="244"/>
      <c r="AA31" s="244"/>
      <c r="AB31" s="245"/>
      <c r="AD31" s="234" t="s">
        <v>94</v>
      </c>
      <c r="AE31" s="234"/>
      <c r="AF31" s="243"/>
      <c r="AG31" s="244"/>
      <c r="AH31" s="244"/>
      <c r="AI31" s="244"/>
      <c r="AJ31" s="244"/>
      <c r="AK31" s="244"/>
      <c r="AL31" s="244"/>
      <c r="AM31" s="244"/>
      <c r="AN31" s="244"/>
      <c r="AO31" s="244"/>
      <c r="AP31" s="245"/>
      <c r="AR31" s="234" t="s">
        <v>94</v>
      </c>
      <c r="AS31" s="234"/>
      <c r="AT31" s="243"/>
      <c r="AU31" s="244"/>
      <c r="AV31" s="244"/>
      <c r="AW31" s="244"/>
      <c r="AX31" s="244"/>
      <c r="AY31" s="244"/>
      <c r="AZ31" s="244"/>
      <c r="BA31" s="244"/>
      <c r="BB31" s="244"/>
      <c r="BC31" s="244"/>
      <c r="BD31" s="245"/>
    </row>
    <row r="32" spans="2:56" ht="29.25" customHeight="1" x14ac:dyDescent="0.2">
      <c r="B32" s="250"/>
      <c r="C32" s="250"/>
      <c r="D32" s="63"/>
      <c r="E32" s="63"/>
      <c r="F32" s="63"/>
      <c r="G32" s="63"/>
      <c r="H32" s="63"/>
      <c r="I32" s="63"/>
      <c r="J32" s="63"/>
      <c r="K32" s="63"/>
      <c r="L32" s="63"/>
      <c r="M32" s="63"/>
      <c r="N32" s="63"/>
      <c r="P32" s="234" t="s">
        <v>99</v>
      </c>
      <c r="Q32" s="234"/>
      <c r="R32" s="243"/>
      <c r="S32" s="244"/>
      <c r="T32" s="244"/>
      <c r="U32" s="244"/>
      <c r="V32" s="244"/>
      <c r="W32" s="244"/>
      <c r="X32" s="244"/>
      <c r="Y32" s="244"/>
      <c r="Z32" s="244"/>
      <c r="AA32" s="244"/>
      <c r="AB32" s="245"/>
      <c r="AD32" s="234" t="s">
        <v>99</v>
      </c>
      <c r="AE32" s="234"/>
      <c r="AF32" s="243"/>
      <c r="AG32" s="244"/>
      <c r="AH32" s="244"/>
      <c r="AI32" s="244"/>
      <c r="AJ32" s="244"/>
      <c r="AK32" s="244"/>
      <c r="AL32" s="244"/>
      <c r="AM32" s="244"/>
      <c r="AN32" s="244"/>
      <c r="AO32" s="244"/>
      <c r="AP32" s="245"/>
      <c r="AR32" s="234" t="s">
        <v>99</v>
      </c>
      <c r="AS32" s="234"/>
      <c r="AT32" s="243"/>
      <c r="AU32" s="244"/>
      <c r="AV32" s="244"/>
      <c r="AW32" s="244"/>
      <c r="AX32" s="244"/>
      <c r="AY32" s="244"/>
      <c r="AZ32" s="244"/>
      <c r="BA32" s="244"/>
      <c r="BB32" s="244"/>
      <c r="BC32" s="244"/>
      <c r="BD32" s="245"/>
    </row>
    <row r="33" spans="2:56" ht="29.25" customHeight="1" x14ac:dyDescent="0.2">
      <c r="B33" s="249"/>
      <c r="C33" s="249"/>
      <c r="D33" s="27"/>
      <c r="E33" s="27"/>
      <c r="F33" s="27"/>
      <c r="G33" s="27"/>
      <c r="H33" s="27"/>
      <c r="I33" s="27"/>
      <c r="J33" s="27"/>
      <c r="K33" s="27"/>
      <c r="L33" s="27"/>
      <c r="M33" s="27"/>
      <c r="N33" s="27"/>
      <c r="P33" s="234" t="s">
        <v>100</v>
      </c>
      <c r="Q33" s="234"/>
      <c r="R33" s="243"/>
      <c r="S33" s="244"/>
      <c r="T33" s="244"/>
      <c r="U33" s="244"/>
      <c r="V33" s="244"/>
      <c r="W33" s="244"/>
      <c r="X33" s="244"/>
      <c r="Y33" s="244"/>
      <c r="Z33" s="244"/>
      <c r="AA33" s="244"/>
      <c r="AB33" s="245"/>
      <c r="AD33" s="234" t="s">
        <v>100</v>
      </c>
      <c r="AE33" s="234"/>
      <c r="AF33" s="243"/>
      <c r="AG33" s="244"/>
      <c r="AH33" s="244"/>
      <c r="AI33" s="244"/>
      <c r="AJ33" s="244"/>
      <c r="AK33" s="244"/>
      <c r="AL33" s="244"/>
      <c r="AM33" s="244"/>
      <c r="AN33" s="244"/>
      <c r="AO33" s="244"/>
      <c r="AP33" s="245"/>
      <c r="AR33" s="234" t="s">
        <v>100</v>
      </c>
      <c r="AS33" s="234"/>
      <c r="AT33" s="243"/>
      <c r="AU33" s="244"/>
      <c r="AV33" s="244"/>
      <c r="AW33" s="244"/>
      <c r="AX33" s="244"/>
      <c r="AY33" s="244"/>
      <c r="AZ33" s="244"/>
      <c r="BA33" s="244"/>
      <c r="BB33" s="244"/>
      <c r="BC33" s="244"/>
      <c r="BD33" s="245"/>
    </row>
    <row r="34" spans="2:56" ht="29.25" customHeight="1" x14ac:dyDescent="0.2">
      <c r="B34" s="249"/>
      <c r="C34" s="249"/>
      <c r="D34" s="27"/>
      <c r="E34" s="27"/>
      <c r="F34" s="27"/>
      <c r="G34" s="27"/>
      <c r="H34" s="27"/>
      <c r="I34" s="27"/>
      <c r="J34" s="27"/>
      <c r="K34" s="27"/>
      <c r="L34" s="27"/>
      <c r="M34" s="27"/>
      <c r="N34" s="27"/>
      <c r="P34" s="234" t="s">
        <v>101</v>
      </c>
      <c r="Q34" s="234"/>
      <c r="R34" s="243"/>
      <c r="S34" s="244"/>
      <c r="T34" s="244"/>
      <c r="U34" s="244"/>
      <c r="V34" s="244"/>
      <c r="W34" s="244"/>
      <c r="X34" s="244"/>
      <c r="Y34" s="244"/>
      <c r="Z34" s="244"/>
      <c r="AA34" s="244"/>
      <c r="AB34" s="245"/>
      <c r="AD34" s="234" t="s">
        <v>101</v>
      </c>
      <c r="AE34" s="234"/>
      <c r="AF34" s="243"/>
      <c r="AG34" s="244"/>
      <c r="AH34" s="244"/>
      <c r="AI34" s="244"/>
      <c r="AJ34" s="244"/>
      <c r="AK34" s="244"/>
      <c r="AL34" s="244"/>
      <c r="AM34" s="244"/>
      <c r="AN34" s="244"/>
      <c r="AO34" s="244"/>
      <c r="AP34" s="245"/>
      <c r="AR34" s="234" t="s">
        <v>101</v>
      </c>
      <c r="AS34" s="234"/>
      <c r="AT34" s="243"/>
      <c r="AU34" s="244"/>
      <c r="AV34" s="244"/>
      <c r="AW34" s="244"/>
      <c r="AX34" s="244"/>
      <c r="AY34" s="244"/>
      <c r="AZ34" s="244"/>
      <c r="BA34" s="244"/>
      <c r="BB34" s="244"/>
      <c r="BC34" s="244"/>
      <c r="BD34" s="245"/>
    </row>
    <row r="35" spans="2:56" ht="29.25" customHeight="1" x14ac:dyDescent="0.2">
      <c r="B35" s="249"/>
      <c r="C35" s="249"/>
      <c r="D35" s="27"/>
      <c r="E35" s="27"/>
      <c r="F35" s="27"/>
      <c r="G35" s="27"/>
      <c r="H35" s="27"/>
      <c r="I35" s="27"/>
      <c r="J35" s="27"/>
      <c r="K35" s="27"/>
      <c r="L35" s="27"/>
      <c r="M35" s="27"/>
      <c r="N35" s="27"/>
      <c r="P35" s="234" t="s">
        <v>102</v>
      </c>
      <c r="Q35" s="234"/>
      <c r="R35" s="243"/>
      <c r="S35" s="244"/>
      <c r="T35" s="244"/>
      <c r="U35" s="244"/>
      <c r="V35" s="244"/>
      <c r="W35" s="244"/>
      <c r="X35" s="244"/>
      <c r="Y35" s="244"/>
      <c r="Z35" s="244"/>
      <c r="AA35" s="244"/>
      <c r="AB35" s="245"/>
      <c r="AD35" s="234" t="s">
        <v>102</v>
      </c>
      <c r="AE35" s="234"/>
      <c r="AF35" s="243"/>
      <c r="AG35" s="244"/>
      <c r="AH35" s="244"/>
      <c r="AI35" s="244"/>
      <c r="AJ35" s="244"/>
      <c r="AK35" s="244"/>
      <c r="AL35" s="244"/>
      <c r="AM35" s="244"/>
      <c r="AN35" s="244"/>
      <c r="AO35" s="244"/>
      <c r="AP35" s="245"/>
      <c r="AR35" s="234" t="s">
        <v>102</v>
      </c>
      <c r="AS35" s="234"/>
      <c r="AT35" s="243"/>
      <c r="AU35" s="244"/>
      <c r="AV35" s="244"/>
      <c r="AW35" s="244"/>
      <c r="AX35" s="244"/>
      <c r="AY35" s="244"/>
      <c r="AZ35" s="244"/>
      <c r="BA35" s="244"/>
      <c r="BB35" s="244"/>
      <c r="BC35" s="244"/>
      <c r="BD35" s="245"/>
    </row>
    <row r="36" spans="2:56" ht="29.25" customHeight="1" x14ac:dyDescent="0.2">
      <c r="B36" s="249"/>
      <c r="C36" s="249"/>
      <c r="D36" s="27"/>
      <c r="E36" s="27"/>
      <c r="F36" s="27"/>
      <c r="G36" s="27"/>
      <c r="H36" s="27"/>
      <c r="I36" s="27"/>
      <c r="J36" s="27"/>
      <c r="K36" s="27"/>
      <c r="L36" s="27"/>
      <c r="M36" s="27"/>
      <c r="N36" s="27"/>
      <c r="P36" s="234" t="s">
        <v>103</v>
      </c>
      <c r="Q36" s="234"/>
      <c r="R36" s="243"/>
      <c r="S36" s="244"/>
      <c r="T36" s="244"/>
      <c r="U36" s="244"/>
      <c r="V36" s="244"/>
      <c r="W36" s="244"/>
      <c r="X36" s="244"/>
      <c r="Y36" s="244"/>
      <c r="Z36" s="244"/>
      <c r="AA36" s="244"/>
      <c r="AB36" s="245"/>
      <c r="AD36" s="234" t="s">
        <v>103</v>
      </c>
      <c r="AE36" s="234"/>
      <c r="AF36" s="243"/>
      <c r="AG36" s="244"/>
      <c r="AH36" s="244"/>
      <c r="AI36" s="244"/>
      <c r="AJ36" s="244"/>
      <c r="AK36" s="244"/>
      <c r="AL36" s="244"/>
      <c r="AM36" s="244"/>
      <c r="AN36" s="244"/>
      <c r="AO36" s="244"/>
      <c r="AP36" s="245"/>
      <c r="AR36" s="234" t="s">
        <v>103</v>
      </c>
      <c r="AS36" s="234"/>
      <c r="AT36" s="243"/>
      <c r="AU36" s="244"/>
      <c r="AV36" s="244"/>
      <c r="AW36" s="244"/>
      <c r="AX36" s="244"/>
      <c r="AY36" s="244"/>
      <c r="AZ36" s="244"/>
      <c r="BA36" s="244"/>
      <c r="BB36" s="244"/>
      <c r="BC36" s="244"/>
      <c r="BD36" s="245"/>
    </row>
    <row r="37" spans="2:56" ht="29.25" customHeight="1" x14ac:dyDescent="0.2">
      <c r="B37" s="249"/>
      <c r="C37" s="249"/>
      <c r="D37" s="27"/>
      <c r="E37" s="27"/>
      <c r="F37" s="27"/>
      <c r="G37" s="27"/>
      <c r="H37" s="27"/>
      <c r="I37" s="27"/>
      <c r="J37" s="27"/>
      <c r="K37" s="27"/>
      <c r="L37" s="27"/>
      <c r="M37" s="27"/>
      <c r="N37" s="27"/>
      <c r="P37" s="234" t="s">
        <v>104</v>
      </c>
      <c r="Q37" s="234"/>
      <c r="R37" s="243"/>
      <c r="S37" s="244"/>
      <c r="T37" s="244"/>
      <c r="U37" s="244"/>
      <c r="V37" s="244"/>
      <c r="W37" s="244"/>
      <c r="X37" s="244"/>
      <c r="Y37" s="244"/>
      <c r="Z37" s="244"/>
      <c r="AA37" s="244"/>
      <c r="AB37" s="245"/>
      <c r="AD37" s="234" t="s">
        <v>104</v>
      </c>
      <c r="AE37" s="234"/>
      <c r="AF37" s="243"/>
      <c r="AG37" s="244"/>
      <c r="AH37" s="244"/>
      <c r="AI37" s="244"/>
      <c r="AJ37" s="244"/>
      <c r="AK37" s="244"/>
      <c r="AL37" s="244"/>
      <c r="AM37" s="244"/>
      <c r="AN37" s="244"/>
      <c r="AO37" s="244"/>
      <c r="AP37" s="245"/>
      <c r="AR37" s="234" t="s">
        <v>104</v>
      </c>
      <c r="AS37" s="234"/>
      <c r="AT37" s="243"/>
      <c r="AU37" s="244"/>
      <c r="AV37" s="244"/>
      <c r="AW37" s="244"/>
      <c r="AX37" s="244"/>
      <c r="AY37" s="244"/>
      <c r="AZ37" s="244"/>
      <c r="BA37" s="244"/>
      <c r="BB37" s="244"/>
      <c r="BC37" s="244"/>
      <c r="BD37" s="245"/>
    </row>
    <row r="38" spans="2:56" ht="29.25" customHeight="1" x14ac:dyDescent="0.2"/>
  </sheetData>
  <mergeCells count="102">
    <mergeCell ref="B2:N2"/>
    <mergeCell ref="P2:AB2"/>
    <mergeCell ref="AD2:AP2"/>
    <mergeCell ref="B3:G3"/>
    <mergeCell ref="H3:M3"/>
    <mergeCell ref="B4:G4"/>
    <mergeCell ref="H4:M4"/>
    <mergeCell ref="B27:C27"/>
    <mergeCell ref="D27:N27"/>
    <mergeCell ref="P27:Q27"/>
    <mergeCell ref="R27:AB27"/>
    <mergeCell ref="AD27:AE27"/>
    <mergeCell ref="AF27:AP27"/>
    <mergeCell ref="B25:N25"/>
    <mergeCell ref="P25:AB25"/>
    <mergeCell ref="AD25:AP25"/>
    <mergeCell ref="B26:C26"/>
    <mergeCell ref="D26:N26"/>
    <mergeCell ref="P26:Q26"/>
    <mergeCell ref="R26:AB26"/>
    <mergeCell ref="AD26:AE26"/>
    <mergeCell ref="AF26:AP26"/>
    <mergeCell ref="B29:C29"/>
    <mergeCell ref="D29:N29"/>
    <mergeCell ref="P29:Q29"/>
    <mergeCell ref="R29:AB29"/>
    <mergeCell ref="AD29:AE29"/>
    <mergeCell ref="AF29:AP29"/>
    <mergeCell ref="B28:C28"/>
    <mergeCell ref="D28:N28"/>
    <mergeCell ref="P28:Q28"/>
    <mergeCell ref="R28:AB28"/>
    <mergeCell ref="AD28:AE28"/>
    <mergeCell ref="AF28:AP28"/>
    <mergeCell ref="B31:C31"/>
    <mergeCell ref="D31:N31"/>
    <mergeCell ref="P31:Q31"/>
    <mergeCell ref="R31:AB31"/>
    <mergeCell ref="AD31:AE31"/>
    <mergeCell ref="AF31:AP31"/>
    <mergeCell ref="B30:C30"/>
    <mergeCell ref="D30:N30"/>
    <mergeCell ref="P30:Q30"/>
    <mergeCell ref="R30:AB30"/>
    <mergeCell ref="AD30:AE30"/>
    <mergeCell ref="AF30:AP30"/>
    <mergeCell ref="B32:C32"/>
    <mergeCell ref="P32:Q32"/>
    <mergeCell ref="R32:AB32"/>
    <mergeCell ref="AD32:AE32"/>
    <mergeCell ref="AF32:AP32"/>
    <mergeCell ref="B33:C33"/>
    <mergeCell ref="P33:Q33"/>
    <mergeCell ref="R33:AB33"/>
    <mergeCell ref="AD33:AE33"/>
    <mergeCell ref="AF33:AP33"/>
    <mergeCell ref="B34:C34"/>
    <mergeCell ref="P34:Q34"/>
    <mergeCell ref="R34:AB34"/>
    <mergeCell ref="AD34:AE34"/>
    <mergeCell ref="AF34:AP34"/>
    <mergeCell ref="B35:C35"/>
    <mergeCell ref="P35:Q35"/>
    <mergeCell ref="R35:AB35"/>
    <mergeCell ref="AD35:AE35"/>
    <mergeCell ref="AF35:AP35"/>
    <mergeCell ref="B36:C36"/>
    <mergeCell ref="P36:Q36"/>
    <mergeCell ref="R36:AB36"/>
    <mergeCell ref="AD36:AE36"/>
    <mergeCell ref="AF36:AP36"/>
    <mergeCell ref="B37:C37"/>
    <mergeCell ref="P37:Q37"/>
    <mergeCell ref="R37:AB37"/>
    <mergeCell ref="AD37:AE37"/>
    <mergeCell ref="AF37:AP37"/>
    <mergeCell ref="AR28:AS28"/>
    <mergeCell ref="AT28:BD28"/>
    <mergeCell ref="AR29:AS29"/>
    <mergeCell ref="AT29:BD29"/>
    <mergeCell ref="AR30:AS30"/>
    <mergeCell ref="AT30:BD30"/>
    <mergeCell ref="AR2:BD2"/>
    <mergeCell ref="AR25:BD25"/>
    <mergeCell ref="AR26:AS26"/>
    <mergeCell ref="AT26:BD26"/>
    <mergeCell ref="AR27:AS27"/>
    <mergeCell ref="AT27:BD27"/>
    <mergeCell ref="AR37:AS37"/>
    <mergeCell ref="AT37:BD37"/>
    <mergeCell ref="AR34:AS34"/>
    <mergeCell ref="AT34:BD34"/>
    <mergeCell ref="AR35:AS35"/>
    <mergeCell ref="AT35:BD35"/>
    <mergeCell ref="AR36:AS36"/>
    <mergeCell ref="AT36:BD36"/>
    <mergeCell ref="AR31:AS31"/>
    <mergeCell ref="AT31:BD31"/>
    <mergeCell ref="AR32:AS32"/>
    <mergeCell ref="AT32:BD32"/>
    <mergeCell ref="AR33:AS33"/>
    <mergeCell ref="AT33:BD33"/>
  </mergeCells>
  <pageMargins left="0.7" right="0.7" top="0.75" bottom="0.75" header="0.3" footer="0.3"/>
  <pageSetup paperSize="5" scale="47" fitToHeight="0" orientation="landscape" horizontalDpi="200" verticalDpi="200"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Hoja8">
    <pageSetUpPr fitToPage="1"/>
  </sheetPr>
  <dimension ref="B3:O47"/>
  <sheetViews>
    <sheetView topLeftCell="A15" zoomScale="80" zoomScaleNormal="80" workbookViewId="0">
      <selection activeCell="R21" sqref="R21"/>
    </sheetView>
  </sheetViews>
  <sheetFormatPr baseColWidth="10" defaultColWidth="11.5546875" defaultRowHeight="12.75" x14ac:dyDescent="0.2"/>
  <cols>
    <col min="1" max="1" width="8.109375" style="14" customWidth="1"/>
    <col min="2" max="2" width="6.109375" style="14" bestFit="1" customWidth="1"/>
    <col min="3" max="3" width="5.21875" style="14" bestFit="1" customWidth="1"/>
    <col min="4" max="4" width="5.21875" style="12" bestFit="1" customWidth="1"/>
    <col min="5" max="5" width="6.109375" style="12" bestFit="1" customWidth="1"/>
    <col min="6" max="6" width="6.109375" style="15" bestFit="1" customWidth="1"/>
    <col min="7" max="11" width="6.109375" style="14" bestFit="1" customWidth="1"/>
    <col min="12" max="13" width="4.33203125" style="14" bestFit="1" customWidth="1"/>
    <col min="14" max="14" width="8.6640625" style="14" bestFit="1" customWidth="1"/>
    <col min="15" max="15" width="5.6640625" style="14" customWidth="1"/>
    <col min="16" max="16384" width="11.5546875" style="14"/>
  </cols>
  <sheetData>
    <row r="3" spans="2:14" ht="30" customHeight="1" x14ac:dyDescent="0.2">
      <c r="B3" s="216" t="s">
        <v>195</v>
      </c>
      <c r="C3" s="216"/>
      <c r="D3" s="216"/>
      <c r="E3" s="216"/>
      <c r="F3" s="216"/>
      <c r="G3" s="216"/>
      <c r="H3" s="216"/>
      <c r="I3" s="216"/>
      <c r="J3" s="216"/>
      <c r="K3" s="216"/>
      <c r="L3" s="216"/>
      <c r="M3" s="216"/>
      <c r="N3" s="216"/>
    </row>
    <row r="4" spans="2:14" x14ac:dyDescent="0.2">
      <c r="B4" s="104" t="s">
        <v>57</v>
      </c>
      <c r="C4" s="104" t="s">
        <v>58</v>
      </c>
      <c r="D4" s="104" t="s">
        <v>59</v>
      </c>
      <c r="E4" s="104" t="s">
        <v>60</v>
      </c>
      <c r="F4" s="104" t="s">
        <v>61</v>
      </c>
      <c r="G4" s="104" t="s">
        <v>62</v>
      </c>
      <c r="H4" s="104" t="s">
        <v>63</v>
      </c>
      <c r="I4" s="104" t="s">
        <v>64</v>
      </c>
      <c r="J4" s="104" t="s">
        <v>65</v>
      </c>
      <c r="K4" s="104" t="s">
        <v>66</v>
      </c>
      <c r="L4" s="104" t="s">
        <v>67</v>
      </c>
      <c r="M4" s="104" t="s">
        <v>68</v>
      </c>
      <c r="N4" s="104" t="s">
        <v>74</v>
      </c>
    </row>
    <row r="5" spans="2:14" ht="28.5" customHeight="1" x14ac:dyDescent="0.2">
      <c r="B5" s="10">
        <f>'Matriz consolidada'!J25</f>
        <v>0</v>
      </c>
      <c r="C5" s="10">
        <f>'Matriz consolidada'!K25</f>
        <v>0</v>
      </c>
      <c r="D5" s="10">
        <f>'Matriz consolidada'!L25</f>
        <v>0</v>
      </c>
      <c r="E5" s="10">
        <f>'Matriz consolidada'!M25</f>
        <v>0</v>
      </c>
      <c r="F5" s="10">
        <f>'Matriz consolidada'!N25</f>
        <v>0</v>
      </c>
      <c r="G5" s="10">
        <f>'Matriz consolidada'!O25</f>
        <v>0</v>
      </c>
      <c r="H5" s="10">
        <f>'Matriz consolidada'!P25</f>
        <v>0</v>
      </c>
      <c r="I5" s="10">
        <f>'Matriz consolidada'!Q25</f>
        <v>0</v>
      </c>
      <c r="J5" s="10">
        <f>'Matriz consolidada'!R25</f>
        <v>0</v>
      </c>
      <c r="K5" s="10">
        <f>'Matriz consolidada'!S25</f>
        <v>0</v>
      </c>
      <c r="L5" s="10">
        <f>'Matriz consolidada'!T25</f>
        <v>0</v>
      </c>
      <c r="M5" s="10">
        <f>'Matriz consolidada'!U25</f>
        <v>0</v>
      </c>
      <c r="N5" s="18">
        <v>1</v>
      </c>
    </row>
    <row r="6" spans="2:14" ht="30" customHeight="1" x14ac:dyDescent="0.2">
      <c r="E6" s="14"/>
      <c r="F6" s="14"/>
    </row>
    <row r="7" spans="2:14" x14ac:dyDescent="0.2">
      <c r="E7" s="14"/>
      <c r="F7" s="14"/>
    </row>
    <row r="8" spans="2:14" ht="28.5" customHeight="1" x14ac:dyDescent="0.2">
      <c r="E8" s="14"/>
      <c r="F8" s="14"/>
    </row>
    <row r="9" spans="2:14" ht="28.5" customHeight="1" x14ac:dyDescent="0.2">
      <c r="E9" s="22"/>
      <c r="F9" s="22"/>
      <c r="G9" s="22"/>
      <c r="H9" s="22"/>
      <c r="I9" s="22"/>
      <c r="J9" s="22"/>
      <c r="K9" s="22"/>
      <c r="L9" s="22"/>
      <c r="M9" s="22"/>
      <c r="N9" s="22"/>
    </row>
    <row r="10" spans="2:14" ht="28.5" customHeight="1" x14ac:dyDescent="0.2">
      <c r="E10" s="14"/>
      <c r="F10" s="14"/>
    </row>
    <row r="11" spans="2:14" x14ac:dyDescent="0.2">
      <c r="E11" s="14"/>
      <c r="F11" s="14"/>
    </row>
    <row r="12" spans="2:14" ht="30" customHeight="1" x14ac:dyDescent="0.2">
      <c r="E12" s="14"/>
      <c r="F12" s="14"/>
    </row>
    <row r="20" spans="2:14" ht="22.5" customHeight="1" x14ac:dyDescent="0.2">
      <c r="B20" s="218" t="s">
        <v>70</v>
      </c>
      <c r="C20" s="218"/>
      <c r="D20" s="218"/>
      <c r="E20" s="218"/>
      <c r="F20" s="218"/>
      <c r="G20" s="218"/>
      <c r="H20" s="218"/>
      <c r="I20" s="218"/>
      <c r="J20" s="218"/>
      <c r="K20" s="218"/>
      <c r="L20" s="218"/>
      <c r="M20" s="218"/>
      <c r="N20" s="218"/>
    </row>
    <row r="21" spans="2:14" ht="27.75" customHeight="1" x14ac:dyDescent="0.2">
      <c r="B21" s="234" t="s">
        <v>75</v>
      </c>
      <c r="C21" s="234"/>
      <c r="D21" s="254"/>
      <c r="E21" s="254"/>
      <c r="F21" s="254"/>
      <c r="G21" s="254"/>
      <c r="H21" s="254"/>
      <c r="I21" s="254"/>
      <c r="J21" s="254"/>
      <c r="K21" s="254"/>
      <c r="L21" s="254"/>
      <c r="M21" s="254"/>
      <c r="N21" s="254"/>
    </row>
    <row r="22" spans="2:14" ht="27.75" customHeight="1" x14ac:dyDescent="0.2">
      <c r="B22" s="234" t="s">
        <v>78</v>
      </c>
      <c r="C22" s="234"/>
      <c r="D22" s="254"/>
      <c r="E22" s="254"/>
      <c r="F22" s="254"/>
      <c r="G22" s="254"/>
      <c r="H22" s="254"/>
      <c r="I22" s="254"/>
      <c r="J22" s="254"/>
      <c r="K22" s="254"/>
      <c r="L22" s="254"/>
      <c r="M22" s="254"/>
      <c r="N22" s="254"/>
    </row>
    <row r="23" spans="2:14" ht="27.75" customHeight="1" x14ac:dyDescent="0.2">
      <c r="B23" s="234" t="s">
        <v>79</v>
      </c>
      <c r="C23" s="234"/>
      <c r="D23" s="254"/>
      <c r="E23" s="254"/>
      <c r="F23" s="254"/>
      <c r="G23" s="254"/>
      <c r="H23" s="254"/>
      <c r="I23" s="254"/>
      <c r="J23" s="254"/>
      <c r="K23" s="254"/>
      <c r="L23" s="254"/>
      <c r="M23" s="254"/>
      <c r="N23" s="254"/>
    </row>
    <row r="24" spans="2:14" ht="27.75" customHeight="1" x14ac:dyDescent="0.2">
      <c r="B24" s="234" t="s">
        <v>80</v>
      </c>
      <c r="C24" s="234"/>
      <c r="D24" s="254"/>
      <c r="E24" s="254"/>
      <c r="F24" s="254"/>
      <c r="G24" s="254"/>
      <c r="H24" s="254"/>
      <c r="I24" s="254"/>
      <c r="J24" s="254"/>
      <c r="K24" s="254"/>
      <c r="L24" s="254"/>
      <c r="M24" s="254"/>
      <c r="N24" s="254"/>
    </row>
    <row r="25" spans="2:14" ht="27.75" customHeight="1" x14ac:dyDescent="0.2">
      <c r="B25" s="234" t="s">
        <v>81</v>
      </c>
      <c r="C25" s="234"/>
      <c r="D25" s="254"/>
      <c r="E25" s="254"/>
      <c r="F25" s="254"/>
      <c r="G25" s="254"/>
      <c r="H25" s="254"/>
      <c r="I25" s="254"/>
      <c r="J25" s="254"/>
      <c r="K25" s="254"/>
      <c r="L25" s="254"/>
      <c r="M25" s="254"/>
      <c r="N25" s="254"/>
    </row>
    <row r="26" spans="2:14" ht="27.75" customHeight="1" x14ac:dyDescent="0.2">
      <c r="B26" s="234" t="s">
        <v>94</v>
      </c>
      <c r="C26" s="234"/>
      <c r="D26" s="254"/>
      <c r="E26" s="254"/>
      <c r="F26" s="254"/>
      <c r="G26" s="254"/>
      <c r="H26" s="254"/>
      <c r="I26" s="254"/>
      <c r="J26" s="254"/>
      <c r="K26" s="254"/>
      <c r="L26" s="254"/>
      <c r="M26" s="254"/>
      <c r="N26" s="254"/>
    </row>
    <row r="27" spans="2:14" ht="27.75" customHeight="1" x14ac:dyDescent="0.2">
      <c r="B27" s="234" t="s">
        <v>99</v>
      </c>
      <c r="C27" s="234"/>
      <c r="D27" s="254"/>
      <c r="E27" s="254"/>
      <c r="F27" s="254"/>
      <c r="G27" s="254"/>
      <c r="H27" s="254"/>
      <c r="I27" s="254"/>
      <c r="J27" s="254"/>
      <c r="K27" s="254"/>
      <c r="L27" s="254"/>
      <c r="M27" s="254"/>
      <c r="N27" s="254"/>
    </row>
    <row r="28" spans="2:14" ht="27.75" customHeight="1" x14ac:dyDescent="0.2">
      <c r="B28" s="234" t="s">
        <v>100</v>
      </c>
      <c r="C28" s="234"/>
      <c r="D28" s="254"/>
      <c r="E28" s="254"/>
      <c r="F28" s="254"/>
      <c r="G28" s="254"/>
      <c r="H28" s="254"/>
      <c r="I28" s="254"/>
      <c r="J28" s="254"/>
      <c r="K28" s="254"/>
      <c r="L28" s="254"/>
      <c r="M28" s="254"/>
      <c r="N28" s="254"/>
    </row>
    <row r="29" spans="2:14" ht="27.75" customHeight="1" x14ac:dyDescent="0.2">
      <c r="B29" s="234" t="s">
        <v>101</v>
      </c>
      <c r="C29" s="234"/>
      <c r="D29" s="254"/>
      <c r="E29" s="254"/>
      <c r="F29" s="254"/>
      <c r="G29" s="254"/>
      <c r="H29" s="254"/>
      <c r="I29" s="254"/>
      <c r="J29" s="254"/>
      <c r="K29" s="254"/>
      <c r="L29" s="254"/>
      <c r="M29" s="254"/>
      <c r="N29" s="254"/>
    </row>
    <row r="30" spans="2:14" ht="27.75" customHeight="1" x14ac:dyDescent="0.2">
      <c r="B30" s="234" t="s">
        <v>102</v>
      </c>
      <c r="C30" s="234"/>
      <c r="D30" s="254"/>
      <c r="E30" s="254"/>
      <c r="F30" s="254"/>
      <c r="G30" s="254"/>
      <c r="H30" s="254"/>
      <c r="I30" s="254"/>
      <c r="J30" s="254"/>
      <c r="K30" s="254"/>
      <c r="L30" s="254"/>
      <c r="M30" s="254"/>
      <c r="N30" s="254"/>
    </row>
    <row r="31" spans="2:14" ht="27.75" customHeight="1" x14ac:dyDescent="0.2">
      <c r="B31" s="234" t="s">
        <v>103</v>
      </c>
      <c r="C31" s="234"/>
      <c r="D31" s="254"/>
      <c r="E31" s="254"/>
      <c r="F31" s="254"/>
      <c r="G31" s="254"/>
      <c r="H31" s="254"/>
      <c r="I31" s="254"/>
      <c r="J31" s="254"/>
      <c r="K31" s="254"/>
      <c r="L31" s="254"/>
      <c r="M31" s="254"/>
      <c r="N31" s="254"/>
    </row>
    <row r="32" spans="2:14" ht="27.75" customHeight="1" x14ac:dyDescent="0.2">
      <c r="B32" s="234" t="s">
        <v>104</v>
      </c>
      <c r="C32" s="234"/>
      <c r="D32" s="254"/>
      <c r="E32" s="254"/>
      <c r="F32" s="254"/>
      <c r="G32" s="254"/>
      <c r="H32" s="254"/>
      <c r="I32" s="254"/>
      <c r="J32" s="254"/>
      <c r="K32" s="254"/>
      <c r="L32" s="254"/>
      <c r="M32" s="254"/>
      <c r="N32" s="254"/>
    </row>
    <row r="34" spans="5:15" x14ac:dyDescent="0.2">
      <c r="E34" s="27"/>
      <c r="F34" s="16"/>
      <c r="G34" s="16"/>
      <c r="H34" s="16"/>
      <c r="I34" s="16"/>
      <c r="J34" s="16"/>
      <c r="K34" s="16"/>
      <c r="L34" s="16"/>
      <c r="M34" s="16"/>
      <c r="N34" s="16"/>
      <c r="O34" s="16"/>
    </row>
    <row r="35" spans="5:15" x14ac:dyDescent="0.2">
      <c r="E35" s="16"/>
      <c r="F35" s="16"/>
      <c r="G35" s="16"/>
      <c r="H35" s="16"/>
      <c r="I35" s="16"/>
      <c r="J35" s="16"/>
      <c r="K35" s="16"/>
      <c r="L35" s="16"/>
      <c r="M35" s="16"/>
      <c r="N35" s="16"/>
      <c r="O35" s="16"/>
    </row>
    <row r="36" spans="5:15" x14ac:dyDescent="0.2">
      <c r="E36" s="16"/>
      <c r="F36" s="16"/>
      <c r="G36" s="16"/>
      <c r="H36" s="16"/>
      <c r="I36" s="16"/>
      <c r="J36" s="16"/>
      <c r="K36" s="16"/>
      <c r="L36" s="16"/>
      <c r="M36" s="16"/>
      <c r="N36" s="16"/>
      <c r="O36" s="16"/>
    </row>
    <row r="37" spans="5:15" x14ac:dyDescent="0.2">
      <c r="E37" s="16"/>
      <c r="F37" s="16"/>
      <c r="G37" s="16"/>
      <c r="H37" s="16"/>
      <c r="I37" s="16"/>
      <c r="J37" s="16"/>
      <c r="K37" s="16"/>
      <c r="L37" s="16"/>
      <c r="M37" s="16"/>
      <c r="N37" s="16"/>
      <c r="O37" s="16"/>
    </row>
    <row r="38" spans="5:15" x14ac:dyDescent="0.2">
      <c r="E38" s="16"/>
      <c r="F38" s="16"/>
      <c r="G38" s="16"/>
      <c r="H38" s="16"/>
      <c r="I38" s="16"/>
      <c r="J38" s="16"/>
      <c r="K38" s="16"/>
      <c r="L38" s="16"/>
      <c r="M38" s="16"/>
      <c r="N38" s="16"/>
      <c r="O38" s="16"/>
    </row>
    <row r="39" spans="5:15" x14ac:dyDescent="0.2">
      <c r="E39" s="16"/>
      <c r="F39" s="16"/>
      <c r="G39" s="16"/>
      <c r="H39" s="16"/>
      <c r="I39" s="16"/>
      <c r="J39" s="16"/>
      <c r="K39" s="16"/>
      <c r="L39" s="16"/>
      <c r="M39" s="16"/>
      <c r="N39" s="16"/>
      <c r="O39" s="16"/>
    </row>
    <row r="40" spans="5:15" x14ac:dyDescent="0.2">
      <c r="E40" s="16"/>
      <c r="F40" s="16"/>
      <c r="G40" s="16"/>
      <c r="H40" s="16"/>
      <c r="I40" s="16"/>
      <c r="J40" s="16"/>
      <c r="K40" s="16"/>
      <c r="L40" s="16"/>
      <c r="M40" s="16"/>
      <c r="N40" s="16"/>
      <c r="O40" s="16"/>
    </row>
    <row r="41" spans="5:15" x14ac:dyDescent="0.2">
      <c r="E41" s="16"/>
      <c r="F41" s="16"/>
      <c r="G41" s="16"/>
      <c r="H41" s="16"/>
      <c r="I41" s="16"/>
      <c r="J41" s="16"/>
      <c r="K41" s="16"/>
      <c r="L41" s="16"/>
      <c r="M41" s="16"/>
      <c r="N41" s="16"/>
      <c r="O41" s="16"/>
    </row>
    <row r="42" spans="5:15" x14ac:dyDescent="0.2">
      <c r="E42" s="16"/>
      <c r="F42" s="16"/>
      <c r="G42" s="16"/>
      <c r="H42" s="16"/>
      <c r="I42" s="16"/>
      <c r="J42" s="16"/>
      <c r="K42" s="16"/>
      <c r="L42" s="16"/>
      <c r="M42" s="16"/>
      <c r="N42" s="16"/>
      <c r="O42" s="16"/>
    </row>
    <row r="43" spans="5:15" x14ac:dyDescent="0.2">
      <c r="E43" s="16"/>
      <c r="F43" s="16"/>
      <c r="G43" s="16"/>
      <c r="H43" s="16"/>
      <c r="I43" s="16"/>
      <c r="J43" s="16"/>
      <c r="K43" s="16"/>
      <c r="L43" s="16"/>
      <c r="M43" s="16"/>
      <c r="N43" s="16"/>
      <c r="O43" s="16"/>
    </row>
    <row r="44" spans="5:15" x14ac:dyDescent="0.2">
      <c r="E44" s="16"/>
      <c r="F44" s="16"/>
      <c r="G44" s="16"/>
      <c r="H44" s="16"/>
      <c r="I44" s="16"/>
      <c r="J44" s="16"/>
      <c r="K44" s="16"/>
      <c r="L44" s="16"/>
      <c r="M44" s="16"/>
      <c r="N44" s="16"/>
      <c r="O44" s="16"/>
    </row>
    <row r="45" spans="5:15" x14ac:dyDescent="0.2">
      <c r="E45" s="16"/>
      <c r="F45" s="16"/>
      <c r="G45" s="16"/>
      <c r="H45" s="16"/>
      <c r="I45" s="16"/>
      <c r="J45" s="16"/>
      <c r="K45" s="16"/>
      <c r="L45" s="16"/>
      <c r="M45" s="16"/>
      <c r="N45" s="16"/>
      <c r="O45" s="16"/>
    </row>
    <row r="46" spans="5:15" x14ac:dyDescent="0.2">
      <c r="E46" s="16"/>
      <c r="F46" s="16"/>
      <c r="G46" s="16"/>
      <c r="H46" s="16"/>
      <c r="I46" s="16"/>
      <c r="J46" s="16"/>
      <c r="K46" s="16"/>
      <c r="L46" s="16"/>
      <c r="M46" s="16"/>
      <c r="N46" s="16"/>
      <c r="O46" s="16"/>
    </row>
    <row r="47" spans="5:15" x14ac:dyDescent="0.2">
      <c r="E47" s="16"/>
      <c r="F47" s="16"/>
      <c r="G47" s="16"/>
      <c r="H47" s="16"/>
      <c r="I47" s="16"/>
      <c r="J47" s="16"/>
      <c r="K47" s="16"/>
      <c r="L47" s="16"/>
      <c r="M47" s="16"/>
      <c r="N47" s="16"/>
      <c r="O47" s="16"/>
    </row>
  </sheetData>
  <mergeCells count="26">
    <mergeCell ref="B32:C32"/>
    <mergeCell ref="D32:N32"/>
    <mergeCell ref="D29:N29"/>
    <mergeCell ref="B29:C29"/>
    <mergeCell ref="B30:C30"/>
    <mergeCell ref="D30:N30"/>
    <mergeCell ref="B31:C31"/>
    <mergeCell ref="D31:N31"/>
    <mergeCell ref="B22:C22"/>
    <mergeCell ref="B3:N3"/>
    <mergeCell ref="B21:C21"/>
    <mergeCell ref="B20:N20"/>
    <mergeCell ref="D21:N21"/>
    <mergeCell ref="D22:N22"/>
    <mergeCell ref="B23:C23"/>
    <mergeCell ref="B24:C24"/>
    <mergeCell ref="B25:C25"/>
    <mergeCell ref="D23:N23"/>
    <mergeCell ref="D24:N24"/>
    <mergeCell ref="D25:N25"/>
    <mergeCell ref="B26:C26"/>
    <mergeCell ref="D26:N26"/>
    <mergeCell ref="B27:C27"/>
    <mergeCell ref="D27:N27"/>
    <mergeCell ref="B28:C28"/>
    <mergeCell ref="D28:N28"/>
  </mergeCells>
  <pageMargins left="0.7" right="0.7" top="0.75" bottom="0.75" header="0.3" footer="0.3"/>
  <pageSetup paperSize="5" scale="47" fitToHeight="0" orientation="landscape" horizontalDpi="200" verticalDpi="2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15</vt:i4>
      </vt:variant>
    </vt:vector>
  </HeadingPairs>
  <TitlesOfParts>
    <vt:vector size="15" baseType="lpstr">
      <vt:lpstr>Hoja1</vt:lpstr>
      <vt:lpstr>Matriz consolidada</vt:lpstr>
      <vt:lpstr>DE</vt:lpstr>
      <vt:lpstr>GI-Q</vt:lpstr>
      <vt:lpstr>GI-E</vt:lpstr>
      <vt:lpstr>GI-SST</vt:lpstr>
      <vt:lpstr>CO -EXP</vt:lpstr>
      <vt:lpstr>CO-NAL </vt:lpstr>
      <vt:lpstr>AD</vt:lpstr>
      <vt:lpstr>GP</vt:lpstr>
      <vt:lpstr>AC</vt:lpstr>
      <vt:lpstr>DH</vt:lpstr>
      <vt:lpstr>GCyA</vt:lpstr>
      <vt:lpstr>MI</vt:lpstr>
      <vt:lpstr>SI</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GISE</dc:creator>
  <cp:lastModifiedBy>PLANIFICADOR MANTENIMIENTO</cp:lastModifiedBy>
  <cp:lastPrinted>2014-06-26T15:12:30Z</cp:lastPrinted>
  <dcterms:created xsi:type="dcterms:W3CDTF">2011-04-27T00:59:07Z</dcterms:created>
  <dcterms:modified xsi:type="dcterms:W3CDTF">2021-07-08T16:35:04Z</dcterms:modified>
</cp:coreProperties>
</file>