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\OneDrive - University of Illinois - Urbana\UIUC\Spring 2018\Prog Analytics\MonteCarloSimulation\data\"/>
    </mc:Choice>
  </mc:AlternateContent>
  <xr:revisionPtr revIDLastSave="0" documentId="8_{B3AFFB9A-D98D-4805-89DE-5C6B3E1E02C1}" xr6:coauthVersionLast="31" xr6:coauthVersionMax="31" xr10:uidLastSave="{00000000-0000-0000-0000-000000000000}"/>
  <bookViews>
    <workbookView xWindow="0" yWindow="0" windowWidth="12936" windowHeight="2688" xr2:uid="{E313A470-A264-41A9-91B5-3C6C2F69C3B4}"/>
  </bookViews>
  <sheets>
    <sheet name="Sheet1" sheetId="1" r:id="rId1"/>
  </sheets>
  <definedNames>
    <definedName name="CA" localSheetId="0">Sheet1!$B$6</definedName>
    <definedName name="MN" localSheetId="0">Sheet1!$B$25</definedName>
    <definedName name="NY" localSheetId="0">Sheet1!$B$34</definedName>
    <definedName name="OR" localSheetId="0">Sheet1!$B$39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<sst xmlns="http://schemas.openxmlformats.org/spreadsheetml/2006/main" count="61" uniqueCount="61">
  <si>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</si>
  <si>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</si>
  <si>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</si>
  <si>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</si>
  <si>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</si>
  <si>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</si>
  <si>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</si>
  <si>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</si>
  <si>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</si>
  <si>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</si>
  <si>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</si>
  <si>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</si>
  <si>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</si>
  <si>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</si>
  <si>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</si>
  <si>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</si>
  <si>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</si>
  <si>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</si>
  <si>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</si>
  <si>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</si>
  <si>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</si>
  <si>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</si>
  <si>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</si>
  <si>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</si>
  <si>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</si>
  <si>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</si>
  <si>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</si>
  <si>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</si>
  <si>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</si>
  <si>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</si>
  <si>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</si>
  <si>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</si>
  <si>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</si>
  <si>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</si>
  <si>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</si>
  <si>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</si>
  <si>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</si>
  <si>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</si>
  <si>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</si>
  <si>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</si>
  <si>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</si>
  <si>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</si>
  <si>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</si>
  <si>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</si>
  <si>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</si>
  <si>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</si>
  <si>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</si>
  <si>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</si>
  <si>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</si>
  <si>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</si>
  <si>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</si>
  <si>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</si>
  <si>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</si>
  <si>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Minimum Wage (2018)</t>
  </si>
  <si>
    <t>J1</t>
  </si>
  <si>
    <t>J2</t>
  </si>
  <si>
    <t>J3</t>
  </si>
  <si>
    <t>J4</t>
  </si>
  <si>
    <t>J5</t>
  </si>
  <si>
    <t>J6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</si>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</sst>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731C238-8FF9-4F76-A8BF-4820846F9E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2DD2-50CB-4881-B8D2-143471A1F7B7}">
  <dimension ref="A1:I53"/>
  <sheetViews>
    <sheetView tabSelected="1" topLeftCell="A2" workbookViewId="0">
      <selection activeCell="F2" sqref="F2"/>
    </sheetView>
  </sheetViews>
  <sheetFormatPr defaultRowHeight="14.4" x14ac:dyDescent="0.3"/>
  <cols>
    <col min="1" max="1" width="17.33203125" bestFit="1" customWidth="1"/>
    <col min="2" max="2" width="19.5546875" bestFit="1" customWidth="1"/>
  </cols>
  <sheetData>
    <row r="1" spans="1:9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3">
      <c r="A2" t="s">
        <v>1</v>
      </c>
      <c r="B2" s="1">
        <v>7.25</v>
      </c>
      <c r="C2">
        <f>PRODUCT(B2,1000,1.5)</f>
        <v>10875</v>
      </c>
      <c r="D2">
        <f>PRODUCT(B2,1000,1.75)</f>
        <v>12687.5</v>
      </c>
      <c r="E2">
        <f>PRODUCT(B2,1000,1.25)</f>
        <v>9062.5</v>
      </c>
      <c r="F2">
        <f>PRODUCT(B2,1000,2)</f>
        <v>14500</v>
      </c>
      <c r="G2">
        <f>PRODUCT(B2,1000,1.5)</f>
        <v>10875</v>
      </c>
      <c r="H2">
        <f>PRODUCT(B2,1000,1)</f>
        <v>7250</v>
      </c>
      <c r="I2">
        <f>C2+D2+E2+F2+G2+H2</f>
        <v>65250</v>
      </c>
    </row>
    <row r="3" spans="1:9" x14ac:dyDescent="0.3">
      <c r="A3" t="s">
        <v>2</v>
      </c>
      <c r="B3" s="1">
        <v>9.84</v>
      </c>
      <c r="C3">
        <f t="shared" ref="C3:C53" si="0">PRODUCT(B3,1000,1.5)</f>
        <v>14760</v>
      </c>
      <c r="D3">
        <f t="shared" ref="D3:D53" si="1">PRODUCT(B3,1000,1.75)</f>
        <v>17220</v>
      </c>
      <c r="E3">
        <f t="shared" ref="E3:E53" si="2">PRODUCT(B3,1000,1.25)</f>
        <v>12300</v>
      </c>
      <c r="F3">
        <f t="shared" ref="F3:F53" si="3">PRODUCT(B3,1000,2)</f>
        <v>19680</v>
      </c>
      <c r="G3">
        <f t="shared" ref="G3:G53" si="4">PRODUCT(B3,1000,1.5)</f>
        <v>14760</v>
      </c>
      <c r="H3">
        <f t="shared" ref="H3:H53" si="5">PRODUCT(B3,1000,1)</f>
        <v>9840</v>
      </c>
      <c r="I3">
        <f t="shared" ref="I3:I53" si="6">C3+D3+E3+F3+G3+H3</f>
        <v>88560</v>
      </c>
    </row>
    <row r="4" spans="1:9" x14ac:dyDescent="0.3">
      <c r="A4" t="s">
        <v>3</v>
      </c>
      <c r="B4" s="1">
        <v>10.5</v>
      </c>
      <c r="C4">
        <f t="shared" si="0"/>
        <v>15750</v>
      </c>
      <c r="D4">
        <f t="shared" si="1"/>
        <v>18375</v>
      </c>
      <c r="E4">
        <f t="shared" si="2"/>
        <v>13125</v>
      </c>
      <c r="F4">
        <f t="shared" si="3"/>
        <v>21000</v>
      </c>
      <c r="G4">
        <f t="shared" si="4"/>
        <v>15750</v>
      </c>
      <c r="H4">
        <f t="shared" si="5"/>
        <v>10500</v>
      </c>
      <c r="I4">
        <f t="shared" si="6"/>
        <v>94500</v>
      </c>
    </row>
    <row r="5" spans="1:9" x14ac:dyDescent="0.3">
      <c r="A5" t="s">
        <v>4</v>
      </c>
      <c r="B5" s="1">
        <v>8.5</v>
      </c>
      <c r="C5">
        <f t="shared" si="0"/>
        <v>12750</v>
      </c>
      <c r="D5">
        <f t="shared" si="1"/>
        <v>14875</v>
      </c>
      <c r="E5">
        <f t="shared" si="2"/>
        <v>10625</v>
      </c>
      <c r="F5">
        <f t="shared" si="3"/>
        <v>17000</v>
      </c>
      <c r="G5">
        <f t="shared" si="4"/>
        <v>12750</v>
      </c>
      <c r="H5">
        <f t="shared" si="5"/>
        <v>8500</v>
      </c>
      <c r="I5">
        <f t="shared" si="6"/>
        <v>76500</v>
      </c>
    </row>
    <row r="6" spans="1:9" x14ac:dyDescent="0.3">
      <c r="A6" t="s">
        <v>5</v>
      </c>
      <c r="B6" s="1">
        <v>11.000999999999999</v>
      </c>
      <c r="C6">
        <f t="shared" si="0"/>
        <v>16501.5</v>
      </c>
      <c r="D6">
        <f t="shared" si="1"/>
        <v>19251.75</v>
      </c>
      <c r="E6">
        <f t="shared" si="2"/>
        <v>13751.25</v>
      </c>
      <c r="F6">
        <f t="shared" si="3"/>
        <v>22002</v>
      </c>
      <c r="G6">
        <f t="shared" si="4"/>
        <v>16501.5</v>
      </c>
      <c r="H6">
        <f t="shared" si="5"/>
        <v>11001</v>
      </c>
      <c r="I6">
        <f t="shared" si="6"/>
        <v>99009</v>
      </c>
    </row>
    <row r="7" spans="1:9" x14ac:dyDescent="0.3">
      <c r="A7" t="s">
        <v>6</v>
      </c>
      <c r="B7" s="1">
        <v>10.199999999999999</v>
      </c>
      <c r="C7">
        <f t="shared" si="0"/>
        <v>15300</v>
      </c>
      <c r="D7">
        <f t="shared" si="1"/>
        <v>17850</v>
      </c>
      <c r="E7">
        <f t="shared" si="2"/>
        <v>12750</v>
      </c>
      <c r="F7">
        <f t="shared" si="3"/>
        <v>20400</v>
      </c>
      <c r="G7">
        <f t="shared" si="4"/>
        <v>15300</v>
      </c>
      <c r="H7">
        <f t="shared" si="5"/>
        <v>10200</v>
      </c>
      <c r="I7">
        <f t="shared" si="6"/>
        <v>91800</v>
      </c>
    </row>
    <row r="8" spans="1:9" x14ac:dyDescent="0.3">
      <c r="A8" t="s">
        <v>7</v>
      </c>
      <c r="B8" s="1">
        <v>10.1</v>
      </c>
      <c r="C8">
        <f t="shared" si="0"/>
        <v>15150</v>
      </c>
      <c r="D8">
        <f t="shared" si="1"/>
        <v>17675</v>
      </c>
      <c r="E8">
        <f t="shared" si="2"/>
        <v>12625</v>
      </c>
      <c r="F8">
        <f t="shared" si="3"/>
        <v>20200</v>
      </c>
      <c r="G8">
        <f t="shared" si="4"/>
        <v>15150</v>
      </c>
      <c r="H8">
        <f t="shared" si="5"/>
        <v>10100</v>
      </c>
      <c r="I8">
        <f t="shared" si="6"/>
        <v>90900</v>
      </c>
    </row>
    <row r="9" spans="1:9" x14ac:dyDescent="0.3">
      <c r="A9" t="s">
        <v>8</v>
      </c>
      <c r="B9" s="1">
        <v>8.25</v>
      </c>
      <c r="C9">
        <f t="shared" si="0"/>
        <v>12375</v>
      </c>
      <c r="D9">
        <f t="shared" si="1"/>
        <v>14437.5</v>
      </c>
      <c r="E9">
        <f t="shared" si="2"/>
        <v>10312.5</v>
      </c>
      <c r="F9">
        <f t="shared" si="3"/>
        <v>16500</v>
      </c>
      <c r="G9">
        <f t="shared" si="4"/>
        <v>12375</v>
      </c>
      <c r="H9">
        <f t="shared" si="5"/>
        <v>8250</v>
      </c>
      <c r="I9">
        <f t="shared" si="6"/>
        <v>74250</v>
      </c>
    </row>
    <row r="10" spans="1:9" x14ac:dyDescent="0.3">
      <c r="A10" t="s">
        <v>9</v>
      </c>
      <c r="B10" s="1">
        <v>13.25</v>
      </c>
      <c r="C10">
        <f t="shared" si="0"/>
        <v>19875</v>
      </c>
      <c r="D10">
        <f t="shared" si="1"/>
        <v>23187.5</v>
      </c>
      <c r="E10">
        <f t="shared" si="2"/>
        <v>16562.5</v>
      </c>
      <c r="F10">
        <f t="shared" si="3"/>
        <v>26500</v>
      </c>
      <c r="G10">
        <f t="shared" si="4"/>
        <v>19875</v>
      </c>
      <c r="H10">
        <f t="shared" si="5"/>
        <v>13250</v>
      </c>
      <c r="I10">
        <f t="shared" si="6"/>
        <v>119250</v>
      </c>
    </row>
    <row r="11" spans="1:9" x14ac:dyDescent="0.3">
      <c r="A11" t="s">
        <v>10</v>
      </c>
      <c r="B11" s="1">
        <v>8.25</v>
      </c>
      <c r="C11">
        <f t="shared" si="0"/>
        <v>12375</v>
      </c>
      <c r="D11">
        <f t="shared" si="1"/>
        <v>14437.5</v>
      </c>
      <c r="E11">
        <f t="shared" si="2"/>
        <v>10312.5</v>
      </c>
      <c r="F11">
        <f t="shared" si="3"/>
        <v>16500</v>
      </c>
      <c r="G11">
        <f t="shared" si="4"/>
        <v>12375</v>
      </c>
      <c r="H11">
        <f t="shared" si="5"/>
        <v>8250</v>
      </c>
      <c r="I11">
        <f t="shared" si="6"/>
        <v>74250</v>
      </c>
    </row>
    <row r="12" spans="1:9" x14ac:dyDescent="0.3">
      <c r="A12" t="s">
        <v>11</v>
      </c>
      <c r="B12" s="1">
        <v>7.25</v>
      </c>
      <c r="C12">
        <f t="shared" si="0"/>
        <v>10875</v>
      </c>
      <c r="D12">
        <f t="shared" si="1"/>
        <v>12687.5</v>
      </c>
      <c r="E12">
        <f t="shared" si="2"/>
        <v>9062.5</v>
      </c>
      <c r="F12">
        <f t="shared" si="3"/>
        <v>14500</v>
      </c>
      <c r="G12">
        <f t="shared" si="4"/>
        <v>10875</v>
      </c>
      <c r="H12">
        <f t="shared" si="5"/>
        <v>7250</v>
      </c>
      <c r="I12">
        <f t="shared" si="6"/>
        <v>65250</v>
      </c>
    </row>
    <row r="13" spans="1:9" x14ac:dyDescent="0.3">
      <c r="A13" t="s">
        <v>12</v>
      </c>
      <c r="B13" s="1">
        <v>10.1</v>
      </c>
      <c r="C13">
        <f t="shared" si="0"/>
        <v>15150</v>
      </c>
      <c r="D13">
        <f t="shared" si="1"/>
        <v>17675</v>
      </c>
      <c r="E13">
        <f t="shared" si="2"/>
        <v>12625</v>
      </c>
      <c r="F13">
        <f t="shared" si="3"/>
        <v>20200</v>
      </c>
      <c r="G13">
        <f t="shared" si="4"/>
        <v>15150</v>
      </c>
      <c r="H13">
        <f t="shared" si="5"/>
        <v>10100</v>
      </c>
      <c r="I13">
        <f t="shared" si="6"/>
        <v>90900</v>
      </c>
    </row>
    <row r="14" spans="1:9" x14ac:dyDescent="0.3">
      <c r="A14" t="s">
        <v>13</v>
      </c>
      <c r="B14" s="1">
        <v>7.25</v>
      </c>
      <c r="C14">
        <f t="shared" si="0"/>
        <v>10875</v>
      </c>
      <c r="D14">
        <f t="shared" si="1"/>
        <v>12687.5</v>
      </c>
      <c r="E14">
        <f t="shared" si="2"/>
        <v>9062.5</v>
      </c>
      <c r="F14">
        <f t="shared" si="3"/>
        <v>14500</v>
      </c>
      <c r="G14">
        <f t="shared" si="4"/>
        <v>10875</v>
      </c>
      <c r="H14">
        <f t="shared" si="5"/>
        <v>7250</v>
      </c>
      <c r="I14">
        <f t="shared" si="6"/>
        <v>65250</v>
      </c>
    </row>
    <row r="15" spans="1:9" x14ac:dyDescent="0.3">
      <c r="A15" t="s">
        <v>14</v>
      </c>
      <c r="B15" s="1">
        <v>8.25</v>
      </c>
      <c r="C15">
        <f t="shared" si="0"/>
        <v>12375</v>
      </c>
      <c r="D15">
        <f t="shared" si="1"/>
        <v>14437.5</v>
      </c>
      <c r="E15">
        <f t="shared" si="2"/>
        <v>10312.5</v>
      </c>
      <c r="F15">
        <f t="shared" si="3"/>
        <v>16500</v>
      </c>
      <c r="G15">
        <f t="shared" si="4"/>
        <v>12375</v>
      </c>
      <c r="H15">
        <f t="shared" si="5"/>
        <v>8250</v>
      </c>
      <c r="I15">
        <f t="shared" si="6"/>
        <v>74250</v>
      </c>
    </row>
    <row r="16" spans="1:9" x14ac:dyDescent="0.3">
      <c r="A16" t="s">
        <v>15</v>
      </c>
      <c r="B16" s="1">
        <v>7.25</v>
      </c>
      <c r="C16">
        <f t="shared" si="0"/>
        <v>10875</v>
      </c>
      <c r="D16">
        <f t="shared" si="1"/>
        <v>12687.5</v>
      </c>
      <c r="E16">
        <f t="shared" si="2"/>
        <v>9062.5</v>
      </c>
      <c r="F16">
        <f t="shared" si="3"/>
        <v>14500</v>
      </c>
      <c r="G16">
        <f t="shared" si="4"/>
        <v>10875</v>
      </c>
      <c r="H16">
        <f t="shared" si="5"/>
        <v>7250</v>
      </c>
      <c r="I16">
        <f t="shared" si="6"/>
        <v>65250</v>
      </c>
    </row>
    <row r="17" spans="1:9" x14ac:dyDescent="0.3">
      <c r="A17" t="s">
        <v>16</v>
      </c>
      <c r="B17" s="1">
        <v>7.25</v>
      </c>
      <c r="C17">
        <f t="shared" si="0"/>
        <v>10875</v>
      </c>
      <c r="D17">
        <f t="shared" si="1"/>
        <v>12687.5</v>
      </c>
      <c r="E17">
        <f t="shared" si="2"/>
        <v>9062.5</v>
      </c>
      <c r="F17">
        <f t="shared" si="3"/>
        <v>14500</v>
      </c>
      <c r="G17">
        <f t="shared" si="4"/>
        <v>10875</v>
      </c>
      <c r="H17">
        <f t="shared" si="5"/>
        <v>7250</v>
      </c>
      <c r="I17">
        <f t="shared" si="6"/>
        <v>65250</v>
      </c>
    </row>
    <row r="18" spans="1:9" x14ac:dyDescent="0.3">
      <c r="A18" t="s">
        <v>17</v>
      </c>
      <c r="B18" s="1">
        <v>7.25</v>
      </c>
      <c r="C18">
        <f t="shared" si="0"/>
        <v>10875</v>
      </c>
      <c r="D18">
        <f t="shared" si="1"/>
        <v>12687.5</v>
      </c>
      <c r="E18">
        <f t="shared" si="2"/>
        <v>9062.5</v>
      </c>
      <c r="F18">
        <f t="shared" si="3"/>
        <v>14500</v>
      </c>
      <c r="G18">
        <f t="shared" si="4"/>
        <v>10875</v>
      </c>
      <c r="H18">
        <f t="shared" si="5"/>
        <v>7250</v>
      </c>
      <c r="I18">
        <f t="shared" si="6"/>
        <v>65250</v>
      </c>
    </row>
    <row r="19" spans="1:9" x14ac:dyDescent="0.3">
      <c r="A19" t="s">
        <v>18</v>
      </c>
      <c r="B19" s="1">
        <v>7.25</v>
      </c>
      <c r="C19">
        <f t="shared" si="0"/>
        <v>10875</v>
      </c>
      <c r="D19">
        <f t="shared" si="1"/>
        <v>12687.5</v>
      </c>
      <c r="E19">
        <f t="shared" si="2"/>
        <v>9062.5</v>
      </c>
      <c r="F19">
        <f t="shared" si="3"/>
        <v>14500</v>
      </c>
      <c r="G19">
        <f t="shared" si="4"/>
        <v>10875</v>
      </c>
      <c r="H19">
        <f t="shared" si="5"/>
        <v>7250</v>
      </c>
      <c r="I19">
        <f t="shared" si="6"/>
        <v>65250</v>
      </c>
    </row>
    <row r="20" spans="1:9" x14ac:dyDescent="0.3">
      <c r="A20" t="s">
        <v>19</v>
      </c>
      <c r="B20" s="1">
        <v>7.25</v>
      </c>
      <c r="C20">
        <f t="shared" si="0"/>
        <v>10875</v>
      </c>
      <c r="D20">
        <f t="shared" si="1"/>
        <v>12687.5</v>
      </c>
      <c r="E20">
        <f t="shared" si="2"/>
        <v>9062.5</v>
      </c>
      <c r="F20">
        <f t="shared" si="3"/>
        <v>14500</v>
      </c>
      <c r="G20">
        <f t="shared" si="4"/>
        <v>10875</v>
      </c>
      <c r="H20">
        <f t="shared" si="5"/>
        <v>7250</v>
      </c>
      <c r="I20">
        <f t="shared" si="6"/>
        <v>65250</v>
      </c>
    </row>
    <row r="21" spans="1:9" x14ac:dyDescent="0.3">
      <c r="A21" t="s">
        <v>20</v>
      </c>
      <c r="B21" s="1">
        <v>10</v>
      </c>
      <c r="C21">
        <f t="shared" si="0"/>
        <v>15000</v>
      </c>
      <c r="D21">
        <f t="shared" si="1"/>
        <v>17500</v>
      </c>
      <c r="E21">
        <f t="shared" si="2"/>
        <v>12500</v>
      </c>
      <c r="F21">
        <f t="shared" si="3"/>
        <v>20000</v>
      </c>
      <c r="G21">
        <f t="shared" si="4"/>
        <v>15000</v>
      </c>
      <c r="H21">
        <f t="shared" si="5"/>
        <v>10000</v>
      </c>
      <c r="I21">
        <f t="shared" si="6"/>
        <v>90000</v>
      </c>
    </row>
    <row r="22" spans="1:9" x14ac:dyDescent="0.3">
      <c r="A22" t="s">
        <v>21</v>
      </c>
      <c r="B22" s="1">
        <v>10.1</v>
      </c>
      <c r="C22">
        <f t="shared" si="0"/>
        <v>15150</v>
      </c>
      <c r="D22">
        <f t="shared" si="1"/>
        <v>17675</v>
      </c>
      <c r="E22">
        <f t="shared" si="2"/>
        <v>12625</v>
      </c>
      <c r="F22">
        <f t="shared" si="3"/>
        <v>20200</v>
      </c>
      <c r="G22">
        <f t="shared" si="4"/>
        <v>15150</v>
      </c>
      <c r="H22">
        <f t="shared" si="5"/>
        <v>10100</v>
      </c>
      <c r="I22">
        <f t="shared" si="6"/>
        <v>90900</v>
      </c>
    </row>
    <row r="23" spans="1:9" x14ac:dyDescent="0.3">
      <c r="A23" t="s">
        <v>22</v>
      </c>
      <c r="B23" s="1">
        <v>11</v>
      </c>
      <c r="C23">
        <f t="shared" si="0"/>
        <v>16500</v>
      </c>
      <c r="D23">
        <f t="shared" si="1"/>
        <v>19250</v>
      </c>
      <c r="E23">
        <f t="shared" si="2"/>
        <v>13750</v>
      </c>
      <c r="F23">
        <f t="shared" si="3"/>
        <v>22000</v>
      </c>
      <c r="G23">
        <f t="shared" si="4"/>
        <v>16500</v>
      </c>
      <c r="H23">
        <f t="shared" si="5"/>
        <v>11000</v>
      </c>
      <c r="I23">
        <f t="shared" si="6"/>
        <v>99000</v>
      </c>
    </row>
    <row r="24" spans="1:9" x14ac:dyDescent="0.3">
      <c r="A24" t="s">
        <v>23</v>
      </c>
      <c r="B24" s="1">
        <v>9.25</v>
      </c>
      <c r="C24">
        <f t="shared" si="0"/>
        <v>13875</v>
      </c>
      <c r="D24">
        <f t="shared" si="1"/>
        <v>16187.5</v>
      </c>
      <c r="E24">
        <f t="shared" si="2"/>
        <v>11562.5</v>
      </c>
      <c r="F24">
        <f t="shared" si="3"/>
        <v>18500</v>
      </c>
      <c r="G24">
        <f t="shared" si="4"/>
        <v>13875</v>
      </c>
      <c r="H24">
        <f t="shared" si="5"/>
        <v>9250</v>
      </c>
      <c r="I24">
        <f t="shared" si="6"/>
        <v>83250</v>
      </c>
    </row>
    <row r="25" spans="1:9" x14ac:dyDescent="0.3">
      <c r="A25" t="s">
        <v>24</v>
      </c>
      <c r="B25" s="1">
        <v>9.6539999999999999</v>
      </c>
      <c r="C25">
        <f t="shared" si="0"/>
        <v>14481</v>
      </c>
      <c r="D25">
        <f t="shared" si="1"/>
        <v>16894.5</v>
      </c>
      <c r="E25">
        <f t="shared" si="2"/>
        <v>12067.5</v>
      </c>
      <c r="F25">
        <f t="shared" si="3"/>
        <v>19308</v>
      </c>
      <c r="G25">
        <f t="shared" si="4"/>
        <v>14481</v>
      </c>
      <c r="H25">
        <f t="shared" si="5"/>
        <v>9654</v>
      </c>
      <c r="I25">
        <f t="shared" si="6"/>
        <v>86886</v>
      </c>
    </row>
    <row r="26" spans="1:9" x14ac:dyDescent="0.3">
      <c r="A26" t="s">
        <v>25</v>
      </c>
      <c r="B26" s="1">
        <v>7.25</v>
      </c>
      <c r="C26">
        <f t="shared" si="0"/>
        <v>10875</v>
      </c>
      <c r="D26">
        <f t="shared" si="1"/>
        <v>12687.5</v>
      </c>
      <c r="E26">
        <f t="shared" si="2"/>
        <v>9062.5</v>
      </c>
      <c r="F26">
        <f t="shared" si="3"/>
        <v>14500</v>
      </c>
      <c r="G26">
        <f t="shared" si="4"/>
        <v>10875</v>
      </c>
      <c r="H26">
        <f t="shared" si="5"/>
        <v>7250</v>
      </c>
      <c r="I26">
        <f t="shared" si="6"/>
        <v>65250</v>
      </c>
    </row>
    <row r="27" spans="1:9" x14ac:dyDescent="0.3">
      <c r="A27" t="s">
        <v>26</v>
      </c>
      <c r="B27" s="1">
        <v>7.85</v>
      </c>
      <c r="C27">
        <f t="shared" si="0"/>
        <v>11775</v>
      </c>
      <c r="D27">
        <f t="shared" si="1"/>
        <v>13737.5</v>
      </c>
      <c r="E27">
        <f t="shared" si="2"/>
        <v>9812.5</v>
      </c>
      <c r="F27">
        <f t="shared" si="3"/>
        <v>15700</v>
      </c>
      <c r="G27">
        <f t="shared" si="4"/>
        <v>11775</v>
      </c>
      <c r="H27">
        <f t="shared" si="5"/>
        <v>7850</v>
      </c>
      <c r="I27">
        <f t="shared" si="6"/>
        <v>70650</v>
      </c>
    </row>
    <row r="28" spans="1:9" x14ac:dyDescent="0.3">
      <c r="A28" t="s">
        <v>27</v>
      </c>
      <c r="B28" s="1">
        <v>8.3000000000000007</v>
      </c>
      <c r="C28">
        <f t="shared" si="0"/>
        <v>12450</v>
      </c>
      <c r="D28">
        <f t="shared" si="1"/>
        <v>14525</v>
      </c>
      <c r="E28">
        <f t="shared" si="2"/>
        <v>10375</v>
      </c>
      <c r="F28">
        <f t="shared" si="3"/>
        <v>16600</v>
      </c>
      <c r="G28">
        <f t="shared" si="4"/>
        <v>12450</v>
      </c>
      <c r="H28">
        <f t="shared" si="5"/>
        <v>8300</v>
      </c>
      <c r="I28">
        <f t="shared" si="6"/>
        <v>74700</v>
      </c>
    </row>
    <row r="29" spans="1:9" x14ac:dyDescent="0.3">
      <c r="A29" t="s">
        <v>28</v>
      </c>
      <c r="B29" s="1">
        <v>9</v>
      </c>
      <c r="C29">
        <f t="shared" si="0"/>
        <v>13500</v>
      </c>
      <c r="D29">
        <f t="shared" si="1"/>
        <v>15750</v>
      </c>
      <c r="E29">
        <f t="shared" si="2"/>
        <v>11250</v>
      </c>
      <c r="F29">
        <f t="shared" si="3"/>
        <v>18000</v>
      </c>
      <c r="G29">
        <f t="shared" si="4"/>
        <v>13500</v>
      </c>
      <c r="H29">
        <f t="shared" si="5"/>
        <v>9000</v>
      </c>
      <c r="I29">
        <f t="shared" si="6"/>
        <v>81000</v>
      </c>
    </row>
    <row r="30" spans="1:9" x14ac:dyDescent="0.3">
      <c r="A30" t="s">
        <v>29</v>
      </c>
      <c r="B30" s="1">
        <v>8.25</v>
      </c>
      <c r="C30">
        <f t="shared" si="0"/>
        <v>12375</v>
      </c>
      <c r="D30">
        <f t="shared" si="1"/>
        <v>14437.5</v>
      </c>
      <c r="E30">
        <f t="shared" si="2"/>
        <v>10312.5</v>
      </c>
      <c r="F30">
        <f t="shared" si="3"/>
        <v>16500</v>
      </c>
      <c r="G30">
        <f t="shared" si="4"/>
        <v>12375</v>
      </c>
      <c r="H30">
        <f t="shared" si="5"/>
        <v>8250</v>
      </c>
      <c r="I30">
        <f t="shared" si="6"/>
        <v>74250</v>
      </c>
    </row>
    <row r="31" spans="1:9" x14ac:dyDescent="0.3">
      <c r="A31" t="s">
        <v>30</v>
      </c>
      <c r="B31" s="1">
        <v>7.25</v>
      </c>
      <c r="C31">
        <f t="shared" si="0"/>
        <v>10875</v>
      </c>
      <c r="D31">
        <f t="shared" si="1"/>
        <v>12687.5</v>
      </c>
      <c r="E31">
        <f t="shared" si="2"/>
        <v>9062.5</v>
      </c>
      <c r="F31">
        <f t="shared" si="3"/>
        <v>14500</v>
      </c>
      <c r="G31">
        <f t="shared" si="4"/>
        <v>10875</v>
      </c>
      <c r="H31">
        <f t="shared" si="5"/>
        <v>7250</v>
      </c>
      <c r="I31">
        <f t="shared" si="6"/>
        <v>65250</v>
      </c>
    </row>
    <row r="32" spans="1:9" x14ac:dyDescent="0.3">
      <c r="A32" t="s">
        <v>31</v>
      </c>
      <c r="B32" s="1">
        <v>8.6</v>
      </c>
      <c r="C32">
        <f t="shared" si="0"/>
        <v>12900</v>
      </c>
      <c r="D32">
        <f t="shared" si="1"/>
        <v>15050</v>
      </c>
      <c r="E32">
        <f t="shared" si="2"/>
        <v>10750</v>
      </c>
      <c r="F32">
        <f t="shared" si="3"/>
        <v>17200</v>
      </c>
      <c r="G32">
        <f t="shared" si="4"/>
        <v>12900</v>
      </c>
      <c r="H32">
        <f t="shared" si="5"/>
        <v>8600</v>
      </c>
      <c r="I32">
        <f t="shared" si="6"/>
        <v>77400</v>
      </c>
    </row>
    <row r="33" spans="1:9" x14ac:dyDescent="0.3">
      <c r="A33" t="s">
        <v>32</v>
      </c>
      <c r="B33" s="1">
        <v>7.5</v>
      </c>
      <c r="C33">
        <f t="shared" si="0"/>
        <v>11250</v>
      </c>
      <c r="D33">
        <f t="shared" si="1"/>
        <v>13125</v>
      </c>
      <c r="E33">
        <f t="shared" si="2"/>
        <v>9375</v>
      </c>
      <c r="F33">
        <f t="shared" si="3"/>
        <v>15000</v>
      </c>
      <c r="G33">
        <f t="shared" si="4"/>
        <v>11250</v>
      </c>
      <c r="H33">
        <f t="shared" si="5"/>
        <v>7500</v>
      </c>
      <c r="I33">
        <f t="shared" si="6"/>
        <v>67500</v>
      </c>
    </row>
    <row r="34" spans="1:9" x14ac:dyDescent="0.3">
      <c r="A34" t="s">
        <v>33</v>
      </c>
      <c r="B34" s="1">
        <v>10.401999999999999</v>
      </c>
      <c r="C34">
        <f t="shared" si="0"/>
        <v>15603</v>
      </c>
      <c r="D34">
        <f t="shared" si="1"/>
        <v>18203.5</v>
      </c>
      <c r="E34">
        <f t="shared" si="2"/>
        <v>13002.5</v>
      </c>
      <c r="F34">
        <f t="shared" si="3"/>
        <v>20804</v>
      </c>
      <c r="G34">
        <f t="shared" si="4"/>
        <v>15603</v>
      </c>
      <c r="H34">
        <f t="shared" si="5"/>
        <v>10402</v>
      </c>
      <c r="I34">
        <f t="shared" si="6"/>
        <v>93618</v>
      </c>
    </row>
    <row r="35" spans="1:9" x14ac:dyDescent="0.3">
      <c r="A35" t="s">
        <v>34</v>
      </c>
      <c r="B35" s="1">
        <v>7.25</v>
      </c>
      <c r="C35">
        <f t="shared" si="0"/>
        <v>10875</v>
      </c>
      <c r="D35">
        <f t="shared" si="1"/>
        <v>12687.5</v>
      </c>
      <c r="E35">
        <f t="shared" si="2"/>
        <v>9062.5</v>
      </c>
      <c r="F35">
        <f t="shared" si="3"/>
        <v>14500</v>
      </c>
      <c r="G35">
        <f t="shared" si="4"/>
        <v>10875</v>
      </c>
      <c r="H35">
        <f t="shared" si="5"/>
        <v>7250</v>
      </c>
      <c r="I35">
        <f t="shared" si="6"/>
        <v>65250</v>
      </c>
    </row>
    <row r="36" spans="1:9" x14ac:dyDescent="0.3">
      <c r="A36" t="s">
        <v>35</v>
      </c>
      <c r="B36" s="1">
        <v>7.25</v>
      </c>
      <c r="C36">
        <f t="shared" si="0"/>
        <v>10875</v>
      </c>
      <c r="D36">
        <f t="shared" si="1"/>
        <v>12687.5</v>
      </c>
      <c r="E36">
        <f t="shared" si="2"/>
        <v>9062.5</v>
      </c>
      <c r="F36">
        <f t="shared" si="3"/>
        <v>14500</v>
      </c>
      <c r="G36">
        <f t="shared" si="4"/>
        <v>10875</v>
      </c>
      <c r="H36">
        <f t="shared" si="5"/>
        <v>7250</v>
      </c>
      <c r="I36">
        <f t="shared" si="6"/>
        <v>65250</v>
      </c>
    </row>
    <row r="37" spans="1:9" x14ac:dyDescent="0.3">
      <c r="A37" t="s">
        <v>36</v>
      </c>
      <c r="B37" s="1">
        <v>8.3000000000000007</v>
      </c>
      <c r="C37">
        <f t="shared" si="0"/>
        <v>12450</v>
      </c>
      <c r="D37">
        <f t="shared" si="1"/>
        <v>14525</v>
      </c>
      <c r="E37">
        <f t="shared" si="2"/>
        <v>10375</v>
      </c>
      <c r="F37">
        <f t="shared" si="3"/>
        <v>16600</v>
      </c>
      <c r="G37">
        <f t="shared" si="4"/>
        <v>12450</v>
      </c>
      <c r="H37">
        <f t="shared" si="5"/>
        <v>8300</v>
      </c>
      <c r="I37">
        <f t="shared" si="6"/>
        <v>74700</v>
      </c>
    </row>
    <row r="38" spans="1:9" x14ac:dyDescent="0.3">
      <c r="A38" t="s">
        <v>37</v>
      </c>
      <c r="B38" s="1">
        <v>7.25</v>
      </c>
      <c r="C38">
        <f t="shared" si="0"/>
        <v>10875</v>
      </c>
      <c r="D38">
        <f t="shared" si="1"/>
        <v>12687.5</v>
      </c>
      <c r="E38">
        <f t="shared" si="2"/>
        <v>9062.5</v>
      </c>
      <c r="F38">
        <f t="shared" si="3"/>
        <v>14500</v>
      </c>
      <c r="G38">
        <f t="shared" si="4"/>
        <v>10875</v>
      </c>
      <c r="H38">
        <f t="shared" si="5"/>
        <v>7250</v>
      </c>
      <c r="I38">
        <f t="shared" si="6"/>
        <v>65250</v>
      </c>
    </row>
    <row r="39" spans="1:9" x14ac:dyDescent="0.3">
      <c r="A39" t="s">
        <v>38</v>
      </c>
      <c r="B39" s="1">
        <v>10.253</v>
      </c>
      <c r="C39">
        <f t="shared" si="0"/>
        <v>15379.5</v>
      </c>
      <c r="D39">
        <f t="shared" si="1"/>
        <v>17942.75</v>
      </c>
      <c r="E39">
        <f t="shared" si="2"/>
        <v>12816.25</v>
      </c>
      <c r="F39">
        <f t="shared" si="3"/>
        <v>20506</v>
      </c>
      <c r="G39">
        <f t="shared" si="4"/>
        <v>15379.5</v>
      </c>
      <c r="H39">
        <f t="shared" si="5"/>
        <v>10253</v>
      </c>
      <c r="I39">
        <f t="shared" si="6"/>
        <v>92277</v>
      </c>
    </row>
    <row r="40" spans="1:9" x14ac:dyDescent="0.3">
      <c r="A40" t="s">
        <v>39</v>
      </c>
      <c r="B40" s="1">
        <v>7.25</v>
      </c>
      <c r="C40">
        <f t="shared" si="0"/>
        <v>10875</v>
      </c>
      <c r="D40">
        <f t="shared" si="1"/>
        <v>12687.5</v>
      </c>
      <c r="E40">
        <f t="shared" si="2"/>
        <v>9062.5</v>
      </c>
      <c r="F40">
        <f t="shared" si="3"/>
        <v>14500</v>
      </c>
      <c r="G40">
        <f t="shared" si="4"/>
        <v>10875</v>
      </c>
      <c r="H40">
        <f t="shared" si="5"/>
        <v>7250</v>
      </c>
      <c r="I40">
        <f t="shared" si="6"/>
        <v>65250</v>
      </c>
    </row>
    <row r="41" spans="1:9" x14ac:dyDescent="0.3">
      <c r="A41" t="s">
        <v>40</v>
      </c>
      <c r="B41" s="1">
        <v>6.55</v>
      </c>
      <c r="C41">
        <f t="shared" si="0"/>
        <v>9825</v>
      </c>
      <c r="D41">
        <f t="shared" si="1"/>
        <v>11462.5</v>
      </c>
      <c r="E41">
        <f t="shared" si="2"/>
        <v>8187.5</v>
      </c>
      <c r="F41">
        <f t="shared" si="3"/>
        <v>13100</v>
      </c>
      <c r="G41">
        <f t="shared" si="4"/>
        <v>9825</v>
      </c>
      <c r="H41">
        <f t="shared" si="5"/>
        <v>6550</v>
      </c>
      <c r="I41">
        <f t="shared" si="6"/>
        <v>58950</v>
      </c>
    </row>
    <row r="42" spans="1:9" x14ac:dyDescent="0.3">
      <c r="A42" t="s">
        <v>41</v>
      </c>
      <c r="B42" s="1">
        <v>10.1</v>
      </c>
      <c r="C42">
        <f t="shared" si="0"/>
        <v>15150</v>
      </c>
      <c r="D42">
        <f t="shared" si="1"/>
        <v>17675</v>
      </c>
      <c r="E42">
        <f t="shared" si="2"/>
        <v>12625</v>
      </c>
      <c r="F42">
        <f t="shared" si="3"/>
        <v>20200</v>
      </c>
      <c r="G42">
        <f t="shared" si="4"/>
        <v>15150</v>
      </c>
      <c r="H42">
        <f t="shared" si="5"/>
        <v>10100</v>
      </c>
      <c r="I42">
        <f t="shared" si="6"/>
        <v>90900</v>
      </c>
    </row>
    <row r="43" spans="1:9" x14ac:dyDescent="0.3">
      <c r="A43" t="s">
        <v>42</v>
      </c>
      <c r="B43" s="1">
        <v>7.25</v>
      </c>
      <c r="C43">
        <f t="shared" si="0"/>
        <v>10875</v>
      </c>
      <c r="D43">
        <f t="shared" si="1"/>
        <v>12687.5</v>
      </c>
      <c r="E43">
        <f t="shared" si="2"/>
        <v>9062.5</v>
      </c>
      <c r="F43">
        <f t="shared" si="3"/>
        <v>14500</v>
      </c>
      <c r="G43">
        <f t="shared" si="4"/>
        <v>10875</v>
      </c>
      <c r="H43">
        <f t="shared" si="5"/>
        <v>7250</v>
      </c>
      <c r="I43">
        <f t="shared" si="6"/>
        <v>65250</v>
      </c>
    </row>
    <row r="44" spans="1:9" x14ac:dyDescent="0.3">
      <c r="A44" t="s">
        <v>43</v>
      </c>
      <c r="B44" s="1">
        <v>8.65</v>
      </c>
      <c r="C44">
        <f t="shared" si="0"/>
        <v>12975</v>
      </c>
      <c r="D44">
        <f t="shared" si="1"/>
        <v>15137.5</v>
      </c>
      <c r="E44">
        <f t="shared" si="2"/>
        <v>10812.5</v>
      </c>
      <c r="F44">
        <f t="shared" si="3"/>
        <v>17300</v>
      </c>
      <c r="G44">
        <f t="shared" si="4"/>
        <v>12975</v>
      </c>
      <c r="H44">
        <f t="shared" si="5"/>
        <v>8650</v>
      </c>
      <c r="I44">
        <f t="shared" si="6"/>
        <v>77850</v>
      </c>
    </row>
    <row r="45" spans="1:9" x14ac:dyDescent="0.3">
      <c r="A45" t="s">
        <v>44</v>
      </c>
      <c r="B45" s="1">
        <v>7.25</v>
      </c>
      <c r="C45">
        <f t="shared" si="0"/>
        <v>10875</v>
      </c>
      <c r="D45">
        <f t="shared" si="1"/>
        <v>12687.5</v>
      </c>
      <c r="E45">
        <f t="shared" si="2"/>
        <v>9062.5</v>
      </c>
      <c r="F45">
        <f t="shared" si="3"/>
        <v>14500</v>
      </c>
      <c r="G45">
        <f t="shared" si="4"/>
        <v>10875</v>
      </c>
      <c r="H45">
        <f t="shared" si="5"/>
        <v>7250</v>
      </c>
      <c r="I45">
        <f t="shared" si="6"/>
        <v>65250</v>
      </c>
    </row>
    <row r="46" spans="1:9" x14ac:dyDescent="0.3">
      <c r="A46" t="s">
        <v>45</v>
      </c>
      <c r="B46" s="1">
        <v>7.25</v>
      </c>
      <c r="C46">
        <f t="shared" si="0"/>
        <v>10875</v>
      </c>
      <c r="D46">
        <f t="shared" si="1"/>
        <v>12687.5</v>
      </c>
      <c r="E46">
        <f t="shared" si="2"/>
        <v>9062.5</v>
      </c>
      <c r="F46">
        <f t="shared" si="3"/>
        <v>14500</v>
      </c>
      <c r="G46">
        <f t="shared" si="4"/>
        <v>10875</v>
      </c>
      <c r="H46">
        <f t="shared" si="5"/>
        <v>7250</v>
      </c>
      <c r="I46">
        <f t="shared" si="6"/>
        <v>65250</v>
      </c>
    </row>
    <row r="47" spans="1:9" x14ac:dyDescent="0.3">
      <c r="A47" t="s">
        <v>46</v>
      </c>
      <c r="B47" s="1">
        <v>7.25</v>
      </c>
      <c r="C47">
        <f t="shared" si="0"/>
        <v>10875</v>
      </c>
      <c r="D47">
        <f t="shared" si="1"/>
        <v>12687.5</v>
      </c>
      <c r="E47">
        <f t="shared" si="2"/>
        <v>9062.5</v>
      </c>
      <c r="F47">
        <f t="shared" si="3"/>
        <v>14500</v>
      </c>
      <c r="G47">
        <f t="shared" si="4"/>
        <v>10875</v>
      </c>
      <c r="H47">
        <f t="shared" si="5"/>
        <v>7250</v>
      </c>
      <c r="I47">
        <f t="shared" si="6"/>
        <v>65250</v>
      </c>
    </row>
    <row r="48" spans="1:9" x14ac:dyDescent="0.3">
      <c r="A48" t="s">
        <v>47</v>
      </c>
      <c r="B48" s="1">
        <v>10.5</v>
      </c>
      <c r="C48">
        <f t="shared" si="0"/>
        <v>15750</v>
      </c>
      <c r="D48">
        <f t="shared" si="1"/>
        <v>18375</v>
      </c>
      <c r="E48">
        <f t="shared" si="2"/>
        <v>13125</v>
      </c>
      <c r="F48">
        <f t="shared" si="3"/>
        <v>21000</v>
      </c>
      <c r="G48">
        <f t="shared" si="4"/>
        <v>15750</v>
      </c>
      <c r="H48">
        <f t="shared" si="5"/>
        <v>10500</v>
      </c>
      <c r="I48">
        <f t="shared" si="6"/>
        <v>94500</v>
      </c>
    </row>
    <row r="49" spans="1:9" x14ac:dyDescent="0.3">
      <c r="A49" t="s">
        <v>48</v>
      </c>
      <c r="B49" s="1">
        <v>7.25</v>
      </c>
      <c r="C49">
        <f t="shared" si="0"/>
        <v>10875</v>
      </c>
      <c r="D49">
        <f t="shared" si="1"/>
        <v>12687.5</v>
      </c>
      <c r="E49">
        <f t="shared" si="2"/>
        <v>9062.5</v>
      </c>
      <c r="F49">
        <f t="shared" si="3"/>
        <v>14500</v>
      </c>
      <c r="G49">
        <f t="shared" si="4"/>
        <v>10875</v>
      </c>
      <c r="H49">
        <f t="shared" si="5"/>
        <v>7250</v>
      </c>
      <c r="I49">
        <f t="shared" si="6"/>
        <v>65250</v>
      </c>
    </row>
    <row r="50" spans="1:9" x14ac:dyDescent="0.3">
      <c r="A50" t="s">
        <v>49</v>
      </c>
      <c r="B50" s="1">
        <v>11.5</v>
      </c>
      <c r="C50">
        <f t="shared" si="0"/>
        <v>17250</v>
      </c>
      <c r="D50">
        <f t="shared" si="1"/>
        <v>20125</v>
      </c>
      <c r="E50">
        <f t="shared" si="2"/>
        <v>14375</v>
      </c>
      <c r="F50">
        <f t="shared" si="3"/>
        <v>23000</v>
      </c>
      <c r="G50">
        <f t="shared" si="4"/>
        <v>17250</v>
      </c>
      <c r="H50">
        <f t="shared" si="5"/>
        <v>11500</v>
      </c>
      <c r="I50">
        <f t="shared" si="6"/>
        <v>103500</v>
      </c>
    </row>
    <row r="51" spans="1:9" x14ac:dyDescent="0.3">
      <c r="A51" t="s">
        <v>50</v>
      </c>
      <c r="B51" s="1">
        <v>8.75</v>
      </c>
      <c r="C51">
        <f t="shared" si="0"/>
        <v>13125</v>
      </c>
      <c r="D51">
        <f t="shared" si="1"/>
        <v>15312.5</v>
      </c>
      <c r="E51">
        <f t="shared" si="2"/>
        <v>10937.5</v>
      </c>
      <c r="F51">
        <f t="shared" si="3"/>
        <v>17500</v>
      </c>
      <c r="G51">
        <f t="shared" si="4"/>
        <v>13125</v>
      </c>
      <c r="H51">
        <f t="shared" si="5"/>
        <v>8750</v>
      </c>
      <c r="I51">
        <f t="shared" si="6"/>
        <v>78750</v>
      </c>
    </row>
    <row r="52" spans="1:9" x14ac:dyDescent="0.3">
      <c r="A52" t="s">
        <v>51</v>
      </c>
      <c r="B52" s="1">
        <v>7.25</v>
      </c>
      <c r="C52">
        <f t="shared" si="0"/>
        <v>10875</v>
      </c>
      <c r="D52">
        <f t="shared" si="1"/>
        <v>12687.5</v>
      </c>
      <c r="E52">
        <f t="shared" si="2"/>
        <v>9062.5</v>
      </c>
      <c r="F52">
        <f t="shared" si="3"/>
        <v>14500</v>
      </c>
      <c r="G52">
        <f t="shared" si="4"/>
        <v>10875</v>
      </c>
      <c r="H52">
        <f t="shared" si="5"/>
        <v>7250</v>
      </c>
      <c r="I52">
        <f t="shared" si="6"/>
        <v>65250</v>
      </c>
    </row>
    <row r="53" spans="1:9" x14ac:dyDescent="0.3">
      <c r="A53" t="s">
        <v>52</v>
      </c>
      <c r="B53" s="1">
        <v>7.25</v>
      </c>
      <c r="C53">
        <f t="shared" si="0"/>
        <v>10875</v>
      </c>
      <c r="D53">
        <f t="shared" si="1"/>
        <v>12687.5</v>
      </c>
      <c r="E53">
        <f t="shared" si="2"/>
        <v>9062.5</v>
      </c>
      <c r="F53">
        <f t="shared" si="3"/>
        <v>14500</v>
      </c>
      <c r="G53">
        <f t="shared" si="4"/>
        <v>10875</v>
      </c>
      <c r="H53">
        <f t="shared" si="5"/>
        <v>7250</v>
      </c>
      <c r="I53">
        <f t="shared" si="6"/>
        <v>65250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Sheet1!CA</vt:lpstr>
      <vt:lpstr>Sheet1!MN</vt:lpstr>
      <vt:lpstr>Sheet1!NY</vt:lpstr>
      <vt:lpstr>Sheet1!OR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Singh</dc:creator>
  <cp:lastModifiedBy>Suyash Singh</cp:lastModifiedBy>
  <dcterms:created xsi:type="dcterms:W3CDTF">2018-05-03T22:09:39Z</dcterms:created>
  <dcterms:modified xsi:type="dcterms:W3CDTF">2018-05-04T03:31:52Z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398daf44-2f7e-4ddc-9fa1-17d81b450afb</vt:lpwstr>
  </property>
</Properties>
</file>