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5\Excel\Localization\english\"/>
    </mc:Choice>
  </mc:AlternateContent>
  <xr:revisionPtr revIDLastSave="0" documentId="13_ncr:1_{2AE3FC4C-ABED-4263-81FE-35DF0A1C6D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3" l="1"/>
  <c r="A101" i="3"/>
</calcChain>
</file>

<file path=xl/sharedStrings.xml><?xml version="1.0" encoding="utf-8"?>
<sst xmlns="http://schemas.openxmlformats.org/spreadsheetml/2006/main" count="509" uniqueCount="445">
  <si>
    <t>ID</t>
  </si>
  <si>
    <t>技能名称_SkillName(Origin)</t>
  </si>
  <si>
    <t>技能名称_SkillName</t>
  </si>
  <si>
    <t>技能描述_Description(Origin)</t>
  </si>
  <si>
    <t>技能描述_Description</t>
  </si>
  <si>
    <t>hyz定位射击</t>
  </si>
  <si>
    <t>定位射击</t>
  </si>
  <si>
    <t>hyz火力支援</t>
  </si>
  <si>
    <t>火力支援</t>
  </si>
  <si>
    <t>hyz火力支援主动</t>
  </si>
  <si>
    <t>hyz赫炎火雷箭</t>
  </si>
  <si>
    <t>赫炎火雷箭</t>
  </si>
  <si>
    <t>hyz终极火雷箭</t>
  </si>
  <si>
    <t>终极火雷箭</t>
  </si>
  <si>
    <t>hyz赫炎连弩</t>
  </si>
  <si>
    <t>赫炎连弩</t>
  </si>
  <si>
    <t>hyz弹夹扩充</t>
  </si>
  <si>
    <t>弹夹扩充</t>
  </si>
  <si>
    <t>&lt;color=lightblue&gt;赫炎连弩&lt;/color&gt;的弩箭发射数量增加&lt;color=lightblue&gt;[&amp;5*[%def_val%]&amp;]支&lt;/color&gt;</t>
  </si>
  <si>
    <t>hyz零件回收</t>
  </si>
  <si>
    <t>零件回收</t>
  </si>
  <si>
    <t>每当有建筑和器械单位阵亡时，自身获得一层&lt;color=lightblue&gt;零件回收&lt;/color&gt;效果，每层提升每秒&lt;color=lightblue&gt;5点&lt;/color&gt;生命恢复和&lt;color=lightblue&gt;5%&lt;/color&gt;技能冷却缩减，最多&lt;color=lightblue&gt;10层&lt;/color&gt;</t>
  </si>
  <si>
    <t>hyz巫术导体</t>
  </si>
  <si>
    <t>巫术导体</t>
  </si>
  <si>
    <t>受到伤害时，恢复自身&lt;color=lightblue&gt;2%&lt;/color&gt;最大法力值</t>
  </si>
  <si>
    <t>hyz赫炎应急装置</t>
  </si>
  <si>
    <t>赫炎应急装置</t>
  </si>
  <si>
    <t>hyz充能宝石1</t>
  </si>
  <si>
    <t>充能宝石</t>
  </si>
  <si>
    <t>赫炎赭会利用宝石的能量强化自身，开启技能后会随机获得以下强化效果中的一种，有小概率同时使用两颗宝石，效果持续&lt;color=lightblue&gt;[&amp;10+5*[%def_val%]&amp;]秒&lt;/color&gt;
[[red:红色]]宝石：提升自身&lt;color=lightblue&gt;[&amp;15+5*[%def_val%]&amp;]%&lt;/color&gt;的攻击力[[explain:(15+5*技能等级)]]
&lt;color=yellow&gt;黄色&lt;/color&gt;宝石：提升自身&lt;color=lightblue&gt;[&amp;15+5*[%def_val%]&amp;]%&lt;/color&gt;伤害减免[[explain:(15+5*技能等级)]]
[[mag_damage:蓝色]]宝石：提升自身&lt;color=lightblue&gt;[&amp;20+10*[%def_val%]&amp;]%&lt;/color&gt;攻速移速[[explain:(20+10*技能等级)]]
若场上存在&lt;color=lightblue&gt;共鸣石&lt;/color&gt;，则会对其赋予同样的宝石强化效果</t>
  </si>
  <si>
    <t>hyz共鸣石1</t>
  </si>
  <si>
    <t>共鸣石</t>
  </si>
  <si>
    <t>hyz共鸣石充能1</t>
  </si>
  <si>
    <t>共鸣石充能</t>
  </si>
  <si>
    <t>hyz充能宝石2</t>
  </si>
  <si>
    <t>hyz共鸣石2</t>
  </si>
  <si>
    <t>hyz共鸣石充能2</t>
  </si>
  <si>
    <t>hyz工坊人脉</t>
  </si>
  <si>
    <t>工坊人脉</t>
  </si>
  <si>
    <t>hyz给点薄面</t>
  </si>
  <si>
    <t>给点薄面</t>
  </si>
  <si>
    <t>hyz赫炎工坊巨炮</t>
  </si>
  <si>
    <t>赫炎工坊巨炮</t>
  </si>
  <si>
    <t>hyz赫炎之主</t>
  </si>
  <si>
    <t>赫炎之主</t>
  </si>
  <si>
    <t>赫炎工坊和器械攻击的单位生命提升&lt;color=lightblue&gt;[&amp;5*[%def_val%]&amp;]%&lt;/color&gt;[[explain:(5*技能等级)]]，伤害减免提升&lt;color=lightblue&gt;[&amp;5*[%def_val%]&amp;]%&lt;/color&gt;[[explain:(5*技能等级)]]，对建筑单位伤害提升&lt;color=lightblue&gt;[&amp;8*[%def_val%]&amp;]%&lt;/color&gt;[[explain:(8*技能等级)]]</t>
  </si>
  <si>
    <t>hyz赫炎之主小兵</t>
  </si>
  <si>
    <t>hyz临界爆发</t>
  </si>
  <si>
    <t>临界爆发</t>
  </si>
  <si>
    <t>hyz临界爆发普攻</t>
  </si>
  <si>
    <t>临界爆发普攻</t>
  </si>
  <si>
    <t>hyz临界爆发普攻0</t>
  </si>
  <si>
    <t>临界爆发普攻0</t>
  </si>
  <si>
    <t>hyz临界爆发普攻1</t>
  </si>
  <si>
    <t>临界爆发普攻1</t>
  </si>
  <si>
    <t>hyz临界普攻1聚怪</t>
  </si>
  <si>
    <t>临界普攻1聚怪</t>
  </si>
  <si>
    <t>hyz临界爆发普攻2</t>
  </si>
  <si>
    <t>临界爆发普攻2</t>
  </si>
  <si>
    <t>hyz赫炎机兵普攻</t>
  </si>
  <si>
    <t>赫炎机兵普攻</t>
  </si>
  <si>
    <t>hyz赫炎机兵普攻1</t>
  </si>
  <si>
    <t>赫炎机兵普攻1</t>
  </si>
  <si>
    <t>hyz赫炎机兵普攻2</t>
  </si>
  <si>
    <t>赫炎机兵普攻2</t>
  </si>
  <si>
    <t>hyz赫炎机兵普攻3</t>
  </si>
  <si>
    <t>赫炎机兵普攻3</t>
  </si>
  <si>
    <t>hyz持弩机兵普攻</t>
  </si>
  <si>
    <t>持弩机兵普攻</t>
  </si>
  <si>
    <t>hyz持弩机兵普攻1</t>
  </si>
  <si>
    <t>持弩机兵普攻1</t>
  </si>
  <si>
    <t>hyz持弩机兵普攻2</t>
  </si>
  <si>
    <t>持弩机兵普攻2</t>
  </si>
  <si>
    <t>hyz赫炎机兵</t>
  </si>
  <si>
    <t>赫炎机兵</t>
  </si>
  <si>
    <t>进入战斗时，召唤父亲特制的&lt;color=lightblue&gt;赫炎机兵&lt;/color&gt;参加战斗
&lt;color=lightblue&gt;赫炎机兵&lt;/color&gt;为城甲单位，损坏时需要花费&lt;color=lightblue&gt;60秒&lt;/color&gt;修理</t>
  </si>
  <si>
    <t>hyz赫炎机兵召唤</t>
  </si>
  <si>
    <t>赫炎机兵召唤</t>
  </si>
  <si>
    <t>hyz赫炎机械兵</t>
  </si>
  <si>
    <t>赫炎机械兵</t>
  </si>
  <si>
    <t>hyz赫炎机械兵召唤</t>
  </si>
  <si>
    <t>赫炎机械兵召唤</t>
  </si>
  <si>
    <t>hyz护驾1</t>
  </si>
  <si>
    <t>护驾</t>
  </si>
  <si>
    <t>赫炎赭的生命值低于&lt;color=lightblue&gt;50%&lt;/color&gt;时，&lt;color=lightblue&gt;赫炎机兵&lt;/color&gt;会前来保护，为赫炎赭及其周围小范围友军提供&lt;color=lightblue&gt;50%&lt;/color&gt;生命的护盾，持续&lt;color=lightblue&gt;15秒&lt;/color&gt;，冷却&lt;color=lightblue&gt;30秒&lt;/color&gt;</t>
  </si>
  <si>
    <t>hyz机兵护驾触发</t>
  </si>
  <si>
    <t>机兵护驾触发</t>
  </si>
  <si>
    <t>hyz机兵护驾冲锋</t>
  </si>
  <si>
    <t>机兵护驾冲锋</t>
  </si>
  <si>
    <t>hyz护驾2</t>
  </si>
  <si>
    <t>生命值低于&lt;color=lightblue&gt;50%&lt;/color&gt;时，附近的&lt;color=lightblue&gt;赫炎机械兵&lt;/color&gt;会前来保护，为自身及周围小范围友军提供&lt;color=lightblue&gt;15%&lt;/color&gt;生命的护盾，持续&lt;color=lightblue&gt;15秒&lt;/color&gt;，冷却&lt;color=lightblue&gt;30秒&lt;/color&gt;</t>
  </si>
  <si>
    <t>hyz机械兵护驾触发</t>
  </si>
  <si>
    <t>机械兵护驾触发</t>
  </si>
  <si>
    <t>hyz机械兵护驾冲锋</t>
  </si>
  <si>
    <t>机械兵护驾冲锋</t>
  </si>
  <si>
    <t>hyz援护冲锋1</t>
  </si>
  <si>
    <t>援护冲锋</t>
  </si>
  <si>
    <t>hyz机兵冲锋</t>
  </si>
  <si>
    <t>机兵冲锋</t>
  </si>
  <si>
    <t>hyz机兵冲锋追击</t>
  </si>
  <si>
    <t>机兵冲锋追击</t>
  </si>
  <si>
    <t>hyz机兵冲锋触发</t>
  </si>
  <si>
    <t>机兵冲锋触发</t>
  </si>
  <si>
    <t>hyz援护冲锋2</t>
  </si>
  <si>
    <t>hyz机械兵冲锋</t>
  </si>
  <si>
    <t>机械兵冲锋</t>
  </si>
  <si>
    <t>hyz机械兵冲锋追击</t>
  </si>
  <si>
    <t>机械兵冲锋追击</t>
  </si>
  <si>
    <t>hyz机械兵冲锋触发</t>
  </si>
  <si>
    <t>机械兵冲锋触发</t>
  </si>
  <si>
    <t>hyz援护射击1</t>
  </si>
  <si>
    <t>援护射击</t>
  </si>
  <si>
    <t>hyz机兵援射触发</t>
  </si>
  <si>
    <t>机兵援射触发</t>
  </si>
  <si>
    <t>hyz援护射击2</t>
  </si>
  <si>
    <t>hyz机械兵援射触发</t>
  </si>
  <si>
    <t>机械兵援射触发</t>
  </si>
  <si>
    <t>hyz机兵援护射击</t>
  </si>
  <si>
    <t>机兵援护射击</t>
  </si>
  <si>
    <t>hyz连携跃击1</t>
  </si>
  <si>
    <t>连携跃击</t>
  </si>
  <si>
    <t>hyz机兵跳跃触发</t>
  </si>
  <si>
    <t>机兵跳跃触发</t>
  </si>
  <si>
    <t>hyz机兵跳跃</t>
  </si>
  <si>
    <t>机兵跳跃</t>
  </si>
  <si>
    <t>hyz连携跃击2</t>
  </si>
  <si>
    <t>hyz机械兵跳跃触发</t>
  </si>
  <si>
    <t>机械兵跳跃触发</t>
  </si>
  <si>
    <t>hyz机械兵跳跃</t>
  </si>
  <si>
    <t>机械兵跳跃</t>
  </si>
  <si>
    <t>hyz连携射击1</t>
  </si>
  <si>
    <t>连携射击</t>
  </si>
  <si>
    <t>hyz机兵连携触发</t>
  </si>
  <si>
    <t>机兵连携触发</t>
  </si>
  <si>
    <t>hyz连携射击2</t>
  </si>
  <si>
    <t>hyz机械兵连携触发</t>
  </si>
  <si>
    <t>机械兵连携触发</t>
  </si>
  <si>
    <t>hyz机兵连携射击</t>
  </si>
  <si>
    <t>机兵连携射击</t>
  </si>
  <si>
    <t>hyz战争风暴1</t>
  </si>
  <si>
    <t>战争风暴</t>
  </si>
  <si>
    <t>&lt;color=lightblue&gt;赫炎机兵&lt;/color&gt;会对&lt;color=lightblue&gt;赫炎连弩&lt;/color&gt;第一发子弹命中的敌人发动&lt;color=lightblue&gt;战争风暴&lt;/color&gt;</t>
  </si>
  <si>
    <t>hyz机兵风暴触发</t>
  </si>
  <si>
    <t>机兵风暴触发</t>
  </si>
  <si>
    <t>hyz机兵风暴</t>
  </si>
  <si>
    <t>机兵风暴</t>
  </si>
  <si>
    <t>hyz战争风暴2</t>
  </si>
  <si>
    <t>&lt;color=lightblue&gt;赫炎机械兵&lt;/color&gt;会对&lt;color=lightblue&gt;赫炎连弩&lt;/color&gt;第一发子弹命中的敌人发动&lt;color=lightblue&gt;战争风暴&lt;/color&gt;</t>
  </si>
  <si>
    <t>hyz机械兵风暴触发</t>
  </si>
  <si>
    <t>机械兵风暴触发</t>
  </si>
  <si>
    <t>hyz机械兵风暴</t>
  </si>
  <si>
    <t>机械兵风暴</t>
  </si>
  <si>
    <t>hyz火力全开1</t>
  </si>
  <si>
    <t>火力全开</t>
  </si>
  <si>
    <t>使用技能&lt;color=lightblue&gt;赫炎连弩&lt;/color&gt;时，&lt;color=lightblue&gt;持弩机兵&lt;/color&gt;会一起&lt;color=lightblue&gt;火力全开&lt;/color&gt;</t>
  </si>
  <si>
    <t>hyz机兵火力触发</t>
  </si>
  <si>
    <t>机兵火力触发</t>
  </si>
  <si>
    <t>hyz火力全开2</t>
  </si>
  <si>
    <t>使用技能&lt;color=lightblue&gt;赫炎连弩&lt;/color&gt;时，&lt;color=lightblue&gt;持弩机械兵&lt;/color&gt;会一起&lt;color=lightblue&gt;火力全开&lt;/color&gt;</t>
  </si>
  <si>
    <t>hyz机械兵火力触发</t>
  </si>
  <si>
    <t>机械兵火力触发</t>
  </si>
  <si>
    <t>hyz机兵火力全开</t>
  </si>
  <si>
    <t>机兵火力全开</t>
  </si>
  <si>
    <t>hyz持弩机兵</t>
  </si>
  <si>
    <t>持弩机兵</t>
  </si>
  <si>
    <t>赫炎赭&lt;color=lightblue&gt;每30秒&lt;/color&gt;可以组装一个&lt;color=lightblue&gt;持弩机兵&lt;/color&gt;参加战斗
&lt;color=lightblue&gt;持弩机兵&lt;/color&gt;为城甲单位，最多同时存在&lt;color=lightblue&gt;[&amp;[%def_val%]&amp;]个&lt;/color&gt;[[explain:(1*技能等级)]]</t>
  </si>
  <si>
    <t>hyz持弩机兵召唤</t>
  </si>
  <si>
    <t>持弩机兵召唤</t>
  </si>
  <si>
    <t>hyz持弩机械兵</t>
  </si>
  <si>
    <t>持弩机械兵</t>
  </si>
  <si>
    <t>hyz持弩机械兵召唤</t>
  </si>
  <si>
    <t>持弩机械兵召唤</t>
  </si>
  <si>
    <t>hyz机械强化1</t>
  </si>
  <si>
    <t>机械强化</t>
  </si>
  <si>
    <t>&lt;color=lightblue&gt;赫炎机兵&lt;/color&gt;攻击力提高&lt;color=lightblue&gt;[&amp;10*[%def_val%]&amp;]%&lt;/color&gt;[[explain:(10*技能等级)]]
&lt;color=lightblue&gt;赫炎机兵&lt;/color&gt;生命上限提高&lt;color=lightblue&gt;[&amp;40*[%def_val%]&amp;]%&lt;/color&gt;[[explain:(40*技能等级)]]
&lt;color=lightblue&gt;持弩机兵&lt;/color&gt;攻击力提高&lt;color=lightblue&gt;[&amp;30*[%def_val%]&amp;]%&lt;/color&gt;[[explain:(30*技能等级)]]
&lt;color=lightblue&gt;持弩机兵&lt;/color&gt;生命上限提高&lt;color=lightblue&gt;[&amp;20*[%def_val%]&amp;]%&lt;/color&gt;[[explain:(20*技能等级)]]</t>
  </si>
  <si>
    <t>hyz机械强化2</t>
  </si>
  <si>
    <t>&lt;color=lightblue&gt;赫炎机械兵&lt;/color&gt;攻击力提高&lt;color=lightblue&gt;[&amp;10*[%def_val%]&amp;]%&lt;/color&gt;[[explain:(10*技能等级)]]
&lt;color=lightblue&gt;赫炎机械兵&lt;/color&gt;生命上限提高&lt;color=lightblue&gt;[&amp;40*[%def_val%]&amp;]%&lt;/color&gt;[[explain:(40*技能等级)]]
&lt;color=lightblue&gt;持弩机械兵&lt;/color&gt;攻击力提高&lt;color=lightblue&gt;[&amp;30*[%def_val%]&amp;]%&lt;/color&gt;[[explain:(30*技能等级)]]
&lt;color=lightblue&gt;持弩机械兵&lt;/color&gt;生命上限提高&lt;color=lightblue&gt;[&amp;20*[%def_val%]&amp;]%&lt;/color&gt;[[explain:(20*技能等级)]]</t>
  </si>
  <si>
    <t>hyz极速修理</t>
  </si>
  <si>
    <t>极速修理</t>
  </si>
  <si>
    <t>修理&lt;color=lightblue&gt;赫炎机兵&lt;/color&gt;的时间减少&lt;color=lightblue&gt;[&amp;5*[%def_val%]&amp;]秒&lt;/color&gt;[[explain:(5*技能等级)]]
组装&lt;color=lightblue&gt;持弩机兵&lt;/color&gt;的时间减少&lt;color=lightblue&gt;[&amp;5*[%def_val%]&amp;]秒&lt;/color&gt;[[explain:(5*技能等级)]]</t>
  </si>
  <si>
    <t>hyz极速组装</t>
  </si>
  <si>
    <t>极速组装</t>
  </si>
  <si>
    <t>组装&lt;color=lightblue&gt;机械兵&lt;/color&gt;的时间减少&lt;color=lightblue&gt;[&amp;5*[%def_val%]&amp;]秒&lt;/color&gt;[[explain:(5*技能等级)]]</t>
  </si>
  <si>
    <t>hyz自爆1</t>
  </si>
  <si>
    <t>自爆</t>
  </si>
  <si>
    <t>&lt;color=lightblue&gt;机兵&lt;/color&gt;遭到破坏时会启动自爆装置，对&lt;color=lightblue&gt;800码范围&lt;/color&gt;内的敌人造成大量伤害，对建筑单位造成毁灭性伤害</t>
  </si>
  <si>
    <t>hyz自爆2</t>
  </si>
  <si>
    <t>火力支援</t>
  </si>
  <si>
    <t>充能宝石</t>
  </si>
  <si>
    <t>共鸣石</t>
  </si>
  <si>
    <t>共鸣石充能</t>
  </si>
  <si>
    <t>赫炎之主</t>
  </si>
  <si>
    <t>护驾</t>
  </si>
  <si>
    <t>援护冲锋</t>
  </si>
  <si>
    <t>援护射击</t>
  </si>
  <si>
    <t>连携跃击</t>
  </si>
  <si>
    <t>连携射击</t>
  </si>
  <si>
    <t>战争风暴</t>
  </si>
  <si>
    <t>火力全开</t>
  </si>
  <si>
    <t>机械强化</t>
  </si>
  <si>
    <t>自爆</t>
  </si>
  <si>
    <t>Binding Shot</t>
  </si>
  <si>
    <t>Frost Bombard</t>
  </si>
  <si>
    <t>Frost Bombard</t>
  </si>
  <si>
    <t>Frost Bombard</t>
  </si>
  <si>
    <t>Ember Stormfire Arrow</t>
  </si>
  <si>
    <t>Ultimate Stormfire Arrow</t>
  </si>
  <si>
    <t>Ember Repeating Crossbow</t>
  </si>
  <si>
    <t>More Bolts</t>
  </si>
  <si>
    <t>The &lt;color=lightblue&gt;Ember Repeating Crossbow&lt;/color&gt; fires an extra &lt;color=lightblue&gt;[&amp;5*[%def_val%]&amp;] bolts&lt;/color&gt;.</t>
  </si>
  <si>
    <t>Component Retrieval</t>
  </si>
  <si>
    <t>Whenever a building or machina unit is destroyed, gain 1 stack of &lt;color=lightblue&gt;Component Retrieval&lt;/color&gt;. Each stack recovers &lt;color=lightblue&gt;5&lt;/color&gt; Health and reduces cooldowns by &lt;color=lightblue&gt;5%&lt;/color&gt; per second. Stacks up to &lt;color=lightblue&gt;10 times&lt;/color&gt;.</t>
  </si>
  <si>
    <t>Arcane Conductor</t>
  </si>
  <si>
    <t>Recover &lt;color=lightblue&gt;2%&lt;/color&gt; of Max Mana when taking damage.</t>
  </si>
  <si>
    <t>Ember Emergency Device</t>
  </si>
  <si>
    <t>Power Jewel</t>
  </si>
  <si>
    <t>Echo Stone</t>
  </si>
  <si>
    <t>Power Echo Stone</t>
  </si>
  <si>
    <t>Power Echo Stone</t>
  </si>
  <si>
    <t>Power Jewel</t>
  </si>
  <si>
    <t>Echo Stone</t>
  </si>
  <si>
    <t>Power Echo Stone</t>
  </si>
  <si>
    <t>Power Echo Stone</t>
  </si>
  <si>
    <t>Workshop Contact</t>
  </si>
  <si>
    <t>Avid Mediator</t>
  </si>
  <si>
    <t>Ember Workshop Cannon</t>
  </si>
  <si>
    <t>Ember Lord</t>
  </si>
  <si>
    <t>Ember Lord</t>
  </si>
  <si>
    <t>Critical Burst</t>
  </si>
  <si>
    <t>Being knocked down unleashes untapped potential to recover Health and change basic attack form. Also increases Attack and Movement Speed by &lt;color=lightblue&gt;50%&lt;/color&gt;, reduces damage taken by &lt;color=lightblue&gt;90%&lt;/color&gt; but loses &lt;color=lightblue&gt;2%&lt;/color&gt; of Max Health every second and becomes unable to use skills.</t>
  </si>
  <si>
    <t>Critical Burst Basic Attack</t>
  </si>
  <si>
    <t>Critical Burst Basic Attack</t>
  </si>
  <si>
    <t>Critical Burst Basic Attack 0</t>
  </si>
  <si>
    <t>Critical Burst Basic Attack 0</t>
  </si>
  <si>
    <t>Critical Burst Basic Attack 1</t>
  </si>
  <si>
    <t>Critical Burst Basic Attack 1</t>
  </si>
  <si>
    <t>Critical Basic Attack 1 Focus Monster</t>
  </si>
  <si>
    <t>Critical Basic Attack 1 Focus Monster</t>
  </si>
  <si>
    <t>Critical Burst Basic Attack 2</t>
  </si>
  <si>
    <t>Critical Burst Basic Attack 2</t>
  </si>
  <si>
    <t>Ember Trooper Basic Attack</t>
  </si>
  <si>
    <t>Ember Trooper Basic Attack</t>
  </si>
  <si>
    <t>Ember Trooper Basic Attack 1</t>
  </si>
  <si>
    <t>Ember Trooper Basic Attack 1</t>
  </si>
  <si>
    <t>Ember Trooper Basic Attack 2</t>
  </si>
  <si>
    <t>Ember Trooper Basic Attack 2</t>
  </si>
  <si>
    <t>Ember Trooper Basic Attack 3</t>
  </si>
  <si>
    <t>Ember Trooper Basic Attack 3</t>
  </si>
  <si>
    <t>Crossbow Trooper Basic Attack</t>
  </si>
  <si>
    <t>Crossbow Trooper Basic Attack</t>
  </si>
  <si>
    <t>Crossbow Trooper Basic Attack 1</t>
  </si>
  <si>
    <t>Crossbow Trooper Basic Attack 1</t>
  </si>
  <si>
    <t>Crossbow Trooper Basic Attack 2</t>
  </si>
  <si>
    <t>Crossbow Trooper Basic Attack 2</t>
  </si>
  <si>
    <t>Ember Trooper</t>
  </si>
  <si>
    <t>Summons an &lt;color=lightblue&gt;Ember Trooper&lt;/color&gt; created by her father after entering battle.
&lt;color=lightblue&gt;Ember Troopers&lt;/color&gt; are Fortified and take &lt;color=lightblue&gt;60 seconds&lt;/color&gt; to repair when destroyed.</t>
  </si>
  <si>
    <t>Summon Ember Trooper</t>
  </si>
  <si>
    <t>Summon Ember Trooper</t>
  </si>
  <si>
    <t>Ember Machina</t>
  </si>
  <si>
    <t>Summon Ember Machina</t>
  </si>
  <si>
    <t>Summon Ember Machina</t>
  </si>
  <si>
    <t>Guard</t>
  </si>
  <si>
    <t>An &lt;color=lightblue&gt;Ember Trooper&lt;/color&gt; will come to Ember Ocher's aid when she drops below &lt;color=lightblue&gt;50%&lt;/color&gt; Health, granting her and nearby allies a shield equal to &lt;color=lightblue&gt;50%&lt;/color&gt; of Health. The shield lasts &lt;color=lightblue&gt;15 seconds&lt;/color&gt;. Cooldown: &lt;color=lightblue&gt;30 seconds&lt;/color&gt;.</t>
  </si>
  <si>
    <t>Trooper Guard Trigger</t>
  </si>
  <si>
    <t>Trooper Guard Trigger</t>
  </si>
  <si>
    <t>Trooper Guard Charge</t>
  </si>
  <si>
    <t>Trooper Guard Charge</t>
  </si>
  <si>
    <t>Guard</t>
  </si>
  <si>
    <t>Nearby &lt;color=lightblue&gt;Ember Machina&lt;/color&gt; comes to protect when dropping below &lt;color=lightblue&gt;50%&lt;/color&gt; Health, granting a shield to the target and nearby allies equal to &lt;color=lightblue&gt;15%&lt;/color&gt; of Health. The shield lasts &lt;color=lightblue&gt;15 seconds&lt;/color&gt;. Cooldown: &lt;color=lightblue&gt;30 seconds&lt;/color&gt;.</t>
  </si>
  <si>
    <t>Machina Guard Trigger</t>
  </si>
  <si>
    <t>Machina Guard Trigger</t>
  </si>
  <si>
    <t>Machina Guard Charge</t>
  </si>
  <si>
    <t>Machina Guard Charge</t>
  </si>
  <si>
    <t>Reinforced Charge</t>
  </si>
  <si>
    <t>&lt;color=lightblue&gt;Ember Troopers&lt;/color&gt; will charge the enemy hit by &lt;color=lightblue&gt;Binding Shot&lt;/color&gt;.</t>
  </si>
  <si>
    <t>Trooper Charge</t>
  </si>
  <si>
    <t>Trooper Charge</t>
  </si>
  <si>
    <t>Trooper Charge Pursuit</t>
  </si>
  <si>
    <t>Trooper Charge Pursuit</t>
  </si>
  <si>
    <t>Trooper Charge Trigger</t>
  </si>
  <si>
    <t>Trooper Charge Trigger</t>
  </si>
  <si>
    <t>Reinforced Charge</t>
  </si>
  <si>
    <t>&lt;color=lightblue&gt;Ember Machina&lt;/color&gt; will charge the enemy hit by &lt;color=lightblue&gt;Binding Shot&lt;/color&gt;.</t>
  </si>
  <si>
    <t>Machina Charge</t>
  </si>
  <si>
    <t>Machina Charge</t>
  </si>
  <si>
    <t>Machina Charge Pursuit</t>
  </si>
  <si>
    <t>Machina Charge Pursuit</t>
  </si>
  <si>
    <t>Machina Charge Trigger</t>
  </si>
  <si>
    <t>Machina Charge Trigger</t>
  </si>
  <si>
    <t>Fire Assist</t>
  </si>
  <si>
    <t>&lt;color=lightblue&gt;Crossbow Troopers&lt;/color&gt; will use Fire Assist at the enemy hit by &lt;color=lightblue&gt;Binding Shot&lt;/color&gt;.</t>
  </si>
  <si>
    <t>Trooper Fire Assist Trigger</t>
  </si>
  <si>
    <t>Trooper Fire Assist Trigger</t>
  </si>
  <si>
    <t>Fire Assist</t>
  </si>
  <si>
    <t>&lt;color=lightblue&gt;Crossbow Machina&lt;/color&gt; will use Fire Assist at the enemy hit by &lt;color=lightblue&gt;Binding Shot&lt;/color&gt;.</t>
  </si>
  <si>
    <t>Machina Fire Assist Trigger</t>
  </si>
  <si>
    <t>Machina Fire Assist Trigger</t>
  </si>
  <si>
    <t>Trooper Fire Assist</t>
  </si>
  <si>
    <t>Trooper Fire Assist</t>
  </si>
  <si>
    <t>Leap Attack</t>
  </si>
  <si>
    <t>&lt;color=lightblue&gt;Ember Troopers&lt;/color&gt; will leap attack enemies hit by &lt;color=lightblue&gt;Ember Stormfire Arrows&lt;/color&gt;.</t>
  </si>
  <si>
    <t>Trooper Leap Trigger</t>
  </si>
  <si>
    <t>Trooper Leap Trigger</t>
  </si>
  <si>
    <t>Trooper Leap</t>
  </si>
  <si>
    <t>Trooper Leap</t>
  </si>
  <si>
    <t>Leap Attack</t>
  </si>
  <si>
    <t>&lt;color=lightblue&gt;Ember Machina&lt;/color&gt; will leap attack enemies hit by &lt;color=lightblue&gt;Ember Stormfire Arrows&lt;/color&gt;.</t>
  </si>
  <si>
    <t>Machina Leap Trigger</t>
  </si>
  <si>
    <t>Machina Leap Trigger</t>
  </si>
  <si>
    <t>Machina Leap</t>
  </si>
  <si>
    <t>Machina Leap</t>
  </si>
  <si>
    <t>Repeat Fire</t>
  </si>
  <si>
    <t>&lt;color=lightblue&gt;Crossbow Troopers&lt;/color&gt; will use Repeat Fire at enemies hit by &lt;color=lightblue&gt;Ember Stormfire Arrows&lt;/color&gt;.</t>
  </si>
  <si>
    <t>Trooper Repeat Trigger</t>
  </si>
  <si>
    <t>Trooper Repeat Trigger</t>
  </si>
  <si>
    <t>Repeat Fire</t>
  </si>
  <si>
    <t>&lt;color=lightblue&gt;Crossbow Machina&lt;/color&gt; will use Repeat Fire at enemies hit by &lt;color=lightblue&gt;Ember Stormfire Arrows&lt;/color&gt;.</t>
  </si>
  <si>
    <t>Machina Repeat Trigger</t>
  </si>
  <si>
    <t>Machina Repeat Trigger</t>
  </si>
  <si>
    <t>Trooper Repeat Fire</t>
  </si>
  <si>
    <t>Trooper Repeat Fire</t>
  </si>
  <si>
    <t>Storm of War</t>
  </si>
  <si>
    <t>&lt;color=lightblue&gt;Ember Troopers&lt;/color&gt; will use &lt;color=lightblue&gt;Storm of War&lt;/color&gt; at the enemy hit by the &lt;color=lightblue&gt;Ember Repeating Crossbow&lt;/color&gt;'s first bolt.</t>
  </si>
  <si>
    <t>Trooper Storm Trigger</t>
  </si>
  <si>
    <t>Trooper Storm Trigger</t>
  </si>
  <si>
    <t>Trooper Storm</t>
  </si>
  <si>
    <t>Trooper Storm</t>
  </si>
  <si>
    <t>Storm of War</t>
  </si>
  <si>
    <t>&lt;color=lightblue&gt;Ember Machina&lt;/color&gt; will use &lt;color=lightblue&gt;Storm of War&lt;/color&gt; at the enemy hit by the &lt;color=lightblue&gt;Ember Repeating Crossbow&lt;/color&gt;'s first bolt.</t>
  </si>
  <si>
    <t>Machina Storm Trigger</t>
  </si>
  <si>
    <t>Machina Storm Trigger</t>
  </si>
  <si>
    <t>Machina Storm</t>
  </si>
  <si>
    <t>Machina Storm</t>
  </si>
  <si>
    <t>All-out Assault</t>
  </si>
  <si>
    <t>When using &lt;color=lightblue&gt;Ember Repeating Crossbow&lt;/color&gt;, &lt;color=lightblue&gt;Crossbow Troopers&lt;/color&gt; will also use &lt;color=lightblue&gt;All-out Assault&lt;/color&gt;.</t>
  </si>
  <si>
    <t>Trooper Assault Trigger</t>
  </si>
  <si>
    <t>Trooper Assault Trigger</t>
  </si>
  <si>
    <t>All-out Assault</t>
  </si>
  <si>
    <t>When using &lt;color=lightblue&gt;Ember Repeating Crossbow&lt;/color&gt;, &lt;color=lightblue&gt;Crossbow Machina&lt;/color&gt; will also use &lt;color=lightblue&gt;All-out Assault&lt;/color&gt;.</t>
  </si>
  <si>
    <t>Machina Assault Trigger</t>
  </si>
  <si>
    <t>Machina Assault Trigger</t>
  </si>
  <si>
    <t>Trooper All-out Assault</t>
  </si>
  <si>
    <t>Trooper All-out Assault</t>
  </si>
  <si>
    <t>Crossbow Trooper</t>
  </si>
  <si>
    <t>Summon Crossbow Trooper</t>
  </si>
  <si>
    <t>Summon Crossbow Trooper</t>
  </si>
  <si>
    <t>Crossbow Machina</t>
  </si>
  <si>
    <t>Summon Crossbow Machina</t>
  </si>
  <si>
    <t>Summon Crossbow Machina</t>
  </si>
  <si>
    <t>Trooper Boost</t>
  </si>
  <si>
    <t>Trooper Boost</t>
  </si>
  <si>
    <t>Rapid Repair</t>
  </si>
  <si>
    <t>Rapid Assembly</t>
  </si>
  <si>
    <t>Self-destruct</t>
  </si>
  <si>
    <t>&lt;color=lightblue&gt;Troopers&lt;/color&gt; will activate their self-destruction device when damaged, dealing high damage to enemies and destructive damage to buildings &lt;color=lightblue&gt;within 800 cubits&lt;/color&gt;.</t>
  </si>
  <si>
    <t>Self-destruct</t>
  </si>
  <si>
    <t>&lt;color=lightblue&gt;Troopers&lt;/color&gt; will activate their self-destruction device when damaged, dealing high damage to enemies and destructive damage to buildings &lt;color=lightblue&gt;within 800 cubits&lt;/color&gt;.</t>
  </si>
  <si>
    <t>Ember Ocher utilizes the energy of a jewel to empower herself. Activating the skill grants her one of the two buffs at random for &lt;color=lightblue&gt;[&amp;10+5*[%def_val%]&amp;] seconds&lt;/color&gt; (has a small chance to use 2 jewels).
[[red:Red]] Jewel: Increases her ATK by &lt;color=lightblue&gt;[&amp;15+5*[%def_val%]&amp;]%&lt;/color&gt; [[explain:(15 + 5 x Skill Level)]]
&lt;color=yellow&gt;Yellow&lt;/color&gt; Jewel: Increases her Damage Reduction by &lt;color=lightblue&gt;[&amp;15+5*[%def_val%]&amp;]%&lt;/color&gt; [[explain:(15 + 5 x Skill Level)]]
[[mag_damage:Blue]] Jewel: Increases her Attack and Movement Speed by &lt;color=lightblue&gt;[&amp;20+10*[%def_val%]&amp;]%&lt;/color&gt; [[explain:(20 + 10*Skill Level)]]
If there is an active &lt;color=lightblue&gt;Echo Stone&lt;/color&gt;, it gains the same buff(s).</t>
    <phoneticPr fontId="11" type="noConversion"/>
  </si>
  <si>
    <t>Increases the HP of Ember Workshop and Siege units by &lt;color=lightblue&gt;[&amp;5*[%def_val%]&amp;]%&lt;/color&gt; [[explain:(5*Skill Level)]], Damage Reduction by &lt;color=lightblue&gt;[&amp;5*[%def_val%]&amp;]%&lt;/color&gt; [[explain:(5 x Skill Level)]], and damage to buildings by &lt;color=lightblue&gt;[&amp;8*[%def_val%]&amp;]%&lt;/color&gt; [[explain:(8 x Skill Level)]].</t>
    <phoneticPr fontId="11" type="noConversion"/>
  </si>
  <si>
    <t>Ember Ocher assembles a &lt;color=lightblue&gt;Crossbow Trooper&lt;/color&gt; every &lt;color=lightblue&gt;30 seconds&lt;/color&gt; to join the battle.
&lt;color=lightblue&gt;Crossbow Troopers&lt;/color&gt; are Fortified. Up to &lt;color=lightblue&gt;[&amp;[%def_val%]&amp;]&lt;/color&gt; [[explain:(1 x Skill Level)]] can exist at a time.</t>
    <phoneticPr fontId="11" type="noConversion"/>
  </si>
  <si>
    <t>Increases the Attack of &lt;color=lightblue&gt;Ember Troopers&lt;/color&gt; by &lt;color=lightblue&gt;[&amp;10*[%def_val%]&amp;]%&lt;/color&gt;[[explain:(10 x Skill Level)]].
Increases the Health of &lt;color=lightblue&gt;Ember Troopers&lt;/color&gt; by &lt;color=lightblue&gt;[&amp;40*[%def_val%]&amp;]%&lt;/color&gt;[[explain:(40 x Skill Level)]].
Increases the Attack of &lt;color=lightblue&gt;Crossbow Troopers&lt;/color&gt; by &lt;color=lightblue&gt;[&amp;30*[%def_val%]&amp;]%&lt;/color&gt;[[explain:(30 x Skill Level)]].
Increases the Health of &lt;color=lightblue&gt;Crossbow Troopers&lt;/color&gt; by &lt;color=lightblue&gt;[&amp;20*[%def_val%]&amp;]%&lt;/color&gt;[[explain:(20 x Skill Level)]].</t>
    <phoneticPr fontId="11" type="noConversion"/>
  </si>
  <si>
    <t>Increases the Attack of &lt;color=lightblue&gt;Ember Machina&lt;/color&gt; by &lt;color=lightblue&gt;[&amp;10*[%def_val%]&amp;]%&lt;/color&gt;[[explain:(10 x Skill Level)]].
Increases the Health of &lt;color=lightblue&gt;Ember Machina&lt;/color&gt; by &lt;color=lightblue&gt;[&amp;40*[%def_val%]&amp;]%&lt;/color&gt;[[explain:(40 x Skill Level)]].
Increases the Attack of &lt;color=lightblue&gt;Crossbow Machina&lt;/color&gt; by &lt;color=lightblue&gt;[&amp;30*[%def_val%]&amp;]%&lt;/color&gt;[[explain:(30 x Skill Level)]].
Increases the Health of &lt;color=lightblue&gt;Crossbow Machina&lt;/color&gt; by &lt;color=lightblue&gt;[&amp;20*[%def_val%]&amp;]%&lt;/color&gt;[[explain:(20 x Skill Level)]].</t>
    <phoneticPr fontId="11" type="noConversion"/>
  </si>
  <si>
    <t>Reduces the time required to repair &lt;color=lightblue&gt;Ember Troopers&lt;/color&gt; by &lt;color=lightblue&gt;[&amp;5*[%def_val%]&amp;] seconds&lt;/color&gt; [[explain:(5 x Skill Level)]].
Reduces the time required to repair &lt;color=lightblue&gt;Crossbow Troopers&lt;/color&gt; by &lt;color=lightblue&gt;[&amp;5*[%def_val%]&amp;] seconds&lt;/color&gt;[[explain:(5 x Skill Level)]].</t>
    <phoneticPr fontId="11" type="noConversion"/>
  </si>
  <si>
    <t>Reduces the time required to assemble &lt;color=lightblue&gt;Machina&lt;/color&gt; by &lt;color=lightblue&gt;[&amp;5*[%def_val%]&amp;] seconds&lt;/color&gt; [[explain:(5 x Skill Level)]].</t>
    <phoneticPr fontId="11" type="noConversion"/>
  </si>
  <si>
    <t>Ember Ocher utilizes the energy of a jewel to empower herself. Activating the skill grants her one of the two buffs at random for &lt;color=lightblue&gt;[&amp;10+5*[%def_val%]&amp;] seconds&lt;/color&gt; (has a small chance to use 2 jewels).
[[red:Red]] Jewel: Increases her ATK by &lt;color=lightblue&gt;[&amp;15+5*[%def_val%]&amp;]%&lt;/color&gt; [[explain:(15 + 5 x Skill Level)]]
&lt;color=yellow&gt;Yellow&lt;/color&gt; Jewel: Increases her Damage Reduction by &lt;color=lightblue&gt;[&amp;15+5*[%def_val%]&amp;]%&lt;/color&gt; [[explain:(15 + 5 x Skill Level)]]
[[mag_damage:Blue]] Jewel: Increases her Attack and Movement Speed by &lt;color=lightblue&gt;[&amp;20+10*[%def_val%]&amp;]%&lt;/color&gt; [[explain:(20 + 10 x Skill Level)]]
If there is an active &lt;color=lightblue&gt;Echo Stone&lt;/color&gt;, it gains the same buff(s).</t>
    <phoneticPr fontId="11" type="noConversion"/>
  </si>
  <si>
    <t>Ember Ochre uses her position in Ember workshop to raise supplies for your troops. You get 3 jades, 100 ironstones, 100 wood per week.</t>
    <phoneticPr fontId="11" type="noConversion"/>
  </si>
  <si>
    <t>HYGF长生甲</t>
  </si>
  <si>
    <t>HYGF不朽权杖普攻</t>
  </si>
  <si>
    <t>不朽之众</t>
  </si>
  <si>
    <t>HYGF不朽权杖</t>
  </si>
  <si>
    <t>HYGF赫炎神锤能量切换火焰形态</t>
  </si>
  <si>
    <t>赫炎神锤·能量切换</t>
  </si>
  <si>
    <t>HYGF赫炎神锤能量切换雷电形态</t>
  </si>
  <si>
    <t>HYGF赫炎神锤火焰爆炸</t>
  </si>
  <si>
    <t>赫炎神锤火焰爆炸</t>
  </si>
  <si>
    <t>HYGF赫炎神锤雷电攻击</t>
  </si>
  <si>
    <t>赫炎神锤雷电攻击</t>
  </si>
  <si>
    <t>HYGF赫炎神锤能量爆发</t>
  </si>
  <si>
    <t>赫炎神锤·能量爆发</t>
  </si>
  <si>
    <t>HYGF光伏风暴</t>
  </si>
  <si>
    <t>光伏风暴</t>
  </si>
  <si>
    <t>HYGF光伏风暴普攻</t>
  </si>
  <si>
    <t>战斗中受到致命攻击时，获得持续&lt;color=white&gt;10秒&lt;/color&gt;的不死状态，冷却&lt;color=white&gt;120秒&lt;/color&gt;</t>
  </si>
  <si>
    <t>&lt;color=white&gt;赫炎神锤&lt;/color&gt;处于[[phy_damage:火焰形态]]时，跃向目标区域引发火焰冲击，对敌人造成&lt;color=white&gt;[&amp;[%stat:s_攻击%]*1+[%stat:b_臂力%]*10&amp;]点&lt;/color&gt;伤害[[explain:(物理攻击*1+力量*10)]]
&lt;color=white&gt;赫炎神锤&lt;/color&gt;处于[[effect:雷电形态]]时，向目标区域发射电磁炮，击退沿途敌人，造成&lt;color=white&gt;[&amp;[%stat:s_魔法攻击%]*1+[%stat:b_精神%]*10&amp;]点&lt;/color&gt;伤害[[explain:(巫术攻击*1+精神*10)]]</t>
  </si>
  <si>
    <t>Immortality</t>
  </si>
  <si>
    <t>Becomes Invincible for &lt;color=white&gt;10s&lt;/color&gt; when taking lethal damage. Cooldown: &lt;color=white&gt;120s&lt;/color&gt;.</t>
  </si>
  <si>
    <t>长生不朽</t>
  </si>
  <si>
    <t>Undead Puppets</t>
  </si>
  <si>
    <t>Fires 7 bolts of darkness, turning enemies knocked down into zombies that follow the caster, each of which reduces the caster's Health by 100 per second.</t>
  </si>
  <si>
    <t>Ember Hammer - Switch</t>
  </si>
  <si>
    <t>Upon skill activation, switches &lt;color=white&gt;Ember Hammer&lt;/color&gt; to [[phy_damage:Flame Form]].
[[phy_damage:Flame Form]]: Basic attacks inflict &lt;color=white&gt;1 tier&lt;/color&gt; of [[phy_damage:Burn]] on enemies hit that lasts &lt;color=white&gt;10s&lt;/color&gt;. Stacks up to &lt;color=white&gt;5 tiers&lt;/color&gt;. Every 5 basic attacks triggers Flame Blast once.</t>
  </si>
  <si>
    <t>Upon skill activation, switches &lt;color=white&gt;Ember Hammer&lt;/color&gt; to [[effect:Lightning Form]].
[[effect:Lightning Form]]: Basic attacks inflict &lt;color=white&gt;1 tier&lt;/color&gt; of [[effect:Shock]] on enemies hit that lasts &lt;color=white&gt;10s&lt;/color&gt;. Stacks up to &lt;color=white&gt;5 tiers&lt;/color&gt;. Every 5 basic attacks triggers Lightning Attack once.</t>
  </si>
  <si>
    <t>Ember Hammer Flame Blast</t>
  </si>
  <si>
    <t>Ember Hammer Lightning Attack</t>
  </si>
  <si>
    <t>Ember Hammer - Bombardment</t>
  </si>
  <si>
    <t>When &lt;color=white&gt;Ember Hammer&lt;/color&gt; is in [[phy_damage:Flame Form]], jumps to the target area to launch a Flaming Strike, dealing &lt;color=white&gt;[&amp;[%stat:s_攻击%]*1+[%stat:b_臂力%]*10&amp;]&lt;/color&gt; damage [[explain:(Physical Attack x 1 + Strength x 10)]].
When &lt;color=white&gt;Ember Hammer&lt;/color&gt; is in [effect:Lightning Form]], fires an energy blast towards the target area, knocking back enemies in the path and dealing &lt;color=white&gt;[&amp;[%stat:s_魔法攻击%]*1+[%stat:b_精神%]*10&amp;]&lt;/color&gt; damage [[explain:(Magic Attack x 1 + Spirit x 10)]].</t>
  </si>
  <si>
    <t>PV Storm</t>
  </si>
  <si>
    <t>尸化改造</t>
  </si>
  <si>
    <t>Mummification</t>
  </si>
  <si>
    <t>HYGF赫炎神锤能量切换总</t>
  </si>
  <si>
    <t>Upon skill activation, gains Attack Speed and Movement Speed, reduces the cooldown of Ember Hammer - Bombardment by 5s and switches the form of &lt;color=white&gt;Ember Hammer&lt;/color&gt;.
[[phy_damage:Flame Form]]: Basic attacks inflict &lt;color=white&gt;1 tier&lt;/color&gt; of [[phy_damage:Burn]] on enemies hit that lasts &lt;color=white&gt;10s&lt;/color&gt;. Stacks up to &lt;color=white&gt;5 tiers&lt;/color&gt;. Every 5 basic attacks triggers Flame Blast once.
[[effect:Lightning Form]]: Basic attacks inflict &lt;color=white&gt;1 tier&lt;/color&gt; of [[effect:Shock]] on enemies hit that lasts &lt;color=white&gt;10s&lt;/color&gt;. Stacks up to &lt;color=white&gt;5 tiers&lt;/color&gt;. Every 5 basic attacks triggers Lightning Attack once.</t>
  </si>
  <si>
    <t>Upon knocking down an enemy, [&amp;30+[%def_val%]*10&amp;]%[[explain:(30+skill level*10)]] chance to turn them into a zombie to be resurrected. The skill stops taking effect when the number of zombies reaches or exceeds [%def_val%][[explain:(skill_level*1)]].</t>
  </si>
  <si>
    <t>Becomes Invincible for &lt;color=white&gt;10s&lt;/color&gt; when taking lethal damage. Cooldown: &lt;color=white&gt;120s&lt;/color&gt;. Strength +[&amp;10*[%def_val%]&amp;][[explain:(skill_level*10)]].</t>
  </si>
  <si>
    <t>T6 human units in the team become Invincible for &lt;color=white&gt;10s&lt;/color&gt; when taking lethal damage. Cooldown: &lt;color=white&gt;120s&lt;/color&gt;. Strength +[&amp;10*[%def_val%]&amp;][[explain:(skill_level*10)]].</t>
  </si>
  <si>
    <r>
      <t>对单体目标进行定位射击，造成</t>
    </r>
    <r>
      <rPr>
        <sz val="12"/>
        <color rgb="FFFF0000"/>
        <rFont val="宋体"/>
        <family val="3"/>
        <charset val="134"/>
      </rPr>
      <t>&lt;color=lightblue&gt;[&amp;[%stat:s_攻击%]*0.5*[%def_val%]+[%stat:b_身法%]*[%def_val%]&amp;]点&lt;/color&gt;伤害[[explain:(物理攻击*0.5*技能等级+敏捷*技能等级)]]</t>
    </r>
    <r>
      <rPr>
        <sz val="12"/>
        <rFont val="宋体"/>
        <family val="3"/>
        <charset val="134"/>
      </rPr>
      <t>，并使其[[effect:定身]]&lt;color=lightblue&gt;5秒&lt;/color&gt;</t>
    </r>
  </si>
  <si>
    <r>
      <t>以&lt;color=lightblue&gt;定位射击&lt;/color&gt;瞄准的目标进行火力覆盖，落下&lt;color=lightblue&gt;20支&lt;/color&gt;冰霜箭矢，每支箭矢造成</t>
    </r>
    <r>
      <rPr>
        <sz val="12"/>
        <color rgb="FFFF0000"/>
        <rFont val="宋体"/>
        <family val="3"/>
        <charset val="134"/>
      </rPr>
      <t>&lt;color=lightblue&gt;[&amp;[%stat:s_攻击%]*0.25+[%stat:b_身法%]*0.5&amp;]点&lt;/color&gt;伤害[[explain:(物理攻击*0.25+敏捷*0.5)]]，并附加&lt;color=lightblue&gt;1层&lt;/color&gt;[[mag_damage:霜冻]]效果，持续&lt;color=lightblue&gt;5秒&lt;/color&gt;</t>
    </r>
  </si>
  <si>
    <r>
      <t>向指定方向射出特制的火雷箭</t>
    </r>
    <r>
      <rPr>
        <sz val="12"/>
        <color rgb="FFFF0000"/>
        <rFont val="宋体"/>
        <family val="3"/>
        <charset val="134"/>
      </rPr>
      <t>矢，命中敌人时发生爆炸，对&lt;color=lightblue&gt;500码范围&lt;/color&gt;内的敌人造成&lt;color=lightblue&gt;[&amp;[%stat:s_攻击%]*0.6*[%def_val%]+[%stat:b_身法%]*2*[%def_val%]&amp;]点&lt;/color&gt;伤害[[explain:(物理攻击*0.6*技能等级+敏捷*2*技能等级)]]</t>
    </r>
    <r>
      <rPr>
        <sz val="12"/>
        <color theme="1"/>
        <rFont val="宋体"/>
        <family val="3"/>
        <charset val="134"/>
      </rPr>
      <t>，对建筑单位造成</t>
    </r>
    <r>
      <rPr>
        <sz val="12"/>
        <color rgb="FFFF0000"/>
        <rFont val="宋体"/>
        <family val="3"/>
        <charset val="134"/>
      </rPr>
      <t>&lt;color=lightblue&gt;双倍&lt;/color&gt;</t>
    </r>
    <r>
      <rPr>
        <sz val="12"/>
        <color theme="1"/>
        <rFont val="宋体"/>
        <family val="3"/>
        <charset val="134"/>
      </rPr>
      <t>伤害</t>
    </r>
  </si>
  <si>
    <r>
      <t>&lt;color=lightblue&gt;赫炎火雷箭&lt;/color&gt;命中敌人时产生毁灭性的爆炸，</t>
    </r>
    <r>
      <rPr>
        <sz val="12"/>
        <color rgb="FFFF0000"/>
        <rFont val="宋体"/>
        <family val="3"/>
        <charset val="134"/>
      </rPr>
      <t>对&lt;color=lightblue&gt;600码范围&lt;/color&gt;内的敌人额外造成&lt;color=lightblue&gt;[&amp;[%stat:s_攻击%]*2.2+[%stat:b_身法%]*5&amp;]点&lt;/color&gt;伤害[[explain:(物理攻击*2.2+敏捷*5)]]，对建筑单位额外造成&lt;color=lightblue&gt;双倍&lt;/color&gt;伤害</t>
    </r>
  </si>
  <si>
    <r>
      <t>使用赫炎连弩快速射出&lt;color=lightblue&gt;[&amp;5*[%def_val%]&amp;]支&lt;/color&gt;弩箭</t>
    </r>
    <r>
      <rPr>
        <sz val="12"/>
        <color rgb="FFFF0000"/>
        <rFont val="宋体"/>
        <family val="3"/>
        <charset val="134"/>
      </rPr>
      <t>[[explain:(5*技能等级)]]</t>
    </r>
    <r>
      <rPr>
        <sz val="12"/>
        <color theme="1"/>
        <rFont val="宋体"/>
        <family val="3"/>
        <charset val="134"/>
      </rPr>
      <t>，每支弩箭</t>
    </r>
    <r>
      <rPr>
        <sz val="12"/>
        <color rgb="FFFF0000"/>
        <rFont val="宋体"/>
        <family val="3"/>
        <charset val="134"/>
      </rPr>
      <t>对路径上的所有敌人</t>
    </r>
    <r>
      <rPr>
        <sz val="12"/>
        <color theme="1"/>
        <rFont val="宋体"/>
        <family val="3"/>
        <charset val="134"/>
      </rPr>
      <t>造成</t>
    </r>
    <r>
      <rPr>
        <sz val="12"/>
        <color rgb="FFFF0000"/>
        <rFont val="宋体"/>
        <family val="3"/>
        <charset val="134"/>
      </rPr>
      <t>&lt;color=lightblue&gt;[&amp;[%stat:s_攻击%]*0.1*[%def_val%]+[%stat:b_身法%]*0.2*[%def_val%]&amp;]点&lt;/color&gt;伤害[[explain:(物理攻击*0.1*技能等级+敏捷*0.2*技能等级)]]</t>
    </r>
  </si>
  <si>
    <t>生命值低于&lt;color=lightblue&gt;25%&lt;/color&gt;时，获得&lt;color=lightblue&gt;[&amp;10+5*[%def_val%]&amp;]%&lt;/color&gt;[[explain:(10+5*技能等级)]]最大生命值的护盾，并暂时提高攻击力和恢复能力，持续&lt;color=lightblue&gt;[&amp;5*[%def_val%]&amp;]秒&lt;/color&gt;[[explain:(5*技能等级)]]，冷却&lt;color=lightblue&gt;60秒&lt;/color&gt;</t>
  </si>
  <si>
    <r>
      <t>在指定位置召唤一块存在&lt;color=lightblue&gt;60秒&lt;/color&gt;的&lt;color=lightblue&gt;共鸣石&lt;/color&gt;，&lt;color=lightblue&gt;每4秒&lt;/color&gt;对周围&lt;color=lightblue&gt;1200码范围&lt;/color&gt;发出一次冲击，造成&lt;color=lightblue&gt;[&amp;[%stat:s_攻击%]*0.5+[%stat:b_身法%]&amp;]点&lt;/color&gt;伤害</t>
    </r>
    <r>
      <rPr>
        <sz val="12"/>
        <color rgb="FFFF0000"/>
        <rFont val="宋体"/>
        <family val="3"/>
        <charset val="134"/>
        <scheme val="major"/>
      </rPr>
      <t>[[explain:(物理攻击*0.5+敏捷)]]</t>
    </r>
    <r>
      <rPr>
        <sz val="12"/>
        <rFont val="宋体"/>
        <family val="3"/>
        <charset val="134"/>
        <scheme val="major"/>
      </rPr>
      <t>，若身上存在&lt;color=lightblue&gt;充能宝石&lt;/color&gt;效果，则召唤的&lt;color=lightblue&gt;共鸣石&lt;/color&gt;受到同样的强化效果，&lt;color=lightblue&gt;共鸣石&lt;/color&gt;只能存在一块
[[red:红色]]宝石：发出火焰冲击并点燃敌人，持续&lt;color=lightblue&gt;10秒&lt;/color&gt;
[[mag_damage:蓝色]]宝石：发出冰霜冲击并减速敌人，持续&lt;color=lightblue&gt;10秒&lt;/color&gt;
&lt;color=yellow&gt;黄色&lt;/color&gt;宝石：使范围内友军恢复自身&lt;color=lightblue&gt;5%&lt;/color&gt;最大生命值</t>
    </r>
  </si>
  <si>
    <t>赫炎赭用她在赫炎工坊的地位，为你的部队筹集物资——每周获得3玉石，100铁石，100木材。</t>
  </si>
  <si>
    <r>
      <rPr>
        <sz val="12"/>
        <rFont val="宋体"/>
        <family val="3"/>
        <charset val="134"/>
      </rPr>
      <t>受到任何势力部队(非首领)攻击时，赫炎赭可以尝试出面调停，若成功则免于受到攻击，若失败则会降低对方好感；</t>
    </r>
    <r>
      <rPr>
        <sz val="12"/>
        <color rgb="FFFF0000"/>
        <rFont val="宋体"/>
        <family val="3"/>
        <charset val="134"/>
      </rPr>
      <t>调停功能上限为3次，每周恢复1次。</t>
    </r>
  </si>
  <si>
    <t>被击倒时爆发自身的潜力，恢复生命值并切换普攻形态，攻速和移速提升&lt;color=lightblue&gt;50%&lt;/color&gt;，受到伤害减少&lt;color=lightblue&gt;90%&lt;/color&gt;，每秒失去&lt;color=lightblue&gt;2%&lt;/color&gt;最大生命，且无法使用任何技能</t>
  </si>
  <si>
    <r>
      <t>&lt;color=lightblue&gt;每30秒&lt;/color&gt;可以组装一个&lt;color=lightblue&gt;赫炎机械兵&lt;/color&gt;投入战斗
&lt;color=lightblue&gt;赫炎机械兵&lt;/color&gt;为城甲单位，最多同时存在&lt;color=lightblue&gt;[&amp;[%def_val%]&amp;]个&lt;/color&gt;</t>
    </r>
    <r>
      <rPr>
        <sz val="12"/>
        <color rgb="FFFF0000"/>
        <rFont val="宋体"/>
        <family val="3"/>
        <charset val="134"/>
      </rPr>
      <t>[[explain:(1*技能等级)]]</t>
    </r>
  </si>
  <si>
    <r>
      <t>&lt;color=lightblue&gt;赫炎机兵&lt;/color&gt;会对&lt;color=lightblue&gt;定位射击&lt;/color&gt;命中的敌人发动</t>
    </r>
    <r>
      <rPr>
        <sz val="12"/>
        <color rgb="FFFF0000"/>
        <rFont val="宋体"/>
        <family val="3"/>
        <charset val="134"/>
      </rPr>
      <t>&lt;color=lightblue&gt;</t>
    </r>
    <r>
      <rPr>
        <sz val="12"/>
        <rFont val="宋体"/>
        <family val="3"/>
        <charset val="134"/>
      </rPr>
      <t>冲锋攻击</t>
    </r>
    <r>
      <rPr>
        <sz val="12"/>
        <color rgb="FFFF0000"/>
        <rFont val="宋体"/>
        <family val="3"/>
        <charset val="134"/>
      </rPr>
      <t>&lt;/color&gt;</t>
    </r>
  </si>
  <si>
    <r>
      <t>&lt;color=lightblue&gt;赫炎机械兵&lt;/color&gt;会对&lt;color=lightblue&gt;定位射击&lt;/color&gt;命中的敌人发动</t>
    </r>
    <r>
      <rPr>
        <sz val="12"/>
        <color rgb="FFFF0000"/>
        <rFont val="宋体"/>
        <family val="3"/>
        <charset val="134"/>
      </rPr>
      <t>&lt;color=lightblue&gt;</t>
    </r>
    <r>
      <rPr>
        <sz val="12"/>
        <rFont val="宋体"/>
        <family val="3"/>
        <charset val="134"/>
      </rPr>
      <t>冲锋攻击</t>
    </r>
    <r>
      <rPr>
        <sz val="12"/>
        <color rgb="FFFF0000"/>
        <rFont val="宋体"/>
        <family val="3"/>
        <charset val="134"/>
      </rPr>
      <t>&lt;/color&gt;</t>
    </r>
  </si>
  <si>
    <r>
      <t>&lt;color=lightblue&gt;持弩机兵&lt;/color&gt;会对&lt;color=lightblue&gt;定位射击&lt;/color&gt;命中的敌人发动</t>
    </r>
    <r>
      <rPr>
        <sz val="12"/>
        <color rgb="FFFF0000"/>
        <rFont val="宋体"/>
        <family val="3"/>
        <charset val="134"/>
      </rPr>
      <t>&lt;color=lightblue&gt;</t>
    </r>
    <r>
      <rPr>
        <sz val="12"/>
        <color theme="1"/>
        <rFont val="宋体"/>
        <family val="3"/>
        <charset val="134"/>
      </rPr>
      <t>援护射击</t>
    </r>
    <r>
      <rPr>
        <sz val="12"/>
        <color rgb="FFFF0000"/>
        <rFont val="宋体"/>
        <family val="3"/>
        <charset val="134"/>
      </rPr>
      <t>&lt;/color&gt;</t>
    </r>
  </si>
  <si>
    <r>
      <t>&lt;color=lightblue&gt;持弩机械兵&lt;/color&gt;会对&lt;color=lightblue&gt;定位射击&lt;/color&gt;命中的敌人发动</t>
    </r>
    <r>
      <rPr>
        <sz val="12"/>
        <color rgb="FFFF0000"/>
        <rFont val="宋体"/>
        <family val="3"/>
        <charset val="134"/>
      </rPr>
      <t>&lt;color=lightblue&gt;</t>
    </r>
    <r>
      <rPr>
        <sz val="12"/>
        <color theme="1"/>
        <rFont val="宋体"/>
        <family val="3"/>
        <charset val="134"/>
      </rPr>
      <t>援护射击</t>
    </r>
    <r>
      <rPr>
        <sz val="12"/>
        <color rgb="FFFF0000"/>
        <rFont val="宋体"/>
        <family val="3"/>
        <charset val="134"/>
      </rPr>
      <t>&lt;/color&gt;</t>
    </r>
  </si>
  <si>
    <r>
      <t>&lt;color=lightblue&gt;赫炎机兵&lt;/color&gt;会对&lt;color=lightblue&gt;赫炎火雷箭&lt;/color&gt;命中的敌人发动</t>
    </r>
    <r>
      <rPr>
        <sz val="12"/>
        <color rgb="FFFF0000"/>
        <rFont val="宋体"/>
        <family val="3"/>
        <charset val="134"/>
      </rPr>
      <t>&lt;color=lightblue&gt;</t>
    </r>
    <r>
      <rPr>
        <sz val="12"/>
        <color theme="1"/>
        <rFont val="宋体"/>
        <family val="3"/>
        <charset val="134"/>
      </rPr>
      <t>跳跃攻击</t>
    </r>
    <r>
      <rPr>
        <sz val="12"/>
        <color rgb="FFFF0000"/>
        <rFont val="宋体"/>
        <family val="3"/>
        <charset val="134"/>
      </rPr>
      <t>&lt;/color&gt;</t>
    </r>
  </si>
  <si>
    <r>
      <t>&lt;color=lightblue&gt;赫炎机械兵&lt;/color&gt;会对&lt;color=lightblue&gt;赫炎火雷箭&lt;/color&gt;命中的敌人发动</t>
    </r>
    <r>
      <rPr>
        <sz val="12"/>
        <color rgb="FFFF0000"/>
        <rFont val="宋体"/>
        <family val="3"/>
        <charset val="134"/>
      </rPr>
      <t>&lt;color=lightblue&gt;</t>
    </r>
    <r>
      <rPr>
        <sz val="12"/>
        <color theme="1"/>
        <rFont val="宋体"/>
        <family val="3"/>
        <charset val="134"/>
      </rPr>
      <t>跳跃攻击</t>
    </r>
    <r>
      <rPr>
        <sz val="12"/>
        <color rgb="FFFF0000"/>
        <rFont val="宋体"/>
        <family val="3"/>
        <charset val="134"/>
      </rPr>
      <t>&lt;/color&gt;</t>
    </r>
  </si>
  <si>
    <r>
      <t>&lt;color=lightblue&gt;持弩机兵&lt;/color&gt;会对&lt;color=lightblue&gt;赫炎火雷箭&lt;/color&gt;命中的敌人发动</t>
    </r>
    <r>
      <rPr>
        <sz val="12"/>
        <color rgb="FFFF0000"/>
        <rFont val="宋体"/>
        <family val="3"/>
        <charset val="134"/>
      </rPr>
      <t>&lt;color=lightblue&gt;</t>
    </r>
    <r>
      <rPr>
        <sz val="12"/>
        <color theme="1"/>
        <rFont val="宋体"/>
        <family val="3"/>
        <charset val="134"/>
      </rPr>
      <t>连携射击</t>
    </r>
    <r>
      <rPr>
        <sz val="12"/>
        <color rgb="FFFF0000"/>
        <rFont val="宋体"/>
        <family val="3"/>
        <charset val="134"/>
      </rPr>
      <t>&lt;/color&gt;</t>
    </r>
  </si>
  <si>
    <r>
      <t>&lt;color=lightblue&gt;持弩机械兵&lt;/color&gt;会对&lt;color=lightblue&gt;赫炎火雷箭&lt;/color&gt;命中的敌人发动</t>
    </r>
    <r>
      <rPr>
        <sz val="12"/>
        <color rgb="FFFF0000"/>
        <rFont val="宋体"/>
        <family val="3"/>
        <charset val="134"/>
      </rPr>
      <t>&lt;color=lightblue&gt;</t>
    </r>
    <r>
      <rPr>
        <sz val="12"/>
        <color theme="1"/>
        <rFont val="宋体"/>
        <family val="3"/>
        <charset val="134"/>
      </rPr>
      <t>连携射击</t>
    </r>
    <r>
      <rPr>
        <sz val="12"/>
        <color rgb="FFFF0000"/>
        <rFont val="宋体"/>
        <family val="3"/>
        <charset val="134"/>
      </rPr>
      <t>&lt;/color&gt;</t>
    </r>
  </si>
  <si>
    <r>
      <t>&lt;color=lightblue&gt;每30秒&lt;/color&gt;可以组装一个&lt;color=lightblue&gt;持弩机械兵&lt;/color&gt;投入战斗
&lt;color=lightblue&gt;持弩机械兵&lt;/color&gt;为城甲单位，最多同时存在&lt;color=lightblue&gt;[&amp;[%def_val%]&amp;]个&lt;/color&gt;</t>
    </r>
    <r>
      <rPr>
        <sz val="12"/>
        <color rgb="FFFF0000"/>
        <rFont val="宋体"/>
        <family val="3"/>
        <charset val="134"/>
      </rPr>
      <t>[[explain:(1*技能等级)]]</t>
    </r>
  </si>
  <si>
    <t>发射七枚黑暗魔弹，击倒敌人时，能将其变为不死的丧尸，丧尸会跟随施法者，每操纵一个丧尸，自身每秒会失去100点生命值</t>
    <phoneticPr fontId="11" type="noConversion"/>
  </si>
  <si>
    <t>击倒敌人时，有[&amp;30+[%def_val%]*10&amp;]%[[explain:(30+技能等级*10)]]的概率将其变为可复活的丧尸，额定数量为[%def_val%][[explain:(技能等级*1)]]，达到或者超过额定数量时，此效果失效。</t>
    <phoneticPr fontId="11" type="noConversion"/>
  </si>
  <si>
    <t>激活技能后轻微提升自身的攻速和移速，令【赫炎神锤·能量爆发】的CD减少5秒，并使&lt;color=white&gt;赫炎神锤&lt;/color&gt;切换为[[phy_damage:火焰形态]]
[[phy_damage:火焰形态]]:普通攻击命中时附加&lt;color=white&gt;1层&lt;/color&gt;[[phy_damage:燃烧]]状态，持续&lt;color=white&gt;10秒&lt;/color&gt;，最多&lt;color=white&gt;5层&lt;/color&gt;，每5次普通攻击触发一次火焰爆炸</t>
    <phoneticPr fontId="11" type="noConversion"/>
  </si>
  <si>
    <t>激活技能后轻微提升自身的攻速和移速，令【赫炎神锤·能量爆发】的CD减少5秒，并使&lt;color=white&gt;赫炎神锤&lt;/color&gt;变为[[effect:雷电形态]]
[[effect:雷电形态]]:普通攻击命中时附加&lt;color=white&gt;1层&lt;/color&gt;[[effect:感电]]状态，持续&lt;color=white&gt;10秒&lt;/color&gt;，最多&lt;color=white&gt;5层&lt;/color&gt;，每5次普通攻击触发一次雷电攻击</t>
    <phoneticPr fontId="11" type="noConversion"/>
  </si>
  <si>
    <t>战斗中受到致命攻击时，获得持续&lt;color=white&gt;10秒&lt;/color&gt;的不死状态，冷却&lt;color=white&gt;120秒&lt;/color&gt;，力量提升[&amp;10*[%def_val%]&amp;][[explain:(技能等级*10)]]</t>
    <phoneticPr fontId="11" type="noConversion"/>
  </si>
  <si>
    <t>队伍内T6人类兵种战斗中受到致命攻击时，获得持续&lt;color=white&gt;10秒&lt;/color&gt;的不死状态，冷却&lt;color=white&gt;120秒&lt;/color&gt;，力量提升[&amp;10*[%def_val%]&amp;][[explain:(技能等级*10)]]</t>
    <phoneticPr fontId="11" type="noConversion"/>
  </si>
  <si>
    <t>激活技能后轻微提升自身的攻速和移速，令【赫炎神锤·能量爆发】的CD减少5秒，并使&lt;color=white&gt;赫炎神锤&lt;/color&gt;切换形态。
[[phy_damage:火焰形态]]:普通攻击命中时附加&lt;color=white&gt;1层&lt;/color&gt;[[phy_damage:燃烧]]状态，持续&lt;color=white&gt;10秒&lt;/color&gt;，最多&lt;color=white&gt;5层&lt;/color&gt;，每5次普通攻击触发一次火焰爆炸
[[effect:雷电形态]]:普通攻击命中时附加&lt;color=white&gt;1层&lt;/color&gt;[[effect:感电]]状态，持续&lt;color=white&gt;10秒&lt;/color&gt;，最多&lt;color=white&gt;5层&lt;/color&gt;，每5次普通攻击触发一次雷电攻击</t>
    <phoneticPr fontId="11" type="noConversion"/>
  </si>
  <si>
    <r>
      <t xml:space="preserve">When attacked by the squads of any faction (excluding bosses), Ember Ocher will try to mediate. If successful, that attack </t>
    </r>
    <r>
      <rPr>
        <sz val="11"/>
        <color rgb="FFFF0000"/>
        <rFont val="宋体"/>
        <family val="3"/>
        <charset val="134"/>
      </rPr>
      <t>will be canceled</t>
    </r>
    <r>
      <rPr>
        <sz val="11"/>
        <color indexed="8"/>
        <rFont val="宋体"/>
        <family val="3"/>
        <charset val="134"/>
      </rPr>
      <t xml:space="preserve">, otherwise, you lose Favor with them. </t>
    </r>
    <r>
      <rPr>
        <sz val="11"/>
        <color rgb="FFFF0000"/>
        <rFont val="宋体"/>
        <family val="3"/>
        <charset val="134"/>
      </rPr>
      <t>This feature is capped at 3 times and restored 1 time per week.</t>
    </r>
    <phoneticPr fontId="11" type="noConversion"/>
  </si>
  <si>
    <r>
      <t xml:space="preserve">Fires at a single target, dealing </t>
    </r>
    <r>
      <rPr>
        <sz val="11"/>
        <color rgb="FFFF0000"/>
        <rFont val="宋体"/>
        <family val="3"/>
        <charset val="134"/>
      </rPr>
      <t>&lt;color=lightblue&gt;[%expr:BASE_DAMAGE%]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rgb="FFFF0000"/>
        <rFont val="宋体"/>
        <family val="3"/>
        <charset val="134"/>
      </rPr>
      <t xml:space="preserve">Damage&lt;/color&gt; &lt;color=orange&gt;([%expr_desc:BASE_DAMAGE%])&lt;/color&gt; </t>
    </r>
    <r>
      <rPr>
        <sz val="11"/>
        <color indexed="8"/>
        <rFont val="宋体"/>
        <family val="3"/>
        <charset val="134"/>
      </rPr>
      <t>and [[effect:Binding]] them for &lt;color=lightblue&gt;5 seconds&lt;/color&gt;.</t>
    </r>
    <phoneticPr fontId="11" type="noConversion"/>
  </si>
  <si>
    <r>
      <t>Gain a shield equal to &lt;color=lightblue&gt;</t>
    </r>
    <r>
      <rPr>
        <sz val="11"/>
        <color rgb="FFFF0000"/>
        <rFont val="宋体"/>
        <family val="3"/>
        <charset val="134"/>
      </rPr>
      <t>[&amp;10+5*[%def_val%]&amp;]</t>
    </r>
    <r>
      <rPr>
        <sz val="11"/>
        <color indexed="8"/>
        <rFont val="宋体"/>
        <family val="3"/>
        <charset val="134"/>
      </rPr>
      <t>%&lt;/color&gt;[[explain:(10 + 5 x Skill Level)]] of Max Health when dropping below &lt;color=lightblue&gt;25%&lt;/color&gt; Health. Also gains increased Attack and Recovery for &lt;color=lightblue&gt;</t>
    </r>
    <r>
      <rPr>
        <sz val="11"/>
        <color rgb="FFFF0000"/>
        <rFont val="宋体"/>
        <family val="3"/>
        <charset val="134"/>
      </rPr>
      <t>[&amp;5*[%def_val%]&amp;]</t>
    </r>
    <r>
      <rPr>
        <sz val="11"/>
        <color indexed="8"/>
        <rFont val="宋体"/>
        <family val="3"/>
        <charset val="134"/>
      </rPr>
      <t xml:space="preserve"> seconds&lt;/color&gt; &lt;color=orange&gt;</t>
    </r>
    <r>
      <rPr>
        <sz val="11"/>
        <color rgb="FFFF0000"/>
        <rFont val="宋体"/>
        <family val="3"/>
        <charset val="134"/>
      </rPr>
      <t>([%expr_desc:TIME%])&lt;/color&gt;</t>
    </r>
    <r>
      <rPr>
        <sz val="11"/>
        <color indexed="8"/>
        <rFont val="宋体"/>
        <family val="3"/>
        <charset val="134"/>
      </rPr>
      <t>. Cooldown: &lt;color=lightblue&gt;60 seconds&lt;/color&gt;.</t>
    </r>
    <phoneticPr fontId="11" type="noConversion"/>
  </si>
  <si>
    <r>
      <t xml:space="preserve">Summon an &lt;color=lightblue&gt;Echo Stone&lt;/color&gt; lasting &lt;color=lightblue&gt;60 seconds&lt;/color&gt; at a designated location. The Echo Stone pulsates &lt;color=lightblue&gt;every 4 seconds&lt;/color&gt;, dealing &lt;color=lightblue&gt;[&amp;[%stat:s_攻击%]*0.5+[%stat:b_身法%] &amp;]&lt;/color&gt; Damage </t>
    </r>
    <r>
      <rPr>
        <sz val="11"/>
        <color rgb="FFFF0000"/>
        <rFont val="宋体"/>
        <family val="3"/>
        <charset val="134"/>
      </rPr>
      <t xml:space="preserve">([%&lt;color=orange&gt;expr_desc:BASE_DAMAGE%])&lt;/color&gt; </t>
    </r>
    <r>
      <rPr>
        <sz val="11"/>
        <color indexed="8"/>
        <rFont val="宋体"/>
        <family val="3"/>
        <charset val="134"/>
      </rPr>
      <t>to enemies &lt;color=lightblue&gt;within 1200 cubits&lt;/color&gt;. If there is an active &lt;color=lightblue&gt;Power Jewel&lt;/color&gt; effect, the &lt;color=lightblue&gt;Echo Stone&lt;/color&gt; gains its buff(s). Only one &lt;color=lightblue&gt;Echo Stone&lt;/color&gt; may exist at a time.
[[red:Red]] Jewel: Creates a flame pulse that burns enemies for &lt;color=lightblue&gt;10 seconds&lt;/color&gt;
[[mag_damage:Blue]] Jewel: Creates a frost pulse that slows enemies for &lt;color=lightblue&gt;10 seconds.&lt;/color&gt;
&lt;color=yellow&gt;Yellow&lt;/color&gt; Jewel: Heals all allies in range for &lt;color=lightblue&gt;5%&lt;/color&gt; of Max Health.</t>
    </r>
    <phoneticPr fontId="11" type="noConversion"/>
  </si>
  <si>
    <r>
      <t>Can assemble an &lt;color=lightblue&gt;Ember Machina&lt;/color&gt; every &lt;color=lightblue&gt;30 seconds&lt;/color&gt; to join the battle.
&lt;color=lightblue&gt;Ember Machina&lt;/color&gt; are Fortified. Up to &lt;color=lightblue&gt;[&amp;[%def_val%]&amp;]&lt;/color&gt; &lt;color=orange&gt;</t>
    </r>
    <r>
      <rPr>
        <sz val="11"/>
        <color rgb="FFFF0000"/>
        <rFont val="宋体"/>
        <family val="3"/>
        <charset val="134"/>
      </rPr>
      <t>([%expr_desc:NUM%])&lt;/color&gt;</t>
    </r>
    <r>
      <rPr>
        <sz val="11"/>
        <color indexed="8"/>
        <rFont val="宋体"/>
        <family val="3"/>
        <charset val="134"/>
      </rPr>
      <t xml:space="preserve"> can exist at a time.</t>
    </r>
    <phoneticPr fontId="11" type="noConversion"/>
  </si>
  <si>
    <r>
      <t>Can assemble a &lt;color=lightblue&gt;Crossbow Machina&lt;/color&gt; every &lt;color=lightblue&gt;30 seconds&lt;/color&gt; to join the battle.
&lt;color=lightblue&gt;Crossbow Machina&lt;/color&gt; are Fortified. Up to &lt;color=lightblue&gt;[&amp;[%def_val%]&amp;]&lt;/color&gt;</t>
    </r>
    <r>
      <rPr>
        <sz val="11"/>
        <color rgb="FFFF0000"/>
        <rFont val="宋体"/>
        <family val="3"/>
        <charset val="134"/>
      </rPr>
      <t xml:space="preserve"> &lt;color=orange&gt;([%expr_desc:NUM%])&lt;/color&gt;</t>
    </r>
    <r>
      <rPr>
        <sz val="11"/>
        <color indexed="8"/>
        <rFont val="宋体"/>
        <family val="3"/>
        <charset val="134"/>
      </rPr>
      <t xml:space="preserve"> can exist at a time.</t>
    </r>
    <phoneticPr fontId="11" type="noConversion"/>
  </si>
  <si>
    <r>
      <t xml:space="preserve">Summon an &lt;color=lightblue&gt;Echo Stone&lt;/color&gt; lasting &lt;color=lightblue&gt;60 seconds&lt;/color&gt; at a designated location. The Echo Stone pulsates &lt;color=lightblue&gt;every 4 seconds&lt;/color&gt;, dealing &lt;color=lightblue&gt;[&amp;[%stat:s_攻击%]*0.5+[%stat:b_身法%] &amp;]&lt;/color&gt; Damage </t>
    </r>
    <r>
      <rPr>
        <sz val="11"/>
        <color rgb="FFFF0000"/>
        <rFont val="宋体"/>
        <family val="3"/>
        <charset val="134"/>
      </rPr>
      <t>&lt;color=orange&gt;([%expr_desc:BASE_DAMAGE%])&lt;/color&gt;</t>
    </r>
    <r>
      <rPr>
        <sz val="11"/>
        <color indexed="8"/>
        <rFont val="宋体"/>
        <family val="3"/>
        <charset val="134"/>
      </rPr>
      <t xml:space="preserve"> to enemies &lt;color=lightblue&gt;within 1200 cubits&lt;/color&gt;. If there is an active &lt;color=lightblue&gt;Power Jewel&lt;/color&gt; effect, the &lt;color=lightblue&gt;Echo Stone&lt;/color&gt; gains its buff(s). Only one &lt;color=lightblue&gt;Echo Stone&lt;/color&gt; may exist at a time.
[[red:Red]] Jewel: Creates a flame pulse that burns enemies for &lt;color=lightblue&gt;10 seconds&lt;/color&gt;
[[mag_damage:Blue]] Jewel: Creates a frost pulse that slows enemies for &lt;color=lightblue&gt;10 seconds.&lt;/color&gt;
&lt;color=yellow&gt;Yellow&lt;/color&gt; Jewel: Heals all allies in range for &lt;color=lightblue&gt;5%&lt;/color&gt; of Max Health.</t>
    </r>
    <phoneticPr fontId="11" type="noConversion"/>
  </si>
  <si>
    <r>
      <t>Causes &lt;color=lightblue&gt;20&lt;/color&gt; frost arrows to fall over an area centering around the unit targeted by &lt;color=lightblue&gt;Binding Shot&lt;/color&gt;, with each arrow dealing &lt;color=lightblue&gt;</t>
    </r>
    <r>
      <rPr>
        <sz val="11"/>
        <color rgb="FFFF0000"/>
        <rFont val="宋体"/>
        <family val="3"/>
        <charset val="134"/>
      </rPr>
      <t>[%expr:BASE_DAMAGE%] Damage&lt;/color&gt;</t>
    </r>
    <r>
      <rPr>
        <sz val="11"/>
        <color indexed="8"/>
        <rFont val="宋体"/>
        <family val="3"/>
        <charset val="134"/>
      </rPr>
      <t xml:space="preserve"> &lt;color=orange&gt;</t>
    </r>
    <r>
      <rPr>
        <sz val="11"/>
        <color rgb="FFFF0000"/>
        <rFont val="宋体"/>
        <family val="3"/>
        <charset val="134"/>
      </rPr>
      <t>([%expr_desc:BASE_DAMAGE%])&lt;/color&gt;</t>
    </r>
    <r>
      <rPr>
        <sz val="11"/>
        <color indexed="8"/>
        <rFont val="宋体"/>
        <family val="3"/>
        <charset val="134"/>
      </rPr>
      <t xml:space="preserve"> and inflicting [[mag_damage:Frost]] for &lt;color=lightblue&gt;5 seconds&lt;/color&gt;.</t>
    </r>
    <phoneticPr fontId="11" type="noConversion"/>
  </si>
  <si>
    <r>
      <t xml:space="preserve">Fires a unique stormfire arrow in the specified direction, and explodes when it hits the enemy, causing </t>
    </r>
    <r>
      <rPr>
        <sz val="11"/>
        <color rgb="FFFF0000"/>
        <rFont val="宋体"/>
        <family val="3"/>
        <charset val="134"/>
      </rPr>
      <t xml:space="preserve">&lt;color=lightblue&gt;[%expr:BASE_DAMAGE%] damage&lt;/color&gt; &lt;color=orange&gt;([%expr_desc:BASE_DAMAGE%])&lt;/color&gt; </t>
    </r>
    <r>
      <rPr>
        <sz val="11"/>
        <color indexed="8"/>
        <rFont val="宋体"/>
        <family val="3"/>
        <charset val="134"/>
      </rPr>
      <t>to enemies within &lt;color=lightblue&gt;500 yards&lt;/color&gt;, causing &lt;color=lightblue&gt;double&lt;/color&gt; damage to building units.</t>
    </r>
    <phoneticPr fontId="11" type="noConversion"/>
  </si>
  <si>
    <r>
      <t xml:space="preserve">&lt;color=lightblue&gt;Ember Stormfire Arrows&lt;/color&gt; that hit will produce a devastating explosion, causing additional </t>
    </r>
    <r>
      <rPr>
        <sz val="11"/>
        <color rgb="FFFF0000"/>
        <rFont val="宋体"/>
        <family val="3"/>
        <charset val="134"/>
      </rPr>
      <t xml:space="preserve">&lt;color=lightblue&gt;[%expr:BASE_DAMAGE%] damage&lt;/color&gt; &lt;color=orange&gt;([%expr_desc:BASE_DAMAGE%])&lt;/color&gt; </t>
    </r>
    <r>
      <rPr>
        <sz val="11"/>
        <rFont val="宋体"/>
        <family val="3"/>
        <charset val="134"/>
      </rPr>
      <t>to enemies within &lt;color=lightblue&gt;600 yards&lt;/color&gt;, extra for building units causes &lt;color=lightblue&gt;double&lt;/color&gt; damage</t>
    </r>
    <phoneticPr fontId="11" type="noConversion"/>
  </si>
  <si>
    <r>
      <t xml:space="preserve">Uses an Ember Repeating Crossbow to fire </t>
    </r>
    <r>
      <rPr>
        <sz val="11"/>
        <color rgb="FFFF0000"/>
        <rFont val="宋体"/>
        <family val="3"/>
        <charset val="134"/>
      </rPr>
      <t>&lt;color=lightblue&gt;[%expr:NUM%]&lt;/color&gt; &lt;color=orange&gt;([%expr_desc:NUM%])  bolts&lt;/color&gt;</t>
    </r>
    <r>
      <rPr>
        <sz val="11"/>
        <color indexed="8"/>
        <rFont val="宋体"/>
        <family val="3"/>
        <charset val="134"/>
      </rPr>
      <t xml:space="preserve"> in quick succession, each dealing </t>
    </r>
    <r>
      <rPr>
        <sz val="11"/>
        <color rgb="FFFF0000"/>
        <rFont val="宋体"/>
        <family val="3"/>
        <charset val="134"/>
      </rPr>
      <t>&lt;color=lightblue&gt;[%expr:BASE_DAMAGE%] damage&lt;/color&gt;  &lt;color=orange&gt;([%expr_desc:BASE_DAMAGE%])&lt;/color&gt;</t>
    </r>
    <r>
      <rPr>
        <sz val="11"/>
        <color indexed="8"/>
        <rFont val="宋体"/>
        <family val="3"/>
        <charset val="134"/>
      </rPr>
      <t>.</t>
    </r>
    <phoneticPr fontId="11" type="noConversion"/>
  </si>
  <si>
    <t>Bombards a target location &lt;color=lightblue&gt;15 times&lt;/color&gt;, each attack hitting a random area within that location and dealing &lt;color=lightblue&gt;[&amp;[%stat:s_攻击%]*2&amp;]&lt;/color&gt; Damage &lt;color=orange&gt;([%expr_desc:BASE_DAMAGE%])&lt;/color&gt; to enemies &lt;color=lightblue&gt;within 600 cubits&lt;/color&gt;.</t>
    <phoneticPr fontId="11" type="noConversion"/>
  </si>
  <si>
    <t>向指定范围进行&lt;color=lightblue&gt;15次&lt;/color&gt;炮击，每次炮击会落在指定范围内的随机位置，对&lt;color=lightblue&gt;600码范围&lt;/color&gt;造成&lt;color=lightblue&gt;[&amp;[%stat:s_攻击%]*2&amp;]点&lt;/color&gt;伤害&lt;color=orange&gt;([%expr_desc:BASE_DAMAGE%])&lt;/color&gt;。</t>
    <phoneticPr fontId="11" type="noConversion"/>
  </si>
  <si>
    <t>Increases the HP of Ember Workshop and Siege units by &lt;color=lightblue&gt;[&amp;5*[%def_val%]&amp;]%&lt;/color&gt; [[explain:(5 x Skill Level)]], Damage Reduction by &lt;color=lightblue&gt;[&amp;5*[%def_val%]&amp;]%&lt;/color&gt; [[explain:(5 x Skill Level)]], and damage to buildings by &lt;color=lightblue&gt;[&amp;8*[%def_val%]&amp;]%&lt;/color&gt; [[explain:(8 x Skill Level)]].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</si>
</sst>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indexed="8"/>
      <name val="宋体"/>
    </font>
    <font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  <scheme val="major"/>
    </font>
    <font>
      <sz val="11"/>
      <color indexed="6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  <scheme val="major"/>
    </font>
    <font>
      <sz val="12"/>
      <color rgb="FF000000"/>
      <name val="宋体"/>
      <family val="3"/>
      <charset val="134"/>
      <scheme val="maj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08080"/>
        <bgColor indexed="64"/>
      </patternFill>
    </fill>
    <fill>
      <patternFill patternType="solid">
        <fgColor rgb="FFFFEA04"/>
      </patternFill>
    </fill>
    <fill>
      <patternFill patternType="solid">
        <fgColor rgb="FFF0B4B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2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05">
    <xf numFmtId="0" fontId="0" fillId="0" borderId="0" xfId="0">
      <alignment vertical="center"/>
    </xf>
    <xf numFmtId="49" fontId="1" fillId="0" borderId="2" xfId="3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2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1" fillId="5" borderId="2" xfId="3" applyFont="1" applyFill="1" applyBorder="1" applyAlignment="1">
      <alignment horizontal="center" vertical="center" wrapText="1"/>
    </xf>
    <xf numFmtId="0" fontId="6" fillId="5" borderId="2" xfId="3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" fillId="4" borderId="2" xfId="3" applyFont="1" applyFill="1" applyBorder="1" applyAlignment="1">
      <alignment horizontal="center" vertical="center" wrapText="1"/>
    </xf>
    <xf numFmtId="0" fontId="1" fillId="0" borderId="2" xfId="3" applyFont="1" applyBorder="1" applyAlignment="1">
      <alignment horizontal="center" vertical="center" wrapText="1"/>
    </xf>
    <xf numFmtId="49" fontId="6" fillId="0" borderId="2" xfId="3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49" fontId="9" fillId="0" borderId="2" xfId="3" applyNumberFormat="1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49" fontId="2" fillId="0" borderId="2" xfId="3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9" fillId="0" borderId="2" xfId="3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49" fontId="9" fillId="0" borderId="1" xfId="3" applyNumberFormat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49" fontId="6" fillId="0" borderId="1" xfId="3" applyNumberFormat="1" applyFont="1" applyBorder="1" applyAlignment="1">
      <alignment horizontal="center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center" vertical="center" wrapText="1"/>
    </xf>
    <xf numFmtId="49" fontId="4" fillId="6" borderId="1" xfId="1" applyNumberFormat="1" applyFont="1" applyFill="1" applyBorder="1" applyAlignment="1">
      <alignment horizontal="left" vertical="center" wrapText="1"/>
    </xf>
    <xf numFmtId="0" fontId="6" fillId="8" borderId="2" xfId="3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6" fillId="8" borderId="4" xfId="3" applyFont="1" applyFill="1" applyBorder="1" applyAlignment="1">
      <alignment horizontal="center" vertical="center" wrapText="1"/>
    </xf>
    <xf numFmtId="0" fontId="7" fillId="8" borderId="6" xfId="3" applyFont="1" applyFill="1" applyBorder="1" applyAlignment="1">
      <alignment horizontal="center" vertical="center" wrapText="1"/>
    </xf>
    <xf numFmtId="0" fontId="1" fillId="8" borderId="2" xfId="3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0" fontId="12" fillId="9" borderId="7" xfId="0" applyFont="1" applyFill="1" applyBorder="1" applyAlignment="1">
      <alignment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vertical="center" wrapText="1"/>
    </xf>
    <xf numFmtId="0" fontId="17" fillId="9" borderId="7" xfId="3" applyFont="1" applyFill="1" applyBorder="1" applyAlignment="1">
      <alignment horizontal="center" vertical="center" wrapText="1"/>
    </xf>
    <xf numFmtId="0" fontId="18" fillId="9" borderId="7" xfId="3" applyFont="1" applyFill="1" applyBorder="1" applyAlignment="1">
      <alignment horizontal="center" vertical="center" wrapText="1"/>
    </xf>
    <xf numFmtId="0" fontId="16" fillId="9" borderId="7" xfId="3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 shrinkToFit="1"/>
    </xf>
    <xf numFmtId="0" fontId="5" fillId="3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 wrapText="1"/>
    </xf>
    <xf numFmtId="49" fontId="21" fillId="0" borderId="7" xfId="3" applyNumberFormat="1" applyFont="1" applyBorder="1" applyAlignment="1">
      <alignment horizontal="center" vertical="center" wrapText="1"/>
    </xf>
    <xf numFmtId="49" fontId="18" fillId="0" borderId="7" xfId="3" applyNumberFormat="1" applyFont="1" applyBorder="1" applyAlignment="1">
      <alignment horizontal="center" vertical="center" wrapText="1"/>
    </xf>
    <xf numFmtId="0" fontId="21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/>
    </xf>
    <xf numFmtId="0" fontId="13" fillId="12" borderId="7" xfId="0" applyFont="1" applyFill="1" applyBorder="1" applyAlignment="1">
      <alignment horizontal="center" vertical="center" wrapText="1"/>
    </xf>
    <xf numFmtId="0" fontId="21" fillId="12" borderId="7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 wrapText="1"/>
    </xf>
    <xf numFmtId="0" fontId="21" fillId="10" borderId="7" xfId="0" applyFont="1" applyFill="1" applyBorder="1" applyAlignment="1">
      <alignment horizontal="center" vertical="center" wrapText="1"/>
    </xf>
    <xf numFmtId="0" fontId="18" fillId="10" borderId="4" xfId="3" applyFont="1" applyFill="1" applyBorder="1" applyAlignment="1">
      <alignment horizontal="center" vertical="center" wrapText="1"/>
    </xf>
    <xf numFmtId="0" fontId="18" fillId="10" borderId="7" xfId="3" applyFont="1" applyFill="1" applyBorder="1" applyAlignment="1">
      <alignment horizontal="center" vertical="center" wrapText="1"/>
    </xf>
    <xf numFmtId="49" fontId="21" fillId="10" borderId="6" xfId="3" applyNumberFormat="1" applyFont="1" applyFill="1" applyBorder="1" applyAlignment="1">
      <alignment horizontal="center" vertical="center" wrapText="1"/>
    </xf>
    <xf numFmtId="49" fontId="18" fillId="11" borderId="7" xfId="3" applyNumberFormat="1" applyFont="1" applyFill="1" applyBorder="1" applyAlignment="1">
      <alignment horizontal="center" vertical="center" wrapText="1"/>
    </xf>
    <xf numFmtId="49" fontId="1" fillId="0" borderId="7" xfId="3" applyNumberFormat="1" applyFont="1" applyBorder="1" applyAlignment="1">
      <alignment horizontal="center" vertical="center" wrapText="1"/>
    </xf>
    <xf numFmtId="49" fontId="18" fillId="12" borderId="7" xfId="3" applyNumberFormat="1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4" fillId="11" borderId="7" xfId="0" applyFont="1" applyFill="1" applyBorder="1" applyAlignment="1">
      <alignment horizontal="center" vertical="center" wrapText="1"/>
    </xf>
    <xf numFmtId="0" fontId="24" fillId="12" borderId="7" xfId="0" applyFont="1" applyFill="1" applyBorder="1" applyAlignment="1">
      <alignment horizontal="center" vertical="center" wrapText="1"/>
    </xf>
    <xf numFmtId="0" fontId="17" fillId="10" borderId="7" xfId="0" applyFont="1" applyFill="1" applyBorder="1" applyAlignment="1">
      <alignment horizontal="center" vertical="center" wrapText="1"/>
    </xf>
    <xf numFmtId="0" fontId="17" fillId="11" borderId="7" xfId="3" applyFont="1" applyFill="1" applyBorder="1" applyAlignment="1">
      <alignment horizontal="center" vertical="center" wrapText="1"/>
    </xf>
    <xf numFmtId="0" fontId="17" fillId="12" borderId="7" xfId="3" applyFont="1" applyFill="1" applyBorder="1" applyAlignment="1">
      <alignment horizontal="center" vertical="center" wrapText="1"/>
    </xf>
    <xf numFmtId="0" fontId="17" fillId="10" borderId="7" xfId="3" applyFont="1" applyFill="1" applyBorder="1" applyAlignment="1">
      <alignment horizontal="center" vertical="center" wrapText="1"/>
    </xf>
    <xf numFmtId="49" fontId="17" fillId="11" borderId="7" xfId="3" applyNumberFormat="1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49" fontId="15" fillId="11" borderId="7" xfId="3" applyNumberFormat="1" applyFont="1" applyFill="1" applyBorder="1" applyAlignment="1">
      <alignment horizontal="left" vertical="center" wrapText="1"/>
    </xf>
    <xf numFmtId="0" fontId="2" fillId="14" borderId="7" xfId="0" applyFont="1" applyFill="1" applyBorder="1" applyAlignment="1">
      <alignment horizontal="center" vertical="center" wrapText="1"/>
    </xf>
    <xf numFmtId="49" fontId="17" fillId="15" borderId="7" xfId="3" applyNumberFormat="1" applyFont="1" applyFill="1" applyBorder="1" applyAlignment="1">
      <alignment horizontal="center" vertical="center" wrapText="1"/>
    </xf>
    <xf numFmtId="49" fontId="18" fillId="13" borderId="7" xfId="3" applyNumberFormat="1" applyFont="1" applyFill="1" applyBorder="1" applyAlignment="1">
      <alignment horizontal="center" vertical="center" wrapText="1"/>
    </xf>
    <xf numFmtId="0" fontId="17" fillId="13" borderId="7" xfId="3" applyFont="1" applyFill="1" applyBorder="1" applyAlignment="1">
      <alignment horizontal="center" vertical="center" wrapText="1"/>
    </xf>
    <xf numFmtId="49" fontId="19" fillId="16" borderId="7" xfId="3" applyNumberFormat="1" applyFont="1" applyFill="1" applyBorder="1" applyAlignment="1">
      <alignment horizontal="center" vertical="center" wrapText="1"/>
    </xf>
    <xf numFmtId="49" fontId="15" fillId="12" borderId="7" xfId="3" applyNumberFormat="1" applyFont="1" applyFill="1" applyBorder="1" applyAlignment="1">
      <alignment horizontal="left" vertical="center" wrapText="1"/>
    </xf>
    <xf numFmtId="49" fontId="11" fillId="17" borderId="1" xfId="3" applyNumberFormat="1" applyFont="1" applyFill="1" applyBorder="1" applyAlignment="1">
      <alignment horizontal="center" vertical="center" wrapText="1"/>
    </xf>
    <xf numFmtId="0" fontId="10" fillId="18" borderId="7" xfId="0" applyFont="1" applyFill="1" applyBorder="1" applyAlignment="1">
      <alignment vertical="center" wrapText="1"/>
    </xf>
    <xf numFmtId="0" fontId="21" fillId="19" borderId="7" xfId="0" applyFont="1" applyFill="1" applyBorder="1" applyAlignment="1">
      <alignment horizontal="center" vertical="center" wrapText="1"/>
    </xf>
    <xf numFmtId="0" fontId="10" fillId="19" borderId="7" xfId="0" applyFont="1" applyFill="1" applyBorder="1" applyAlignment="1">
      <alignment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FCFFEB"/>
      <color rgb="FFB5655E"/>
      <color rgb="FFF4C966"/>
      <color rgb="FFF1E5BB"/>
      <color rgb="FFC07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5"/>
  <sheetViews>
    <sheetView tabSelected="1" topLeftCell="A20" zoomScale="85" zoomScaleNormal="85" workbookViewId="0">
      <selection activeCell="E21" sqref="E21"/>
    </sheetView>
  </sheetViews>
  <sheetFormatPr defaultRowHeight="14.4" x14ac:dyDescent="0.25"/>
  <cols>
    <col min="1" max="5" width="31" style="65" customWidth="1"/>
  </cols>
  <sheetData>
    <row r="1" spans="1:5" x14ac:dyDescent="0.25">
      <c r="A1" s="37" t="s">
        <v>0</v>
      </c>
      <c r="B1" s="38" t="s">
        <v>1</v>
      </c>
      <c r="C1" s="60" t="s">
        <v>2</v>
      </c>
      <c r="D1" s="39" t="s">
        <v>3</v>
      </c>
      <c r="E1" s="60" t="s">
        <v>4</v>
      </c>
    </row>
    <row r="2" spans="1:5" ht="171.6" x14ac:dyDescent="0.25">
      <c r="A2" s="61" t="s">
        <v>5</v>
      </c>
      <c r="B2" s="48" t="s">
        <v>6</v>
      </c>
      <c r="C2" s="50" t="s">
        <v>201</v>
      </c>
      <c r="D2" s="67" t="s">
        <v>404</v>
      </c>
      <c r="E2" s="51" t="s">
        <v>432</v>
      </c>
    </row>
    <row r="3" spans="1:5" ht="249.6" x14ac:dyDescent="0.25">
      <c r="A3" s="5" t="s">
        <v>7</v>
      </c>
      <c r="B3" s="40" t="s">
        <v>8</v>
      </c>
      <c r="C3" s="50" t="s">
        <v>202</v>
      </c>
      <c r="D3" s="68" t="s">
        <v>405</v>
      </c>
      <c r="E3" s="51" t="s">
        <v>438</v>
      </c>
    </row>
    <row r="4" spans="1:5" ht="15.6" x14ac:dyDescent="0.25">
      <c r="A4" s="6" t="s">
        <v>9</v>
      </c>
      <c r="B4" s="43" t="s">
        <v>187</v>
      </c>
      <c r="C4" s="50" t="s">
        <v>203</v>
      </c>
      <c r="D4" s="69" t="s">
        <v>8</v>
      </c>
      <c r="E4" s="50" t="s">
        <v>204</v>
      </c>
    </row>
    <row r="5" spans="1:5" ht="202.8" x14ac:dyDescent="0.25">
      <c r="A5" s="5" t="s">
        <v>10</v>
      </c>
      <c r="B5" s="40" t="s">
        <v>11</v>
      </c>
      <c r="C5" s="50" t="s">
        <v>205</v>
      </c>
      <c r="D5" s="68" t="s">
        <v>406</v>
      </c>
      <c r="E5" s="102" t="s">
        <v>439</v>
      </c>
    </row>
    <row r="6" spans="1:5" ht="187.2" x14ac:dyDescent="0.25">
      <c r="A6" s="5" t="s">
        <v>12</v>
      </c>
      <c r="B6" s="40" t="s">
        <v>13</v>
      </c>
      <c r="C6" s="50" t="s">
        <v>206</v>
      </c>
      <c r="D6" s="68" t="s">
        <v>407</v>
      </c>
      <c r="E6" s="51" t="s">
        <v>440</v>
      </c>
    </row>
    <row r="7" spans="1:5" ht="202.8" x14ac:dyDescent="0.25">
      <c r="A7" s="5" t="s">
        <v>14</v>
      </c>
      <c r="B7" s="40" t="s">
        <v>15</v>
      </c>
      <c r="C7" s="50" t="s">
        <v>207</v>
      </c>
      <c r="D7" s="68" t="s">
        <v>408</v>
      </c>
      <c r="E7" s="102" t="s">
        <v>441</v>
      </c>
    </row>
    <row r="8" spans="1:5" ht="72" x14ac:dyDescent="0.25">
      <c r="A8" s="7" t="s">
        <v>16</v>
      </c>
      <c r="B8" s="41" t="s">
        <v>17</v>
      </c>
      <c r="C8" s="50" t="s">
        <v>208</v>
      </c>
      <c r="D8" s="70" t="s">
        <v>18</v>
      </c>
      <c r="E8" s="50" t="s">
        <v>209</v>
      </c>
    </row>
    <row r="9" spans="1:5" ht="172.8" x14ac:dyDescent="0.25">
      <c r="A9" s="7" t="s">
        <v>19</v>
      </c>
      <c r="B9" s="41" t="s">
        <v>20</v>
      </c>
      <c r="C9" s="50" t="s">
        <v>210</v>
      </c>
      <c r="D9" s="70" t="s">
        <v>21</v>
      </c>
      <c r="E9" s="50" t="s">
        <v>211</v>
      </c>
    </row>
    <row r="10" spans="1:5" ht="46.8" x14ac:dyDescent="0.25">
      <c r="A10" s="7" t="s">
        <v>22</v>
      </c>
      <c r="B10" s="41" t="s">
        <v>23</v>
      </c>
      <c r="C10" s="50" t="s">
        <v>212</v>
      </c>
      <c r="D10" s="70" t="s">
        <v>24</v>
      </c>
      <c r="E10" s="50" t="s">
        <v>213</v>
      </c>
    </row>
    <row r="11" spans="1:5" ht="218.4" x14ac:dyDescent="0.25">
      <c r="A11" s="7" t="s">
        <v>25</v>
      </c>
      <c r="B11" s="41" t="s">
        <v>26</v>
      </c>
      <c r="C11" s="50" t="s">
        <v>214</v>
      </c>
      <c r="D11" s="71" t="s">
        <v>409</v>
      </c>
      <c r="E11" s="51" t="s">
        <v>433</v>
      </c>
    </row>
    <row r="12" spans="1:5" ht="409.6" x14ac:dyDescent="0.25">
      <c r="A12" s="8" t="s">
        <v>27</v>
      </c>
      <c r="B12" s="41" t="s">
        <v>28</v>
      </c>
      <c r="C12" s="50" t="s">
        <v>215</v>
      </c>
      <c r="D12" s="72" t="s">
        <v>29</v>
      </c>
      <c r="E12" s="51" t="s">
        <v>357</v>
      </c>
    </row>
    <row r="13" spans="1:5" ht="409.6" x14ac:dyDescent="0.25">
      <c r="A13" s="8" t="s">
        <v>30</v>
      </c>
      <c r="B13" s="41" t="s">
        <v>31</v>
      </c>
      <c r="C13" s="50" t="s">
        <v>216</v>
      </c>
      <c r="D13" s="71" t="s">
        <v>410</v>
      </c>
      <c r="E13" s="51" t="s">
        <v>437</v>
      </c>
    </row>
    <row r="14" spans="1:5" ht="15.6" x14ac:dyDescent="0.25">
      <c r="A14" s="9" t="s">
        <v>32</v>
      </c>
      <c r="B14" s="43" t="s">
        <v>33</v>
      </c>
      <c r="C14" s="50" t="s">
        <v>217</v>
      </c>
      <c r="D14" s="73" t="s">
        <v>33</v>
      </c>
      <c r="E14" s="50" t="s">
        <v>218</v>
      </c>
    </row>
    <row r="15" spans="1:5" ht="409.6" x14ac:dyDescent="0.25">
      <c r="A15" s="10" t="s">
        <v>34</v>
      </c>
      <c r="B15" s="41" t="s">
        <v>188</v>
      </c>
      <c r="C15" s="50" t="s">
        <v>219</v>
      </c>
      <c r="D15" s="74" t="s">
        <v>29</v>
      </c>
      <c r="E15" s="51" t="s">
        <v>364</v>
      </c>
    </row>
    <row r="16" spans="1:5" ht="409.6" x14ac:dyDescent="0.25">
      <c r="A16" s="10" t="s">
        <v>35</v>
      </c>
      <c r="B16" s="41" t="s">
        <v>189</v>
      </c>
      <c r="C16" s="50" t="s">
        <v>220</v>
      </c>
      <c r="D16" s="71" t="s">
        <v>410</v>
      </c>
      <c r="E16" s="51" t="s">
        <v>434</v>
      </c>
    </row>
    <row r="17" spans="1:5" ht="15.6" x14ac:dyDescent="0.25">
      <c r="A17" s="62" t="s">
        <v>36</v>
      </c>
      <c r="B17" s="43" t="s">
        <v>190</v>
      </c>
      <c r="C17" s="50" t="s">
        <v>221</v>
      </c>
      <c r="D17" s="75" t="s">
        <v>33</v>
      </c>
      <c r="E17" s="50" t="s">
        <v>222</v>
      </c>
    </row>
    <row r="18" spans="1:5" ht="72" x14ac:dyDescent="0.25">
      <c r="A18" s="11" t="s">
        <v>37</v>
      </c>
      <c r="B18" s="42" t="s">
        <v>38</v>
      </c>
      <c r="C18" s="50" t="s">
        <v>223</v>
      </c>
      <c r="D18" s="76" t="s">
        <v>411</v>
      </c>
      <c r="E18" s="51" t="s">
        <v>365</v>
      </c>
    </row>
    <row r="19" spans="1:5" ht="129.6" x14ac:dyDescent="0.25">
      <c r="A19" s="9" t="s">
        <v>39</v>
      </c>
      <c r="B19" s="43" t="s">
        <v>40</v>
      </c>
      <c r="C19" s="50" t="s">
        <v>224</v>
      </c>
      <c r="D19" s="77" t="s">
        <v>412</v>
      </c>
      <c r="E19" s="51" t="s">
        <v>431</v>
      </c>
    </row>
    <row r="20" spans="1:5" ht="158.4" x14ac:dyDescent="0.25">
      <c r="A20" s="9" t="s">
        <v>41</v>
      </c>
      <c r="B20" s="43" t="s">
        <v>42</v>
      </c>
      <c r="C20" s="50" t="s">
        <v>225</v>
      </c>
      <c r="D20" s="103" t="s">
        <v>443</v>
      </c>
      <c r="E20" s="104" t="s">
        <v>442</v>
      </c>
    </row>
    <row r="21" spans="1:5" ht="187.2" x14ac:dyDescent="0.25">
      <c r="A21" s="9" t="s">
        <v>43</v>
      </c>
      <c r="B21" s="43" t="s">
        <v>44</v>
      </c>
      <c r="C21" s="50" t="s">
        <v>226</v>
      </c>
      <c r="D21" s="77" t="s">
        <v>45</v>
      </c>
      <c r="E21" s="51" t="s">
        <v>444</v>
      </c>
    </row>
    <row r="22" spans="1:5" ht="187.2" x14ac:dyDescent="0.25">
      <c r="A22" s="9" t="s">
        <v>46</v>
      </c>
      <c r="B22" s="43" t="s">
        <v>191</v>
      </c>
      <c r="C22" s="50" t="s">
        <v>227</v>
      </c>
      <c r="D22" s="77" t="s">
        <v>45</v>
      </c>
      <c r="E22" s="51" t="s">
        <v>358</v>
      </c>
    </row>
    <row r="23" spans="1:5" ht="172.8" x14ac:dyDescent="0.25">
      <c r="A23" s="6" t="s">
        <v>47</v>
      </c>
      <c r="B23" s="43" t="s">
        <v>48</v>
      </c>
      <c r="C23" s="50" t="s">
        <v>228</v>
      </c>
      <c r="D23" s="78" t="s">
        <v>413</v>
      </c>
      <c r="E23" s="50" t="s">
        <v>229</v>
      </c>
    </row>
    <row r="24" spans="1:5" ht="15.6" x14ac:dyDescent="0.25">
      <c r="A24" s="13" t="s">
        <v>49</v>
      </c>
      <c r="B24" s="44" t="s">
        <v>50</v>
      </c>
      <c r="C24" s="50" t="s">
        <v>230</v>
      </c>
      <c r="D24" s="79" t="s">
        <v>50</v>
      </c>
      <c r="E24" s="50" t="s">
        <v>231</v>
      </c>
    </row>
    <row r="25" spans="1:5" ht="15.6" x14ac:dyDescent="0.25">
      <c r="A25" s="13" t="s">
        <v>51</v>
      </c>
      <c r="B25" s="44" t="s">
        <v>52</v>
      </c>
      <c r="C25" s="50" t="s">
        <v>232</v>
      </c>
      <c r="D25" s="79" t="s">
        <v>52</v>
      </c>
      <c r="E25" s="50" t="s">
        <v>233</v>
      </c>
    </row>
    <row r="26" spans="1:5" ht="15.6" x14ac:dyDescent="0.25">
      <c r="A26" s="13" t="s">
        <v>53</v>
      </c>
      <c r="B26" s="44" t="s">
        <v>54</v>
      </c>
      <c r="C26" s="50" t="s">
        <v>234</v>
      </c>
      <c r="D26" s="79" t="s">
        <v>54</v>
      </c>
      <c r="E26" s="50" t="s">
        <v>235</v>
      </c>
    </row>
    <row r="27" spans="1:5" ht="28.8" x14ac:dyDescent="0.25">
      <c r="A27" s="13" t="s">
        <v>55</v>
      </c>
      <c r="B27" s="44" t="s">
        <v>56</v>
      </c>
      <c r="C27" s="50" t="s">
        <v>236</v>
      </c>
      <c r="D27" s="79" t="s">
        <v>56</v>
      </c>
      <c r="E27" s="50" t="s">
        <v>237</v>
      </c>
    </row>
    <row r="28" spans="1:5" ht="15.6" x14ac:dyDescent="0.25">
      <c r="A28" s="13" t="s">
        <v>57</v>
      </c>
      <c r="B28" s="44" t="s">
        <v>58</v>
      </c>
      <c r="C28" s="50" t="s">
        <v>238</v>
      </c>
      <c r="D28" s="79" t="s">
        <v>58</v>
      </c>
      <c r="E28" s="50" t="s">
        <v>239</v>
      </c>
    </row>
    <row r="29" spans="1:5" ht="15.6" x14ac:dyDescent="0.25">
      <c r="A29" s="5" t="s">
        <v>59</v>
      </c>
      <c r="B29" s="40" t="s">
        <v>60</v>
      </c>
      <c r="C29" s="50" t="s">
        <v>240</v>
      </c>
      <c r="D29" s="80" t="s">
        <v>60</v>
      </c>
      <c r="E29" s="50" t="s">
        <v>241</v>
      </c>
    </row>
    <row r="30" spans="1:5" ht="15.6" x14ac:dyDescent="0.25">
      <c r="A30" s="5" t="s">
        <v>61</v>
      </c>
      <c r="B30" s="40" t="s">
        <v>62</v>
      </c>
      <c r="C30" s="50" t="s">
        <v>242</v>
      </c>
      <c r="D30" s="80" t="s">
        <v>62</v>
      </c>
      <c r="E30" s="50" t="s">
        <v>243</v>
      </c>
    </row>
    <row r="31" spans="1:5" ht="15.6" x14ac:dyDescent="0.25">
      <c r="A31" s="5" t="s">
        <v>63</v>
      </c>
      <c r="B31" s="40" t="s">
        <v>64</v>
      </c>
      <c r="C31" s="50" t="s">
        <v>244</v>
      </c>
      <c r="D31" s="80" t="s">
        <v>64</v>
      </c>
      <c r="E31" s="50" t="s">
        <v>245</v>
      </c>
    </row>
    <row r="32" spans="1:5" ht="15.6" x14ac:dyDescent="0.25">
      <c r="A32" s="5" t="s">
        <v>65</v>
      </c>
      <c r="B32" s="40" t="s">
        <v>66</v>
      </c>
      <c r="C32" s="50" t="s">
        <v>246</v>
      </c>
      <c r="D32" s="80" t="s">
        <v>66</v>
      </c>
      <c r="E32" s="50" t="s">
        <v>247</v>
      </c>
    </row>
    <row r="33" spans="1:5" ht="15.6" x14ac:dyDescent="0.25">
      <c r="A33" s="5" t="s">
        <v>67</v>
      </c>
      <c r="B33" s="40" t="s">
        <v>68</v>
      </c>
      <c r="C33" s="50" t="s">
        <v>248</v>
      </c>
      <c r="D33" s="80" t="s">
        <v>68</v>
      </c>
      <c r="E33" s="50" t="s">
        <v>249</v>
      </c>
    </row>
    <row r="34" spans="1:5" ht="28.8" x14ac:dyDescent="0.25">
      <c r="A34" s="15" t="s">
        <v>69</v>
      </c>
      <c r="B34" s="45" t="s">
        <v>70</v>
      </c>
      <c r="C34" s="50" t="s">
        <v>250</v>
      </c>
      <c r="D34" s="81" t="s">
        <v>70</v>
      </c>
      <c r="E34" s="50" t="s">
        <v>251</v>
      </c>
    </row>
    <row r="35" spans="1:5" ht="28.8" x14ac:dyDescent="0.25">
      <c r="A35" s="5" t="s">
        <v>71</v>
      </c>
      <c r="B35" s="40" t="s">
        <v>72</v>
      </c>
      <c r="C35" s="50" t="s">
        <v>252</v>
      </c>
      <c r="D35" s="80" t="s">
        <v>72</v>
      </c>
      <c r="E35" s="50" t="s">
        <v>253</v>
      </c>
    </row>
    <row r="36" spans="1:5" ht="129.6" x14ac:dyDescent="0.25">
      <c r="A36" s="11" t="s">
        <v>73</v>
      </c>
      <c r="B36" s="42" t="s">
        <v>74</v>
      </c>
      <c r="C36" s="50" t="s">
        <v>254</v>
      </c>
      <c r="D36" s="76" t="s">
        <v>75</v>
      </c>
      <c r="E36" s="50" t="s">
        <v>255</v>
      </c>
    </row>
    <row r="37" spans="1:5" ht="15.6" x14ac:dyDescent="0.25">
      <c r="A37" s="16" t="s">
        <v>76</v>
      </c>
      <c r="B37" s="40" t="s">
        <v>77</v>
      </c>
      <c r="C37" s="50" t="s">
        <v>256</v>
      </c>
      <c r="D37" s="82" t="s">
        <v>77</v>
      </c>
      <c r="E37" s="50" t="s">
        <v>257</v>
      </c>
    </row>
    <row r="38" spans="1:5" ht="201.6" x14ac:dyDescent="0.25">
      <c r="A38" s="17" t="s">
        <v>78</v>
      </c>
      <c r="B38" s="46" t="s">
        <v>79</v>
      </c>
      <c r="C38" s="50" t="s">
        <v>258</v>
      </c>
      <c r="D38" s="83" t="s">
        <v>414</v>
      </c>
      <c r="E38" s="51" t="s">
        <v>435</v>
      </c>
    </row>
    <row r="39" spans="1:5" ht="15.6" x14ac:dyDescent="0.25">
      <c r="A39" s="18" t="s">
        <v>80</v>
      </c>
      <c r="B39" s="40" t="s">
        <v>81</v>
      </c>
      <c r="C39" s="50" t="s">
        <v>259</v>
      </c>
      <c r="D39" s="84" t="s">
        <v>81</v>
      </c>
      <c r="E39" s="50" t="s">
        <v>260</v>
      </c>
    </row>
    <row r="40" spans="1:5" ht="201.6" x14ac:dyDescent="0.25">
      <c r="A40" s="16" t="s">
        <v>82</v>
      </c>
      <c r="B40" s="40" t="s">
        <v>83</v>
      </c>
      <c r="C40" s="50" t="s">
        <v>261</v>
      </c>
      <c r="D40" s="82" t="s">
        <v>84</v>
      </c>
      <c r="E40" s="50" t="s">
        <v>262</v>
      </c>
    </row>
    <row r="41" spans="1:5" ht="15.6" x14ac:dyDescent="0.25">
      <c r="A41" s="16" t="s">
        <v>85</v>
      </c>
      <c r="B41" s="40" t="s">
        <v>86</v>
      </c>
      <c r="C41" s="50" t="s">
        <v>263</v>
      </c>
      <c r="D41" s="82" t="s">
        <v>86</v>
      </c>
      <c r="E41" s="50" t="s">
        <v>264</v>
      </c>
    </row>
    <row r="42" spans="1:5" ht="15.6" x14ac:dyDescent="0.25">
      <c r="A42" s="16" t="s">
        <v>87</v>
      </c>
      <c r="B42" s="40" t="s">
        <v>88</v>
      </c>
      <c r="C42" s="50" t="s">
        <v>265</v>
      </c>
      <c r="D42" s="82" t="s">
        <v>88</v>
      </c>
      <c r="E42" s="50" t="s">
        <v>266</v>
      </c>
    </row>
    <row r="43" spans="1:5" ht="187.2" x14ac:dyDescent="0.25">
      <c r="A43" s="18" t="s">
        <v>89</v>
      </c>
      <c r="B43" s="40" t="s">
        <v>192</v>
      </c>
      <c r="C43" s="50" t="s">
        <v>267</v>
      </c>
      <c r="D43" s="84" t="s">
        <v>90</v>
      </c>
      <c r="E43" s="50" t="s">
        <v>268</v>
      </c>
    </row>
    <row r="44" spans="1:5" ht="15.6" x14ac:dyDescent="0.25">
      <c r="A44" s="18" t="s">
        <v>91</v>
      </c>
      <c r="B44" s="40" t="s">
        <v>92</v>
      </c>
      <c r="C44" s="50" t="s">
        <v>269</v>
      </c>
      <c r="D44" s="84" t="s">
        <v>92</v>
      </c>
      <c r="E44" s="50" t="s">
        <v>270</v>
      </c>
    </row>
    <row r="45" spans="1:5" ht="15.6" x14ac:dyDescent="0.25">
      <c r="A45" s="18" t="s">
        <v>93</v>
      </c>
      <c r="B45" s="40" t="s">
        <v>94</v>
      </c>
      <c r="C45" s="50" t="s">
        <v>271</v>
      </c>
      <c r="D45" s="84" t="s">
        <v>94</v>
      </c>
      <c r="E45" s="50" t="s">
        <v>272</v>
      </c>
    </row>
    <row r="46" spans="1:5" ht="93.6" x14ac:dyDescent="0.25">
      <c r="A46" s="11" t="s">
        <v>95</v>
      </c>
      <c r="B46" s="42" t="s">
        <v>96</v>
      </c>
      <c r="C46" s="50" t="s">
        <v>273</v>
      </c>
      <c r="D46" s="85" t="s">
        <v>415</v>
      </c>
      <c r="E46" s="50" t="s">
        <v>274</v>
      </c>
    </row>
    <row r="47" spans="1:5" ht="15.6" x14ac:dyDescent="0.25">
      <c r="A47" s="16" t="s">
        <v>97</v>
      </c>
      <c r="B47" s="40" t="s">
        <v>98</v>
      </c>
      <c r="C47" s="50" t="s">
        <v>275</v>
      </c>
      <c r="D47" s="82" t="s">
        <v>98</v>
      </c>
      <c r="E47" s="50" t="s">
        <v>276</v>
      </c>
    </row>
    <row r="48" spans="1:5" ht="15.6" x14ac:dyDescent="0.25">
      <c r="A48" s="63" t="s">
        <v>99</v>
      </c>
      <c r="B48" s="47" t="s">
        <v>100</v>
      </c>
      <c r="C48" s="50" t="s">
        <v>277</v>
      </c>
      <c r="D48" s="86" t="s">
        <v>100</v>
      </c>
      <c r="E48" s="50" t="s">
        <v>278</v>
      </c>
    </row>
    <row r="49" spans="1:5" ht="15.6" x14ac:dyDescent="0.25">
      <c r="A49" s="16" t="s">
        <v>101</v>
      </c>
      <c r="B49" s="40" t="s">
        <v>102</v>
      </c>
      <c r="C49" s="50" t="s">
        <v>279</v>
      </c>
      <c r="D49" s="82" t="s">
        <v>102</v>
      </c>
      <c r="E49" s="50" t="s">
        <v>280</v>
      </c>
    </row>
    <row r="50" spans="1:5" ht="93.6" x14ac:dyDescent="0.25">
      <c r="A50" s="19" t="s">
        <v>103</v>
      </c>
      <c r="B50" s="42" t="s">
        <v>193</v>
      </c>
      <c r="C50" s="50" t="s">
        <v>281</v>
      </c>
      <c r="D50" s="85" t="s">
        <v>416</v>
      </c>
      <c r="E50" s="50" t="s">
        <v>282</v>
      </c>
    </row>
    <row r="51" spans="1:5" ht="15.6" x14ac:dyDescent="0.25">
      <c r="A51" s="18" t="s">
        <v>104</v>
      </c>
      <c r="B51" s="40" t="s">
        <v>105</v>
      </c>
      <c r="C51" s="50" t="s">
        <v>283</v>
      </c>
      <c r="D51" s="84" t="s">
        <v>105</v>
      </c>
      <c r="E51" s="50" t="s">
        <v>284</v>
      </c>
    </row>
    <row r="52" spans="1:5" ht="15.6" x14ac:dyDescent="0.25">
      <c r="A52" s="64" t="s">
        <v>106</v>
      </c>
      <c r="B52" s="47" t="s">
        <v>107</v>
      </c>
      <c r="C52" s="50" t="s">
        <v>285</v>
      </c>
      <c r="D52" s="87" t="s">
        <v>107</v>
      </c>
      <c r="E52" s="50" t="s">
        <v>286</v>
      </c>
    </row>
    <row r="53" spans="1:5" ht="15.6" x14ac:dyDescent="0.25">
      <c r="A53" s="18" t="s">
        <v>108</v>
      </c>
      <c r="B53" s="40" t="s">
        <v>109</v>
      </c>
      <c r="C53" s="50" t="s">
        <v>287</v>
      </c>
      <c r="D53" s="84" t="s">
        <v>109</v>
      </c>
      <c r="E53" s="50" t="s">
        <v>288</v>
      </c>
    </row>
    <row r="54" spans="1:5" ht="93.6" x14ac:dyDescent="0.25">
      <c r="A54" s="11" t="s">
        <v>110</v>
      </c>
      <c r="B54" s="42" t="s">
        <v>111</v>
      </c>
      <c r="C54" s="50" t="s">
        <v>289</v>
      </c>
      <c r="D54" s="85" t="s">
        <v>417</v>
      </c>
      <c r="E54" s="50" t="s">
        <v>290</v>
      </c>
    </row>
    <row r="55" spans="1:5" ht="15.6" x14ac:dyDescent="0.25">
      <c r="A55" s="16" t="s">
        <v>112</v>
      </c>
      <c r="B55" s="40" t="s">
        <v>113</v>
      </c>
      <c r="C55" s="50" t="s">
        <v>291</v>
      </c>
      <c r="D55" s="82" t="s">
        <v>113</v>
      </c>
      <c r="E55" s="50" t="s">
        <v>292</v>
      </c>
    </row>
    <row r="56" spans="1:5" ht="93.6" x14ac:dyDescent="0.25">
      <c r="A56" s="19" t="s">
        <v>114</v>
      </c>
      <c r="B56" s="42" t="s">
        <v>194</v>
      </c>
      <c r="C56" s="50" t="s">
        <v>293</v>
      </c>
      <c r="D56" s="85" t="s">
        <v>418</v>
      </c>
      <c r="E56" s="50" t="s">
        <v>294</v>
      </c>
    </row>
    <row r="57" spans="1:5" ht="15.6" x14ac:dyDescent="0.25">
      <c r="A57" s="18" t="s">
        <v>115</v>
      </c>
      <c r="B57" s="40" t="s">
        <v>116</v>
      </c>
      <c r="C57" s="50" t="s">
        <v>295</v>
      </c>
      <c r="D57" s="84" t="s">
        <v>116</v>
      </c>
      <c r="E57" s="50" t="s">
        <v>296</v>
      </c>
    </row>
    <row r="58" spans="1:5" ht="15.6" x14ac:dyDescent="0.25">
      <c r="A58" s="2" t="s">
        <v>117</v>
      </c>
      <c r="B58" s="49" t="s">
        <v>118</v>
      </c>
      <c r="C58" s="50" t="s">
        <v>297</v>
      </c>
      <c r="D58" s="88" t="s">
        <v>118</v>
      </c>
      <c r="E58" s="50" t="s">
        <v>298</v>
      </c>
    </row>
    <row r="59" spans="1:5" ht="93.6" x14ac:dyDescent="0.25">
      <c r="A59" s="16" t="s">
        <v>119</v>
      </c>
      <c r="B59" s="40" t="s">
        <v>120</v>
      </c>
      <c r="C59" s="50" t="s">
        <v>299</v>
      </c>
      <c r="D59" s="68" t="s">
        <v>419</v>
      </c>
      <c r="E59" s="50" t="s">
        <v>300</v>
      </c>
    </row>
    <row r="60" spans="1:5" ht="15.6" x14ac:dyDescent="0.25">
      <c r="A60" s="16" t="s">
        <v>121</v>
      </c>
      <c r="B60" s="40" t="s">
        <v>122</v>
      </c>
      <c r="C60" s="50" t="s">
        <v>301</v>
      </c>
      <c r="D60" s="82" t="s">
        <v>122</v>
      </c>
      <c r="E60" s="50" t="s">
        <v>302</v>
      </c>
    </row>
    <row r="61" spans="1:5" ht="15.6" x14ac:dyDescent="0.25">
      <c r="A61" s="20" t="s">
        <v>123</v>
      </c>
      <c r="B61" s="46" t="s">
        <v>124</v>
      </c>
      <c r="C61" s="50" t="s">
        <v>303</v>
      </c>
      <c r="D61" s="89" t="s">
        <v>124</v>
      </c>
      <c r="E61" s="50" t="s">
        <v>304</v>
      </c>
    </row>
    <row r="62" spans="1:5" ht="93.6" x14ac:dyDescent="0.25">
      <c r="A62" s="18" t="s">
        <v>125</v>
      </c>
      <c r="B62" s="40" t="s">
        <v>195</v>
      </c>
      <c r="C62" s="50" t="s">
        <v>305</v>
      </c>
      <c r="D62" s="68" t="s">
        <v>420</v>
      </c>
      <c r="E62" s="50" t="s">
        <v>306</v>
      </c>
    </row>
    <row r="63" spans="1:5" ht="15.6" x14ac:dyDescent="0.25">
      <c r="A63" s="18" t="s">
        <v>126</v>
      </c>
      <c r="B63" s="40" t="s">
        <v>127</v>
      </c>
      <c r="C63" s="50" t="s">
        <v>307</v>
      </c>
      <c r="D63" s="84" t="s">
        <v>127</v>
      </c>
      <c r="E63" s="50" t="s">
        <v>308</v>
      </c>
    </row>
    <row r="64" spans="1:5" ht="15.6" x14ac:dyDescent="0.25">
      <c r="A64" s="17" t="s">
        <v>128</v>
      </c>
      <c r="B64" s="46" t="s">
        <v>129</v>
      </c>
      <c r="C64" s="50" t="s">
        <v>309</v>
      </c>
      <c r="D64" s="90" t="s">
        <v>129</v>
      </c>
      <c r="E64" s="50" t="s">
        <v>310</v>
      </c>
    </row>
    <row r="65" spans="1:5" ht="93.6" x14ac:dyDescent="0.25">
      <c r="A65" s="16" t="s">
        <v>130</v>
      </c>
      <c r="B65" s="40" t="s">
        <v>131</v>
      </c>
      <c r="C65" s="50" t="s">
        <v>311</v>
      </c>
      <c r="D65" s="68" t="s">
        <v>421</v>
      </c>
      <c r="E65" s="50" t="s">
        <v>312</v>
      </c>
    </row>
    <row r="66" spans="1:5" ht="15.6" x14ac:dyDescent="0.25">
      <c r="A66" s="16" t="s">
        <v>132</v>
      </c>
      <c r="B66" s="40" t="s">
        <v>133</v>
      </c>
      <c r="C66" s="50" t="s">
        <v>313</v>
      </c>
      <c r="D66" s="82" t="s">
        <v>133</v>
      </c>
      <c r="E66" s="50" t="s">
        <v>314</v>
      </c>
    </row>
    <row r="67" spans="1:5" ht="93.6" x14ac:dyDescent="0.25">
      <c r="A67" s="18" t="s">
        <v>134</v>
      </c>
      <c r="B67" s="40" t="s">
        <v>196</v>
      </c>
      <c r="C67" s="50" t="s">
        <v>315</v>
      </c>
      <c r="D67" s="68" t="s">
        <v>422</v>
      </c>
      <c r="E67" s="50" t="s">
        <v>316</v>
      </c>
    </row>
    <row r="68" spans="1:5" ht="15.6" x14ac:dyDescent="0.25">
      <c r="A68" s="18" t="s">
        <v>135</v>
      </c>
      <c r="B68" s="40" t="s">
        <v>136</v>
      </c>
      <c r="C68" s="50" t="s">
        <v>317</v>
      </c>
      <c r="D68" s="84" t="s">
        <v>136</v>
      </c>
      <c r="E68" s="50" t="s">
        <v>318</v>
      </c>
    </row>
    <row r="69" spans="1:5" ht="15.6" x14ac:dyDescent="0.25">
      <c r="A69" s="4" t="s">
        <v>137</v>
      </c>
      <c r="B69" s="46" t="s">
        <v>138</v>
      </c>
      <c r="C69" s="50" t="s">
        <v>319</v>
      </c>
      <c r="D69" s="91" t="s">
        <v>138</v>
      </c>
      <c r="E69" s="50" t="s">
        <v>320</v>
      </c>
    </row>
    <row r="70" spans="1:5" ht="100.8" x14ac:dyDescent="0.25">
      <c r="A70" s="16" t="s">
        <v>139</v>
      </c>
      <c r="B70" s="40" t="s">
        <v>140</v>
      </c>
      <c r="C70" s="50" t="s">
        <v>321</v>
      </c>
      <c r="D70" s="82" t="s">
        <v>141</v>
      </c>
      <c r="E70" s="50" t="s">
        <v>322</v>
      </c>
    </row>
    <row r="71" spans="1:5" ht="15.6" x14ac:dyDescent="0.25">
      <c r="A71" s="16" t="s">
        <v>142</v>
      </c>
      <c r="B71" s="40" t="s">
        <v>143</v>
      </c>
      <c r="C71" s="50" t="s">
        <v>323</v>
      </c>
      <c r="D71" s="82" t="s">
        <v>143</v>
      </c>
      <c r="E71" s="50" t="s">
        <v>324</v>
      </c>
    </row>
    <row r="72" spans="1:5" ht="15.6" x14ac:dyDescent="0.25">
      <c r="A72" s="20" t="s">
        <v>144</v>
      </c>
      <c r="B72" s="46" t="s">
        <v>145</v>
      </c>
      <c r="C72" s="50" t="s">
        <v>325</v>
      </c>
      <c r="D72" s="89" t="s">
        <v>145</v>
      </c>
      <c r="E72" s="50" t="s">
        <v>326</v>
      </c>
    </row>
    <row r="73" spans="1:5" ht="100.8" x14ac:dyDescent="0.25">
      <c r="A73" s="18" t="s">
        <v>146</v>
      </c>
      <c r="B73" s="40" t="s">
        <v>197</v>
      </c>
      <c r="C73" s="50" t="s">
        <v>327</v>
      </c>
      <c r="D73" s="84" t="s">
        <v>147</v>
      </c>
      <c r="E73" s="50" t="s">
        <v>328</v>
      </c>
    </row>
    <row r="74" spans="1:5" ht="15.6" x14ac:dyDescent="0.25">
      <c r="A74" s="18" t="s">
        <v>148</v>
      </c>
      <c r="B74" s="40" t="s">
        <v>149</v>
      </c>
      <c r="C74" s="50" t="s">
        <v>329</v>
      </c>
      <c r="D74" s="84" t="s">
        <v>149</v>
      </c>
      <c r="E74" s="50" t="s">
        <v>330</v>
      </c>
    </row>
    <row r="75" spans="1:5" ht="15.6" x14ac:dyDescent="0.25">
      <c r="A75" s="17" t="s">
        <v>150</v>
      </c>
      <c r="B75" s="46" t="s">
        <v>151</v>
      </c>
      <c r="C75" s="50" t="s">
        <v>331</v>
      </c>
      <c r="D75" s="90" t="s">
        <v>151</v>
      </c>
      <c r="E75" s="50" t="s">
        <v>332</v>
      </c>
    </row>
    <row r="76" spans="1:5" ht="100.8" x14ac:dyDescent="0.25">
      <c r="A76" s="16" t="s">
        <v>152</v>
      </c>
      <c r="B76" s="40" t="s">
        <v>153</v>
      </c>
      <c r="C76" s="50" t="s">
        <v>333</v>
      </c>
      <c r="D76" s="82" t="s">
        <v>154</v>
      </c>
      <c r="E76" s="50" t="s">
        <v>334</v>
      </c>
    </row>
    <row r="77" spans="1:5" ht="15.6" x14ac:dyDescent="0.25">
      <c r="A77" s="16" t="s">
        <v>155</v>
      </c>
      <c r="B77" s="40" t="s">
        <v>156</v>
      </c>
      <c r="C77" s="50" t="s">
        <v>335</v>
      </c>
      <c r="D77" s="82" t="s">
        <v>156</v>
      </c>
      <c r="E77" s="50" t="s">
        <v>336</v>
      </c>
    </row>
    <row r="78" spans="1:5" ht="100.8" x14ac:dyDescent="0.25">
      <c r="A78" s="18" t="s">
        <v>157</v>
      </c>
      <c r="B78" s="40" t="s">
        <v>198</v>
      </c>
      <c r="C78" s="50" t="s">
        <v>337</v>
      </c>
      <c r="D78" s="84" t="s">
        <v>158</v>
      </c>
      <c r="E78" s="50" t="s">
        <v>338</v>
      </c>
    </row>
    <row r="79" spans="1:5" ht="15.6" x14ac:dyDescent="0.25">
      <c r="A79" s="18" t="s">
        <v>159</v>
      </c>
      <c r="B79" s="40" t="s">
        <v>160</v>
      </c>
      <c r="C79" s="50" t="s">
        <v>339</v>
      </c>
      <c r="D79" s="84" t="s">
        <v>160</v>
      </c>
      <c r="E79" s="50" t="s">
        <v>340</v>
      </c>
    </row>
    <row r="80" spans="1:5" ht="15.6" x14ac:dyDescent="0.25">
      <c r="A80" s="4" t="s">
        <v>161</v>
      </c>
      <c r="B80" s="46" t="s">
        <v>162</v>
      </c>
      <c r="C80" s="50" t="s">
        <v>341</v>
      </c>
      <c r="D80" s="91" t="s">
        <v>162</v>
      </c>
      <c r="E80" s="50" t="s">
        <v>342</v>
      </c>
    </row>
    <row r="81" spans="1:5" ht="187.2" x14ac:dyDescent="0.25">
      <c r="A81" s="20" t="s">
        <v>163</v>
      </c>
      <c r="B81" s="46" t="s">
        <v>164</v>
      </c>
      <c r="C81" s="50" t="s">
        <v>343</v>
      </c>
      <c r="D81" s="92" t="s">
        <v>165</v>
      </c>
      <c r="E81" s="51" t="s">
        <v>359</v>
      </c>
    </row>
    <row r="82" spans="1:5" ht="15.6" x14ac:dyDescent="0.25">
      <c r="A82" s="16" t="s">
        <v>166</v>
      </c>
      <c r="B82" s="40" t="s">
        <v>167</v>
      </c>
      <c r="C82" s="50" t="s">
        <v>344</v>
      </c>
      <c r="D82" s="82" t="s">
        <v>167</v>
      </c>
      <c r="E82" s="50" t="s">
        <v>345</v>
      </c>
    </row>
    <row r="83" spans="1:5" ht="201.6" x14ac:dyDescent="0.25">
      <c r="A83" s="17" t="s">
        <v>168</v>
      </c>
      <c r="B83" s="46" t="s">
        <v>169</v>
      </c>
      <c r="C83" s="50" t="s">
        <v>346</v>
      </c>
      <c r="D83" s="83" t="s">
        <v>423</v>
      </c>
      <c r="E83" s="51" t="s">
        <v>436</v>
      </c>
    </row>
    <row r="84" spans="1:5" ht="15.6" x14ac:dyDescent="0.25">
      <c r="A84" s="18" t="s">
        <v>170</v>
      </c>
      <c r="B84" s="40" t="s">
        <v>171</v>
      </c>
      <c r="C84" s="50" t="s">
        <v>347</v>
      </c>
      <c r="D84" s="84" t="s">
        <v>171</v>
      </c>
      <c r="E84" s="50" t="s">
        <v>348</v>
      </c>
    </row>
    <row r="85" spans="1:5" ht="345.6" x14ac:dyDescent="0.25">
      <c r="A85" s="16" t="s">
        <v>172</v>
      </c>
      <c r="B85" s="40" t="s">
        <v>173</v>
      </c>
      <c r="C85" s="50" t="s">
        <v>349</v>
      </c>
      <c r="D85" s="82" t="s">
        <v>174</v>
      </c>
      <c r="E85" s="51" t="s">
        <v>360</v>
      </c>
    </row>
    <row r="86" spans="1:5" ht="345.6" x14ac:dyDescent="0.25">
      <c r="A86" s="18" t="s">
        <v>175</v>
      </c>
      <c r="B86" s="40" t="s">
        <v>199</v>
      </c>
      <c r="C86" s="50" t="s">
        <v>350</v>
      </c>
      <c r="D86" s="84" t="s">
        <v>176</v>
      </c>
      <c r="E86" s="51" t="s">
        <v>361</v>
      </c>
    </row>
    <row r="87" spans="1:5" ht="201.6" x14ac:dyDescent="0.25">
      <c r="A87" s="16" t="s">
        <v>177</v>
      </c>
      <c r="B87" s="40" t="s">
        <v>178</v>
      </c>
      <c r="C87" s="50" t="s">
        <v>351</v>
      </c>
      <c r="D87" s="82" t="s">
        <v>179</v>
      </c>
      <c r="E87" s="51" t="s">
        <v>362</v>
      </c>
    </row>
    <row r="88" spans="1:5" ht="100.8" x14ac:dyDescent="0.25">
      <c r="A88" s="18" t="s">
        <v>180</v>
      </c>
      <c r="B88" s="40" t="s">
        <v>181</v>
      </c>
      <c r="C88" s="50" t="s">
        <v>352</v>
      </c>
      <c r="D88" s="84" t="s">
        <v>182</v>
      </c>
      <c r="E88" s="51" t="s">
        <v>363</v>
      </c>
    </row>
    <row r="89" spans="1:5" ht="115.2" x14ac:dyDescent="0.25">
      <c r="A89" s="8" t="s">
        <v>183</v>
      </c>
      <c r="B89" s="41" t="s">
        <v>184</v>
      </c>
      <c r="C89" s="50" t="s">
        <v>353</v>
      </c>
      <c r="D89" s="72" t="s">
        <v>185</v>
      </c>
      <c r="E89" s="50" t="s">
        <v>354</v>
      </c>
    </row>
    <row r="90" spans="1:5" ht="115.2" x14ac:dyDescent="0.25">
      <c r="A90" s="10" t="s">
        <v>186</v>
      </c>
      <c r="B90" s="41" t="s">
        <v>200</v>
      </c>
      <c r="C90" s="50" t="s">
        <v>355</v>
      </c>
      <c r="D90" s="74" t="s">
        <v>185</v>
      </c>
      <c r="E90" s="50" t="s">
        <v>356</v>
      </c>
    </row>
    <row r="91" spans="1:5" ht="72" x14ac:dyDescent="0.25">
      <c r="A91" s="54" t="s">
        <v>366</v>
      </c>
      <c r="B91" s="55" t="s">
        <v>386</v>
      </c>
      <c r="C91" s="52" t="s">
        <v>384</v>
      </c>
      <c r="D91" s="93" t="s">
        <v>382</v>
      </c>
      <c r="E91" s="53" t="s">
        <v>385</v>
      </c>
    </row>
    <row r="92" spans="1:5" ht="86.4" x14ac:dyDescent="0.25">
      <c r="A92" s="54" t="s">
        <v>367</v>
      </c>
      <c r="B92" s="55" t="s">
        <v>368</v>
      </c>
      <c r="C92" s="52" t="s">
        <v>387</v>
      </c>
      <c r="D92" s="94" t="s">
        <v>424</v>
      </c>
      <c r="E92" s="52" t="s">
        <v>388</v>
      </c>
    </row>
    <row r="93" spans="1:5" ht="144" x14ac:dyDescent="0.25">
      <c r="A93" s="54" t="s">
        <v>369</v>
      </c>
      <c r="B93" s="55" t="s">
        <v>368</v>
      </c>
      <c r="C93" s="52" t="s">
        <v>387</v>
      </c>
      <c r="D93" s="95" t="s">
        <v>425</v>
      </c>
      <c r="E93" s="56" t="s">
        <v>401</v>
      </c>
    </row>
    <row r="94" spans="1:5" ht="234" x14ac:dyDescent="0.25">
      <c r="A94" s="57" t="s">
        <v>370</v>
      </c>
      <c r="B94" s="57" t="s">
        <v>371</v>
      </c>
      <c r="C94" s="53" t="s">
        <v>389</v>
      </c>
      <c r="D94" s="96" t="s">
        <v>426</v>
      </c>
      <c r="E94" s="52" t="s">
        <v>390</v>
      </c>
    </row>
    <row r="95" spans="1:5" ht="218.4" x14ac:dyDescent="0.25">
      <c r="A95" s="57" t="s">
        <v>372</v>
      </c>
      <c r="B95" s="57" t="s">
        <v>371</v>
      </c>
      <c r="C95" s="52" t="s">
        <v>389</v>
      </c>
      <c r="D95" s="96" t="s">
        <v>427</v>
      </c>
      <c r="E95" s="52" t="s">
        <v>391</v>
      </c>
    </row>
    <row r="96" spans="1:5" ht="15.6" x14ac:dyDescent="0.25">
      <c r="A96" s="58" t="s">
        <v>373</v>
      </c>
      <c r="B96" s="58" t="s">
        <v>374</v>
      </c>
      <c r="C96" s="52" t="s">
        <v>392</v>
      </c>
      <c r="D96" s="97" t="s">
        <v>374</v>
      </c>
      <c r="E96" s="52" t="s">
        <v>392</v>
      </c>
    </row>
    <row r="97" spans="1:5" ht="15.6" x14ac:dyDescent="0.25">
      <c r="A97" s="58" t="s">
        <v>375</v>
      </c>
      <c r="B97" s="58" t="s">
        <v>376</v>
      </c>
      <c r="C97" s="52" t="s">
        <v>393</v>
      </c>
      <c r="D97" s="97" t="s">
        <v>376</v>
      </c>
      <c r="E97" s="52" t="s">
        <v>393</v>
      </c>
    </row>
    <row r="98" spans="1:5" ht="331.2" x14ac:dyDescent="0.25">
      <c r="A98" s="57" t="s">
        <v>377</v>
      </c>
      <c r="B98" s="57" t="s">
        <v>378</v>
      </c>
      <c r="C98" s="52" t="s">
        <v>394</v>
      </c>
      <c r="D98" s="98" t="s">
        <v>383</v>
      </c>
      <c r="E98" s="52" t="s">
        <v>395</v>
      </c>
    </row>
    <row r="99" spans="1:5" x14ac:dyDescent="0.25">
      <c r="A99" s="59" t="s">
        <v>379</v>
      </c>
      <c r="B99" s="59" t="s">
        <v>380</v>
      </c>
      <c r="C99" s="52" t="s">
        <v>396</v>
      </c>
      <c r="D99" s="99"/>
      <c r="E99" s="52"/>
    </row>
    <row r="100" spans="1:5" ht="15.6" x14ac:dyDescent="0.25">
      <c r="A100" s="54" t="s">
        <v>381</v>
      </c>
      <c r="B100" s="55" t="s">
        <v>380</v>
      </c>
      <c r="C100" s="52" t="s">
        <v>396</v>
      </c>
      <c r="D100" s="100"/>
      <c r="E100" s="52"/>
    </row>
    <row r="101" spans="1:5" ht="115.2" x14ac:dyDescent="0.25">
      <c r="A101" s="59" t="str">
        <f t="shared" ref="A101" si="0">"统率技能"&amp;H101&amp;"小兵"</f>
        <v>统率技能小兵</v>
      </c>
      <c r="B101" s="59" t="s">
        <v>397</v>
      </c>
      <c r="C101" s="52" t="s">
        <v>398</v>
      </c>
      <c r="D101" s="101" t="s">
        <v>428</v>
      </c>
      <c r="E101" s="56" t="s">
        <v>402</v>
      </c>
    </row>
    <row r="102" spans="1:5" ht="129.6" x14ac:dyDescent="0.25">
      <c r="A102" s="59" t="str">
        <f t="shared" ref="A102" si="1">"统率技能"&amp;H101</f>
        <v>统率技能</v>
      </c>
      <c r="B102" s="59" t="s">
        <v>397</v>
      </c>
      <c r="C102" s="52" t="s">
        <v>398</v>
      </c>
      <c r="D102" s="101" t="s">
        <v>429</v>
      </c>
      <c r="E102" s="52" t="s">
        <v>403</v>
      </c>
    </row>
    <row r="103" spans="1:5" ht="388.8" x14ac:dyDescent="0.25">
      <c r="A103" s="57" t="s">
        <v>399</v>
      </c>
      <c r="B103" s="57" t="s">
        <v>371</v>
      </c>
      <c r="C103" s="52" t="s">
        <v>389</v>
      </c>
      <c r="D103" s="96" t="s">
        <v>430</v>
      </c>
      <c r="E103" s="52" t="s">
        <v>400</v>
      </c>
    </row>
    <row r="104" spans="1:5" ht="15.6" x14ac:dyDescent="0.25">
      <c r="A104" s="21"/>
      <c r="B104" s="21"/>
      <c r="D104" s="1"/>
    </row>
    <row r="105" spans="1:5" ht="15.6" x14ac:dyDescent="0.25">
      <c r="A105" s="21"/>
      <c r="B105" s="21"/>
      <c r="D105" s="21"/>
    </row>
    <row r="106" spans="1:5" ht="15.6" x14ac:dyDescent="0.25">
      <c r="A106" s="21"/>
      <c r="B106" s="21"/>
      <c r="D106" s="1"/>
    </row>
    <row r="107" spans="1:5" ht="15.6" x14ac:dyDescent="0.25">
      <c r="A107" s="21"/>
      <c r="B107" s="21"/>
      <c r="D107" s="1"/>
    </row>
    <row r="108" spans="1:5" ht="15.6" x14ac:dyDescent="0.25">
      <c r="A108" s="21"/>
      <c r="B108" s="21"/>
      <c r="D108" s="1"/>
    </row>
    <row r="109" spans="1:5" ht="15.6" x14ac:dyDescent="0.25">
      <c r="A109" s="21"/>
      <c r="B109" s="21"/>
      <c r="D109" s="1"/>
    </row>
    <row r="110" spans="1:5" ht="15.6" x14ac:dyDescent="0.25">
      <c r="A110" s="21"/>
      <c r="B110" s="21"/>
      <c r="D110" s="1"/>
    </row>
    <row r="111" spans="1:5" ht="15.6" x14ac:dyDescent="0.25">
      <c r="A111" s="21"/>
      <c r="B111" s="21"/>
      <c r="D111" s="1"/>
    </row>
    <row r="112" spans="1:5" ht="15.6" x14ac:dyDescent="0.25">
      <c r="A112" s="21"/>
      <c r="B112" s="21"/>
      <c r="D112" s="1"/>
    </row>
    <row r="113" spans="1:4" ht="15.6" x14ac:dyDescent="0.25">
      <c r="A113" s="21"/>
      <c r="B113" s="21"/>
      <c r="D113" s="1"/>
    </row>
    <row r="114" spans="1:4" ht="15.6" x14ac:dyDescent="0.25">
      <c r="A114" s="21"/>
      <c r="B114" s="21"/>
      <c r="D114" s="21"/>
    </row>
    <row r="115" spans="1:4" ht="15.6" x14ac:dyDescent="0.25">
      <c r="A115" s="21"/>
      <c r="B115" s="21"/>
      <c r="D115" s="21"/>
    </row>
    <row r="116" spans="1:4" ht="15.6" x14ac:dyDescent="0.25">
      <c r="A116" s="21"/>
      <c r="B116" s="21"/>
      <c r="D116" s="21"/>
    </row>
    <row r="117" spans="1:4" ht="15.6" x14ac:dyDescent="0.25">
      <c r="A117" s="21"/>
      <c r="B117" s="21"/>
      <c r="D117" s="21"/>
    </row>
    <row r="118" spans="1:4" ht="15.6" x14ac:dyDescent="0.25">
      <c r="A118" s="21"/>
      <c r="B118" s="21"/>
      <c r="D118" s="21"/>
    </row>
    <row r="119" spans="1:4" ht="15.6" x14ac:dyDescent="0.25">
      <c r="A119" s="21"/>
      <c r="B119" s="21"/>
      <c r="D119" s="21"/>
    </row>
    <row r="120" spans="1:4" ht="15.6" x14ac:dyDescent="0.25">
      <c r="A120" s="21"/>
      <c r="B120" s="21"/>
      <c r="D120" s="21"/>
    </row>
    <row r="121" spans="1:4" ht="15.6" x14ac:dyDescent="0.25">
      <c r="A121" s="12"/>
      <c r="B121" s="12"/>
      <c r="D121" s="12"/>
    </row>
    <row r="122" spans="1:4" ht="15.6" x14ac:dyDescent="0.25">
      <c r="A122" s="23"/>
      <c r="B122" s="12"/>
      <c r="D122" s="23"/>
    </row>
    <row r="123" spans="1:4" ht="15.6" x14ac:dyDescent="0.25">
      <c r="A123" s="23"/>
      <c r="B123" s="12"/>
      <c r="D123" s="23"/>
    </row>
    <row r="124" spans="1:4" ht="15.6" x14ac:dyDescent="0.25">
      <c r="A124" s="23"/>
      <c r="B124" s="12"/>
      <c r="D124" s="23"/>
    </row>
    <row r="125" spans="1:4" ht="15.6" x14ac:dyDescent="0.25">
      <c r="A125" s="12"/>
      <c r="B125" s="12"/>
      <c r="D125" s="12"/>
    </row>
    <row r="126" spans="1:4" ht="15.6" x14ac:dyDescent="0.25">
      <c r="A126" s="12"/>
      <c r="B126" s="12"/>
      <c r="D126" s="12"/>
    </row>
    <row r="127" spans="1:4" ht="15.6" x14ac:dyDescent="0.25">
      <c r="A127" s="12"/>
      <c r="B127" s="12"/>
      <c r="D127" s="12"/>
    </row>
    <row r="128" spans="1:4" ht="15.6" x14ac:dyDescent="0.25">
      <c r="A128" s="12"/>
      <c r="B128" s="12"/>
      <c r="D128" s="12"/>
    </row>
    <row r="129" spans="1:4" ht="15.6" x14ac:dyDescent="0.25">
      <c r="A129" s="12"/>
      <c r="B129" s="12"/>
      <c r="D129" s="12"/>
    </row>
    <row r="130" spans="1:4" ht="15.6" x14ac:dyDescent="0.25">
      <c r="A130" s="12"/>
      <c r="B130" s="12"/>
      <c r="D130" s="12"/>
    </row>
    <row r="131" spans="1:4" ht="15.6" x14ac:dyDescent="0.25">
      <c r="A131" s="3"/>
      <c r="B131" s="3"/>
      <c r="D131" s="12"/>
    </row>
    <row r="132" spans="1:4" ht="15.6" x14ac:dyDescent="0.25">
      <c r="A132" s="12"/>
      <c r="B132" s="12"/>
      <c r="D132" s="12"/>
    </row>
    <row r="133" spans="1:4" ht="15.6" x14ac:dyDescent="0.25">
      <c r="A133" s="12"/>
      <c r="B133" s="12"/>
      <c r="D133" s="12"/>
    </row>
    <row r="134" spans="1:4" ht="15.6" x14ac:dyDescent="0.25">
      <c r="A134" s="12"/>
      <c r="B134" s="12"/>
      <c r="D134" s="3"/>
    </row>
    <row r="135" spans="1:4" ht="15.6" x14ac:dyDescent="0.25">
      <c r="A135" s="23"/>
      <c r="B135" s="23"/>
      <c r="D135" s="23"/>
    </row>
    <row r="136" spans="1:4" ht="15.6" x14ac:dyDescent="0.25">
      <c r="A136" s="12"/>
      <c r="B136" s="12"/>
      <c r="D136" s="12"/>
    </row>
    <row r="137" spans="1:4" ht="15.6" x14ac:dyDescent="0.25">
      <c r="A137" s="12"/>
      <c r="B137" s="12"/>
      <c r="D137" s="12"/>
    </row>
    <row r="138" spans="1:4" ht="15.6" x14ac:dyDescent="0.25">
      <c r="A138" s="12"/>
      <c r="B138" s="12"/>
      <c r="D138" s="12"/>
    </row>
    <row r="139" spans="1:4" ht="15.6" x14ac:dyDescent="0.25">
      <c r="A139" s="12"/>
      <c r="B139" s="12"/>
      <c r="D139" s="3"/>
    </row>
    <row r="140" spans="1:4" ht="15.6" x14ac:dyDescent="0.25">
      <c r="A140" s="12"/>
      <c r="B140" s="12"/>
      <c r="D140" s="12"/>
    </row>
    <row r="141" spans="1:4" ht="15.6" x14ac:dyDescent="0.25">
      <c r="A141" s="23"/>
      <c r="B141" s="23"/>
      <c r="D141" s="23"/>
    </row>
    <row r="142" spans="1:4" ht="15.6" x14ac:dyDescent="0.25">
      <c r="A142" s="23"/>
      <c r="B142" s="23"/>
      <c r="D142" s="23"/>
    </row>
    <row r="143" spans="1:4" ht="15.6" x14ac:dyDescent="0.25">
      <c r="A143" s="12"/>
      <c r="B143" s="12"/>
      <c r="D143" s="12"/>
    </row>
    <row r="144" spans="1:4" ht="15.6" x14ac:dyDescent="0.25">
      <c r="A144" s="12"/>
      <c r="B144" s="12"/>
      <c r="D144" s="12"/>
    </row>
    <row r="145" spans="1:4" ht="15.6" x14ac:dyDescent="0.25">
      <c r="A145" s="12"/>
      <c r="B145" s="12"/>
      <c r="D145" s="3"/>
    </row>
    <row r="146" spans="1:4" ht="15.6" x14ac:dyDescent="0.25">
      <c r="A146" s="24"/>
      <c r="B146" s="24"/>
      <c r="D146" s="24"/>
    </row>
    <row r="147" spans="1:4" ht="15.6" x14ac:dyDescent="0.25">
      <c r="A147" s="24"/>
      <c r="B147" s="24"/>
      <c r="D147" s="24"/>
    </row>
    <row r="148" spans="1:4" ht="15.6" x14ac:dyDescent="0.25">
      <c r="A148" s="24"/>
      <c r="B148" s="24"/>
      <c r="D148" s="24"/>
    </row>
    <row r="149" spans="1:4" ht="15.6" x14ac:dyDescent="0.25">
      <c r="A149" s="24"/>
      <c r="B149" s="24"/>
      <c r="D149" s="24"/>
    </row>
    <row r="150" spans="1:4" ht="15.6" x14ac:dyDescent="0.25">
      <c r="A150" s="12"/>
      <c r="B150" s="12"/>
      <c r="D150" s="12"/>
    </row>
    <row r="151" spans="1:4" ht="15.6" x14ac:dyDescent="0.25">
      <c r="A151" s="12"/>
      <c r="B151" s="12"/>
      <c r="D151" s="3"/>
    </row>
    <row r="152" spans="1:4" ht="15.6" x14ac:dyDescent="0.25">
      <c r="A152" s="26"/>
      <c r="B152" s="26"/>
      <c r="D152" s="12"/>
    </row>
    <row r="153" spans="1:4" ht="15.6" x14ac:dyDescent="0.25">
      <c r="A153" s="12"/>
      <c r="B153" s="12"/>
      <c r="D153" s="12"/>
    </row>
    <row r="154" spans="1:4" ht="15.6" x14ac:dyDescent="0.25">
      <c r="A154" s="12"/>
      <c r="B154" s="12"/>
      <c r="D154" s="12"/>
    </row>
    <row r="155" spans="1:4" ht="15.6" x14ac:dyDescent="0.25">
      <c r="A155" s="12"/>
      <c r="B155" s="12"/>
      <c r="D155" s="12"/>
    </row>
    <row r="156" spans="1:4" ht="15.6" x14ac:dyDescent="0.25">
      <c r="A156" s="12"/>
      <c r="B156" s="12"/>
      <c r="D156" s="12"/>
    </row>
    <row r="157" spans="1:4" ht="15.6" x14ac:dyDescent="0.25">
      <c r="A157" s="26"/>
      <c r="B157" s="26"/>
      <c r="D157" s="27"/>
    </row>
    <row r="158" spans="1:4" ht="15.6" x14ac:dyDescent="0.25">
      <c r="A158" s="12"/>
      <c r="B158" s="3"/>
      <c r="D158" s="12"/>
    </row>
    <row r="159" spans="1:4" ht="15.6" x14ac:dyDescent="0.25">
      <c r="A159" s="12"/>
      <c r="B159" s="12"/>
      <c r="D159" s="12"/>
    </row>
    <row r="160" spans="1:4" ht="15.6" x14ac:dyDescent="0.25">
      <c r="A160" s="12"/>
      <c r="B160" s="12"/>
      <c r="D160" s="3"/>
    </row>
    <row r="161" spans="1:4" ht="15.6" x14ac:dyDescent="0.25">
      <c r="A161" s="12"/>
      <c r="B161" s="12"/>
      <c r="D161" s="12"/>
    </row>
    <row r="162" spans="1:4" ht="15.6" x14ac:dyDescent="0.25">
      <c r="A162" s="12"/>
      <c r="B162" s="12"/>
      <c r="D162" s="12"/>
    </row>
    <row r="163" spans="1:4" ht="15.6" x14ac:dyDescent="0.25">
      <c r="A163" s="12"/>
      <c r="B163" s="12"/>
      <c r="D163" s="12"/>
    </row>
    <row r="164" spans="1:4" ht="15.6" x14ac:dyDescent="0.25">
      <c r="A164" s="12"/>
      <c r="B164" s="12"/>
      <c r="D164" s="12"/>
    </row>
    <row r="165" spans="1:4" ht="15.6" x14ac:dyDescent="0.25">
      <c r="A165" s="12"/>
      <c r="B165" s="12"/>
      <c r="D165" s="12"/>
    </row>
    <row r="166" spans="1:4" ht="15.6" x14ac:dyDescent="0.25">
      <c r="A166" s="12"/>
      <c r="B166" s="12"/>
      <c r="D166" s="12"/>
    </row>
    <row r="167" spans="1:4" ht="15.6" x14ac:dyDescent="0.25">
      <c r="A167" s="12"/>
      <c r="B167" s="12"/>
      <c r="D167" s="12"/>
    </row>
    <row r="168" spans="1:4" ht="15.6" x14ac:dyDescent="0.25">
      <c r="A168" s="12"/>
      <c r="B168" s="12"/>
      <c r="D168" s="12"/>
    </row>
    <row r="169" spans="1:4" ht="15.6" x14ac:dyDescent="0.25">
      <c r="A169" s="12"/>
      <c r="B169" s="12"/>
      <c r="D169" s="12"/>
    </row>
    <row r="170" spans="1:4" ht="15.6" x14ac:dyDescent="0.25">
      <c r="A170" s="12"/>
      <c r="B170" s="12"/>
      <c r="D170" s="3"/>
    </row>
    <row r="171" spans="1:4" ht="15.6" x14ac:dyDescent="0.25">
      <c r="A171" s="12"/>
      <c r="B171" s="12"/>
      <c r="D171" s="12"/>
    </row>
    <row r="172" spans="1:4" ht="15.6" x14ac:dyDescent="0.25">
      <c r="A172" s="14"/>
      <c r="B172" s="14"/>
      <c r="D172" s="22"/>
    </row>
    <row r="173" spans="1:4" ht="15.6" x14ac:dyDescent="0.25">
      <c r="A173" s="21"/>
      <c r="B173" s="21"/>
      <c r="D173" s="1"/>
    </row>
    <row r="174" spans="1:4" ht="15.6" x14ac:dyDescent="0.25">
      <c r="A174" s="14"/>
      <c r="B174" s="14"/>
      <c r="D174" s="28"/>
    </row>
    <row r="175" spans="1:4" ht="15.6" x14ac:dyDescent="0.25">
      <c r="A175" s="14"/>
      <c r="B175" s="24"/>
      <c r="D175" s="22"/>
    </row>
    <row r="176" spans="1:4" ht="15.6" x14ac:dyDescent="0.25">
      <c r="A176" s="14"/>
      <c r="B176" s="24"/>
      <c r="D176" s="22"/>
    </row>
    <row r="177" spans="1:4" ht="15.6" x14ac:dyDescent="0.25">
      <c r="A177" s="14"/>
      <c r="B177" s="24"/>
      <c r="D177" s="22"/>
    </row>
    <row r="178" spans="1:4" ht="15.6" x14ac:dyDescent="0.25">
      <c r="A178" s="12"/>
      <c r="B178" s="12"/>
      <c r="D178" s="12"/>
    </row>
    <row r="179" spans="1:4" ht="15.6" x14ac:dyDescent="0.25">
      <c r="A179" s="12"/>
      <c r="B179" s="12"/>
      <c r="D179" s="12"/>
    </row>
    <row r="180" spans="1:4" ht="15.6" x14ac:dyDescent="0.25">
      <c r="A180" s="12"/>
      <c r="B180" s="12"/>
      <c r="D180" s="12"/>
    </row>
    <row r="181" spans="1:4" ht="15.6" x14ac:dyDescent="0.25">
      <c r="A181" s="12"/>
      <c r="B181" s="12"/>
      <c r="D181" s="12"/>
    </row>
    <row r="182" spans="1:4" ht="15.6" x14ac:dyDescent="0.25">
      <c r="A182" s="12"/>
      <c r="B182" s="12"/>
      <c r="D182" s="12"/>
    </row>
    <row r="183" spans="1:4" ht="15.6" x14ac:dyDescent="0.25">
      <c r="A183" s="12"/>
      <c r="B183" s="12"/>
      <c r="D183" s="12"/>
    </row>
    <row r="184" spans="1:4" ht="15.6" x14ac:dyDescent="0.25">
      <c r="A184" s="12"/>
      <c r="B184" s="12"/>
      <c r="D184" s="12"/>
    </row>
    <row r="185" spans="1:4" ht="15.6" x14ac:dyDescent="0.25">
      <c r="A185" s="12"/>
      <c r="B185" s="12"/>
      <c r="D185" s="12"/>
    </row>
    <row r="186" spans="1:4" ht="15.6" x14ac:dyDescent="0.25">
      <c r="A186" s="12"/>
      <c r="B186" s="12"/>
      <c r="D186" s="12"/>
    </row>
    <row r="187" spans="1:4" ht="15.6" x14ac:dyDescent="0.25">
      <c r="A187" s="12"/>
      <c r="B187" s="12"/>
      <c r="D187" s="12"/>
    </row>
    <row r="188" spans="1:4" ht="15.6" x14ac:dyDescent="0.25">
      <c r="A188" s="12"/>
      <c r="B188" s="12"/>
      <c r="D188" s="12"/>
    </row>
    <row r="189" spans="1:4" ht="15.6" x14ac:dyDescent="0.25">
      <c r="A189" s="12"/>
      <c r="B189" s="12"/>
      <c r="D189" s="12"/>
    </row>
    <row r="190" spans="1:4" ht="15.6" x14ac:dyDescent="0.25">
      <c r="A190" s="12"/>
      <c r="B190" s="12"/>
      <c r="D190" s="12"/>
    </row>
    <row r="191" spans="1:4" ht="15.6" x14ac:dyDescent="0.25">
      <c r="A191" s="12"/>
      <c r="B191" s="12"/>
      <c r="D191" s="12"/>
    </row>
    <row r="192" spans="1:4" ht="15.6" x14ac:dyDescent="0.25">
      <c r="A192" s="12"/>
      <c r="B192" s="12"/>
      <c r="D192" s="12"/>
    </row>
    <row r="193" spans="1:4" ht="15.6" x14ac:dyDescent="0.25">
      <c r="A193" s="12"/>
      <c r="B193" s="24"/>
      <c r="D193" s="22"/>
    </row>
    <row r="194" spans="1:4" ht="15.6" x14ac:dyDescent="0.25">
      <c r="A194" s="12"/>
      <c r="B194" s="24"/>
      <c r="D194" s="22"/>
    </row>
    <row r="195" spans="1:4" ht="15.6" x14ac:dyDescent="0.25">
      <c r="A195" s="23"/>
      <c r="B195" s="24"/>
      <c r="D195" s="22"/>
    </row>
    <row r="196" spans="1:4" ht="15.6" x14ac:dyDescent="0.25">
      <c r="A196" s="23"/>
      <c r="B196" s="24"/>
      <c r="D196" s="22"/>
    </row>
    <row r="197" spans="1:4" ht="15.6" x14ac:dyDescent="0.25">
      <c r="A197" s="23"/>
      <c r="B197" s="24"/>
      <c r="D197" s="22"/>
    </row>
    <row r="198" spans="1:4" ht="15.6" x14ac:dyDescent="0.25">
      <c r="A198" s="12"/>
      <c r="B198" s="12"/>
      <c r="D198" s="12"/>
    </row>
    <row r="199" spans="1:4" ht="15.6" x14ac:dyDescent="0.25">
      <c r="A199" s="12"/>
      <c r="B199" s="12"/>
      <c r="D199" s="12"/>
    </row>
    <row r="200" spans="1:4" ht="15.6" x14ac:dyDescent="0.25">
      <c r="A200" s="12"/>
      <c r="B200" s="12"/>
      <c r="D200" s="12"/>
    </row>
    <row r="201" spans="1:4" ht="15.6" x14ac:dyDescent="0.25">
      <c r="A201" s="12"/>
      <c r="B201" s="12"/>
      <c r="D201" s="12"/>
    </row>
    <row r="202" spans="1:4" ht="15.6" x14ac:dyDescent="0.25">
      <c r="A202" s="12"/>
      <c r="B202" s="12"/>
      <c r="D202" s="12"/>
    </row>
    <row r="203" spans="1:4" ht="15.6" x14ac:dyDescent="0.25">
      <c r="A203" s="12"/>
      <c r="B203" s="12"/>
      <c r="D203" s="12"/>
    </row>
    <row r="204" spans="1:4" ht="15.6" x14ac:dyDescent="0.25">
      <c r="A204" s="12"/>
      <c r="B204" s="12"/>
      <c r="D204" s="12"/>
    </row>
    <row r="205" spans="1:4" ht="15.6" x14ac:dyDescent="0.25">
      <c r="A205" s="12"/>
      <c r="B205" s="12"/>
      <c r="D205" s="12"/>
    </row>
    <row r="206" spans="1:4" ht="15.6" x14ac:dyDescent="0.25">
      <c r="A206" s="12"/>
      <c r="B206" s="12"/>
      <c r="D206" s="12"/>
    </row>
    <row r="207" spans="1:4" ht="15.6" x14ac:dyDescent="0.25">
      <c r="A207" s="12"/>
      <c r="B207" s="12"/>
      <c r="D207" s="12"/>
    </row>
    <row r="208" spans="1:4" ht="15.6" x14ac:dyDescent="0.25">
      <c r="A208" s="12"/>
      <c r="B208" s="12"/>
      <c r="D208" s="12"/>
    </row>
    <row r="209" spans="1:4" ht="15.6" x14ac:dyDescent="0.25">
      <c r="A209" s="12"/>
      <c r="B209" s="12"/>
      <c r="D209" s="12"/>
    </row>
    <row r="210" spans="1:4" ht="15.6" x14ac:dyDescent="0.25">
      <c r="A210" s="12"/>
      <c r="B210" s="12"/>
      <c r="D210" s="12"/>
    </row>
    <row r="211" spans="1:4" ht="15.6" x14ac:dyDescent="0.25">
      <c r="A211" s="12"/>
      <c r="B211" s="29"/>
      <c r="D211" s="25"/>
    </row>
    <row r="212" spans="1:4" ht="15.6" x14ac:dyDescent="0.25">
      <c r="A212" s="29"/>
      <c r="B212" s="29"/>
      <c r="D212" s="25"/>
    </row>
    <row r="213" spans="1:4" ht="15.6" x14ac:dyDescent="0.25">
      <c r="A213" s="29"/>
      <c r="B213" s="29"/>
      <c r="D213" s="25"/>
    </row>
    <row r="214" spans="1:4" ht="15.6" x14ac:dyDescent="0.25">
      <c r="A214" s="12"/>
      <c r="B214" s="12"/>
      <c r="D214" s="12"/>
    </row>
    <row r="215" spans="1:4" ht="15.6" x14ac:dyDescent="0.25">
      <c r="A215" s="12"/>
      <c r="B215" s="14"/>
      <c r="D215" s="28"/>
    </row>
    <row r="216" spans="1:4" ht="15.6" x14ac:dyDescent="0.25">
      <c r="A216" s="12"/>
      <c r="B216" s="12"/>
      <c r="D216" s="12"/>
    </row>
    <row r="217" spans="1:4" ht="15.6" x14ac:dyDescent="0.25">
      <c r="A217" s="12"/>
      <c r="B217" s="12"/>
      <c r="D217" s="12"/>
    </row>
    <row r="218" spans="1:4" ht="15.6" x14ac:dyDescent="0.25">
      <c r="A218" s="12"/>
      <c r="B218" s="12"/>
      <c r="D218" s="12"/>
    </row>
    <row r="219" spans="1:4" ht="15.6" x14ac:dyDescent="0.25">
      <c r="A219" s="12"/>
      <c r="B219" s="12"/>
      <c r="D219" s="28"/>
    </row>
    <row r="220" spans="1:4" ht="15.6" x14ac:dyDescent="0.25">
      <c r="A220" s="12"/>
      <c r="B220" s="12"/>
      <c r="D220" s="12"/>
    </row>
    <row r="221" spans="1:4" ht="15.6" x14ac:dyDescent="0.25">
      <c r="A221" s="12"/>
      <c r="B221" s="12"/>
      <c r="D221" s="12"/>
    </row>
    <row r="222" spans="1:4" ht="15.6" x14ac:dyDescent="0.25">
      <c r="A222" s="12"/>
      <c r="B222" s="12"/>
      <c r="D222" s="12"/>
    </row>
    <row r="223" spans="1:4" ht="15.6" x14ac:dyDescent="0.25">
      <c r="A223" s="12"/>
      <c r="B223" s="12"/>
      <c r="D223" s="28"/>
    </row>
    <row r="224" spans="1:4" ht="15.6" x14ac:dyDescent="0.25">
      <c r="A224" s="12"/>
      <c r="B224" s="12"/>
      <c r="D224" s="12"/>
    </row>
    <row r="225" spans="1:4" ht="15.6" x14ac:dyDescent="0.25">
      <c r="A225" s="12"/>
      <c r="B225" s="12"/>
      <c r="D225" s="12"/>
    </row>
    <row r="226" spans="1:4" ht="15.6" x14ac:dyDescent="0.25">
      <c r="A226" s="12"/>
      <c r="B226" s="12"/>
      <c r="D226" s="12"/>
    </row>
    <row r="227" spans="1:4" ht="15.6" x14ac:dyDescent="0.25">
      <c r="A227" s="12"/>
      <c r="B227" s="12"/>
      <c r="D227" s="14"/>
    </row>
    <row r="228" spans="1:4" ht="15.6" x14ac:dyDescent="0.25">
      <c r="A228" s="12"/>
      <c r="B228" s="24"/>
      <c r="D228" s="22"/>
    </row>
    <row r="229" spans="1:4" ht="15.6" x14ac:dyDescent="0.25">
      <c r="A229" s="12"/>
      <c r="B229" s="24"/>
      <c r="D229" s="22"/>
    </row>
    <row r="230" spans="1:4" ht="15.6" x14ac:dyDescent="0.25">
      <c r="A230" s="12"/>
      <c r="B230" s="24"/>
      <c r="D230" s="22"/>
    </row>
    <row r="231" spans="1:4" ht="15.6" x14ac:dyDescent="0.25">
      <c r="A231" s="12"/>
      <c r="B231" s="12"/>
      <c r="D231" s="12"/>
    </row>
    <row r="232" spans="1:4" ht="15.6" x14ac:dyDescent="0.25">
      <c r="A232" s="24"/>
      <c r="B232" s="24"/>
      <c r="D232" s="22"/>
    </row>
    <row r="233" spans="1:4" ht="15.6" x14ac:dyDescent="0.25">
      <c r="A233" s="24"/>
      <c r="B233" s="24"/>
      <c r="D233" s="22"/>
    </row>
    <row r="234" spans="1:4" ht="15.6" x14ac:dyDescent="0.25">
      <c r="A234" s="24"/>
      <c r="B234" s="24"/>
      <c r="D234" s="22"/>
    </row>
    <row r="235" spans="1:4" ht="15.6" x14ac:dyDescent="0.25">
      <c r="A235" s="24"/>
      <c r="B235" s="24"/>
      <c r="D235" s="22"/>
    </row>
    <row r="236" spans="1:4" ht="15.6" x14ac:dyDescent="0.25">
      <c r="A236" s="24"/>
      <c r="B236" s="24"/>
      <c r="D236" s="22"/>
    </row>
    <row r="237" spans="1:4" ht="15.6" x14ac:dyDescent="0.25">
      <c r="A237" s="24"/>
      <c r="B237" s="24"/>
      <c r="D237" s="22"/>
    </row>
    <row r="238" spans="1:4" ht="15.6" x14ac:dyDescent="0.25">
      <c r="A238" s="24"/>
      <c r="B238" s="24"/>
      <c r="D238" s="22"/>
    </row>
    <row r="239" spans="1:4" ht="15.6" x14ac:dyDescent="0.25">
      <c r="A239" s="24"/>
      <c r="B239" s="24"/>
      <c r="D239" s="22"/>
    </row>
    <row r="240" spans="1:4" ht="15.6" x14ac:dyDescent="0.25">
      <c r="A240" s="24"/>
      <c r="B240" s="24"/>
      <c r="D240" s="22"/>
    </row>
    <row r="241" spans="1:4" ht="15.6" x14ac:dyDescent="0.25">
      <c r="A241" s="24"/>
      <c r="B241" s="24"/>
      <c r="D241" s="22"/>
    </row>
    <row r="242" spans="1:4" ht="15.6" x14ac:dyDescent="0.25">
      <c r="A242" s="24"/>
      <c r="B242" s="24"/>
      <c r="D242" s="22"/>
    </row>
    <row r="243" spans="1:4" ht="15.6" x14ac:dyDescent="0.25">
      <c r="A243" s="24"/>
      <c r="B243" s="24"/>
      <c r="D243" s="22"/>
    </row>
    <row r="244" spans="1:4" ht="15.6" x14ac:dyDescent="0.25">
      <c r="A244" s="24"/>
      <c r="B244" s="24"/>
      <c r="D244" s="22"/>
    </row>
    <row r="245" spans="1:4" ht="15.6" x14ac:dyDescent="0.25">
      <c r="A245" s="24"/>
      <c r="B245" s="24"/>
      <c r="D245" s="22"/>
    </row>
    <row r="246" spans="1:4" ht="15.6" x14ac:dyDescent="0.25">
      <c r="A246" s="24"/>
      <c r="B246" s="24"/>
      <c r="D246" s="22"/>
    </row>
    <row r="247" spans="1:4" ht="15.6" x14ac:dyDescent="0.25">
      <c r="A247" s="24"/>
      <c r="B247" s="24"/>
      <c r="D247" s="22"/>
    </row>
    <row r="248" spans="1:4" ht="15.6" x14ac:dyDescent="0.25">
      <c r="A248" s="24"/>
      <c r="B248" s="24"/>
      <c r="D248" s="22"/>
    </row>
    <row r="249" spans="1:4" ht="15.6" x14ac:dyDescent="0.25">
      <c r="A249" s="14"/>
      <c r="B249" s="14"/>
      <c r="D249" s="14"/>
    </row>
    <row r="250" spans="1:4" ht="15.6" x14ac:dyDescent="0.25">
      <c r="A250" s="14"/>
      <c r="B250" s="14"/>
      <c r="D250" s="14"/>
    </row>
    <row r="251" spans="1:4" ht="15.6" x14ac:dyDescent="0.25">
      <c r="A251" s="14"/>
      <c r="B251" s="14"/>
      <c r="D251" s="14"/>
    </row>
    <row r="252" spans="1:4" ht="15.6" x14ac:dyDescent="0.25">
      <c r="A252" s="24"/>
      <c r="B252" s="24"/>
      <c r="D252" s="22"/>
    </row>
    <row r="253" spans="1:4" ht="15.6" x14ac:dyDescent="0.25">
      <c r="A253" s="14"/>
      <c r="B253" s="14"/>
      <c r="D253" s="14"/>
    </row>
    <row r="254" spans="1:4" ht="15.6" x14ac:dyDescent="0.25">
      <c r="A254" s="14"/>
      <c r="B254" s="14"/>
      <c r="D254" s="14"/>
    </row>
    <row r="255" spans="1:4" ht="15.6" x14ac:dyDescent="0.25">
      <c r="A255" s="14"/>
      <c r="B255" s="14"/>
      <c r="D255" s="14"/>
    </row>
    <row r="256" spans="1:4" ht="15.6" x14ac:dyDescent="0.25">
      <c r="A256" s="14"/>
      <c r="B256" s="24"/>
      <c r="D256" s="22"/>
    </row>
    <row r="257" spans="1:4" ht="15.6" x14ac:dyDescent="0.25">
      <c r="A257" s="14"/>
      <c r="B257" s="24"/>
      <c r="D257" s="22"/>
    </row>
    <row r="258" spans="1:4" ht="15.6" x14ac:dyDescent="0.25">
      <c r="A258" s="14"/>
      <c r="B258" s="14"/>
      <c r="D258" s="28"/>
    </row>
    <row r="259" spans="1:4" ht="15.6" x14ac:dyDescent="0.25">
      <c r="A259" s="14"/>
      <c r="B259" s="14"/>
      <c r="D259" s="14"/>
    </row>
    <row r="260" spans="1:4" ht="15.6" x14ac:dyDescent="0.25">
      <c r="A260" s="14"/>
      <c r="B260" s="24"/>
      <c r="D260" s="22"/>
    </row>
    <row r="261" spans="1:4" ht="15.6" x14ac:dyDescent="0.25">
      <c r="A261" s="14"/>
      <c r="B261" s="28"/>
      <c r="D261" s="28"/>
    </row>
    <row r="262" spans="1:4" ht="15.6" x14ac:dyDescent="0.25">
      <c r="A262" s="14"/>
      <c r="B262" s="24"/>
      <c r="D262" s="22"/>
    </row>
    <row r="263" spans="1:4" ht="15.6" x14ac:dyDescent="0.25">
      <c r="A263" s="24"/>
      <c r="B263" s="24"/>
      <c r="D263" s="22"/>
    </row>
    <row r="264" spans="1:4" ht="15.6" x14ac:dyDescent="0.25">
      <c r="A264" s="24"/>
      <c r="B264" s="24"/>
      <c r="D264" s="22"/>
    </row>
    <row r="265" spans="1:4" ht="15.6" x14ac:dyDescent="0.25">
      <c r="A265" s="23"/>
      <c r="B265" s="23"/>
      <c r="D265" s="22"/>
    </row>
    <row r="266" spans="1:4" ht="15.6" x14ac:dyDescent="0.25">
      <c r="A266" s="23"/>
      <c r="B266" s="23"/>
      <c r="D266" s="22"/>
    </row>
    <row r="267" spans="1:4" ht="15.6" x14ac:dyDescent="0.25">
      <c r="A267" s="23"/>
      <c r="B267" s="24"/>
      <c r="D267" s="22"/>
    </row>
    <row r="268" spans="1:4" ht="15.6" x14ac:dyDescent="0.25">
      <c r="A268" s="23"/>
      <c r="B268" s="23"/>
      <c r="D268" s="22"/>
    </row>
    <row r="269" spans="1:4" ht="15.6" x14ac:dyDescent="0.25">
      <c r="A269" s="23"/>
      <c r="B269" s="23"/>
      <c r="D269" s="22"/>
    </row>
    <row r="270" spans="1:4" ht="15.6" x14ac:dyDescent="0.25">
      <c r="A270" s="23"/>
      <c r="B270" s="23"/>
      <c r="D270" s="22"/>
    </row>
    <row r="271" spans="1:4" ht="15.6" x14ac:dyDescent="0.25">
      <c r="A271" s="23"/>
      <c r="B271" s="23"/>
      <c r="D271" s="22"/>
    </row>
    <row r="272" spans="1:4" ht="15.6" x14ac:dyDescent="0.25">
      <c r="A272" s="23"/>
      <c r="B272" s="23"/>
      <c r="D272" s="22"/>
    </row>
    <row r="273" spans="1:4" ht="15.6" x14ac:dyDescent="0.25">
      <c r="A273" s="23"/>
      <c r="B273" s="23"/>
      <c r="D273" s="22"/>
    </row>
    <row r="274" spans="1:4" ht="15.6" x14ac:dyDescent="0.25">
      <c r="A274" s="23"/>
      <c r="B274" s="23"/>
      <c r="D274" s="22"/>
    </row>
    <row r="275" spans="1:4" ht="15.6" x14ac:dyDescent="0.25">
      <c r="A275" s="23"/>
      <c r="B275" s="23"/>
      <c r="D275" s="22"/>
    </row>
    <row r="276" spans="1:4" ht="15.6" x14ac:dyDescent="0.25">
      <c r="A276" s="23"/>
      <c r="B276" s="23"/>
      <c r="D276" s="22"/>
    </row>
    <row r="277" spans="1:4" ht="15.6" x14ac:dyDescent="0.25">
      <c r="A277" s="23"/>
      <c r="B277" s="23"/>
      <c r="D277" s="22"/>
    </row>
    <row r="278" spans="1:4" ht="15.6" x14ac:dyDescent="0.25">
      <c r="A278" s="23"/>
      <c r="B278" s="23"/>
      <c r="D278" s="22"/>
    </row>
    <row r="279" spans="1:4" ht="15.6" x14ac:dyDescent="0.25">
      <c r="A279" s="23"/>
      <c r="B279" s="24"/>
      <c r="D279" s="22"/>
    </row>
    <row r="280" spans="1:4" ht="15.6" x14ac:dyDescent="0.25">
      <c r="A280" s="24"/>
      <c r="B280" s="24"/>
      <c r="D280" s="22"/>
    </row>
    <row r="281" spans="1:4" ht="15.6" x14ac:dyDescent="0.25">
      <c r="A281" s="23"/>
      <c r="B281" s="23"/>
      <c r="D281" s="22"/>
    </row>
    <row r="282" spans="1:4" ht="15.6" x14ac:dyDescent="0.25">
      <c r="A282" s="30"/>
      <c r="B282" s="30"/>
      <c r="D282" s="30"/>
    </row>
    <row r="283" spans="1:4" ht="15.6" x14ac:dyDescent="0.25">
      <c r="A283" s="12"/>
      <c r="B283" s="12"/>
      <c r="D283" s="12"/>
    </row>
    <row r="284" spans="1:4" ht="15.6" x14ac:dyDescent="0.25">
      <c r="A284" s="12"/>
      <c r="B284" s="12"/>
      <c r="D284" s="12"/>
    </row>
    <row r="285" spans="1:4" ht="15.6" x14ac:dyDescent="0.25">
      <c r="A285" s="12"/>
      <c r="B285" s="12"/>
      <c r="D285" s="12"/>
    </row>
    <row r="286" spans="1:4" ht="15.6" x14ac:dyDescent="0.25">
      <c r="A286" s="12"/>
      <c r="B286" s="12"/>
      <c r="D286" s="12"/>
    </row>
    <row r="287" spans="1:4" ht="15.6" x14ac:dyDescent="0.25">
      <c r="A287" s="12"/>
      <c r="B287" s="66"/>
      <c r="D287" s="12"/>
    </row>
    <row r="288" spans="1:4" ht="15.6" x14ac:dyDescent="0.25">
      <c r="A288" s="12"/>
      <c r="B288" s="12"/>
      <c r="D288" s="12"/>
    </row>
    <row r="289" spans="1:4" ht="15.6" x14ac:dyDescent="0.25">
      <c r="A289" s="12"/>
      <c r="B289" s="12"/>
      <c r="D289" s="12"/>
    </row>
    <row r="290" spans="1:4" ht="15.6" x14ac:dyDescent="0.25">
      <c r="A290" s="12"/>
      <c r="B290" s="12"/>
      <c r="D290" s="31"/>
    </row>
    <row r="291" spans="1:4" ht="15.6" x14ac:dyDescent="0.25">
      <c r="A291" s="12"/>
      <c r="B291" s="12"/>
      <c r="D291" s="25"/>
    </row>
    <row r="292" spans="1:4" ht="15.6" x14ac:dyDescent="0.25">
      <c r="A292" s="12"/>
      <c r="B292" s="12"/>
      <c r="D292" s="12"/>
    </row>
    <row r="293" spans="1:4" ht="15.6" x14ac:dyDescent="0.25">
      <c r="A293" s="12"/>
      <c r="B293" s="12"/>
      <c r="D293" s="12"/>
    </row>
    <row r="294" spans="1:4" ht="15.6" x14ac:dyDescent="0.25">
      <c r="A294" s="12"/>
      <c r="B294" s="12"/>
      <c r="D294" s="12"/>
    </row>
    <row r="295" spans="1:4" ht="15.6" x14ac:dyDescent="0.25">
      <c r="A295" s="12"/>
      <c r="B295" s="12"/>
      <c r="D295" s="25"/>
    </row>
    <row r="296" spans="1:4" ht="15.6" x14ac:dyDescent="0.25">
      <c r="A296" s="32"/>
      <c r="B296" s="32"/>
      <c r="D296" s="33"/>
    </row>
    <row r="297" spans="1:4" ht="15.6" x14ac:dyDescent="0.25">
      <c r="A297" s="32"/>
      <c r="B297" s="32"/>
      <c r="D297" s="33"/>
    </row>
    <row r="298" spans="1:4" ht="15.6" x14ac:dyDescent="0.25">
      <c r="A298" s="34"/>
      <c r="B298" s="34"/>
      <c r="D298" s="36"/>
    </row>
    <row r="299" spans="1:4" ht="15.6" x14ac:dyDescent="0.25">
      <c r="A299" s="35"/>
      <c r="B299" s="34"/>
      <c r="D299" s="36"/>
    </row>
    <row r="300" spans="1:4" ht="15.6" x14ac:dyDescent="0.25">
      <c r="A300" s="35"/>
      <c r="B300" s="34"/>
      <c r="D300" s="36"/>
    </row>
    <row r="301" spans="1:4" ht="15.6" x14ac:dyDescent="0.25">
      <c r="A301" s="35"/>
      <c r="B301" s="34"/>
      <c r="D301" s="36"/>
    </row>
    <row r="302" spans="1:4" ht="15.6" x14ac:dyDescent="0.25">
      <c r="A302" s="35"/>
      <c r="B302" s="34"/>
      <c r="D302" s="36"/>
    </row>
    <row r="303" spans="1:4" ht="15.6" x14ac:dyDescent="0.25">
      <c r="A303" s="35"/>
      <c r="B303" s="34"/>
      <c r="D303" s="36"/>
    </row>
    <row r="304" spans="1:4" ht="15.6" x14ac:dyDescent="0.25">
      <c r="A304" s="35"/>
      <c r="B304" s="34"/>
      <c r="D304" s="36"/>
    </row>
    <row r="305" spans="1:4" ht="15.6" x14ac:dyDescent="0.25">
      <c r="A305" s="35"/>
      <c r="B305" s="34"/>
      <c r="D305" s="36"/>
    </row>
    <row r="306" spans="1:4" ht="15.6" x14ac:dyDescent="0.25">
      <c r="A306" s="35"/>
      <c r="B306" s="34"/>
      <c r="D306" s="36"/>
    </row>
    <row r="307" spans="1:4" ht="15.6" x14ac:dyDescent="0.25">
      <c r="A307" s="35"/>
      <c r="B307" s="34"/>
      <c r="D307" s="36"/>
    </row>
    <row r="308" spans="1:4" ht="15.6" x14ac:dyDescent="0.25">
      <c r="A308" s="35"/>
      <c r="B308" s="34"/>
      <c r="D308" s="36"/>
    </row>
    <row r="309" spans="1:4" ht="15.6" x14ac:dyDescent="0.25">
      <c r="A309" s="35"/>
      <c r="B309" s="34"/>
      <c r="D309" s="36"/>
    </row>
    <row r="310" spans="1:4" ht="15.6" x14ac:dyDescent="0.25">
      <c r="A310" s="35"/>
      <c r="B310" s="34"/>
      <c r="D310" s="36"/>
    </row>
    <row r="311" spans="1:4" ht="15.6" x14ac:dyDescent="0.25">
      <c r="A311" s="35"/>
      <c r="B311" s="34"/>
      <c r="D311" s="36"/>
    </row>
    <row r="312" spans="1:4" ht="15.6" x14ac:dyDescent="0.25">
      <c r="A312" s="35"/>
      <c r="B312" s="34"/>
      <c r="D312" s="36"/>
    </row>
    <row r="313" spans="1:4" ht="15.6" x14ac:dyDescent="0.25">
      <c r="A313" s="35"/>
      <c r="B313" s="34"/>
      <c r="D313" s="36"/>
    </row>
    <row r="314" spans="1:4" ht="15.6" x14ac:dyDescent="0.25">
      <c r="A314" s="35"/>
      <c r="B314" s="34"/>
      <c r="D314" s="36"/>
    </row>
    <row r="315" spans="1:4" ht="15.6" x14ac:dyDescent="0.25">
      <c r="A315" s="35"/>
      <c r="B315" s="34"/>
      <c r="D315" s="36"/>
    </row>
  </sheetData>
  <phoneticPr fontId="11" type="noConversion"/>
  <dataValidations count="1">
    <dataValidation type="custom" errorStyle="warning" allowBlank="1" showInputMessage="1" showErrorMessage="1" errorTitle="ID重复" error="请检查输入信息" sqref="A101:A102" xr:uid="{395D8909-F374-4D3F-8CDA-D3AD891EC570}">
      <formula1>COUNTIF($A:$A,A101)&lt;2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2023-08-22T13:50:53Z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2052-11.1.0.13703</vt:lpwstr>
  </property>
  <property fmtid="{D5CDD505-2E9C-101B-9397-08002B2CF9AE}" pid="5" name="KSORubyTemplateID" linkTarget="0">
    <vt:lpwstr>20</vt:lpwstr>
  </property>
  <property fmtid="{D5CDD505-2E9C-101B-9397-08002B2CF9AE}" pid="6" name="ICV">
    <vt:lpwstr>584F0AB159994D7B86CB5C14C241C9C4</vt:lpwstr>
  </property>
</Properties>
</file>