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D1" authorId="0">
      <text>
        <r>
          <rPr>
            <b/>
            <sz val="9"/>
            <rFont val="宋体"/>
            <charset val="134"/>
          </rPr>
          <t xml:space="preserve">0:战斗中属性
1：非战斗中属性
</t>
        </r>
        <r>
          <rPr>
            <sz val="9"/>
            <rFont val="宋体"/>
            <charset val="134"/>
          </rPr>
          <t xml:space="preserve">
</t>
        </r>
      </text>
    </comment>
    <comment ref="F1" authorId="0">
      <text>
        <r>
          <rPr>
            <b/>
            <sz val="9"/>
            <rFont val="宋体"/>
            <charset val="134"/>
          </rPr>
          <t>为1时该字段不会再属性面板中显示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打出来的装备如果有标记过的词条，则根据周目会百分比增长</t>
        </r>
      </text>
    </comment>
    <comment ref="I1" authorId="1">
      <text>
        <r>
          <rPr>
            <sz val="9"/>
            <rFont val="宋体"/>
            <charset val="134"/>
          </rPr>
          <t>限定的武器类型
当该字段不为空时只有装备此类武器时方可生效</t>
        </r>
      </text>
    </comment>
    <comment ref="J1" authorId="1">
      <text>
        <r>
          <rPr>
            <b/>
            <sz val="9"/>
            <rFont val="宋体"/>
            <charset val="134"/>
          </rPr>
          <t>词条效果的触发方式:</t>
        </r>
        <r>
          <rPr>
            <sz val="9"/>
            <rFont val="宋体"/>
            <charset val="134"/>
          </rPr>
          <t xml:space="preserve">
默认为内部代码实现，支持以下自定义触发效果类型：
by_code：由内部代码实现
global_by_code：一个全局生效的词条，由内部代码实现（会加入战场全局表中）
halo：光环类效果
hit_chance：当命中目标时以该字段值为触发概率进行触发
every_5hits：每5次攻击时以字段值为概率进行触发判断
hit_by：被目标攻击时触发
on_dead：单位死亡时触发
polymorph：单位变身效果
terrain：地形效果
on_dodge：角色闪避时触发命令
on_crit：角色被暴击时触发命令
on_skill：角色使用技能时触发命令 对象参数为技能系，不指定为所有
in_abnormal：角色进入异常状态时触发
out_abnormal：角色摆脱异常状态时触发
buff_weaken：根据目标身上特定BUFF层数来增强对其的伤害效果
buff_dmgadd：增加自己对来自特定BUFF所受到持续伤害的影响
on_frienddown：友军被击倒时触发
on_enemydown：敌军被击倒时触发
global_add_stat：战斗前根据条件为指定对象范围增加属性
week_getitem:每周获得物资</t>
        </r>
      </text>
    </comment>
    <comment ref="K1" authorId="1">
      <text>
        <r>
          <rPr>
            <sz val="9"/>
            <rFont val="宋体"/>
            <charset val="134"/>
          </rPr>
          <t xml:space="preserve">触发的条件参数
当触发方式为hit_chance时该参数表示限定的攻击类型，为空为不限制，否则以“,”分隔
攻击类型分为 0：普通近战攻击 1：普通远程攻击 2：技能攻击
当触发方式为global_add_stat 时表示目标单位类型及攻击方式类型，以#分隔，目标单位类型0为全体，1为仅小兵 2为仅英雄  攻击方式类型0为所有 1：为近战 2为远程
</t>
        </r>
      </text>
    </comment>
    <comment ref="L1" authorId="1">
      <text>
        <r>
          <rPr>
            <b/>
            <sz val="9"/>
            <rFont val="宋体"/>
            <charset val="134"/>
          </rPr>
          <t>对象参数:</t>
        </r>
        <r>
          <rPr>
            <sz val="9"/>
            <rFont val="宋体"/>
            <charset val="134"/>
          </rPr>
          <t xml:space="preserve">
当触发方式为halo光环类型时格式为： 对象类型#距离
对象类型分为 0：友方 1：敌方  2：双方  3：共鸣方式
当触发方式为hit_by、on_dodge、on_crit时该参数表示攻击方式：
0：所有类型 1：近战攻击 2：远程攻击
当触发方式为hit_chance时。该参数特殊参数表，可支持如下特殊参数
swallow_dmg*[条件表达式]：消除本次判定中的伤害，一般用于实现特殊伤害公式，只有在随后的条件表达式满足时生效
当触发方式为global_by_code时：
该参数为词条所使用的各类型限定参数
当触发方式为terrain时：
该参数为目标地形的index
当触发方式为on_skill时：
该参数表示使用技能的技能系，为空时表示监测所有类型的技能
当触发方式为in_abnormal、out_abnormal时：
该参数表示该异常状态的类型枚举值：0：所有 1：昏迷  2：定身  3：嘲讽  4：沉默  5：平静  6：恐惧  7：隐身  8：控制或混乱
触发方式为buff_weaken、buff_dmgadd时表示目标BUFF的ID
触发方式为global_add_stat时格式为： 触发条件表达式#触发应用对象的条件表达式
当两个条件表达式都满足或者为空时，将对所有满足条件的应用目标对象增加填写再触发命令的属性</t>
        </r>
      </text>
    </comment>
  </commentList>
</comments>
</file>

<file path=xl/sharedStrings.xml><?xml version="1.0" encoding="utf-8"?>
<sst xmlns="http://schemas.openxmlformats.org/spreadsheetml/2006/main" count="661" uniqueCount="372">
  <si>
    <t>代码_FieldCode</t>
  </si>
  <si>
    <t>字段名称_FieldName</t>
  </si>
  <si>
    <t>字段格式名称_FieldFormatName</t>
  </si>
  <si>
    <t>字段类型_FieldType</t>
  </si>
  <si>
    <t>排序权值_SortingOrder</t>
  </si>
  <si>
    <t>面板隐藏_IsHidden</t>
  </si>
  <si>
    <t>周目成长百分比_PlaythroughPercentageIncrease</t>
  </si>
  <si>
    <t>额外描述_ExtraDescription</t>
  </si>
  <si>
    <t>限定武器_WeaponLimit</t>
  </si>
  <si>
    <t>触发方式_TriggerType</t>
  </si>
  <si>
    <t>触发条件_TriggerCondition</t>
  </si>
  <si>
    <t>对象参数_TargetArgumentation</t>
  </si>
  <si>
    <t>触发时命令_ScriptOnTrigger</t>
  </si>
  <si>
    <t>说明_Remarks</t>
  </si>
  <si>
    <t>ass_统率技能霍驹</t>
  </si>
  <si>
    <t>统率技能霍驹</t>
  </si>
  <si>
    <t>队伍内的全体编队生命上限提高[&amp;4*[%def_val%]&amp;]%[[explain:(技能等级*4%)]]。</t>
  </si>
  <si>
    <t>add_soldier_skill</t>
  </si>
  <si>
    <t>统率技能霍驹小兵</t>
  </si>
  <si>
    <t>霍驹</t>
  </si>
  <si>
    <t>ass_统率技能封凛</t>
  </si>
  <si>
    <t>队伍内的非重甲近战编队提高对轻甲和中甲[&amp;6*[%def_val%]&amp;]%[[explain:(技能等级*6%)]]的伤害。</t>
  </si>
  <si>
    <t>[%tagcard:armor_type%][&lt;&gt;]2&amp;[%tagcard:class%][=]近战</t>
  </si>
  <si>
    <t>封凛</t>
  </si>
  <si>
    <t>ass_统率技能苍骐</t>
  </si>
  <si>
    <t>队伍内的骑乘编队提高[[phy_damage:[&amp;4*[%def_val%]&amp;]%]][[explain:(技能等级*4%)]]的物理攻击力。</t>
  </si>
  <si>
    <t>[%tagcard:class%][=]骑乘</t>
  </si>
  <si>
    <t>苍骐</t>
  </si>
  <si>
    <t>ass_统率技能汗卢达</t>
  </si>
  <si>
    <t>队伍内的近战编队每秒提高[[recover:[&amp;7*[%def_val%]&amp;]]][[explain:(技能等级*7)]]点的生命恢复。</t>
  </si>
  <si>
    <t>[%tagcard:class%][=]近战</t>
  </si>
  <si>
    <t>汗卢达</t>
  </si>
  <si>
    <t>ass_统率技能阿曼莎</t>
  </si>
  <si>
    <t>队伍内的轻甲编队对中毒敌人提高[&amp;10*[%def_val%]&amp;]%[[explain:(技能等级*10%)]]的伤害。</t>
  </si>
  <si>
    <t>[%tagcard:armor_type%][=]0</t>
  </si>
  <si>
    <t>阿曼莎</t>
  </si>
  <si>
    <t>ass_统率技能格罗瓦兹</t>
  </si>
  <si>
    <t>队伍内的特种编队所受到的所有伤害均降低[&amp;8*[%def_val%]&amp;]%[[explain:(技能等级*4%)]]。</t>
  </si>
  <si>
    <t>[%tagcard:class%][=]特种</t>
  </si>
  <si>
    <t>格罗瓦兹</t>
  </si>
  <si>
    <t>ass_统率技能武</t>
  </si>
  <si>
    <t>队伍内的近战编队所有技能冷却时间降低[&amp;5*[%def_val%]&amp;]%[[explain:(技能等级*5%)]]。</t>
  </si>
  <si>
    <t>武</t>
  </si>
  <si>
    <t>ass_统率技能安纳西尔</t>
  </si>
  <si>
    <t>队伍内的中甲编队的受到的物理伤害降低[&amp;3*[%def_val%]&amp;]%[[explain:(技能等级*3%)]]。</t>
  </si>
  <si>
    <t>[%tagcard:armor_type%][=]1</t>
  </si>
  <si>
    <t>安纳西尔</t>
  </si>
  <si>
    <t>ass_统率技能霍桑</t>
  </si>
  <si>
    <t>队伍内攻击类型为穿刺的近战编队暴击率提高[[effect:[&amp;5*[%def_val%]&amp;]%]][[explain:(技能等级*5%)]]。</t>
  </si>
  <si>
    <t>[%tagcard:class%][=]近战&amp;[%tagcard:attack_type%][=]3</t>
  </si>
  <si>
    <t>霍桑</t>
  </si>
  <si>
    <t>ass_统率技能叶斯菲</t>
  </si>
  <si>
    <t>队伍内的近战编队每击倒一个敌人有[&amp;33*[%def_val%]&amp;]%[[explain:(技能等级*3)]]的概率可以获得3单位乌塔。</t>
  </si>
  <si>
    <t>叶斯菲</t>
  </si>
  <si>
    <t>ass_统率技能洛尔</t>
  </si>
  <si>
    <t>队伍内的轻甲与中甲编队受到暴击概率下降[&amp;10*[%def_val%]&amp;]%[[explain:(技能等级*10%)]]。</t>
  </si>
  <si>
    <t>[%tagcard:armor_type%][=]0|[%tagcard:armor_type%][=]1</t>
  </si>
  <si>
    <t>洛尔</t>
  </si>
  <si>
    <t>ass_统率技能热丽莎</t>
  </si>
  <si>
    <t>队伍内的轻甲远程编队的闪避概率提高[&amp;6*[%def_val%]&amp;]%[[explain:(技能等级*6%)]]。</t>
  </si>
  <si>
    <t>[%tagcard:class%][=]远程&amp;[%tagcard:armor_type%][=]0</t>
  </si>
  <si>
    <t>热丽莎</t>
  </si>
  <si>
    <t>ass_统率技能雅南</t>
  </si>
  <si>
    <t>队伍内的近战编队对轻骑兵甲的敌人提高[[phy_damage:[&amp;12*[%def_val%]&amp;]%]][[explain:(技能等级*12%)]]的伤害。</t>
  </si>
  <si>
    <t>雅南</t>
  </si>
  <si>
    <t>ass_统率技能呼延牧</t>
  </si>
  <si>
    <t>队伍内的中甲与重甲编队对骑乘单位造成的伤害提高[[phy_damage:[&amp;5*[%def_val%]&amp;]%]][[explain:(技能等级*5%)]]。</t>
  </si>
  <si>
    <t>[%tagcard:armor_type%][=]1|[%tagcard:armor_type%][=]2</t>
  </si>
  <si>
    <t>呼延牧</t>
  </si>
  <si>
    <t>ass_统率技能尉迟疤</t>
  </si>
  <si>
    <t>队伍内攻击类型为劈砍的编队伤害提高[[phy_damage:[&amp;6*[%def_val%]&amp;]%]][[explain:(技能等级*6%)]]。</t>
  </si>
  <si>
    <t>[%tagcard:attack_type%][=]2</t>
  </si>
  <si>
    <t>尉迟疤</t>
  </si>
  <si>
    <t>ass_统率技能厄苏拉</t>
  </si>
  <si>
    <t>队伍内的野兽编队的生命与伤害均提高[[phy_damage:[&amp;5*[%def_val%]&amp;]%]][[explain:(技能等级*5%)]]。</t>
  </si>
  <si>
    <t>[%tagcard:class%][=]野兽</t>
  </si>
  <si>
    <t>厄苏拉</t>
  </si>
  <si>
    <t>ass_统率技能卡拉</t>
  </si>
  <si>
    <t>队伍内的轻甲近战编队有[[effect:[&amp;10*[%def_val%]&amp;]%]][[explain:(技能等级*10%)]]的概率对敌人施加流血效果。</t>
  </si>
  <si>
    <t>[%tagcard:armor_type%][=]0&amp;[%tagcard:class%][=]近战</t>
  </si>
  <si>
    <t>卡拉</t>
  </si>
  <si>
    <t>ass_统率技能图哈</t>
  </si>
  <si>
    <t>队伍内的近战编队造成的伤害提高[[phy_damage:[&amp;3*[%def_val%]&amp;]%]][[explain:(技能等级*3%)]]。</t>
  </si>
  <si>
    <t>图哈</t>
  </si>
  <si>
    <t>ass_统率技能希可弥</t>
  </si>
  <si>
    <t>队伍内的重甲近战编队受到的巫术伤害降低[&amp;3*[%def_val%]&amp;]%[[explain:(技能等级*3%)]]。</t>
  </si>
  <si>
    <t>[%tagcard:armor_type%][=]2&amp;[%tagcard:class%][=]近战</t>
  </si>
  <si>
    <t>希可弥</t>
  </si>
  <si>
    <t>ass_统率技能云英</t>
  </si>
  <si>
    <t>队伍内的中甲与重甲编队受到的伤害降低[&amp;2*[%def_val%]&amp;]%[[explain:(技能等级*2%)]]。</t>
  </si>
  <si>
    <t>云英</t>
  </si>
  <si>
    <t>ass_统率技能沙里娅</t>
  </si>
  <si>
    <t>队伍内的轻甲远程编队击倒敌人时有[&amp;10*[%def_val%]&amp;]%[[explain:(技能等级*10%)]]的概率召唤一只毒蝎。</t>
  </si>
  <si>
    <t>沙里娅</t>
  </si>
  <si>
    <t>ass_统率技能火眼</t>
  </si>
  <si>
    <t>队伍内的远程编队击中敌人时有[[effect:[&amp;15*[%def_val%]&amp;]%]][[explain:(技能等级*15%)]]的概率点燃敌人。</t>
  </si>
  <si>
    <t>[%tagcard:class%][=]远程</t>
  </si>
  <si>
    <t>火眼</t>
  </si>
  <si>
    <t>ass_统率技能维库那</t>
  </si>
  <si>
    <t>队伍内的骑乘编队最大生命上限提高[&amp;7*[%def_val%]&amp;]%[[explain:(技能等级*7%)]]。</t>
  </si>
  <si>
    <t>维库那</t>
  </si>
  <si>
    <t>ass_统率技能金达吉</t>
  </si>
  <si>
    <t>队伍内的中甲远程编队击中敌人时有[[effect:[&amp;5*[%def_val%]&amp;]%]][[explain:(技能等级*5%)]]的概率使敌人在5秒内陷入混乱，不分敌我的进攻。</t>
  </si>
  <si>
    <t>[%tagcard:class%][=]远程&amp;[%tagcard:armor_type%][=]1</t>
  </si>
  <si>
    <t>金达吉</t>
  </si>
  <si>
    <t>ass_统率技能沙月</t>
  </si>
  <si>
    <t>队伍内的远程编队暴击率增加[&amp;6*[%def_val%]&amp;]%[[explain:(技能等级*6%)]]。</t>
  </si>
  <si>
    <t>沙月</t>
  </si>
  <si>
    <t>ass_统率技能黑鬃</t>
  </si>
  <si>
    <t>队伍内的骑乘编队移动速度增加[&amp;50*[%def_val%]&amp;]%[[explain:(技能等级*50)]]。</t>
  </si>
  <si>
    <t>黑鬃</t>
  </si>
  <si>
    <t>ass_统率技能康牙</t>
  </si>
  <si>
    <t>队伍内的轻甲与中甲编队闪避时对攻击者造成[[effect:[&amp;50*[%def_val%]&amp;]%]][[explain:(技能等级*50)]]的伤害。</t>
  </si>
  <si>
    <t>康牙</t>
  </si>
  <si>
    <t>ass_统率技能百花</t>
  </si>
  <si>
    <t>队伍内的巫师编队的巫术攻击增加[[effect:[&amp;6*[%def_val%]&amp;]%]][[explain:(技能等级*6%)]]。</t>
  </si>
  <si>
    <t>[%tagcard:class%][=]巫师</t>
  </si>
  <si>
    <t>百花</t>
  </si>
  <si>
    <t>ass_统率技能公孙妍</t>
  </si>
  <si>
    <t>队伍内的远程和巫师编队提高对轻甲和轻骑兵甲[[phy_damage:[&amp;8*[%def_val%]&amp;]%]][[explain:(技能等级*8%)]]%的伤害。</t>
  </si>
  <si>
    <t>[%tagcard:class%][=]巫师|[%tagcard:class%][=]远程</t>
  </si>
  <si>
    <t>公孙妍</t>
  </si>
  <si>
    <t>ass_统率技能公孙弥</t>
  </si>
  <si>
    <t>队伍内的远程和巫师编队击中敌人后有[[phy_damage:[&amp;20*[%def_val%]&amp;]%]][[explain:(技能等级*20%)]]%的概率降低敌人100的移动速度。</t>
  </si>
  <si>
    <t>公孙弥</t>
  </si>
  <si>
    <t>ass_统率技能穆长滩</t>
  </si>
  <si>
    <t>队伍内的轻甲近战编队的攻击速度提高[[phy_damage:[&amp;15*[%def_val%]&amp;]]][[explain:(技能等级*15%)]]。</t>
  </si>
  <si>
    <t>[%tagcard:class%][=]近战&amp;[%tagcard:armor_type%][=]0</t>
  </si>
  <si>
    <t>穆长滩</t>
  </si>
  <si>
    <t>ass_统率技能米索德</t>
  </si>
  <si>
    <t>队伍内的特种编队所被控制时间均降低[[effect:[&amp;10*[%def_val%]&amp;]%]][[explain:(技能等级*10%)]]。</t>
  </si>
  <si>
    <t>米索德</t>
  </si>
  <si>
    <t>ass_统率技能西河娜娅</t>
  </si>
  <si>
    <t>队伍内的近战，远程与骑乘编队受到的巫术伤害降低[&amp;6*[%def_val%]&amp;]%[[explain:(技能等级*2%)]]。</t>
  </si>
  <si>
    <t>[%tagcard:class%][=]近战|[%tagcard:class%][=]远程|[%tagcard:class%][=]骑乘</t>
  </si>
  <si>
    <t>西河娜娅</t>
  </si>
  <si>
    <t>ass_统率技能公孙巴兰</t>
  </si>
  <si>
    <t>队伍内攻击类型为劈砍的编队攻击速度提高[&amp;20*[%def_val%]&amp;]%[[explain:(技能等级*20%)]]。</t>
  </si>
  <si>
    <t>公孙巴兰</t>
  </si>
  <si>
    <t>ass_统率技能赫连里德</t>
  </si>
  <si>
    <t>队伍内的近战编队对眩晕敌人的伤害提高[[phy_damage:[&amp;15*[%def_val%]&amp;]%]][[explain:(技能等级*15%)]]的伤害。</t>
  </si>
  <si>
    <t>赫连里德</t>
  </si>
  <si>
    <t>ass_统率技能车巴尔</t>
  </si>
  <si>
    <t>队伍内的重甲编队有[[effect:[&amp;5*[%def_val%]&amp;]%]][[explain:(技能等级*5%)]]的概率击晕敌人3秒。</t>
  </si>
  <si>
    <t>[%tagcard:armor_type%][=]2</t>
  </si>
  <si>
    <t>车巴尔</t>
  </si>
  <si>
    <t>ass_统率技能呼延赭山</t>
  </si>
  <si>
    <t>队伍内的近战编队击倒敌人后有[&amp;33*[%def_val%]&amp;]%[[explain:(技能等级*33%)]]的概率得到1铁石。</t>
  </si>
  <si>
    <t>呼延赭山</t>
  </si>
  <si>
    <t>ass_统率技能胡褐</t>
  </si>
  <si>
    <t>队伍内的魔法造物编队的冷却时间降低[&amp;5*[%def_val%]&amp;]%[[explain:(技能等级*5%)]]。</t>
  </si>
  <si>
    <t>[%tagcard:class%][=]魔法造物</t>
  </si>
  <si>
    <t>胡褐</t>
  </si>
  <si>
    <t>ass_统率技能呼延鹿</t>
  </si>
  <si>
    <t>队伍内的特种编队的最大生命值提高[&amp;8*[%def_val%]&amp;]%[[explain:(技能等级*8%)]]。</t>
  </si>
  <si>
    <t>呼延鹿</t>
  </si>
  <si>
    <t>ass_统率技能车瑾</t>
  </si>
  <si>
    <t>队伍内的巫师编队的最大生命值提高[&amp;6*[%def_val%]&amp;]%[[explain:(技能等级*6%)]]。</t>
  </si>
  <si>
    <t>车瑾</t>
  </si>
  <si>
    <t>ass_统率技能安红砂</t>
  </si>
  <si>
    <t>队伍内的轻甲、中甲近战编队格挡率提升[&amp;4*[%def_val%]&amp;]%[[explain:(技能等级*4%)]]。</t>
  </si>
  <si>
    <t>安红砂</t>
  </si>
  <si>
    <t>ass_统率技能曲玉</t>
  </si>
  <si>
    <t>队伍内的特种编队每秒生命回复速度提高[&amp;15*[%def_val%]&amp;][[explain:(技能等级*15%)]]。</t>
  </si>
  <si>
    <t>曲玉</t>
  </si>
  <si>
    <t>ass_统率技能独孤鹰</t>
  </si>
  <si>
    <t>队伍内的野兽编队物理攻击提高[[phy_damage:[&amp;6*[%def_val%]&amp;]%]][[explain:(技能等级*6%)]]。</t>
  </si>
  <si>
    <t>独孤鹰</t>
  </si>
  <si>
    <t>ass_统率技能昆鹫</t>
  </si>
  <si>
    <t>队伍内的巫师编队的生命最大上限提高[&amp;8*[%def_val%]&amp;]%[[explain:(技能等级*8%)]]。</t>
  </si>
  <si>
    <t>昆鹫</t>
  </si>
  <si>
    <t>ass_统率技能尉迟月</t>
  </si>
  <si>
    <t>队伍内的轻甲编队对重甲伤害提高[[phy_damage:[&amp;15*[%def_val%]&amp;]%]][[explain:(技能等级*15%)]]。</t>
  </si>
  <si>
    <t>尉迟月</t>
  </si>
  <si>
    <t>ass_统率技能何风</t>
  </si>
  <si>
    <t>队伍内的远程与巫师编队受到的伤害时有[&amp;8*[%def_val%]&amp;]%[[explain:(技能等级*8%)]]的概率恢复25%的生命。触发该效果后的10秒内不会再次触发</t>
  </si>
  <si>
    <t>何风</t>
  </si>
  <si>
    <t>ass_统率技能伊孤</t>
  </si>
  <si>
    <t>队伍内的攻击类型为器械的编队受击时有[&amp;10*[%def_val%]&amp;]%[[explain:(技能等级*10%)]]的概率反弹一倍的伤害给攻击者。</t>
  </si>
  <si>
    <t>[%tagcard:weapon_type%][=]1002</t>
  </si>
  <si>
    <t>伊孤</t>
  </si>
  <si>
    <t>ass_统率技能巴塔鲁</t>
  </si>
  <si>
    <t>队伍内的近战编队提高[&amp;5*[%def_val%]&amp;]%[[explain:(技能等级*5%)]]攻击吸血能力。</t>
  </si>
  <si>
    <t>巴塔鲁</t>
  </si>
  <si>
    <t>ass_统率技能赫连千百</t>
  </si>
  <si>
    <t>队伍内的重甲与重骑兵甲编队所受的全部伤害减少[&amp;2*[%def_val%]&amp;]%[[explain:(技能等级*2%)]]。</t>
  </si>
  <si>
    <t>[%tagcard:armor_type%][=]2|[%tagcard:armor_type%][=]4</t>
  </si>
  <si>
    <t>赫连千百</t>
  </si>
  <si>
    <t>ass_统率技能何疆</t>
  </si>
  <si>
    <t>队伍内的重甲与攻击类型为器械的编队每秒恢复的生命值提高[[recover:[&amp;15*[%def_val%]&amp;]]][[explain:(技能等级*15)]]。</t>
  </si>
  <si>
    <t>[%tagcard:armor_type%][=]2|[%tagcard:weapon_type%][=]1002</t>
  </si>
  <si>
    <t>何疆</t>
  </si>
  <si>
    <t>ass_统率技能齐肃之</t>
  </si>
  <si>
    <t>队伍内的攻击类型为劈砍与特种编队每秒恢复的生命值与气力提高[[recover:[&amp;10*[%def_val%]&amp;]]][[explain:(技能等级*10)]]。</t>
  </si>
  <si>
    <t>[%tagcard:class%][=]特种|[%tagcard:attack_type%][=]2</t>
  </si>
  <si>
    <t>齐肃之</t>
  </si>
  <si>
    <t>ass_统率技能金足赤</t>
  </si>
  <si>
    <t>队伍内的近战，远程与骑乘编队击中敌人时有[[effect:[&amp;5*[%def_val%]&amp;]%]][[explain:(技能等级*5%)]]的概率使敌人进入错乱</t>
  </si>
  <si>
    <t>金足赤</t>
  </si>
  <si>
    <t>ass_统率技能金玉叶</t>
  </si>
  <si>
    <t>队伍内的巫师编队所受到的巫术伤害降低[&amp;4*[%def_val%]&amp;]%[[explain:(技能等级*4%)]]。</t>
  </si>
  <si>
    <t>金玉叶</t>
  </si>
  <si>
    <t>ass_统率技能独孤霜</t>
  </si>
  <si>
    <t>队伍内的轻甲近战编队暴击率、暴击伤害提高[&amp;5*[%def_val%]&amp;]%[[explain:(技能等级*5%)]]。</t>
  </si>
  <si>
    <t>独孤霜</t>
  </si>
  <si>
    <t>ass_统率技能舒禹舟</t>
  </si>
  <si>
    <t>队伍内的轻甲编队对被点燃状态的敌人提高[[phy_damage:[&amp;10*[%def_val%]&amp;]%]][[explain:(技能等级*10%)]]的伤害。</t>
  </si>
  <si>
    <t>舒禹舟</t>
  </si>
  <si>
    <t>ass_统率技能石哈</t>
  </si>
  <si>
    <t>队伍内的野兽编队所受到的伤害降低[&amp;8*[%def_val%]&amp;]%[[explain:(技能等级*3%)]]。</t>
  </si>
  <si>
    <t>石哈</t>
  </si>
  <si>
    <t>ass_统率技能完颜黑</t>
  </si>
  <si>
    <t>队伍内的重甲编队获得等级为[&amp;1*[%def_val%]&amp;]%[[explain:(技能等级*1%)]]的【冲锋】技能。</t>
  </si>
  <si>
    <t>完颜黑</t>
  </si>
  <si>
    <t>ass_统率技能韩靖</t>
  </si>
  <si>
    <t>队伍内的所有编队攻击时有[[effect:[&amp;5*[%def_val%]&amp;]%]][[explain:(技能等级*5%)]]概率附带击退效果。</t>
  </si>
  <si>
    <t>韩靖</t>
  </si>
  <si>
    <t>ass_统率技能萨加</t>
  </si>
  <si>
    <t>队伍内的怪物编队造成伤害的[[effect:[&amp;3*[%def_val%]&amp;]%]][[explain:(技能等级*3%)]]将转变为生命值恢复。</t>
  </si>
  <si>
    <t>[%tagcard:class%][=]怪物</t>
  </si>
  <si>
    <t>萨加</t>
  </si>
  <si>
    <t>ass_统率技能韦利纳</t>
  </si>
  <si>
    <t>队伍内的所有编队在生命低于50%时的伤害增加[[phy_damage:[&amp;5*[%def_val%]&amp;]%]][[explain:(技能等级*5%)]]。</t>
  </si>
  <si>
    <t>韦利纳</t>
  </si>
  <si>
    <t>ass_统率技能希云娜</t>
  </si>
  <si>
    <t>队伍内的轻甲远程编队在闪避时能给自己施加一个[&amp;200*[%def_val%]&amp;][[explain:(技能等级*200)]]的护盾。</t>
  </si>
  <si>
    <t>希云娜</t>
  </si>
  <si>
    <t>ass_统率技能提可沁</t>
  </si>
  <si>
    <t>队伍内的所有特种编队最大生命值增加[&amp;10*[%def_val%]&amp;]%[[explain:(技能等级*10%)]]。</t>
  </si>
  <si>
    <t>提可沁</t>
  </si>
  <si>
    <t>ass_统率技能阿塞尔</t>
  </si>
  <si>
    <t>队伍内攻击类型为巫术的编队的暴击伤害提高[&amp;16*[%def_val%]&amp;]%[[explain:(技能等级*16%)]]。</t>
  </si>
  <si>
    <t>[%tagcard:attack_type%][=]900</t>
  </si>
  <si>
    <t>阿塞尔</t>
  </si>
  <si>
    <t>ass_统率技能卜烈</t>
  </si>
  <si>
    <t>队伍内的怪物编队对轻甲的敌人伤害提高[[phy_damage:[&amp;10*[%def_val%]&amp;]%]][[explain:(技能等级*10%)]]。</t>
  </si>
  <si>
    <t>卜烈</t>
  </si>
  <si>
    <t>ass_统率技能罗夫</t>
  </si>
  <si>
    <t>队伍内的近战编队击倒敌人时有[&amp;5*[%def_val%]&amp;]%[[explain:(技能等级*5%)]]的概率召唤一只同等级鱼人出战。</t>
  </si>
  <si>
    <t>罗夫</t>
  </si>
  <si>
    <t>ass_统率技能邵影</t>
  </si>
  <si>
    <t>队伍内的轻甲近战编队闪避率提高[&amp;[%def_val%]*6&amp;]%[[explain:(技能等级*6)]]。</t>
  </si>
  <si>
    <t>邵影</t>
  </si>
  <si>
    <t>ass_统率技能耶雅莉瓦</t>
  </si>
  <si>
    <t>队伍内的魔法造物编队在战场上每当一个友军被击倒时，提升自身2%的物理攻击和巫术攻击力，最多提高至[&amp;10*[%def_val%]&amp;]%[[explain:(技能等级*10%)]]。</t>
  </si>
  <si>
    <t>耶雅莉瓦</t>
  </si>
  <si>
    <t>ass_统率技能封大木</t>
  </si>
  <si>
    <t>队伍内的攻击类型为器械的编队的移动速度提高[&amp;100*[%def_val%]&amp;]%[[explain:(技能等级*100%)]]。</t>
  </si>
  <si>
    <t>封大木</t>
  </si>
  <si>
    <t>ass_统率技能日娜</t>
  </si>
  <si>
    <t>队伍内的武器类型为双手武器的编队暴击率提高[&amp;10*[%def_val%]&amp;]%[[explain:(技能等级*10%)]]。</t>
  </si>
  <si>
    <t>队伍内的攻击类型为劈砍的编队暴击率提高[&amp;10*[%def_val%]&amp;]%[[explain:(技能等级*10%)]]。</t>
  </si>
  <si>
    <t>日娜</t>
  </si>
  <si>
    <t>ass_统率技能韩瑶</t>
  </si>
  <si>
    <t>队伍内的巫师编队的攻击有[[effect:[&amp;5*[%def_val%]&amp;]%]][[explain:(技能等级*5%)]]的概率附带寒霜效果。</t>
  </si>
  <si>
    <t>韩瑶</t>
  </si>
  <si>
    <t>ass_统率技能托亚</t>
  </si>
  <si>
    <t>队伍内的攻击类型为劈砍或穿刺的编队对流血敌人的伤害提高[[phy_damage:[&amp;12*[%def_val%]&amp;]%]][[explain:(技能等级*12%)]]。</t>
  </si>
  <si>
    <t>[%tagcard:attack_type%][=]2|[%tagcard:attack_type%][=]3</t>
  </si>
  <si>
    <t>托亚</t>
  </si>
  <si>
    <t>ass_统率技能耶牙</t>
  </si>
  <si>
    <t>队伍内的怪物编队所受到的伤害降低[&amp;3*[%def_val%]&amp;]%[[explain:(技能等级*3%)]]。</t>
  </si>
  <si>
    <t>耶牙</t>
  </si>
  <si>
    <t>ass_统率技能西河伽罗</t>
  </si>
  <si>
    <t>队伍内的重甲、重骑兵甲和城甲编队在战场上每当一个友军被击倒时，提升自身2%的物理攻击和巫术攻击力，最多提高至[&amp;10*[%def_val%]&amp;]%[[explain:(技能等级*10%)]]。</t>
  </si>
  <si>
    <t>西河伽罗</t>
  </si>
  <si>
    <t>ass_统率技能安古欢</t>
  </si>
  <si>
    <t>队伍内的魔法造物编队的在受击时有[[effect:[&amp;10*[%def_val%]&amp;]%]][[explain:(技能等级*10%)]]的概率降低进攻者50%的命中率。</t>
  </si>
  <si>
    <t>安古欢</t>
  </si>
  <si>
    <t>ass_统率技能天星</t>
  </si>
  <si>
    <t>队伍内的巫术和魔法造物编队的巫术攻击提高[[mag_damage:[&amp;7*[%def_val%]&amp;]%]][[explain:(技能等级*7%)]]。</t>
  </si>
  <si>
    <t>[%tagcard:class%][=]魔法造物|[%tagcard:class%][=]巫师</t>
  </si>
  <si>
    <t>天星</t>
  </si>
  <si>
    <t>ass_统率技能巴图</t>
  </si>
  <si>
    <t>队伍内的轻甲与中甲编队的生命最大上限提高[&amp;8*[%def_val%]&amp;]%[[explain:(技能等级*8%)]]。</t>
  </si>
  <si>
    <t>巴图</t>
  </si>
  <si>
    <t>ass_统率技能墨敕</t>
  </si>
  <si>
    <t>队伍内攻击类型为劈砍的编队击中敌人时有[[phy_damage:[&amp;3*[%def_val%]&amp;]%]][[explain:(技能等级*3%)]]的概率蛊惑敌人。</t>
  </si>
  <si>
    <t>墨敕</t>
  </si>
  <si>
    <t>ass_统率技能若桃</t>
  </si>
  <si>
    <t>队伍内的巫师编队受到的伤害时有[&amp;8*[%def_val%]&amp;]%[[explain:(技能等级*8%)]]的概率恢复5%的生命。触发该效果后的10秒内不会再次触发。</t>
  </si>
  <si>
    <t>若桃</t>
  </si>
  <si>
    <t>ass_统率技能贺若岚光</t>
  </si>
  <si>
    <t>队伍内的近战，远程与骑乘编队的巫术攻击提高[[mag_damage:[&amp;4*[%def_val%]&amp;]%]][[explain:(技能等级*4%)]]。</t>
  </si>
  <si>
    <t>贺若岚光</t>
  </si>
  <si>
    <t>ass_统率技能薇卡</t>
  </si>
  <si>
    <t>队伍内的轻甲编队被击倒时有[&amp;10*[%def_val%]&amp;]%[[explain:(技能等级*10%)]]的概率自爆，造成物理攻击3倍的范围伤害。</t>
  </si>
  <si>
    <t>薇卡</t>
  </si>
  <si>
    <t>ass_统率技能桑开</t>
  </si>
  <si>
    <t>队伍内的轻甲与中甲编所受到的流血效果持续时间降低[[effect:[&amp;15*[%def_val%]&amp;]%]][[explain:(技能等级*15%)]]。</t>
  </si>
  <si>
    <t>桑开</t>
  </si>
  <si>
    <t>ass_统率技能南松</t>
  </si>
  <si>
    <t>队伍内的巫师编队获得医疗巫术技能，能为一个友方单位恢复[[recover:[&amp;[&amp;[%stat:s_魔法攻击%]*0.6&amp;]*[%def_val%]&amp;]%]][[explain:(巫术攻击*0.6*技能等级)]]的生命值</t>
  </si>
  <si>
    <t>南松</t>
  </si>
  <si>
    <t>ass_统率技能阿绫</t>
  </si>
  <si>
    <t>队伍内的轻甲近战编队受到的巫术伤害降低[&amp;6*[%def_val%]&amp;]%[[explain:(技能等级*6%)]]。</t>
  </si>
  <si>
    <t>阿绫</t>
  </si>
  <si>
    <t>ass_统率技能弦萝</t>
  </si>
  <si>
    <t>队伍内的巫师编队击中敌人时有[[effect:[&amp;8*[%def_val%]&amp;]%]][[explain:(技能等级*8%)]]概率将敌人定身2秒。</t>
  </si>
  <si>
    <t>弦萝</t>
  </si>
  <si>
    <t>ass_统率技能灰雪</t>
  </si>
  <si>
    <t>队伍内的巫师编队击中敌人时有[[effect:[&amp;5*[%def_val%]&amp;]%]][[explain:(技能等级*5%)]]概率将敌人直接冻结2秒。</t>
  </si>
  <si>
    <t>灰雪</t>
  </si>
  <si>
    <t>ass_统率技能琥珀</t>
  </si>
  <si>
    <t>队伍内的近战编队进入异常状态时物理伤害会提高[[phy_damage:[&amp;10*[%def_val%]&amp;]%]][[explain:(技能等级*10%)]]，持续5秒。</t>
  </si>
  <si>
    <t>琥珀</t>
  </si>
  <si>
    <t>ass_统率技能洛维莎</t>
  </si>
  <si>
    <t>队伍内的野兽编队受到的伤害时能反弹[&amp;30*[%def_val%]&amp;]%[[explain:(技能等级*30%)]]的伤害。</t>
  </si>
  <si>
    <t>洛维莎</t>
  </si>
  <si>
    <t>ass_统率技能长孙弘</t>
  </si>
  <si>
    <t>队伍内的重甲与重骑兵甲编队的最大生命提高[&amp;6*[%def_val%]&amp;]%[[explain:(技能等级*6%)]]。</t>
  </si>
  <si>
    <t>[%tagcard:armor_type%][=]2&amp;[%tagcard:armor_type%][=]4</t>
  </si>
  <si>
    <t>长孙弘</t>
  </si>
  <si>
    <t>ass_统率技能雷毅</t>
  </si>
  <si>
    <t>队伍内的轻甲，中甲与轻骑兵甲编队的物理攻击提高[[phy_damage:[&amp;4*[%def_val%]&amp;]%]][[explain:(技能等级*4%)]]。</t>
  </si>
  <si>
    <t>[%tagcard:armor_type%][=]0|[%tagcard:armor_type%][=]1|[%tagcard:armor_type%][=]3</t>
  </si>
  <si>
    <t>雷毅</t>
  </si>
  <si>
    <t>ass_统率技能隆达</t>
  </si>
  <si>
    <t>队伍内的骑乘编队受到的物理伤害降低[&amp;5*[%def_val%]&amp;]%[[explain:(技能等级*5%)]]。</t>
  </si>
  <si>
    <t>隆达</t>
  </si>
  <si>
    <t>ass_统率技能伊潘图</t>
  </si>
  <si>
    <t>队伍内的远程编队受到的巫术伤害降低[&amp;5*[%def_val%]&amp;]%[[explain:(技能等级*5%)]]。</t>
  </si>
  <si>
    <t>伊潘图</t>
  </si>
  <si>
    <t>ass_统率技能希也</t>
  </si>
  <si>
    <t>队伍内的野兽编队所受到的所有伤害降低[&amp;3*[%def_val%]&amp;]%[[explain:(技能等级*3%)]]。</t>
  </si>
  <si>
    <t>希也</t>
  </si>
  <si>
    <t>ass_统率技能马可</t>
  </si>
  <si>
    <t>队伍内的巫师编队受到的物理伤害降低[&amp;3*[%def_val%]&amp;]%[[explain:(技能等级*3%)]]。</t>
  </si>
  <si>
    <t>马可</t>
  </si>
  <si>
    <t>ass_统率技能柯墨斯</t>
  </si>
  <si>
    <t>队伍内的巫师编队击倒敌人时有[&amp;10*[%def_val%]&amp;]%[[explain:(技能等级*10%)]]的概率召唤一只与自身等级相同的魔影出战。</t>
  </si>
  <si>
    <t>柯墨斯</t>
  </si>
  <si>
    <t>ass_统率id</t>
  </si>
  <si>
    <t>统率id</t>
  </si>
  <si>
    <t>ass_当前统率级数</t>
  </si>
  <si>
    <t>当前统率级数</t>
  </si>
  <si>
    <t>ass_统率技能心灵巫师</t>
  </si>
  <si>
    <t>队伍中的巫术、魔法造物编队巫术攻击力和技能冷却缩减提高[[mag_damage:[&amp;4*[%def_val%]&amp;]%]][[explain:(技能等级*4)]]。</t>
  </si>
  <si>
    <t>NEW心灵冲击小兵</t>
  </si>
  <si>
    <t>心灵巫师</t>
  </si>
  <si>
    <t>defeat_自然魔晶怪物</t>
  </si>
  <si>
    <t>defeat_自然魔晶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</si>
  <si>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</si>
  <si>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defeat_tag</t>
  </si>
  <si>
    <t>0*[%rnd:0,100%][&lt;=][&amp;5+[%aim_level%]/2&amp;]&amp;[%aim_stat:val_兵种阶级%][&lt;=]2&amp;[%aim_stat:troop_怪物%][&gt;=]1#get_items#随机1级野兽魔晶,1#caster
0*[%rnd:0,100%][&lt;=][&amp;5+[%aim_level%]/2&amp;]&amp;[%aim_stat:val_兵种阶级%][&lt;=]4&amp;[%aim_stat:val_兵种阶级%][&gt;]2&amp;[%aim_stat:troop_怪物%][&gt;=]1#get_items#随机2级野兽魔晶,1#caster
0*[%rnd:0,100%][&lt;=][&amp;5+[%aim_level%]/2&amp;]&amp;[%aim_stat:val_兵种阶级%][=]5&amp;[%aim_stat:troop_怪物%][&gt;=]1#get_items#随机3级野兽魔晶,1#caster
0*[%rnd:0,100%][&lt;=][&amp;5+[%aim_level%]/2&amp;]&amp;[%aim_stat:val_兵种阶级%][=]6&amp;[%aim_stat:troop_怪物%][&gt;=]1#get_items#随机4级野兽魔晶,1#caster</t>
  </si>
  <si>
    <t>defeat_自然魔晶野兽</t>
  </si>
  <si>
    <t>0*[%rnd:0,100%][&lt;=][&amp;5+[%aim_level%]/2&amp;]&amp;[%aim_stat:val_兵种阶级%][&lt;=]2&amp;[%aim_stat:troop_野兽%][&gt;=]1#get_items#随机1级野兽魔晶,1#caster
0*[%rnd:0,100%][&lt;=][&amp;5+[%aim_level%]/2&amp;]&amp;[%aim_stat:val_兵种阶级%][&lt;=]4&amp;[%aim_stat:val_兵种阶级%][&gt;]2&amp;[%aim_stat:troop_野兽%][&gt;=]1#get_items#随机2级野兽魔晶,1#caster
0*[%rnd:0,100%][&lt;=][&amp;5+[%aim_level%]/2&amp;]&amp;[%aim_stat:val_兵种阶级%][=]5&amp;[%aim_stat:troop_野兽%][&gt;=]1#get_items#随机3级野兽魔晶,1#caster
0*[%rnd:0,100%][&lt;=][&amp;5+[%aim_level%]/2&amp;]&amp;[%aim_stat:val_兵种阶级%][=]6&amp;[%aim_stat:troop_野兽%][&gt;=]1#get_items#随机4级野兽魔晶,1#caster</t>
  </si>
  <si>
    <t>defeat_自然魔晶魔法造物</t>
  </si>
  <si>
    <t>0*[%rnd:0,100%][&lt;=][&amp;5+[%aim_level%]/2&amp;]&amp;[%aim_stat:val_兵种阶级%][&lt;=]2&amp;[%aim_stat:troop_魔法造物%][&gt;=]1#get_items#随机1级野兽魔晶,1#caster
0*[%rnd:0,100%][&lt;=][&amp;5+[%aim_level%]/2&amp;]&amp;[%aim_stat:val_兵种阶级%][&lt;=]4&amp;[%aim_stat:val_兵种阶级%][&gt;]2&amp;[%aim_stat:troop_魔法造物%][&gt;=]1#get_items#随机2级野兽魔晶,1#caster
0*[%rnd:0,100%][&lt;=][&amp;5+[%aim_level%]/2&amp;]&amp;[%aim_stat:val_兵种阶级%][=]5&amp;[%aim_stat:troop_魔法造物%][&gt;=]1#get_items#随机3级野兽魔晶,1#caster
0*[%rnd:0,100%][&lt;=][&amp;5+[%aim_level%]/2&amp;]&amp;[%aim_stat:val_兵种阶级%][=]6&amp;[%aim_stat:troop_魔法造物%][&gt;=]1#get_items#随机4级野兽魔晶,1#caster</t>
  </si>
  <si>
    <t>TEST丢矛</t>
  </si>
  <si>
    <t>cmd</t>
  </si>
  <si>
    <t>ass_统率技能苍骐主角</t>
  </si>
  <si>
    <t>统率技能苍骐主角</t>
  </si>
  <si>
    <t>T马王小兵</t>
  </si>
  <si>
    <t>ass_统率技能苍骐主角2</t>
  </si>
  <si>
    <t>统率技能苍骐主角2</t>
  </si>
  <si>
    <t>队伍内的骑乘编队对城甲的伤害提高[[phy_damage:[&amp;12*[%def_val%]&amp;]%]][[explain:(技能等级*12%)]]。</t>
  </si>
  <si>
    <t>T马王小兵2</t>
  </si>
  <si>
    <t>ass_统率技能霍驹主角</t>
  </si>
  <si>
    <t>统率技能霍驹主角</t>
  </si>
  <si>
    <t>T统率技能霍驹小兵</t>
  </si>
  <si>
    <t>ass_统率技能霍驹主角2</t>
  </si>
  <si>
    <t>统率技能霍驹主角2</t>
  </si>
  <si>
    <t>队伍内的全体编队每次攻击将有[&amp;20*[%def_val%]&amp;]%[[explain:(技能等级*20%)]]的概率额外造成[[mag_damage:[%stat:s_魔法攻击%]点巫术伤害]][[explain:(1*巫术攻击)]]</t>
  </si>
  <si>
    <t>T统率技能霍驹小兵2</t>
  </si>
  <si>
    <t>ass_统率技能阿曼莎主角</t>
  </si>
  <si>
    <t>统率技能阿曼莎主角</t>
  </si>
  <si>
    <t>T统率技能阿曼莎小兵</t>
  </si>
  <si>
    <t>ass_统率技能阿曼莎主角2</t>
  </si>
  <si>
    <t>统率技能阿曼莎主角2</t>
  </si>
  <si>
    <t>队伍内所有编队的士兵被击倒时将有[[effect:[&amp;20*[%def_val%]&amp;]%]][[explain:(技能等级*20%)]]的概率会生产出一只同等级的毒蝎出战。</t>
  </si>
  <si>
    <t>T统率技能阿曼莎小兵2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</si>
</sst>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28" borderId="8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1" fillId="2" borderId="1" xfId="7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3" borderId="1" xfId="14" applyNumberFormat="1" applyFont="1" applyFill="1" applyBorder="1" applyAlignment="1">
      <alignment horizontal="center" vertical="center" wrapText="1"/>
    </xf>
    <xf numFmtId="0" fontId="1" fillId="2" borderId="1" xfId="7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49" fontId="2" fillId="4" borderId="1" xfId="14" applyNumberFormat="1" applyFont="1" applyFill="1" applyBorder="1" applyAlignment="1">
      <alignment horizontal="center" vertical="center" wrapText="1"/>
    </xf>
    <xf numFmtId="0" fontId="2" fillId="4" borderId="1" xfId="14" applyNumberFormat="1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5" borderId="1" xfId="14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"/>
  <sheetViews>
    <sheetView tabSelected="1" topLeftCell="A103" workbookViewId="0">
      <pane xSplit="1" topLeftCell="B1" activePane="topRight" state="frozen"/>
      <selection/>
      <selection pane="topRight" activeCell="K108" sqref="K108"/>
    </sheetView>
  </sheetViews>
  <sheetFormatPr defaultColWidth="9" defaultRowHeight="11.25"/>
  <cols>
    <col min="1" max="1" width="21.6666666666667" style="6" customWidth="1"/>
    <col min="2" max="3" width="29.2166666666667" style="7" customWidth="1"/>
    <col min="4" max="4" width="9.775" style="8" customWidth="1"/>
    <col min="5" max="5" width="4.88333333333333" style="8" customWidth="1"/>
    <col min="6" max="6" width="4.33333333333333" style="8" customWidth="1"/>
    <col min="7" max="7" width="39.1083333333333" style="7" customWidth="1"/>
    <col min="8" max="8" width="16.25" style="8" customWidth="1"/>
    <col min="9" max="9" width="13" style="9" customWidth="1"/>
    <col min="10" max="10" width="12.3333333333333" style="8" customWidth="1"/>
    <col min="11" max="11" width="20.8833333333333" style="10" customWidth="1"/>
    <col min="12" max="12" width="85.7583333333333" style="10" customWidth="1"/>
    <col min="13" max="13" width="74.125" style="11" customWidth="1"/>
    <col min="14" max="16384" width="9" style="12"/>
  </cols>
  <sheetData>
    <row r="1" s="1" customFormat="1" ht="84" customHeight="1" spans="1:1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3" t="s">
        <v>11</v>
      </c>
      <c r="M1" s="13" t="s">
        <v>12</v>
      </c>
      <c r="N1" s="13" t="s">
        <v>13</v>
      </c>
    </row>
    <row r="2" s="2" customFormat="1" ht="84" customHeight="1" spans="1:14">
      <c r="A2" s="15" t="s">
        <v>14</v>
      </c>
      <c r="B2" s="16" t="s">
        <v>15</v>
      </c>
      <c r="C2" s="17" t="s">
        <v>16</v>
      </c>
      <c r="D2" s="17">
        <v>1</v>
      </c>
      <c r="E2" s="17">
        <v>9999</v>
      </c>
      <c r="F2" s="17">
        <v>0</v>
      </c>
      <c r="G2" s="17"/>
      <c r="H2" s="17" t="s">
        <v>16</v>
      </c>
      <c r="I2" s="16"/>
      <c r="J2" s="19" t="s">
        <v>17</v>
      </c>
      <c r="K2" s="16"/>
      <c r="L2" s="19" t="s">
        <v>18</v>
      </c>
      <c r="M2" s="19"/>
      <c r="N2" s="19" t="s">
        <v>19</v>
      </c>
    </row>
    <row r="3" s="2" customFormat="1" ht="84" customHeight="1" spans="1:14">
      <c r="A3" s="15" t="s">
        <v>20</v>
      </c>
      <c r="B3" s="17" t="str">
        <f t="shared" ref="B3:B66" si="0">"统率技能"&amp;N3</f>
        <v>统率技能封凛</v>
      </c>
      <c r="C3" s="17" t="s">
        <v>21</v>
      </c>
      <c r="D3" s="17">
        <v>1</v>
      </c>
      <c r="E3" s="17">
        <v>9999</v>
      </c>
      <c r="F3" s="17">
        <v>0</v>
      </c>
      <c r="G3" s="17"/>
      <c r="H3" s="17" t="s">
        <v>21</v>
      </c>
      <c r="I3" s="16"/>
      <c r="J3" s="19" t="s">
        <v>17</v>
      </c>
      <c r="K3" s="16" t="s">
        <v>22</v>
      </c>
      <c r="L3" s="19" t="str">
        <f t="shared" ref="L3:L66" si="1">"统率技能"&amp;N3&amp;"小兵"</f>
        <v>统率技能封凛小兵</v>
      </c>
      <c r="M3" s="19"/>
      <c r="N3" s="19" t="s">
        <v>23</v>
      </c>
    </row>
    <row r="4" s="2" customFormat="1" ht="84" customHeight="1" spans="1:14">
      <c r="A4" s="15" t="s">
        <v>24</v>
      </c>
      <c r="B4" s="17" t="str">
        <f t="shared" si="0"/>
        <v>统率技能苍骐</v>
      </c>
      <c r="C4" s="17" t="s">
        <v>25</v>
      </c>
      <c r="D4" s="17">
        <v>1</v>
      </c>
      <c r="E4" s="17">
        <v>9999</v>
      </c>
      <c r="F4" s="17">
        <v>0</v>
      </c>
      <c r="G4" s="17"/>
      <c r="H4" s="17" t="s">
        <v>25</v>
      </c>
      <c r="I4" s="16"/>
      <c r="J4" s="19" t="s">
        <v>17</v>
      </c>
      <c r="K4" s="16" t="s">
        <v>26</v>
      </c>
      <c r="L4" s="19" t="str">
        <f t="shared" si="1"/>
        <v>统率技能苍骐小兵</v>
      </c>
      <c r="M4" s="19"/>
      <c r="N4" s="19" t="s">
        <v>27</v>
      </c>
    </row>
    <row r="5" s="2" customFormat="1" ht="84" customHeight="1" spans="1:14">
      <c r="A5" s="15" t="s">
        <v>28</v>
      </c>
      <c r="B5" s="17" t="str">
        <f t="shared" si="0"/>
        <v>统率技能汗卢达</v>
      </c>
      <c r="C5" s="17" t="s">
        <v>29</v>
      </c>
      <c r="D5" s="17">
        <v>1</v>
      </c>
      <c r="E5" s="17">
        <v>9999</v>
      </c>
      <c r="F5" s="17">
        <v>0</v>
      </c>
      <c r="G5" s="17"/>
      <c r="H5" s="17" t="s">
        <v>29</v>
      </c>
      <c r="I5" s="16"/>
      <c r="J5" s="19" t="s">
        <v>17</v>
      </c>
      <c r="K5" s="16" t="s">
        <v>30</v>
      </c>
      <c r="L5" s="19" t="str">
        <f t="shared" si="1"/>
        <v>统率技能汗卢达小兵</v>
      </c>
      <c r="M5" s="19"/>
      <c r="N5" s="19" t="s">
        <v>31</v>
      </c>
    </row>
    <row r="6" s="2" customFormat="1" ht="84" customHeight="1" spans="1:14">
      <c r="A6" s="15" t="s">
        <v>32</v>
      </c>
      <c r="B6" s="17" t="str">
        <f t="shared" si="0"/>
        <v>统率技能阿曼莎</v>
      </c>
      <c r="C6" s="17" t="s">
        <v>33</v>
      </c>
      <c r="D6" s="17">
        <v>1</v>
      </c>
      <c r="E6" s="17">
        <v>9999</v>
      </c>
      <c r="F6" s="17">
        <v>0</v>
      </c>
      <c r="G6" s="17"/>
      <c r="H6" s="17" t="s">
        <v>33</v>
      </c>
      <c r="I6" s="16"/>
      <c r="J6" s="19" t="s">
        <v>17</v>
      </c>
      <c r="K6" s="16" t="s">
        <v>34</v>
      </c>
      <c r="L6" s="19" t="str">
        <f t="shared" si="1"/>
        <v>统率技能阿曼莎小兵</v>
      </c>
      <c r="M6" s="19"/>
      <c r="N6" s="19" t="s">
        <v>35</v>
      </c>
    </row>
    <row r="7" s="2" customFormat="1" ht="84" customHeight="1" spans="1:14">
      <c r="A7" s="15" t="s">
        <v>36</v>
      </c>
      <c r="B7" s="17" t="str">
        <f t="shared" si="0"/>
        <v>统率技能格罗瓦兹</v>
      </c>
      <c r="C7" s="17" t="s">
        <v>37</v>
      </c>
      <c r="D7" s="17">
        <v>1</v>
      </c>
      <c r="E7" s="17">
        <v>9999</v>
      </c>
      <c r="F7" s="17">
        <v>0</v>
      </c>
      <c r="G7" s="17"/>
      <c r="H7" s="17" t="s">
        <v>37</v>
      </c>
      <c r="I7" s="16"/>
      <c r="J7" s="19" t="s">
        <v>17</v>
      </c>
      <c r="K7" s="16" t="s">
        <v>38</v>
      </c>
      <c r="L7" s="19" t="str">
        <f t="shared" si="1"/>
        <v>统率技能格罗瓦兹小兵</v>
      </c>
      <c r="M7" s="19"/>
      <c r="N7" s="19" t="s">
        <v>39</v>
      </c>
    </row>
    <row r="8" s="2" customFormat="1" ht="84" customHeight="1" spans="1:14">
      <c r="A8" s="15" t="s">
        <v>40</v>
      </c>
      <c r="B8" s="17" t="str">
        <f t="shared" si="0"/>
        <v>统率技能武</v>
      </c>
      <c r="C8" s="17" t="s">
        <v>41</v>
      </c>
      <c r="D8" s="17">
        <v>1</v>
      </c>
      <c r="E8" s="17">
        <v>9999</v>
      </c>
      <c r="F8" s="17">
        <v>0</v>
      </c>
      <c r="G8" s="17"/>
      <c r="H8" s="17" t="s">
        <v>41</v>
      </c>
      <c r="I8" s="16"/>
      <c r="J8" s="19" t="s">
        <v>17</v>
      </c>
      <c r="K8" s="16" t="s">
        <v>30</v>
      </c>
      <c r="L8" s="19" t="str">
        <f t="shared" si="1"/>
        <v>统率技能武小兵</v>
      </c>
      <c r="M8" s="19"/>
      <c r="N8" s="19" t="s">
        <v>42</v>
      </c>
    </row>
    <row r="9" s="2" customFormat="1" ht="84" customHeight="1" spans="1:14">
      <c r="A9" s="15" t="s">
        <v>43</v>
      </c>
      <c r="B9" s="17" t="str">
        <f t="shared" si="0"/>
        <v>统率技能安纳西尔</v>
      </c>
      <c r="C9" s="17" t="s">
        <v>44</v>
      </c>
      <c r="D9" s="17">
        <v>1</v>
      </c>
      <c r="E9" s="17">
        <v>9999</v>
      </c>
      <c r="F9" s="17">
        <v>0</v>
      </c>
      <c r="G9" s="17"/>
      <c r="H9" s="17" t="s">
        <v>44</v>
      </c>
      <c r="I9" s="16"/>
      <c r="J9" s="19" t="s">
        <v>17</v>
      </c>
      <c r="K9" s="16" t="s">
        <v>45</v>
      </c>
      <c r="L9" s="19" t="str">
        <f t="shared" si="1"/>
        <v>统率技能安纳西尔小兵</v>
      </c>
      <c r="M9" s="19"/>
      <c r="N9" s="19" t="s">
        <v>46</v>
      </c>
    </row>
    <row r="10" s="2" customFormat="1" ht="84" customHeight="1" spans="1:14">
      <c r="A10" s="15" t="s">
        <v>47</v>
      </c>
      <c r="B10" s="17" t="str">
        <f t="shared" si="0"/>
        <v>统率技能霍桑</v>
      </c>
      <c r="C10" s="17" t="s">
        <v>48</v>
      </c>
      <c r="D10" s="17">
        <v>1</v>
      </c>
      <c r="E10" s="17">
        <v>9999</v>
      </c>
      <c r="F10" s="17">
        <v>0</v>
      </c>
      <c r="G10" s="17"/>
      <c r="H10" s="17" t="s">
        <v>48</v>
      </c>
      <c r="I10" s="16"/>
      <c r="J10" s="19" t="s">
        <v>17</v>
      </c>
      <c r="K10" s="16" t="s">
        <v>49</v>
      </c>
      <c r="L10" s="19" t="str">
        <f t="shared" si="1"/>
        <v>统率技能霍桑小兵</v>
      </c>
      <c r="M10" s="19"/>
      <c r="N10" s="19" t="s">
        <v>50</v>
      </c>
    </row>
    <row r="11" s="2" customFormat="1" ht="84" customHeight="1" spans="1:14">
      <c r="A11" s="15" t="s">
        <v>51</v>
      </c>
      <c r="B11" s="17" t="str">
        <f t="shared" si="0"/>
        <v>统率技能叶斯菲</v>
      </c>
      <c r="C11" s="17" t="s">
        <v>52</v>
      </c>
      <c r="D11" s="17">
        <v>0</v>
      </c>
      <c r="E11" s="17">
        <v>9999</v>
      </c>
      <c r="F11" s="17">
        <v>0</v>
      </c>
      <c r="G11" s="17"/>
      <c r="H11" s="17" t="s">
        <v>52</v>
      </c>
      <c r="I11" s="16"/>
      <c r="J11" s="19" t="s">
        <v>17</v>
      </c>
      <c r="K11" s="16" t="s">
        <v>30</v>
      </c>
      <c r="L11" s="19" t="str">
        <f t="shared" si="1"/>
        <v>统率技能叶斯菲小兵</v>
      </c>
      <c r="M11" s="19"/>
      <c r="N11" s="19" t="s">
        <v>53</v>
      </c>
    </row>
    <row r="12" s="2" customFormat="1" ht="84" customHeight="1" spans="1:14">
      <c r="A12" s="15" t="s">
        <v>54</v>
      </c>
      <c r="B12" s="17" t="str">
        <f t="shared" si="0"/>
        <v>统率技能洛尔</v>
      </c>
      <c r="C12" s="17" t="s">
        <v>55</v>
      </c>
      <c r="D12" s="17">
        <v>1</v>
      </c>
      <c r="E12" s="17">
        <v>9999</v>
      </c>
      <c r="F12" s="17">
        <v>0</v>
      </c>
      <c r="G12" s="17"/>
      <c r="H12" s="17" t="s">
        <v>55</v>
      </c>
      <c r="I12" s="16"/>
      <c r="J12" s="19" t="s">
        <v>17</v>
      </c>
      <c r="K12" s="16" t="s">
        <v>56</v>
      </c>
      <c r="L12" s="19" t="str">
        <f t="shared" si="1"/>
        <v>统率技能洛尔小兵</v>
      </c>
      <c r="M12" s="19"/>
      <c r="N12" s="19" t="s">
        <v>57</v>
      </c>
    </row>
    <row r="13" s="2" customFormat="1" ht="84" customHeight="1" spans="1:14">
      <c r="A13" s="15" t="s">
        <v>58</v>
      </c>
      <c r="B13" s="17" t="str">
        <f t="shared" si="0"/>
        <v>统率技能热丽莎</v>
      </c>
      <c r="C13" s="17" t="s">
        <v>59</v>
      </c>
      <c r="D13" s="17">
        <v>1</v>
      </c>
      <c r="E13" s="17">
        <v>9999</v>
      </c>
      <c r="F13" s="17">
        <v>0</v>
      </c>
      <c r="G13" s="17"/>
      <c r="H13" s="17" t="s">
        <v>59</v>
      </c>
      <c r="I13" s="16"/>
      <c r="J13" s="19" t="s">
        <v>17</v>
      </c>
      <c r="K13" s="16" t="s">
        <v>60</v>
      </c>
      <c r="L13" s="19" t="str">
        <f t="shared" si="1"/>
        <v>统率技能热丽莎小兵</v>
      </c>
      <c r="M13" s="19"/>
      <c r="N13" s="19" t="s">
        <v>61</v>
      </c>
    </row>
    <row r="14" s="2" customFormat="1" ht="84" customHeight="1" spans="1:14">
      <c r="A14" s="15" t="s">
        <v>62</v>
      </c>
      <c r="B14" s="17" t="str">
        <f t="shared" si="0"/>
        <v>统率技能雅南</v>
      </c>
      <c r="C14" s="17" t="s">
        <v>63</v>
      </c>
      <c r="D14" s="17">
        <v>0</v>
      </c>
      <c r="E14" s="17">
        <v>9999</v>
      </c>
      <c r="F14" s="17">
        <v>0</v>
      </c>
      <c r="G14" s="17"/>
      <c r="H14" s="17" t="s">
        <v>63</v>
      </c>
      <c r="I14" s="16"/>
      <c r="J14" s="19" t="s">
        <v>17</v>
      </c>
      <c r="K14" s="16" t="s">
        <v>30</v>
      </c>
      <c r="L14" s="19" t="str">
        <f t="shared" si="1"/>
        <v>统率技能雅南小兵</v>
      </c>
      <c r="M14" s="19"/>
      <c r="N14" s="19" t="s">
        <v>64</v>
      </c>
    </row>
    <row r="15" s="2" customFormat="1" ht="84" customHeight="1" spans="1:14">
      <c r="A15" s="15" t="s">
        <v>65</v>
      </c>
      <c r="B15" s="17" t="str">
        <f t="shared" si="0"/>
        <v>统率技能呼延牧</v>
      </c>
      <c r="C15" s="17" t="s">
        <v>66</v>
      </c>
      <c r="D15" s="17">
        <v>0</v>
      </c>
      <c r="E15" s="17">
        <v>9999</v>
      </c>
      <c r="F15" s="17">
        <v>0</v>
      </c>
      <c r="G15" s="17"/>
      <c r="H15" s="17" t="s">
        <v>66</v>
      </c>
      <c r="I15" s="16"/>
      <c r="J15" s="19" t="s">
        <v>17</v>
      </c>
      <c r="K15" s="16" t="s">
        <v>67</v>
      </c>
      <c r="L15" s="19" t="str">
        <f t="shared" si="1"/>
        <v>统率技能呼延牧小兵</v>
      </c>
      <c r="M15" s="19"/>
      <c r="N15" s="19" t="s">
        <v>68</v>
      </c>
    </row>
    <row r="16" s="2" customFormat="1" ht="84" customHeight="1" spans="1:14">
      <c r="A16" s="15" t="s">
        <v>69</v>
      </c>
      <c r="B16" s="17" t="str">
        <f t="shared" si="0"/>
        <v>统率技能尉迟疤</v>
      </c>
      <c r="C16" s="17" t="s">
        <v>70</v>
      </c>
      <c r="D16" s="17">
        <v>1</v>
      </c>
      <c r="E16" s="17">
        <v>9999</v>
      </c>
      <c r="F16" s="17">
        <v>0</v>
      </c>
      <c r="G16" s="17"/>
      <c r="H16" s="17" t="s">
        <v>70</v>
      </c>
      <c r="I16" s="16"/>
      <c r="J16" s="19" t="s">
        <v>17</v>
      </c>
      <c r="K16" s="16" t="s">
        <v>71</v>
      </c>
      <c r="L16" s="19" t="str">
        <f t="shared" si="1"/>
        <v>统率技能尉迟疤小兵</v>
      </c>
      <c r="M16" s="19"/>
      <c r="N16" s="19" t="s">
        <v>72</v>
      </c>
    </row>
    <row r="17" s="2" customFormat="1" ht="84" customHeight="1" spans="1:14">
      <c r="A17" s="15" t="s">
        <v>73</v>
      </c>
      <c r="B17" s="17" t="str">
        <f t="shared" si="0"/>
        <v>统率技能厄苏拉</v>
      </c>
      <c r="C17" s="17" t="s">
        <v>74</v>
      </c>
      <c r="D17" s="17">
        <v>1</v>
      </c>
      <c r="E17" s="17">
        <v>9999</v>
      </c>
      <c r="F17" s="17">
        <v>0</v>
      </c>
      <c r="G17" s="17"/>
      <c r="H17" s="17" t="s">
        <v>74</v>
      </c>
      <c r="I17" s="16"/>
      <c r="J17" s="19" t="s">
        <v>17</v>
      </c>
      <c r="K17" s="16" t="s">
        <v>75</v>
      </c>
      <c r="L17" s="19" t="str">
        <f t="shared" si="1"/>
        <v>统率技能厄苏拉小兵</v>
      </c>
      <c r="M17" s="19"/>
      <c r="N17" s="19" t="s">
        <v>76</v>
      </c>
    </row>
    <row r="18" s="2" customFormat="1" ht="84" customHeight="1" spans="1:14">
      <c r="A18" s="15" t="s">
        <v>77</v>
      </c>
      <c r="B18" s="17" t="str">
        <f t="shared" si="0"/>
        <v>统率技能卡拉</v>
      </c>
      <c r="C18" s="17" t="s">
        <v>78</v>
      </c>
      <c r="D18" s="17">
        <v>0</v>
      </c>
      <c r="E18" s="17">
        <v>9999</v>
      </c>
      <c r="F18" s="17">
        <v>0</v>
      </c>
      <c r="G18" s="17"/>
      <c r="H18" s="17" t="s">
        <v>78</v>
      </c>
      <c r="I18" s="16"/>
      <c r="J18" s="19" t="s">
        <v>17</v>
      </c>
      <c r="K18" s="16" t="s">
        <v>79</v>
      </c>
      <c r="L18" s="19" t="str">
        <f t="shared" si="1"/>
        <v>统率技能卡拉小兵</v>
      </c>
      <c r="M18" s="19"/>
      <c r="N18" s="19" t="s">
        <v>80</v>
      </c>
    </row>
    <row r="19" s="2" customFormat="1" ht="84" customHeight="1" spans="1:14">
      <c r="A19" s="15" t="s">
        <v>81</v>
      </c>
      <c r="B19" s="17" t="str">
        <f t="shared" si="0"/>
        <v>统率技能图哈</v>
      </c>
      <c r="C19" s="17" t="s">
        <v>82</v>
      </c>
      <c r="D19" s="17">
        <v>1</v>
      </c>
      <c r="E19" s="17">
        <v>9999</v>
      </c>
      <c r="F19" s="17">
        <v>0</v>
      </c>
      <c r="G19" s="17"/>
      <c r="H19" s="17" t="s">
        <v>82</v>
      </c>
      <c r="I19" s="16"/>
      <c r="J19" s="19" t="s">
        <v>17</v>
      </c>
      <c r="K19" s="16" t="s">
        <v>30</v>
      </c>
      <c r="L19" s="19" t="str">
        <f t="shared" si="1"/>
        <v>统率技能图哈小兵</v>
      </c>
      <c r="M19" s="19"/>
      <c r="N19" s="19" t="s">
        <v>83</v>
      </c>
    </row>
    <row r="20" s="2" customFormat="1" ht="84" customHeight="1" spans="1:14">
      <c r="A20" s="15" t="s">
        <v>84</v>
      </c>
      <c r="B20" s="17" t="str">
        <f t="shared" si="0"/>
        <v>统率技能希可弥</v>
      </c>
      <c r="C20" s="17" t="s">
        <v>85</v>
      </c>
      <c r="D20" s="17">
        <v>1</v>
      </c>
      <c r="E20" s="17">
        <v>9999</v>
      </c>
      <c r="F20" s="17">
        <v>0</v>
      </c>
      <c r="G20" s="17"/>
      <c r="H20" s="17" t="s">
        <v>85</v>
      </c>
      <c r="I20" s="16"/>
      <c r="J20" s="19" t="s">
        <v>17</v>
      </c>
      <c r="K20" s="16" t="s">
        <v>86</v>
      </c>
      <c r="L20" s="19" t="str">
        <f t="shared" si="1"/>
        <v>统率技能希可弥小兵</v>
      </c>
      <c r="M20" s="19"/>
      <c r="N20" s="19" t="s">
        <v>87</v>
      </c>
    </row>
    <row r="21" s="2" customFormat="1" ht="84" customHeight="1" spans="1:14">
      <c r="A21" s="15" t="s">
        <v>88</v>
      </c>
      <c r="B21" s="17" t="str">
        <f t="shared" si="0"/>
        <v>统率技能云英</v>
      </c>
      <c r="C21" s="17" t="s">
        <v>89</v>
      </c>
      <c r="D21" s="17">
        <v>1</v>
      </c>
      <c r="E21" s="17">
        <v>9999</v>
      </c>
      <c r="F21" s="17">
        <v>0</v>
      </c>
      <c r="G21" s="17"/>
      <c r="H21" s="17" t="s">
        <v>89</v>
      </c>
      <c r="I21" s="16"/>
      <c r="J21" s="19" t="s">
        <v>17</v>
      </c>
      <c r="K21" s="16" t="s">
        <v>67</v>
      </c>
      <c r="L21" s="19" t="str">
        <f t="shared" si="1"/>
        <v>统率技能云英小兵</v>
      </c>
      <c r="M21" s="19"/>
      <c r="N21" s="19" t="s">
        <v>90</v>
      </c>
    </row>
    <row r="22" s="2" customFormat="1" ht="84" customHeight="1" spans="1:14">
      <c r="A22" s="15" t="s">
        <v>91</v>
      </c>
      <c r="B22" s="17" t="str">
        <f t="shared" si="0"/>
        <v>统率技能沙里娅</v>
      </c>
      <c r="C22" s="17" t="s">
        <v>92</v>
      </c>
      <c r="D22" s="17">
        <v>0</v>
      </c>
      <c r="E22" s="17">
        <v>9999</v>
      </c>
      <c r="F22" s="17">
        <v>0</v>
      </c>
      <c r="G22" s="17"/>
      <c r="H22" s="17" t="s">
        <v>92</v>
      </c>
      <c r="I22" s="16"/>
      <c r="J22" s="19" t="s">
        <v>17</v>
      </c>
      <c r="K22" s="16" t="s">
        <v>60</v>
      </c>
      <c r="L22" s="19" t="str">
        <f t="shared" si="1"/>
        <v>统率技能沙里娅小兵</v>
      </c>
      <c r="M22" s="19"/>
      <c r="N22" s="19" t="s">
        <v>93</v>
      </c>
    </row>
    <row r="23" s="2" customFormat="1" ht="84" customHeight="1" spans="1:14">
      <c r="A23" s="15" t="s">
        <v>94</v>
      </c>
      <c r="B23" s="17" t="str">
        <f t="shared" si="0"/>
        <v>统率技能火眼</v>
      </c>
      <c r="C23" s="17" t="s">
        <v>95</v>
      </c>
      <c r="D23" s="17">
        <v>0</v>
      </c>
      <c r="E23" s="17">
        <v>9999</v>
      </c>
      <c r="F23" s="17">
        <v>0</v>
      </c>
      <c r="G23" s="17"/>
      <c r="H23" s="17" t="s">
        <v>95</v>
      </c>
      <c r="I23" s="16"/>
      <c r="J23" s="19" t="s">
        <v>17</v>
      </c>
      <c r="K23" s="16" t="s">
        <v>96</v>
      </c>
      <c r="L23" s="19" t="str">
        <f t="shared" si="1"/>
        <v>统率技能火眼小兵</v>
      </c>
      <c r="M23" s="19"/>
      <c r="N23" s="19" t="s">
        <v>97</v>
      </c>
    </row>
    <row r="24" s="2" customFormat="1" ht="84" customHeight="1" spans="1:14">
      <c r="A24" s="15" t="s">
        <v>98</v>
      </c>
      <c r="B24" s="17" t="str">
        <f t="shared" si="0"/>
        <v>统率技能维库那</v>
      </c>
      <c r="C24" s="17" t="s">
        <v>99</v>
      </c>
      <c r="D24" s="17">
        <v>0</v>
      </c>
      <c r="E24" s="17">
        <v>9999</v>
      </c>
      <c r="F24" s="17">
        <v>0</v>
      </c>
      <c r="G24" s="17"/>
      <c r="H24" s="17" t="s">
        <v>99</v>
      </c>
      <c r="I24" s="16"/>
      <c r="J24" s="19" t="s">
        <v>17</v>
      </c>
      <c r="K24" s="16" t="s">
        <v>26</v>
      </c>
      <c r="L24" s="19" t="str">
        <f t="shared" si="1"/>
        <v>统率技能维库那小兵</v>
      </c>
      <c r="M24" s="19"/>
      <c r="N24" s="19" t="s">
        <v>100</v>
      </c>
    </row>
    <row r="25" s="2" customFormat="1" ht="84" customHeight="1" spans="1:14">
      <c r="A25" s="15" t="s">
        <v>101</v>
      </c>
      <c r="B25" s="17" t="str">
        <f t="shared" si="0"/>
        <v>统率技能金达吉</v>
      </c>
      <c r="C25" s="17" t="s">
        <v>102</v>
      </c>
      <c r="D25" s="17">
        <v>0</v>
      </c>
      <c r="E25" s="17">
        <v>9999</v>
      </c>
      <c r="F25" s="17">
        <v>0</v>
      </c>
      <c r="G25" s="17"/>
      <c r="H25" s="17" t="s">
        <v>102</v>
      </c>
      <c r="I25" s="16"/>
      <c r="J25" s="19" t="s">
        <v>17</v>
      </c>
      <c r="K25" s="16" t="s">
        <v>103</v>
      </c>
      <c r="L25" s="19" t="str">
        <f t="shared" si="1"/>
        <v>统率技能金达吉小兵</v>
      </c>
      <c r="M25" s="19"/>
      <c r="N25" s="19" t="s">
        <v>104</v>
      </c>
    </row>
    <row r="26" s="2" customFormat="1" ht="84" customHeight="1" spans="1:14">
      <c r="A26" s="15" t="s">
        <v>105</v>
      </c>
      <c r="B26" s="17" t="str">
        <f t="shared" si="0"/>
        <v>统率技能沙月</v>
      </c>
      <c r="C26" s="17" t="s">
        <v>106</v>
      </c>
      <c r="D26" s="17">
        <v>1</v>
      </c>
      <c r="E26" s="17">
        <v>9999</v>
      </c>
      <c r="F26" s="17">
        <v>0</v>
      </c>
      <c r="G26" s="17"/>
      <c r="H26" s="17" t="s">
        <v>106</v>
      </c>
      <c r="I26" s="16"/>
      <c r="J26" s="19" t="s">
        <v>17</v>
      </c>
      <c r="K26" s="16" t="s">
        <v>96</v>
      </c>
      <c r="L26" s="19" t="str">
        <f t="shared" si="1"/>
        <v>统率技能沙月小兵</v>
      </c>
      <c r="M26" s="19"/>
      <c r="N26" s="19" t="s">
        <v>107</v>
      </c>
    </row>
    <row r="27" s="2" customFormat="1" ht="84" customHeight="1" spans="1:14">
      <c r="A27" s="15" t="s">
        <v>108</v>
      </c>
      <c r="B27" s="17" t="str">
        <f t="shared" si="0"/>
        <v>统率技能黑鬃</v>
      </c>
      <c r="C27" s="17" t="s">
        <v>109</v>
      </c>
      <c r="D27" s="17">
        <v>1</v>
      </c>
      <c r="E27" s="17">
        <v>9999</v>
      </c>
      <c r="F27" s="17">
        <v>0</v>
      </c>
      <c r="G27" s="17"/>
      <c r="H27" s="17" t="s">
        <v>109</v>
      </c>
      <c r="I27" s="16"/>
      <c r="J27" s="19" t="s">
        <v>17</v>
      </c>
      <c r="K27" s="16" t="s">
        <v>26</v>
      </c>
      <c r="L27" s="19" t="str">
        <f t="shared" si="1"/>
        <v>统率技能黑鬃小兵</v>
      </c>
      <c r="M27" s="19"/>
      <c r="N27" s="19" t="s">
        <v>110</v>
      </c>
    </row>
    <row r="28" s="2" customFormat="1" ht="84" customHeight="1" spans="1:14">
      <c r="A28" s="15" t="s">
        <v>111</v>
      </c>
      <c r="B28" s="17" t="str">
        <f t="shared" si="0"/>
        <v>统率技能康牙</v>
      </c>
      <c r="C28" s="17" t="s">
        <v>112</v>
      </c>
      <c r="D28" s="17">
        <v>0</v>
      </c>
      <c r="E28" s="17">
        <v>9999</v>
      </c>
      <c r="F28" s="17">
        <v>0</v>
      </c>
      <c r="G28" s="17"/>
      <c r="H28" s="17" t="s">
        <v>112</v>
      </c>
      <c r="I28" s="16"/>
      <c r="J28" s="19" t="s">
        <v>17</v>
      </c>
      <c r="K28" s="16" t="s">
        <v>56</v>
      </c>
      <c r="L28" s="19" t="str">
        <f t="shared" si="1"/>
        <v>统率技能康牙小兵</v>
      </c>
      <c r="M28" s="19"/>
      <c r="N28" s="19" t="s">
        <v>113</v>
      </c>
    </row>
    <row r="29" s="2" customFormat="1" ht="84" customHeight="1" spans="1:14">
      <c r="A29" s="15" t="s">
        <v>114</v>
      </c>
      <c r="B29" s="17" t="str">
        <f t="shared" si="0"/>
        <v>统率技能百花</v>
      </c>
      <c r="C29" s="17" t="s">
        <v>115</v>
      </c>
      <c r="D29" s="17">
        <v>1</v>
      </c>
      <c r="E29" s="17">
        <v>9999</v>
      </c>
      <c r="F29" s="17">
        <v>0</v>
      </c>
      <c r="G29" s="17"/>
      <c r="H29" s="17" t="s">
        <v>115</v>
      </c>
      <c r="I29" s="16"/>
      <c r="J29" s="19" t="s">
        <v>17</v>
      </c>
      <c r="K29" s="16" t="s">
        <v>116</v>
      </c>
      <c r="L29" s="19" t="str">
        <f t="shared" si="1"/>
        <v>统率技能百花小兵</v>
      </c>
      <c r="M29" s="19"/>
      <c r="N29" s="19" t="s">
        <v>117</v>
      </c>
    </row>
    <row r="30" s="2" customFormat="1" ht="84" customHeight="1" spans="1:14">
      <c r="A30" s="15" t="s">
        <v>118</v>
      </c>
      <c r="B30" s="17" t="str">
        <f t="shared" si="0"/>
        <v>统率技能公孙妍</v>
      </c>
      <c r="C30" s="17" t="s">
        <v>119</v>
      </c>
      <c r="D30" s="17">
        <v>1</v>
      </c>
      <c r="E30" s="17">
        <v>9999</v>
      </c>
      <c r="F30" s="17">
        <v>0</v>
      </c>
      <c r="G30" s="17"/>
      <c r="H30" s="17" t="s">
        <v>119</v>
      </c>
      <c r="I30" s="16"/>
      <c r="J30" s="19" t="s">
        <v>17</v>
      </c>
      <c r="K30" s="16" t="s">
        <v>120</v>
      </c>
      <c r="L30" s="19" t="str">
        <f t="shared" si="1"/>
        <v>统率技能公孙妍小兵</v>
      </c>
      <c r="M30" s="19"/>
      <c r="N30" s="19" t="s">
        <v>121</v>
      </c>
    </row>
    <row r="31" s="2" customFormat="1" ht="84" customHeight="1" spans="1:14">
      <c r="A31" s="15" t="s">
        <v>122</v>
      </c>
      <c r="B31" s="17" t="str">
        <f t="shared" si="0"/>
        <v>统率技能公孙弥</v>
      </c>
      <c r="C31" s="17" t="s">
        <v>123</v>
      </c>
      <c r="D31" s="17">
        <v>1</v>
      </c>
      <c r="E31" s="17">
        <v>9999</v>
      </c>
      <c r="F31" s="17">
        <v>0</v>
      </c>
      <c r="G31" s="17"/>
      <c r="H31" s="17" t="s">
        <v>123</v>
      </c>
      <c r="I31" s="16"/>
      <c r="J31" s="19" t="s">
        <v>17</v>
      </c>
      <c r="K31" s="16" t="s">
        <v>120</v>
      </c>
      <c r="L31" s="19" t="str">
        <f t="shared" si="1"/>
        <v>统率技能公孙弥小兵</v>
      </c>
      <c r="M31" s="19"/>
      <c r="N31" s="19" t="s">
        <v>124</v>
      </c>
    </row>
    <row r="32" s="2" customFormat="1" ht="84" customHeight="1" spans="1:14">
      <c r="A32" s="15" t="s">
        <v>125</v>
      </c>
      <c r="B32" s="17" t="str">
        <f t="shared" si="0"/>
        <v>统率技能穆长滩</v>
      </c>
      <c r="C32" s="17" t="s">
        <v>126</v>
      </c>
      <c r="D32" s="17">
        <v>1</v>
      </c>
      <c r="E32" s="17">
        <v>9999</v>
      </c>
      <c r="F32" s="17">
        <v>0</v>
      </c>
      <c r="G32" s="17"/>
      <c r="H32" s="17" t="s">
        <v>126</v>
      </c>
      <c r="I32" s="16"/>
      <c r="J32" s="19" t="s">
        <v>17</v>
      </c>
      <c r="K32" s="16" t="s">
        <v>127</v>
      </c>
      <c r="L32" s="19" t="str">
        <f t="shared" si="1"/>
        <v>统率技能穆长滩小兵</v>
      </c>
      <c r="M32" s="19"/>
      <c r="N32" s="19" t="s">
        <v>128</v>
      </c>
    </row>
    <row r="33" s="2" customFormat="1" ht="84" customHeight="1" spans="1:14">
      <c r="A33" s="15" t="s">
        <v>129</v>
      </c>
      <c r="B33" s="17" t="str">
        <f t="shared" si="0"/>
        <v>统率技能米索德</v>
      </c>
      <c r="C33" s="17" t="s">
        <v>130</v>
      </c>
      <c r="D33" s="17">
        <v>1</v>
      </c>
      <c r="E33" s="17">
        <v>9999</v>
      </c>
      <c r="F33" s="17">
        <v>0</v>
      </c>
      <c r="G33" s="17"/>
      <c r="H33" s="17" t="s">
        <v>130</v>
      </c>
      <c r="I33" s="16"/>
      <c r="J33" s="19" t="s">
        <v>17</v>
      </c>
      <c r="K33" s="16" t="s">
        <v>38</v>
      </c>
      <c r="L33" s="19" t="str">
        <f t="shared" si="1"/>
        <v>统率技能米索德小兵</v>
      </c>
      <c r="M33" s="19"/>
      <c r="N33" s="19" t="s">
        <v>131</v>
      </c>
    </row>
    <row r="34" s="2" customFormat="1" ht="84" customHeight="1" spans="1:14">
      <c r="A34" s="15" t="s">
        <v>132</v>
      </c>
      <c r="B34" s="17" t="str">
        <f t="shared" si="0"/>
        <v>统率技能西河娜娅</v>
      </c>
      <c r="C34" s="17" t="s">
        <v>133</v>
      </c>
      <c r="D34" s="17">
        <v>0</v>
      </c>
      <c r="E34" s="17">
        <v>9999</v>
      </c>
      <c r="F34" s="17">
        <v>0</v>
      </c>
      <c r="G34" s="17"/>
      <c r="H34" s="17" t="s">
        <v>133</v>
      </c>
      <c r="I34" s="16"/>
      <c r="J34" s="19" t="s">
        <v>17</v>
      </c>
      <c r="K34" s="16" t="s">
        <v>134</v>
      </c>
      <c r="L34" s="19" t="str">
        <f t="shared" si="1"/>
        <v>统率技能西河娜娅小兵</v>
      </c>
      <c r="M34" s="19"/>
      <c r="N34" s="19" t="s">
        <v>135</v>
      </c>
    </row>
    <row r="35" s="2" customFormat="1" ht="84" customHeight="1" spans="1:14">
      <c r="A35" s="15" t="s">
        <v>136</v>
      </c>
      <c r="B35" s="17" t="str">
        <f t="shared" si="0"/>
        <v>统率技能公孙巴兰</v>
      </c>
      <c r="C35" s="17" t="s">
        <v>137</v>
      </c>
      <c r="D35" s="17">
        <v>1</v>
      </c>
      <c r="E35" s="17">
        <v>9999</v>
      </c>
      <c r="F35" s="17">
        <v>0</v>
      </c>
      <c r="G35" s="17"/>
      <c r="H35" s="17" t="s">
        <v>137</v>
      </c>
      <c r="I35" s="16"/>
      <c r="J35" s="19" t="s">
        <v>17</v>
      </c>
      <c r="K35" s="16" t="s">
        <v>71</v>
      </c>
      <c r="L35" s="19" t="str">
        <f t="shared" si="1"/>
        <v>统率技能公孙巴兰小兵</v>
      </c>
      <c r="M35" s="19"/>
      <c r="N35" s="19" t="s">
        <v>138</v>
      </c>
    </row>
    <row r="36" s="2" customFormat="1" ht="84" customHeight="1" spans="1:14">
      <c r="A36" s="15" t="s">
        <v>139</v>
      </c>
      <c r="B36" s="17" t="str">
        <f t="shared" si="0"/>
        <v>统率技能赫连里德</v>
      </c>
      <c r="C36" s="17" t="s">
        <v>140</v>
      </c>
      <c r="D36" s="17">
        <v>1</v>
      </c>
      <c r="E36" s="17">
        <v>9999</v>
      </c>
      <c r="F36" s="17">
        <v>0</v>
      </c>
      <c r="G36" s="17"/>
      <c r="H36" s="17" t="s">
        <v>140</v>
      </c>
      <c r="I36" s="16"/>
      <c r="J36" s="19" t="s">
        <v>17</v>
      </c>
      <c r="K36" s="16" t="s">
        <v>30</v>
      </c>
      <c r="L36" s="19" t="str">
        <f t="shared" si="1"/>
        <v>统率技能赫连里德小兵</v>
      </c>
      <c r="M36" s="19"/>
      <c r="N36" s="19" t="s">
        <v>141</v>
      </c>
    </row>
    <row r="37" s="2" customFormat="1" ht="84" customHeight="1" spans="1:14">
      <c r="A37" s="15" t="s">
        <v>142</v>
      </c>
      <c r="B37" s="17" t="str">
        <f t="shared" si="0"/>
        <v>统率技能车巴尔</v>
      </c>
      <c r="C37" s="17" t="s">
        <v>143</v>
      </c>
      <c r="D37" s="17">
        <v>0</v>
      </c>
      <c r="E37" s="17">
        <v>9999</v>
      </c>
      <c r="F37" s="17">
        <v>0</v>
      </c>
      <c r="G37" s="17"/>
      <c r="H37" s="17" t="s">
        <v>143</v>
      </c>
      <c r="I37" s="16"/>
      <c r="J37" s="19" t="s">
        <v>17</v>
      </c>
      <c r="K37" s="16" t="s">
        <v>144</v>
      </c>
      <c r="L37" s="19" t="str">
        <f t="shared" si="1"/>
        <v>统率技能车巴尔小兵</v>
      </c>
      <c r="M37" s="19"/>
      <c r="N37" s="19" t="s">
        <v>145</v>
      </c>
    </row>
    <row r="38" s="2" customFormat="1" ht="84" customHeight="1" spans="1:14">
      <c r="A38" s="15" t="s">
        <v>146</v>
      </c>
      <c r="B38" s="17" t="str">
        <f t="shared" si="0"/>
        <v>统率技能呼延赭山</v>
      </c>
      <c r="C38" s="17" t="s">
        <v>147</v>
      </c>
      <c r="D38" s="17">
        <v>0</v>
      </c>
      <c r="E38" s="17">
        <v>9999</v>
      </c>
      <c r="F38" s="17">
        <v>0</v>
      </c>
      <c r="G38" s="17"/>
      <c r="H38" s="17" t="s">
        <v>147</v>
      </c>
      <c r="I38" s="16"/>
      <c r="J38" s="19" t="s">
        <v>17</v>
      </c>
      <c r="K38" s="16" t="s">
        <v>30</v>
      </c>
      <c r="L38" s="19" t="str">
        <f t="shared" si="1"/>
        <v>统率技能呼延赭山小兵</v>
      </c>
      <c r="M38" s="19"/>
      <c r="N38" s="19" t="s">
        <v>148</v>
      </c>
    </row>
    <row r="39" s="2" customFormat="1" ht="84" customHeight="1" spans="1:14">
      <c r="A39" s="15" t="s">
        <v>149</v>
      </c>
      <c r="B39" s="17" t="str">
        <f t="shared" si="0"/>
        <v>统率技能胡褐</v>
      </c>
      <c r="C39" s="17" t="s">
        <v>150</v>
      </c>
      <c r="D39" s="17">
        <v>1</v>
      </c>
      <c r="E39" s="17">
        <v>9999</v>
      </c>
      <c r="F39" s="17">
        <v>0</v>
      </c>
      <c r="G39" s="17"/>
      <c r="H39" s="17" t="s">
        <v>150</v>
      </c>
      <c r="I39" s="16"/>
      <c r="J39" s="19" t="s">
        <v>17</v>
      </c>
      <c r="K39" s="16" t="s">
        <v>151</v>
      </c>
      <c r="L39" s="19" t="str">
        <f t="shared" si="1"/>
        <v>统率技能胡褐小兵</v>
      </c>
      <c r="M39" s="19"/>
      <c r="N39" s="19" t="s">
        <v>152</v>
      </c>
    </row>
    <row r="40" s="2" customFormat="1" ht="84" customHeight="1" spans="1:14">
      <c r="A40" s="15" t="s">
        <v>153</v>
      </c>
      <c r="B40" s="17" t="str">
        <f t="shared" si="0"/>
        <v>统率技能呼延鹿</v>
      </c>
      <c r="C40" s="17" t="s">
        <v>154</v>
      </c>
      <c r="D40" s="17">
        <v>1</v>
      </c>
      <c r="E40" s="17">
        <v>9999</v>
      </c>
      <c r="F40" s="17">
        <v>0</v>
      </c>
      <c r="G40" s="17"/>
      <c r="H40" s="17" t="s">
        <v>154</v>
      </c>
      <c r="I40" s="16"/>
      <c r="J40" s="19" t="s">
        <v>17</v>
      </c>
      <c r="K40" s="16" t="s">
        <v>38</v>
      </c>
      <c r="L40" s="19" t="str">
        <f t="shared" si="1"/>
        <v>统率技能呼延鹿小兵</v>
      </c>
      <c r="M40" s="19"/>
      <c r="N40" s="19" t="s">
        <v>155</v>
      </c>
    </row>
    <row r="41" s="2" customFormat="1" ht="84" customHeight="1" spans="1:14">
      <c r="A41" s="15" t="s">
        <v>156</v>
      </c>
      <c r="B41" s="17" t="str">
        <f t="shared" si="0"/>
        <v>统率技能车瑾</v>
      </c>
      <c r="C41" s="17" t="s">
        <v>157</v>
      </c>
      <c r="D41" s="17">
        <v>1</v>
      </c>
      <c r="E41" s="17">
        <v>9999</v>
      </c>
      <c r="F41" s="17">
        <v>0</v>
      </c>
      <c r="G41" s="17"/>
      <c r="H41" s="17" t="s">
        <v>157</v>
      </c>
      <c r="I41" s="16"/>
      <c r="J41" s="19" t="s">
        <v>17</v>
      </c>
      <c r="K41" s="16" t="s">
        <v>116</v>
      </c>
      <c r="L41" s="19" t="str">
        <f t="shared" si="1"/>
        <v>统率技能车瑾小兵</v>
      </c>
      <c r="M41" s="19"/>
      <c r="N41" s="19" t="s">
        <v>158</v>
      </c>
    </row>
    <row r="42" s="2" customFormat="1" ht="84" customHeight="1" spans="1:14">
      <c r="A42" s="15" t="s">
        <v>159</v>
      </c>
      <c r="B42" s="17" t="str">
        <f t="shared" si="0"/>
        <v>统率技能安红砂</v>
      </c>
      <c r="C42" s="17" t="s">
        <v>160</v>
      </c>
      <c r="D42" s="17">
        <v>1</v>
      </c>
      <c r="E42" s="17">
        <v>9999</v>
      </c>
      <c r="F42" s="17">
        <v>0</v>
      </c>
      <c r="G42" s="17"/>
      <c r="H42" s="17" t="s">
        <v>160</v>
      </c>
      <c r="I42" s="16"/>
      <c r="J42" s="19" t="s">
        <v>17</v>
      </c>
      <c r="K42" s="16" t="s">
        <v>56</v>
      </c>
      <c r="L42" s="19" t="str">
        <f t="shared" si="1"/>
        <v>统率技能安红砂小兵</v>
      </c>
      <c r="M42" s="19"/>
      <c r="N42" s="19" t="s">
        <v>161</v>
      </c>
    </row>
    <row r="43" s="2" customFormat="1" ht="84" customHeight="1" spans="1:14">
      <c r="A43" s="15" t="s">
        <v>162</v>
      </c>
      <c r="B43" s="17" t="str">
        <f t="shared" si="0"/>
        <v>统率技能曲玉</v>
      </c>
      <c r="C43" s="17" t="s">
        <v>163</v>
      </c>
      <c r="D43" s="17">
        <v>1</v>
      </c>
      <c r="E43" s="17">
        <v>9999</v>
      </c>
      <c r="F43" s="17">
        <v>0</v>
      </c>
      <c r="G43" s="17"/>
      <c r="H43" s="17" t="s">
        <v>163</v>
      </c>
      <c r="I43" s="16"/>
      <c r="J43" s="19" t="s">
        <v>17</v>
      </c>
      <c r="K43" s="16" t="s">
        <v>38</v>
      </c>
      <c r="L43" s="19" t="str">
        <f t="shared" si="1"/>
        <v>统率技能曲玉小兵</v>
      </c>
      <c r="M43" s="19"/>
      <c r="N43" s="19" t="s">
        <v>164</v>
      </c>
    </row>
    <row r="44" s="2" customFormat="1" ht="84" customHeight="1" spans="1:14">
      <c r="A44" s="15" t="s">
        <v>165</v>
      </c>
      <c r="B44" s="17" t="str">
        <f t="shared" si="0"/>
        <v>统率技能独孤鹰</v>
      </c>
      <c r="C44" s="17" t="s">
        <v>166</v>
      </c>
      <c r="D44" s="17">
        <v>1</v>
      </c>
      <c r="E44" s="17">
        <v>9999</v>
      </c>
      <c r="F44" s="17">
        <v>0</v>
      </c>
      <c r="G44" s="17"/>
      <c r="H44" s="17" t="s">
        <v>166</v>
      </c>
      <c r="I44" s="16"/>
      <c r="J44" s="19" t="s">
        <v>17</v>
      </c>
      <c r="K44" s="16" t="s">
        <v>75</v>
      </c>
      <c r="L44" s="19" t="str">
        <f t="shared" si="1"/>
        <v>统率技能独孤鹰小兵</v>
      </c>
      <c r="M44" s="19"/>
      <c r="N44" s="19" t="s">
        <v>167</v>
      </c>
    </row>
    <row r="45" s="2" customFormat="1" ht="84" customHeight="1" spans="1:14">
      <c r="A45" s="15" t="s">
        <v>168</v>
      </c>
      <c r="B45" s="17" t="str">
        <f t="shared" si="0"/>
        <v>统率技能昆鹫</v>
      </c>
      <c r="C45" s="17" t="s">
        <v>169</v>
      </c>
      <c r="D45" s="17">
        <v>1</v>
      </c>
      <c r="E45" s="17">
        <v>9999</v>
      </c>
      <c r="F45" s="17">
        <v>0</v>
      </c>
      <c r="G45" s="17"/>
      <c r="H45" s="17" t="s">
        <v>169</v>
      </c>
      <c r="I45" s="16"/>
      <c r="J45" s="19" t="s">
        <v>17</v>
      </c>
      <c r="K45" s="16" t="s">
        <v>116</v>
      </c>
      <c r="L45" s="19" t="str">
        <f t="shared" si="1"/>
        <v>统率技能昆鹫小兵</v>
      </c>
      <c r="M45" s="19"/>
      <c r="N45" s="19" t="s">
        <v>170</v>
      </c>
    </row>
    <row r="46" s="2" customFormat="1" ht="84" customHeight="1" spans="1:14">
      <c r="A46" s="15" t="s">
        <v>171</v>
      </c>
      <c r="B46" s="17" t="str">
        <f t="shared" si="0"/>
        <v>统率技能尉迟月</v>
      </c>
      <c r="C46" s="17" t="s">
        <v>172</v>
      </c>
      <c r="D46" s="17">
        <v>0</v>
      </c>
      <c r="E46" s="17">
        <v>9999</v>
      </c>
      <c r="F46" s="17">
        <v>0</v>
      </c>
      <c r="G46" s="17"/>
      <c r="H46" s="17" t="s">
        <v>172</v>
      </c>
      <c r="I46" s="16"/>
      <c r="J46" s="19" t="s">
        <v>17</v>
      </c>
      <c r="K46" s="16" t="s">
        <v>34</v>
      </c>
      <c r="L46" s="19" t="str">
        <f t="shared" si="1"/>
        <v>统率技能尉迟月小兵</v>
      </c>
      <c r="M46" s="19"/>
      <c r="N46" s="19" t="s">
        <v>173</v>
      </c>
    </row>
    <row r="47" s="2" customFormat="1" ht="84" customHeight="1" spans="1:14">
      <c r="A47" s="15" t="s">
        <v>174</v>
      </c>
      <c r="B47" s="17" t="str">
        <f t="shared" si="0"/>
        <v>统率技能何风</v>
      </c>
      <c r="C47" s="17" t="s">
        <v>175</v>
      </c>
      <c r="D47" s="17">
        <v>0</v>
      </c>
      <c r="E47" s="17">
        <v>9999</v>
      </c>
      <c r="F47" s="17">
        <v>0</v>
      </c>
      <c r="G47" s="17"/>
      <c r="H47" s="17" t="s">
        <v>175</v>
      </c>
      <c r="I47" s="16"/>
      <c r="J47" s="19" t="s">
        <v>17</v>
      </c>
      <c r="K47" s="16" t="s">
        <v>120</v>
      </c>
      <c r="L47" s="19" t="str">
        <f t="shared" si="1"/>
        <v>统率技能何风小兵</v>
      </c>
      <c r="M47" s="19"/>
      <c r="N47" s="19" t="s">
        <v>176</v>
      </c>
    </row>
    <row r="48" s="2" customFormat="1" ht="84" customHeight="1" spans="1:14">
      <c r="A48" s="15" t="s">
        <v>177</v>
      </c>
      <c r="B48" s="17" t="str">
        <f t="shared" si="0"/>
        <v>统率技能伊孤</v>
      </c>
      <c r="C48" s="17" t="s">
        <v>178</v>
      </c>
      <c r="D48" s="17">
        <v>1</v>
      </c>
      <c r="E48" s="17">
        <v>9999</v>
      </c>
      <c r="F48" s="17">
        <v>0</v>
      </c>
      <c r="G48" s="17"/>
      <c r="H48" s="17" t="s">
        <v>178</v>
      </c>
      <c r="I48" s="16"/>
      <c r="J48" s="19" t="s">
        <v>17</v>
      </c>
      <c r="K48" s="16" t="s">
        <v>179</v>
      </c>
      <c r="L48" s="19" t="str">
        <f t="shared" si="1"/>
        <v>统率技能伊孤小兵</v>
      </c>
      <c r="M48" s="19"/>
      <c r="N48" s="19" t="s">
        <v>180</v>
      </c>
    </row>
    <row r="49" s="2" customFormat="1" ht="84" customHeight="1" spans="1:14">
      <c r="A49" s="15" t="s">
        <v>181</v>
      </c>
      <c r="B49" s="17" t="str">
        <f t="shared" si="0"/>
        <v>统率技能巴塔鲁</v>
      </c>
      <c r="C49" s="17" t="s">
        <v>182</v>
      </c>
      <c r="D49" s="17">
        <v>1</v>
      </c>
      <c r="E49" s="17">
        <v>9999</v>
      </c>
      <c r="F49" s="17">
        <v>0</v>
      </c>
      <c r="G49" s="17"/>
      <c r="H49" s="17" t="s">
        <v>182</v>
      </c>
      <c r="I49" s="16"/>
      <c r="J49" s="19" t="s">
        <v>17</v>
      </c>
      <c r="K49" s="16" t="s">
        <v>30</v>
      </c>
      <c r="L49" s="19" t="str">
        <f t="shared" si="1"/>
        <v>统率技能巴塔鲁小兵</v>
      </c>
      <c r="M49" s="19"/>
      <c r="N49" s="19" t="s">
        <v>183</v>
      </c>
    </row>
    <row r="50" s="2" customFormat="1" ht="84" customHeight="1" spans="1:14">
      <c r="A50" s="15" t="s">
        <v>184</v>
      </c>
      <c r="B50" s="17" t="str">
        <f t="shared" si="0"/>
        <v>统率技能赫连千百</v>
      </c>
      <c r="C50" s="17" t="s">
        <v>185</v>
      </c>
      <c r="D50" s="17">
        <v>1</v>
      </c>
      <c r="E50" s="17">
        <v>9999</v>
      </c>
      <c r="F50" s="17">
        <v>0</v>
      </c>
      <c r="G50" s="17"/>
      <c r="H50" s="17" t="s">
        <v>185</v>
      </c>
      <c r="I50" s="16"/>
      <c r="J50" s="19" t="s">
        <v>17</v>
      </c>
      <c r="K50" s="16" t="s">
        <v>186</v>
      </c>
      <c r="L50" s="19" t="str">
        <f t="shared" si="1"/>
        <v>统率技能赫连千百小兵</v>
      </c>
      <c r="M50" s="19"/>
      <c r="N50" s="19" t="s">
        <v>187</v>
      </c>
    </row>
    <row r="51" s="2" customFormat="1" ht="84" customHeight="1" spans="1:14">
      <c r="A51" s="15" t="s">
        <v>188</v>
      </c>
      <c r="B51" s="17" t="str">
        <f t="shared" si="0"/>
        <v>统率技能何疆</v>
      </c>
      <c r="C51" s="17" t="s">
        <v>189</v>
      </c>
      <c r="D51" s="17">
        <v>1</v>
      </c>
      <c r="E51" s="17">
        <v>9999</v>
      </c>
      <c r="F51" s="17">
        <v>0</v>
      </c>
      <c r="G51" s="17"/>
      <c r="H51" s="17" t="s">
        <v>189</v>
      </c>
      <c r="I51" s="16"/>
      <c r="J51" s="19" t="s">
        <v>17</v>
      </c>
      <c r="K51" s="16" t="s">
        <v>190</v>
      </c>
      <c r="L51" s="19" t="str">
        <f t="shared" si="1"/>
        <v>统率技能何疆小兵</v>
      </c>
      <c r="M51" s="19"/>
      <c r="N51" s="19" t="s">
        <v>191</v>
      </c>
    </row>
    <row r="52" s="2" customFormat="1" ht="84" customHeight="1" spans="1:14">
      <c r="A52" s="15" t="s">
        <v>192</v>
      </c>
      <c r="B52" s="17" t="str">
        <f t="shared" si="0"/>
        <v>统率技能齐肃之</v>
      </c>
      <c r="C52" s="17" t="s">
        <v>193</v>
      </c>
      <c r="D52" s="17">
        <v>1</v>
      </c>
      <c r="E52" s="17">
        <v>9999</v>
      </c>
      <c r="F52" s="17">
        <v>0</v>
      </c>
      <c r="G52" s="17"/>
      <c r="H52" s="17" t="s">
        <v>193</v>
      </c>
      <c r="I52" s="16"/>
      <c r="J52" s="19" t="s">
        <v>17</v>
      </c>
      <c r="K52" s="16" t="s">
        <v>194</v>
      </c>
      <c r="L52" s="19" t="str">
        <f t="shared" si="1"/>
        <v>统率技能齐肃之小兵</v>
      </c>
      <c r="M52" s="19"/>
      <c r="N52" s="19" t="s">
        <v>195</v>
      </c>
    </row>
    <row r="53" s="2" customFormat="1" ht="84" customHeight="1" spans="1:14">
      <c r="A53" s="15" t="s">
        <v>196</v>
      </c>
      <c r="B53" s="17" t="str">
        <f t="shared" si="0"/>
        <v>统率技能金足赤</v>
      </c>
      <c r="C53" s="17" t="s">
        <v>197</v>
      </c>
      <c r="D53" s="17">
        <v>0</v>
      </c>
      <c r="E53" s="17">
        <v>9999</v>
      </c>
      <c r="F53" s="17">
        <v>0</v>
      </c>
      <c r="G53" s="17"/>
      <c r="H53" s="17" t="s">
        <v>197</v>
      </c>
      <c r="I53" s="16"/>
      <c r="J53" s="19" t="s">
        <v>17</v>
      </c>
      <c r="K53" s="16" t="s">
        <v>134</v>
      </c>
      <c r="L53" s="19" t="str">
        <f t="shared" si="1"/>
        <v>统率技能金足赤小兵</v>
      </c>
      <c r="M53" s="19"/>
      <c r="N53" s="19" t="s">
        <v>198</v>
      </c>
    </row>
    <row r="54" s="2" customFormat="1" ht="84" customHeight="1" spans="1:14">
      <c r="A54" s="15" t="s">
        <v>199</v>
      </c>
      <c r="B54" s="17" t="str">
        <f t="shared" si="0"/>
        <v>统率技能金玉叶</v>
      </c>
      <c r="C54" s="17" t="s">
        <v>200</v>
      </c>
      <c r="D54" s="17">
        <v>0</v>
      </c>
      <c r="E54" s="17">
        <v>9999</v>
      </c>
      <c r="F54" s="17">
        <v>0</v>
      </c>
      <c r="G54" s="17"/>
      <c r="H54" s="17" t="s">
        <v>200</v>
      </c>
      <c r="I54" s="16"/>
      <c r="J54" s="19" t="s">
        <v>17</v>
      </c>
      <c r="K54" s="16" t="s">
        <v>116</v>
      </c>
      <c r="L54" s="19" t="str">
        <f t="shared" si="1"/>
        <v>统率技能金玉叶小兵</v>
      </c>
      <c r="M54" s="19"/>
      <c r="N54" s="19" t="s">
        <v>201</v>
      </c>
    </row>
    <row r="55" s="2" customFormat="1" ht="84" customHeight="1" spans="1:14">
      <c r="A55" s="15" t="s">
        <v>202</v>
      </c>
      <c r="B55" s="17" t="str">
        <f t="shared" si="0"/>
        <v>统率技能独孤霜</v>
      </c>
      <c r="C55" s="17" t="s">
        <v>203</v>
      </c>
      <c r="D55" s="17">
        <v>0</v>
      </c>
      <c r="E55" s="17">
        <v>9999</v>
      </c>
      <c r="F55" s="17">
        <v>0</v>
      </c>
      <c r="G55" s="17"/>
      <c r="H55" s="17" t="s">
        <v>203</v>
      </c>
      <c r="I55" s="16"/>
      <c r="J55" s="19" t="s">
        <v>17</v>
      </c>
      <c r="K55" s="16" t="s">
        <v>79</v>
      </c>
      <c r="L55" s="19" t="str">
        <f t="shared" si="1"/>
        <v>统率技能独孤霜小兵</v>
      </c>
      <c r="M55" s="19"/>
      <c r="N55" s="19" t="s">
        <v>204</v>
      </c>
    </row>
    <row r="56" s="2" customFormat="1" ht="84" customHeight="1" spans="1:14">
      <c r="A56" s="15" t="s">
        <v>205</v>
      </c>
      <c r="B56" s="17" t="str">
        <f t="shared" si="0"/>
        <v>统率技能舒禹舟</v>
      </c>
      <c r="C56" s="17" t="s">
        <v>206</v>
      </c>
      <c r="D56" s="17">
        <v>1</v>
      </c>
      <c r="E56" s="17">
        <v>9999</v>
      </c>
      <c r="F56" s="17">
        <v>0</v>
      </c>
      <c r="G56" s="17"/>
      <c r="H56" s="17" t="s">
        <v>206</v>
      </c>
      <c r="I56" s="16"/>
      <c r="J56" s="19" t="s">
        <v>17</v>
      </c>
      <c r="K56" s="16" t="s">
        <v>34</v>
      </c>
      <c r="L56" s="19" t="str">
        <f t="shared" si="1"/>
        <v>统率技能舒禹舟小兵</v>
      </c>
      <c r="M56" s="19"/>
      <c r="N56" s="19" t="s">
        <v>207</v>
      </c>
    </row>
    <row r="57" s="2" customFormat="1" ht="84" customHeight="1" spans="1:14">
      <c r="A57" s="15" t="s">
        <v>208</v>
      </c>
      <c r="B57" s="17" t="str">
        <f t="shared" si="0"/>
        <v>统率技能石哈</v>
      </c>
      <c r="C57" s="17" t="s">
        <v>209</v>
      </c>
      <c r="D57" s="17">
        <v>1</v>
      </c>
      <c r="E57" s="17">
        <v>9999</v>
      </c>
      <c r="F57" s="17">
        <v>0</v>
      </c>
      <c r="G57" s="17"/>
      <c r="H57" s="17" t="s">
        <v>209</v>
      </c>
      <c r="I57" s="16"/>
      <c r="J57" s="19" t="s">
        <v>17</v>
      </c>
      <c r="K57" s="16" t="s">
        <v>75</v>
      </c>
      <c r="L57" s="19" t="str">
        <f t="shared" si="1"/>
        <v>统率技能石哈小兵</v>
      </c>
      <c r="M57" s="19"/>
      <c r="N57" s="19" t="s">
        <v>210</v>
      </c>
    </row>
    <row r="58" s="2" customFormat="1" ht="84" customHeight="1" spans="1:14">
      <c r="A58" s="15" t="s">
        <v>211</v>
      </c>
      <c r="B58" s="17" t="str">
        <f t="shared" si="0"/>
        <v>统率技能完颜黑</v>
      </c>
      <c r="C58" s="17" t="s">
        <v>212</v>
      </c>
      <c r="D58" s="17">
        <v>1</v>
      </c>
      <c r="E58" s="17">
        <v>9999</v>
      </c>
      <c r="F58" s="17">
        <v>0</v>
      </c>
      <c r="G58" s="17"/>
      <c r="H58" s="17" t="s">
        <v>212</v>
      </c>
      <c r="I58" s="16"/>
      <c r="J58" s="19" t="s">
        <v>17</v>
      </c>
      <c r="K58" s="16" t="s">
        <v>144</v>
      </c>
      <c r="L58" s="19" t="str">
        <f t="shared" si="1"/>
        <v>统率技能完颜黑小兵</v>
      </c>
      <c r="M58" s="19"/>
      <c r="N58" s="19" t="s">
        <v>213</v>
      </c>
    </row>
    <row r="59" s="2" customFormat="1" ht="84" customHeight="1" spans="1:14">
      <c r="A59" s="15" t="s">
        <v>214</v>
      </c>
      <c r="B59" s="17" t="str">
        <f t="shared" si="0"/>
        <v>统率技能韩靖</v>
      </c>
      <c r="C59" s="17" t="s">
        <v>215</v>
      </c>
      <c r="D59" s="17">
        <v>0</v>
      </c>
      <c r="E59" s="17">
        <v>9999</v>
      </c>
      <c r="F59" s="17">
        <v>0</v>
      </c>
      <c r="G59" s="17"/>
      <c r="H59" s="17" t="s">
        <v>215</v>
      </c>
      <c r="I59" s="16"/>
      <c r="J59" s="19" t="s">
        <v>17</v>
      </c>
      <c r="K59" s="16"/>
      <c r="L59" s="19" t="str">
        <f t="shared" si="1"/>
        <v>统率技能韩靖小兵</v>
      </c>
      <c r="M59" s="19"/>
      <c r="N59" s="19" t="s">
        <v>216</v>
      </c>
    </row>
    <row r="60" s="2" customFormat="1" ht="84" customHeight="1" spans="1:14">
      <c r="A60" s="15" t="s">
        <v>217</v>
      </c>
      <c r="B60" s="17" t="str">
        <f t="shared" si="0"/>
        <v>统率技能萨加</v>
      </c>
      <c r="C60" s="17" t="s">
        <v>218</v>
      </c>
      <c r="D60" s="17">
        <v>0</v>
      </c>
      <c r="E60" s="17">
        <v>9999</v>
      </c>
      <c r="F60" s="17">
        <v>0</v>
      </c>
      <c r="G60" s="17"/>
      <c r="H60" s="17" t="s">
        <v>218</v>
      </c>
      <c r="I60" s="16"/>
      <c r="J60" s="19" t="s">
        <v>17</v>
      </c>
      <c r="K60" s="16" t="s">
        <v>219</v>
      </c>
      <c r="L60" s="19" t="str">
        <f t="shared" si="1"/>
        <v>统率技能萨加小兵</v>
      </c>
      <c r="M60" s="19"/>
      <c r="N60" s="19" t="s">
        <v>220</v>
      </c>
    </row>
    <row r="61" s="2" customFormat="1" ht="84" customHeight="1" spans="1:14">
      <c r="A61" s="15" t="s">
        <v>221</v>
      </c>
      <c r="B61" s="17" t="str">
        <f t="shared" si="0"/>
        <v>统率技能韦利纳</v>
      </c>
      <c r="C61" s="17" t="s">
        <v>222</v>
      </c>
      <c r="D61" s="17">
        <v>1</v>
      </c>
      <c r="E61" s="17">
        <v>9999</v>
      </c>
      <c r="F61" s="17">
        <v>0</v>
      </c>
      <c r="G61" s="17"/>
      <c r="H61" s="17" t="s">
        <v>222</v>
      </c>
      <c r="I61" s="16"/>
      <c r="J61" s="19" t="s">
        <v>17</v>
      </c>
      <c r="K61" s="16"/>
      <c r="L61" s="19" t="str">
        <f t="shared" si="1"/>
        <v>统率技能韦利纳小兵</v>
      </c>
      <c r="M61" s="19"/>
      <c r="N61" s="19" t="s">
        <v>223</v>
      </c>
    </row>
    <row r="62" s="2" customFormat="1" ht="84" customHeight="1" spans="1:14">
      <c r="A62" s="15" t="s">
        <v>224</v>
      </c>
      <c r="B62" s="17" t="str">
        <f t="shared" si="0"/>
        <v>统率技能希云娜</v>
      </c>
      <c r="C62" s="17" t="s">
        <v>225</v>
      </c>
      <c r="D62" s="17">
        <v>0</v>
      </c>
      <c r="E62" s="17">
        <v>9999</v>
      </c>
      <c r="F62" s="17">
        <v>0</v>
      </c>
      <c r="G62" s="17"/>
      <c r="H62" s="17" t="s">
        <v>225</v>
      </c>
      <c r="I62" s="16"/>
      <c r="J62" s="19" t="s">
        <v>17</v>
      </c>
      <c r="K62" s="16" t="s">
        <v>60</v>
      </c>
      <c r="L62" s="19" t="str">
        <f t="shared" si="1"/>
        <v>统率技能希云娜小兵</v>
      </c>
      <c r="M62" s="19"/>
      <c r="N62" s="19" t="s">
        <v>226</v>
      </c>
    </row>
    <row r="63" s="2" customFormat="1" ht="84" customHeight="1" spans="1:14">
      <c r="A63" s="15" t="s">
        <v>227</v>
      </c>
      <c r="B63" s="17" t="str">
        <f t="shared" si="0"/>
        <v>统率技能提可沁</v>
      </c>
      <c r="C63" s="17" t="s">
        <v>228</v>
      </c>
      <c r="D63" s="17">
        <v>1</v>
      </c>
      <c r="E63" s="17">
        <v>9999</v>
      </c>
      <c r="F63" s="17">
        <v>0</v>
      </c>
      <c r="G63" s="17"/>
      <c r="H63" s="17" t="s">
        <v>228</v>
      </c>
      <c r="I63" s="16"/>
      <c r="J63" s="19" t="s">
        <v>17</v>
      </c>
      <c r="K63" s="16" t="s">
        <v>38</v>
      </c>
      <c r="L63" s="19" t="str">
        <f t="shared" si="1"/>
        <v>统率技能提可沁小兵</v>
      </c>
      <c r="M63" s="19"/>
      <c r="N63" s="19" t="s">
        <v>229</v>
      </c>
    </row>
    <row r="64" s="2" customFormat="1" ht="84" customHeight="1" spans="1:14">
      <c r="A64" s="15" t="s">
        <v>230</v>
      </c>
      <c r="B64" s="17" t="str">
        <f t="shared" si="0"/>
        <v>统率技能阿塞尔</v>
      </c>
      <c r="C64" s="17" t="s">
        <v>231</v>
      </c>
      <c r="D64" s="17">
        <v>1</v>
      </c>
      <c r="E64" s="17">
        <v>9999</v>
      </c>
      <c r="F64" s="17">
        <v>0</v>
      </c>
      <c r="G64" s="17"/>
      <c r="H64" s="17" t="s">
        <v>231</v>
      </c>
      <c r="I64" s="16"/>
      <c r="J64" s="19" t="s">
        <v>17</v>
      </c>
      <c r="K64" s="16" t="s">
        <v>232</v>
      </c>
      <c r="L64" s="19" t="str">
        <f t="shared" si="1"/>
        <v>统率技能阿塞尔小兵</v>
      </c>
      <c r="M64" s="19"/>
      <c r="N64" s="19" t="s">
        <v>233</v>
      </c>
    </row>
    <row r="65" s="2" customFormat="1" ht="84" customHeight="1" spans="1:14">
      <c r="A65" s="15" t="s">
        <v>234</v>
      </c>
      <c r="B65" s="17" t="str">
        <f t="shared" si="0"/>
        <v>统率技能卜烈</v>
      </c>
      <c r="C65" s="17" t="s">
        <v>235</v>
      </c>
      <c r="D65" s="17">
        <v>0</v>
      </c>
      <c r="E65" s="17">
        <v>9999</v>
      </c>
      <c r="F65" s="17">
        <v>0</v>
      </c>
      <c r="G65" s="17"/>
      <c r="H65" s="17" t="s">
        <v>235</v>
      </c>
      <c r="I65" s="16"/>
      <c r="J65" s="19" t="s">
        <v>17</v>
      </c>
      <c r="K65" s="16" t="s">
        <v>219</v>
      </c>
      <c r="L65" s="19" t="str">
        <f t="shared" si="1"/>
        <v>统率技能卜烈小兵</v>
      </c>
      <c r="M65" s="19"/>
      <c r="N65" s="19" t="s">
        <v>236</v>
      </c>
    </row>
    <row r="66" s="2" customFormat="1" ht="84" customHeight="1" spans="1:14">
      <c r="A66" s="15" t="s">
        <v>237</v>
      </c>
      <c r="B66" s="17" t="str">
        <f t="shared" si="0"/>
        <v>统率技能罗夫</v>
      </c>
      <c r="C66" s="17" t="s">
        <v>238</v>
      </c>
      <c r="D66" s="17">
        <v>0</v>
      </c>
      <c r="E66" s="17">
        <v>9999</v>
      </c>
      <c r="F66" s="17">
        <v>0</v>
      </c>
      <c r="G66" s="17"/>
      <c r="H66" s="17" t="s">
        <v>238</v>
      </c>
      <c r="I66" s="16"/>
      <c r="J66" s="19" t="s">
        <v>17</v>
      </c>
      <c r="K66" s="16" t="s">
        <v>30</v>
      </c>
      <c r="L66" s="19" t="str">
        <f t="shared" si="1"/>
        <v>统率技能罗夫小兵</v>
      </c>
      <c r="M66" s="19"/>
      <c r="N66" s="19" t="s">
        <v>239</v>
      </c>
    </row>
    <row r="67" s="2" customFormat="1" ht="84" customHeight="1" spans="1:14">
      <c r="A67" s="15" t="s">
        <v>240</v>
      </c>
      <c r="B67" s="17" t="str">
        <f t="shared" ref="B67:B86" si="2">"统率技能"&amp;N67</f>
        <v>统率技能邵影</v>
      </c>
      <c r="C67" s="17" t="s">
        <v>241</v>
      </c>
      <c r="D67" s="17">
        <v>1</v>
      </c>
      <c r="E67" s="17">
        <v>9999</v>
      </c>
      <c r="F67" s="17">
        <v>0</v>
      </c>
      <c r="G67" s="17"/>
      <c r="H67" s="17" t="s">
        <v>241</v>
      </c>
      <c r="I67" s="16"/>
      <c r="J67" s="19" t="s">
        <v>17</v>
      </c>
      <c r="K67" s="16" t="s">
        <v>127</v>
      </c>
      <c r="L67" s="19" t="str">
        <f t="shared" ref="L67:L86" si="3">"统率技能"&amp;N67&amp;"小兵"</f>
        <v>统率技能邵影小兵</v>
      </c>
      <c r="M67" s="19"/>
      <c r="N67" s="19" t="s">
        <v>242</v>
      </c>
    </row>
    <row r="68" s="2" customFormat="1" ht="84" customHeight="1" spans="1:14">
      <c r="A68" s="15" t="s">
        <v>243</v>
      </c>
      <c r="B68" s="17" t="str">
        <f t="shared" si="2"/>
        <v>统率技能耶雅莉瓦</v>
      </c>
      <c r="C68" s="17" t="s">
        <v>244</v>
      </c>
      <c r="D68" s="17">
        <v>1</v>
      </c>
      <c r="E68" s="17">
        <v>9999</v>
      </c>
      <c r="F68" s="17">
        <v>0</v>
      </c>
      <c r="G68" s="17"/>
      <c r="H68" s="17" t="s">
        <v>244</v>
      </c>
      <c r="I68" s="16"/>
      <c r="J68" s="19" t="s">
        <v>17</v>
      </c>
      <c r="K68" s="16" t="s">
        <v>151</v>
      </c>
      <c r="L68" s="19" t="str">
        <f t="shared" si="3"/>
        <v>统率技能耶雅莉瓦小兵</v>
      </c>
      <c r="M68" s="19"/>
      <c r="N68" s="19" t="s">
        <v>245</v>
      </c>
    </row>
    <row r="69" s="2" customFormat="1" ht="84" customHeight="1" spans="1:14">
      <c r="A69" s="15" t="s">
        <v>246</v>
      </c>
      <c r="B69" s="17" t="str">
        <f t="shared" si="2"/>
        <v>统率技能封大木</v>
      </c>
      <c r="C69" s="17" t="s">
        <v>247</v>
      </c>
      <c r="D69" s="17">
        <v>1</v>
      </c>
      <c r="E69" s="17">
        <v>9999</v>
      </c>
      <c r="F69" s="17">
        <v>0</v>
      </c>
      <c r="G69" s="17"/>
      <c r="H69" s="17" t="s">
        <v>247</v>
      </c>
      <c r="I69" s="16"/>
      <c r="J69" s="19" t="s">
        <v>17</v>
      </c>
      <c r="K69" s="16" t="s">
        <v>179</v>
      </c>
      <c r="L69" s="19" t="str">
        <f t="shared" si="3"/>
        <v>统率技能封大木小兵</v>
      </c>
      <c r="M69" s="19"/>
      <c r="N69" s="19" t="s">
        <v>248</v>
      </c>
    </row>
    <row r="70" s="2" customFormat="1" ht="84" customHeight="1" spans="1:14">
      <c r="A70" s="15" t="s">
        <v>249</v>
      </c>
      <c r="B70" s="17" t="str">
        <f t="shared" si="2"/>
        <v>统率技能日娜</v>
      </c>
      <c r="C70" s="17" t="s">
        <v>250</v>
      </c>
      <c r="D70" s="17">
        <v>1</v>
      </c>
      <c r="E70" s="17">
        <v>9999</v>
      </c>
      <c r="F70" s="17">
        <v>0</v>
      </c>
      <c r="G70" s="17"/>
      <c r="H70" s="17" t="s">
        <v>251</v>
      </c>
      <c r="I70" s="16"/>
      <c r="J70" s="19" t="s">
        <v>17</v>
      </c>
      <c r="K70" s="16" t="s">
        <v>71</v>
      </c>
      <c r="L70" s="19" t="str">
        <f t="shared" si="3"/>
        <v>统率技能日娜小兵</v>
      </c>
      <c r="M70" s="19"/>
      <c r="N70" s="19" t="s">
        <v>252</v>
      </c>
    </row>
    <row r="71" s="2" customFormat="1" ht="84" customHeight="1" spans="1:14">
      <c r="A71" s="15" t="s">
        <v>253</v>
      </c>
      <c r="B71" s="17" t="str">
        <f t="shared" si="2"/>
        <v>统率技能韩瑶</v>
      </c>
      <c r="C71" s="17" t="s">
        <v>254</v>
      </c>
      <c r="D71" s="17">
        <v>1</v>
      </c>
      <c r="E71" s="17">
        <v>9999</v>
      </c>
      <c r="F71" s="17">
        <v>0</v>
      </c>
      <c r="G71" s="17"/>
      <c r="H71" s="17" t="s">
        <v>254</v>
      </c>
      <c r="I71" s="16"/>
      <c r="J71" s="19" t="s">
        <v>17</v>
      </c>
      <c r="K71" s="16" t="s">
        <v>116</v>
      </c>
      <c r="L71" s="19" t="str">
        <f t="shared" si="3"/>
        <v>统率技能韩瑶小兵</v>
      </c>
      <c r="M71" s="19"/>
      <c r="N71" s="19" t="s">
        <v>255</v>
      </c>
    </row>
    <row r="72" s="2" customFormat="1" ht="84" customHeight="1" spans="1:14">
      <c r="A72" s="15" t="s">
        <v>256</v>
      </c>
      <c r="B72" s="17" t="str">
        <f t="shared" si="2"/>
        <v>统率技能托亚</v>
      </c>
      <c r="C72" s="17" t="s">
        <v>257</v>
      </c>
      <c r="D72" s="17">
        <v>0</v>
      </c>
      <c r="E72" s="17">
        <v>9999</v>
      </c>
      <c r="F72" s="17">
        <v>0</v>
      </c>
      <c r="G72" s="17"/>
      <c r="H72" s="17" t="s">
        <v>257</v>
      </c>
      <c r="I72" s="16"/>
      <c r="J72" s="19" t="s">
        <v>17</v>
      </c>
      <c r="K72" s="16" t="s">
        <v>258</v>
      </c>
      <c r="L72" s="19" t="str">
        <f t="shared" si="3"/>
        <v>统率技能托亚小兵</v>
      </c>
      <c r="M72" s="19"/>
      <c r="N72" s="19" t="s">
        <v>259</v>
      </c>
    </row>
    <row r="73" s="2" customFormat="1" ht="84" customHeight="1" spans="1:14">
      <c r="A73" s="15" t="s">
        <v>260</v>
      </c>
      <c r="B73" s="17" t="str">
        <f t="shared" si="2"/>
        <v>统率技能耶牙</v>
      </c>
      <c r="C73" s="17" t="s">
        <v>261</v>
      </c>
      <c r="D73" s="17">
        <v>1</v>
      </c>
      <c r="E73" s="17">
        <v>9999</v>
      </c>
      <c r="F73" s="17">
        <v>0</v>
      </c>
      <c r="G73" s="17"/>
      <c r="H73" s="17" t="s">
        <v>261</v>
      </c>
      <c r="I73" s="16"/>
      <c r="J73" s="19" t="s">
        <v>17</v>
      </c>
      <c r="K73" s="16" t="s">
        <v>219</v>
      </c>
      <c r="L73" s="19" t="str">
        <f t="shared" si="3"/>
        <v>统率技能耶牙小兵</v>
      </c>
      <c r="M73" s="19"/>
      <c r="N73" s="19" t="s">
        <v>262</v>
      </c>
    </row>
    <row r="74" s="2" customFormat="1" ht="84" customHeight="1" spans="1:14">
      <c r="A74" s="15" t="s">
        <v>263</v>
      </c>
      <c r="B74" s="17" t="str">
        <f t="shared" si="2"/>
        <v>统率技能西河伽罗</v>
      </c>
      <c r="C74" s="17" t="s">
        <v>264</v>
      </c>
      <c r="D74" s="17">
        <v>0</v>
      </c>
      <c r="E74" s="17">
        <v>9999</v>
      </c>
      <c r="F74" s="17">
        <v>0</v>
      </c>
      <c r="G74" s="17"/>
      <c r="H74" s="17" t="s">
        <v>264</v>
      </c>
      <c r="I74" s="16"/>
      <c r="J74" s="19" t="s">
        <v>17</v>
      </c>
      <c r="K74" s="16" t="s">
        <v>186</v>
      </c>
      <c r="L74" s="19" t="str">
        <f t="shared" si="3"/>
        <v>统率技能西河伽罗小兵</v>
      </c>
      <c r="M74" s="19"/>
      <c r="N74" s="19" t="s">
        <v>265</v>
      </c>
    </row>
    <row r="75" s="2" customFormat="1" ht="84" customHeight="1" spans="1:14">
      <c r="A75" s="15" t="s">
        <v>266</v>
      </c>
      <c r="B75" s="17" t="str">
        <f t="shared" si="2"/>
        <v>统率技能安古欢</v>
      </c>
      <c r="C75" s="17" t="s">
        <v>267</v>
      </c>
      <c r="D75" s="17">
        <v>0</v>
      </c>
      <c r="E75" s="17">
        <v>9999</v>
      </c>
      <c r="F75" s="17">
        <v>0</v>
      </c>
      <c r="G75" s="17"/>
      <c r="H75" s="17" t="s">
        <v>267</v>
      </c>
      <c r="I75" s="16"/>
      <c r="J75" s="19" t="s">
        <v>17</v>
      </c>
      <c r="K75" s="16" t="s">
        <v>151</v>
      </c>
      <c r="L75" s="19" t="str">
        <f t="shared" si="3"/>
        <v>统率技能安古欢小兵</v>
      </c>
      <c r="M75" s="19"/>
      <c r="N75" s="19" t="s">
        <v>268</v>
      </c>
    </row>
    <row r="76" s="2" customFormat="1" ht="84" customHeight="1" spans="1:14">
      <c r="A76" s="15" t="s">
        <v>269</v>
      </c>
      <c r="B76" s="17" t="str">
        <f t="shared" si="2"/>
        <v>统率技能天星</v>
      </c>
      <c r="C76" s="17" t="s">
        <v>270</v>
      </c>
      <c r="D76" s="17">
        <v>1</v>
      </c>
      <c r="E76" s="17">
        <v>9999</v>
      </c>
      <c r="F76" s="17">
        <v>0</v>
      </c>
      <c r="G76" s="17"/>
      <c r="H76" s="17" t="s">
        <v>270</v>
      </c>
      <c r="I76" s="16"/>
      <c r="J76" s="19" t="s">
        <v>17</v>
      </c>
      <c r="K76" s="16" t="s">
        <v>271</v>
      </c>
      <c r="L76" s="19" t="str">
        <f t="shared" si="3"/>
        <v>统率技能天星小兵</v>
      </c>
      <c r="M76" s="19"/>
      <c r="N76" s="19" t="s">
        <v>272</v>
      </c>
    </row>
    <row r="77" s="2" customFormat="1" ht="84" customHeight="1" spans="1:14">
      <c r="A77" s="15" t="s">
        <v>273</v>
      </c>
      <c r="B77" s="17" t="str">
        <f t="shared" si="2"/>
        <v>统率技能巴图</v>
      </c>
      <c r="C77" s="17" t="s">
        <v>274</v>
      </c>
      <c r="D77" s="17">
        <v>1</v>
      </c>
      <c r="E77" s="17">
        <v>9999</v>
      </c>
      <c r="F77" s="17">
        <v>0</v>
      </c>
      <c r="G77" s="17"/>
      <c r="H77" s="17" t="s">
        <v>274</v>
      </c>
      <c r="I77" s="16"/>
      <c r="J77" s="19" t="s">
        <v>17</v>
      </c>
      <c r="K77" s="16" t="s">
        <v>56</v>
      </c>
      <c r="L77" s="19" t="str">
        <f t="shared" si="3"/>
        <v>统率技能巴图小兵</v>
      </c>
      <c r="M77" s="19"/>
      <c r="N77" s="19" t="s">
        <v>275</v>
      </c>
    </row>
    <row r="78" s="2" customFormat="1" ht="84" customHeight="1" spans="1:14">
      <c r="A78" s="15" t="s">
        <v>276</v>
      </c>
      <c r="B78" s="17" t="str">
        <f t="shared" si="2"/>
        <v>统率技能墨敕</v>
      </c>
      <c r="C78" s="17" t="s">
        <v>277</v>
      </c>
      <c r="D78" s="17">
        <v>1</v>
      </c>
      <c r="E78" s="17">
        <v>9999</v>
      </c>
      <c r="F78" s="17">
        <v>0</v>
      </c>
      <c r="G78" s="17"/>
      <c r="H78" s="17" t="s">
        <v>277</v>
      </c>
      <c r="I78" s="16"/>
      <c r="J78" s="19" t="s">
        <v>17</v>
      </c>
      <c r="K78" s="16" t="s">
        <v>71</v>
      </c>
      <c r="L78" s="19" t="str">
        <f t="shared" si="3"/>
        <v>统率技能墨敕小兵</v>
      </c>
      <c r="M78" s="19"/>
      <c r="N78" s="19" t="s">
        <v>278</v>
      </c>
    </row>
    <row r="79" s="2" customFormat="1" ht="84" customHeight="1" spans="1:14">
      <c r="A79" s="15" t="s">
        <v>279</v>
      </c>
      <c r="B79" s="17" t="str">
        <f t="shared" si="2"/>
        <v>统率技能若桃</v>
      </c>
      <c r="C79" s="17" t="s">
        <v>280</v>
      </c>
      <c r="D79" s="17">
        <v>0</v>
      </c>
      <c r="E79" s="17">
        <v>9999</v>
      </c>
      <c r="F79" s="17">
        <v>0</v>
      </c>
      <c r="G79" s="17"/>
      <c r="H79" s="17" t="s">
        <v>280</v>
      </c>
      <c r="I79" s="16"/>
      <c r="J79" s="19" t="s">
        <v>17</v>
      </c>
      <c r="K79" s="16" t="s">
        <v>116</v>
      </c>
      <c r="L79" s="19" t="str">
        <f t="shared" si="3"/>
        <v>统率技能若桃小兵</v>
      </c>
      <c r="M79" s="19"/>
      <c r="N79" s="19" t="s">
        <v>281</v>
      </c>
    </row>
    <row r="80" s="2" customFormat="1" ht="84" customHeight="1" spans="1:14">
      <c r="A80" s="15" t="s">
        <v>282</v>
      </c>
      <c r="B80" s="17" t="str">
        <f t="shared" si="2"/>
        <v>统率技能贺若岚光</v>
      </c>
      <c r="C80" s="17" t="s">
        <v>283</v>
      </c>
      <c r="D80" s="17">
        <v>1</v>
      </c>
      <c r="E80" s="17">
        <v>9999</v>
      </c>
      <c r="F80" s="17">
        <v>0</v>
      </c>
      <c r="G80" s="17"/>
      <c r="H80" s="17" t="s">
        <v>283</v>
      </c>
      <c r="I80" s="16"/>
      <c r="J80" s="19" t="s">
        <v>17</v>
      </c>
      <c r="K80" s="16" t="s">
        <v>134</v>
      </c>
      <c r="L80" s="19" t="str">
        <f t="shared" si="3"/>
        <v>统率技能贺若岚光小兵</v>
      </c>
      <c r="M80" s="19"/>
      <c r="N80" s="19" t="s">
        <v>284</v>
      </c>
    </row>
    <row r="81" s="2" customFormat="1" ht="84" customHeight="1" spans="1:14">
      <c r="A81" s="15" t="s">
        <v>285</v>
      </c>
      <c r="B81" s="17" t="str">
        <f t="shared" si="2"/>
        <v>统率技能薇卡</v>
      </c>
      <c r="C81" s="17" t="s">
        <v>286</v>
      </c>
      <c r="D81" s="17">
        <v>0</v>
      </c>
      <c r="E81" s="17">
        <v>9999</v>
      </c>
      <c r="F81" s="17">
        <v>0</v>
      </c>
      <c r="G81" s="17"/>
      <c r="H81" s="17" t="s">
        <v>286</v>
      </c>
      <c r="I81" s="16"/>
      <c r="J81" s="19" t="s">
        <v>17</v>
      </c>
      <c r="K81" s="16" t="s">
        <v>34</v>
      </c>
      <c r="L81" s="19" t="str">
        <f t="shared" si="3"/>
        <v>统率技能薇卡小兵</v>
      </c>
      <c r="M81" s="19"/>
      <c r="N81" s="19" t="s">
        <v>287</v>
      </c>
    </row>
    <row r="82" s="2" customFormat="1" ht="84" customHeight="1" spans="1:14">
      <c r="A82" s="15" t="s">
        <v>288</v>
      </c>
      <c r="B82" s="17" t="str">
        <f t="shared" si="2"/>
        <v>统率技能桑开</v>
      </c>
      <c r="C82" s="17" t="s">
        <v>289</v>
      </c>
      <c r="D82" s="17">
        <v>1</v>
      </c>
      <c r="E82" s="17">
        <v>9999</v>
      </c>
      <c r="F82" s="17">
        <v>0</v>
      </c>
      <c r="G82" s="17"/>
      <c r="H82" s="17" t="s">
        <v>289</v>
      </c>
      <c r="I82" s="16"/>
      <c r="J82" s="19" t="s">
        <v>17</v>
      </c>
      <c r="K82" s="16" t="s">
        <v>56</v>
      </c>
      <c r="L82" s="19" t="str">
        <f t="shared" si="3"/>
        <v>统率技能桑开小兵</v>
      </c>
      <c r="M82" s="19"/>
      <c r="N82" s="19" t="s">
        <v>290</v>
      </c>
    </row>
    <row r="83" s="2" customFormat="1" ht="84" customHeight="1" spans="1:14">
      <c r="A83" s="15" t="s">
        <v>291</v>
      </c>
      <c r="B83" s="17" t="str">
        <f t="shared" si="2"/>
        <v>统率技能南松</v>
      </c>
      <c r="C83" s="17" t="s">
        <v>292</v>
      </c>
      <c r="D83" s="17">
        <v>1</v>
      </c>
      <c r="E83" s="17">
        <v>9999</v>
      </c>
      <c r="F83" s="17">
        <v>0</v>
      </c>
      <c r="G83" s="17"/>
      <c r="H83" s="17" t="s">
        <v>292</v>
      </c>
      <c r="I83" s="16"/>
      <c r="J83" s="19" t="s">
        <v>17</v>
      </c>
      <c r="K83" s="16" t="s">
        <v>116</v>
      </c>
      <c r="L83" s="19" t="str">
        <f t="shared" si="3"/>
        <v>统率技能南松小兵</v>
      </c>
      <c r="M83" s="19"/>
      <c r="N83" s="26" t="s">
        <v>293</v>
      </c>
    </row>
    <row r="84" s="2" customFormat="1" ht="84" customHeight="1" spans="1:14">
      <c r="A84" s="15" t="s">
        <v>294</v>
      </c>
      <c r="B84" s="17" t="str">
        <f t="shared" si="2"/>
        <v>统率技能阿绫</v>
      </c>
      <c r="C84" s="17" t="s">
        <v>295</v>
      </c>
      <c r="D84" s="17">
        <v>1</v>
      </c>
      <c r="E84" s="17">
        <v>9999</v>
      </c>
      <c r="F84" s="17">
        <v>0</v>
      </c>
      <c r="G84" s="17"/>
      <c r="H84" s="17" t="s">
        <v>295</v>
      </c>
      <c r="I84" s="16"/>
      <c r="J84" s="19" t="s">
        <v>17</v>
      </c>
      <c r="K84" s="16" t="s">
        <v>79</v>
      </c>
      <c r="L84" s="19" t="str">
        <f t="shared" si="3"/>
        <v>统率技能阿绫小兵</v>
      </c>
      <c r="M84" s="19"/>
      <c r="N84" s="26" t="s">
        <v>296</v>
      </c>
    </row>
    <row r="85" s="2" customFormat="1" ht="84" customHeight="1" spans="1:14">
      <c r="A85" s="15" t="s">
        <v>297</v>
      </c>
      <c r="B85" s="17" t="str">
        <f t="shared" si="2"/>
        <v>统率技能弦萝</v>
      </c>
      <c r="C85" s="17" t="s">
        <v>298</v>
      </c>
      <c r="D85" s="17">
        <v>0</v>
      </c>
      <c r="E85" s="17">
        <v>9999</v>
      </c>
      <c r="F85" s="17">
        <v>0</v>
      </c>
      <c r="G85" s="17"/>
      <c r="H85" s="17" t="s">
        <v>298</v>
      </c>
      <c r="I85" s="16"/>
      <c r="J85" s="19" t="s">
        <v>17</v>
      </c>
      <c r="K85" s="16" t="s">
        <v>116</v>
      </c>
      <c r="L85" s="19" t="str">
        <f t="shared" si="3"/>
        <v>统率技能弦萝小兵</v>
      </c>
      <c r="M85" s="19"/>
      <c r="N85" s="26" t="s">
        <v>299</v>
      </c>
    </row>
    <row r="86" s="2" customFormat="1" ht="84" customHeight="1" spans="1:14">
      <c r="A86" s="15" t="s">
        <v>300</v>
      </c>
      <c r="B86" s="17" t="str">
        <f t="shared" si="2"/>
        <v>统率技能灰雪</v>
      </c>
      <c r="C86" s="17" t="s">
        <v>301</v>
      </c>
      <c r="D86" s="17">
        <v>0</v>
      </c>
      <c r="E86" s="17">
        <v>9999</v>
      </c>
      <c r="F86" s="17">
        <v>0</v>
      </c>
      <c r="G86" s="17"/>
      <c r="H86" s="17" t="s">
        <v>301</v>
      </c>
      <c r="I86" s="16"/>
      <c r="J86" s="19" t="s">
        <v>17</v>
      </c>
      <c r="K86" s="16" t="s">
        <v>116</v>
      </c>
      <c r="L86" s="19" t="str">
        <f t="shared" si="3"/>
        <v>统率技能灰雪小兵</v>
      </c>
      <c r="M86" s="19"/>
      <c r="N86" s="26" t="s">
        <v>302</v>
      </c>
    </row>
    <row r="87" s="2" customFormat="1" ht="84" customHeight="1" spans="1:14">
      <c r="A87" s="15" t="s">
        <v>303</v>
      </c>
      <c r="B87" s="17" t="str">
        <f t="shared" ref="B87:B95" si="4">"统率技能"&amp;N87</f>
        <v>统率技能琥珀</v>
      </c>
      <c r="C87" s="17" t="s">
        <v>304</v>
      </c>
      <c r="D87" s="17">
        <v>0</v>
      </c>
      <c r="E87" s="17">
        <v>9999</v>
      </c>
      <c r="F87" s="17">
        <v>0</v>
      </c>
      <c r="G87" s="17"/>
      <c r="H87" s="17" t="s">
        <v>304</v>
      </c>
      <c r="I87" s="16"/>
      <c r="J87" s="19" t="s">
        <v>17</v>
      </c>
      <c r="K87" s="16" t="s">
        <v>30</v>
      </c>
      <c r="L87" s="19" t="str">
        <f t="shared" ref="L87:L95" si="5">"统率技能"&amp;N87&amp;"小兵"</f>
        <v>统率技能琥珀小兵</v>
      </c>
      <c r="M87" s="19"/>
      <c r="N87" s="26" t="s">
        <v>305</v>
      </c>
    </row>
    <row r="88" s="2" customFormat="1" ht="84" customHeight="1" spans="1:14">
      <c r="A88" s="15" t="s">
        <v>306</v>
      </c>
      <c r="B88" s="17" t="str">
        <f t="shared" si="4"/>
        <v>统率技能洛维莎</v>
      </c>
      <c r="C88" s="17" t="s">
        <v>307</v>
      </c>
      <c r="D88" s="17">
        <v>1</v>
      </c>
      <c r="E88" s="17">
        <v>9999</v>
      </c>
      <c r="F88" s="17">
        <v>0</v>
      </c>
      <c r="G88" s="17"/>
      <c r="H88" s="17" t="s">
        <v>307</v>
      </c>
      <c r="I88" s="16"/>
      <c r="J88" s="19" t="s">
        <v>17</v>
      </c>
      <c r="K88" s="16" t="s">
        <v>75</v>
      </c>
      <c r="L88" s="19" t="str">
        <f t="shared" si="5"/>
        <v>统率技能洛维莎小兵</v>
      </c>
      <c r="M88" s="19"/>
      <c r="N88" s="26" t="s">
        <v>308</v>
      </c>
    </row>
    <row r="89" s="2" customFormat="1" ht="84" customHeight="1" spans="1:14">
      <c r="A89" s="15" t="s">
        <v>309</v>
      </c>
      <c r="B89" s="17" t="str">
        <f t="shared" si="4"/>
        <v>统率技能长孙弘</v>
      </c>
      <c r="C89" s="17" t="s">
        <v>310</v>
      </c>
      <c r="D89" s="17">
        <v>1</v>
      </c>
      <c r="E89" s="17">
        <v>9999</v>
      </c>
      <c r="F89" s="17">
        <v>0</v>
      </c>
      <c r="G89" s="17"/>
      <c r="H89" s="17" t="s">
        <v>310</v>
      </c>
      <c r="I89" s="16"/>
      <c r="J89" s="19" t="s">
        <v>17</v>
      </c>
      <c r="K89" s="16" t="s">
        <v>311</v>
      </c>
      <c r="L89" s="19" t="str">
        <f t="shared" si="5"/>
        <v>统率技能长孙弘小兵</v>
      </c>
      <c r="M89" s="19"/>
      <c r="N89" s="26" t="s">
        <v>312</v>
      </c>
    </row>
    <row r="90" s="2" customFormat="1" ht="84" customHeight="1" spans="1:14">
      <c r="A90" s="15" t="s">
        <v>313</v>
      </c>
      <c r="B90" s="17" t="str">
        <f t="shared" si="4"/>
        <v>统率技能雷毅</v>
      </c>
      <c r="C90" s="17" t="s">
        <v>314</v>
      </c>
      <c r="D90" s="17">
        <v>1</v>
      </c>
      <c r="E90" s="17">
        <v>9999</v>
      </c>
      <c r="F90" s="17">
        <v>0</v>
      </c>
      <c r="G90" s="17"/>
      <c r="H90" s="17" t="s">
        <v>314</v>
      </c>
      <c r="I90" s="16"/>
      <c r="J90" s="19" t="s">
        <v>17</v>
      </c>
      <c r="K90" s="16" t="s">
        <v>315</v>
      </c>
      <c r="L90" s="19" t="str">
        <f t="shared" si="5"/>
        <v>统率技能雷毅小兵</v>
      </c>
      <c r="M90" s="19"/>
      <c r="N90" s="26" t="s">
        <v>316</v>
      </c>
    </row>
    <row r="91" s="2" customFormat="1" ht="84" customHeight="1" spans="1:14">
      <c r="A91" s="15" t="s">
        <v>317</v>
      </c>
      <c r="B91" s="17" t="str">
        <f t="shared" si="4"/>
        <v>统率技能隆达</v>
      </c>
      <c r="C91" s="17" t="s">
        <v>318</v>
      </c>
      <c r="D91" s="17">
        <v>1</v>
      </c>
      <c r="E91" s="17">
        <v>9999</v>
      </c>
      <c r="F91" s="17">
        <v>0</v>
      </c>
      <c r="G91" s="17"/>
      <c r="H91" s="17" t="s">
        <v>318</v>
      </c>
      <c r="I91" s="16"/>
      <c r="J91" s="19" t="s">
        <v>17</v>
      </c>
      <c r="K91" s="16" t="s">
        <v>26</v>
      </c>
      <c r="L91" s="19" t="str">
        <f t="shared" si="5"/>
        <v>统率技能隆达小兵</v>
      </c>
      <c r="M91" s="19"/>
      <c r="N91" s="26" t="s">
        <v>319</v>
      </c>
    </row>
    <row r="92" s="2" customFormat="1" ht="84" customHeight="1" spans="1:14">
      <c r="A92" s="15" t="s">
        <v>320</v>
      </c>
      <c r="B92" s="17" t="str">
        <f t="shared" si="4"/>
        <v>统率技能伊潘图</v>
      </c>
      <c r="C92" s="17" t="s">
        <v>321</v>
      </c>
      <c r="D92" s="17">
        <v>1</v>
      </c>
      <c r="E92" s="17">
        <v>9999</v>
      </c>
      <c r="F92" s="17">
        <v>0</v>
      </c>
      <c r="G92" s="17"/>
      <c r="H92" s="17" t="s">
        <v>321</v>
      </c>
      <c r="I92" s="16"/>
      <c r="J92" s="19" t="s">
        <v>17</v>
      </c>
      <c r="K92" s="16" t="s">
        <v>96</v>
      </c>
      <c r="L92" s="19" t="str">
        <f t="shared" si="5"/>
        <v>统率技能伊潘图小兵</v>
      </c>
      <c r="M92" s="19"/>
      <c r="N92" s="26" t="s">
        <v>322</v>
      </c>
    </row>
    <row r="93" s="2" customFormat="1" ht="84" customHeight="1" spans="1:14">
      <c r="A93" s="15" t="s">
        <v>323</v>
      </c>
      <c r="B93" s="17" t="str">
        <f t="shared" si="4"/>
        <v>统率技能希也</v>
      </c>
      <c r="C93" s="17" t="s">
        <v>324</v>
      </c>
      <c r="D93" s="17">
        <v>1</v>
      </c>
      <c r="E93" s="17">
        <v>9999</v>
      </c>
      <c r="F93" s="17">
        <v>0</v>
      </c>
      <c r="G93" s="17"/>
      <c r="H93" s="17" t="s">
        <v>324</v>
      </c>
      <c r="I93" s="16"/>
      <c r="J93" s="19" t="s">
        <v>17</v>
      </c>
      <c r="K93" s="16" t="s">
        <v>75</v>
      </c>
      <c r="L93" s="19" t="str">
        <f t="shared" si="5"/>
        <v>统率技能希也小兵</v>
      </c>
      <c r="M93" s="19"/>
      <c r="N93" s="26" t="s">
        <v>325</v>
      </c>
    </row>
    <row r="94" s="2" customFormat="1" ht="84" customHeight="1" spans="1:14">
      <c r="A94" s="15" t="s">
        <v>326</v>
      </c>
      <c r="B94" s="17" t="str">
        <f t="shared" si="4"/>
        <v>统率技能马可</v>
      </c>
      <c r="C94" s="17" t="s">
        <v>327</v>
      </c>
      <c r="D94" s="17">
        <v>1</v>
      </c>
      <c r="E94" s="17">
        <v>9999</v>
      </c>
      <c r="F94" s="17">
        <v>0</v>
      </c>
      <c r="G94" s="17"/>
      <c r="H94" s="17" t="s">
        <v>327</v>
      </c>
      <c r="I94" s="16"/>
      <c r="J94" s="19" t="s">
        <v>17</v>
      </c>
      <c r="K94" s="16" t="s">
        <v>116</v>
      </c>
      <c r="L94" s="19" t="str">
        <f t="shared" si="5"/>
        <v>统率技能马可小兵</v>
      </c>
      <c r="M94" s="19"/>
      <c r="N94" s="26" t="s">
        <v>328</v>
      </c>
    </row>
    <row r="95" s="2" customFormat="1" ht="84" customHeight="1" spans="1:14">
      <c r="A95" s="15" t="s">
        <v>329</v>
      </c>
      <c r="B95" s="17" t="str">
        <f t="shared" si="4"/>
        <v>统率技能柯墨斯</v>
      </c>
      <c r="C95" s="17" t="s">
        <v>330</v>
      </c>
      <c r="D95" s="17">
        <v>0</v>
      </c>
      <c r="E95" s="17">
        <v>9999</v>
      </c>
      <c r="F95" s="17">
        <v>0</v>
      </c>
      <c r="G95" s="17"/>
      <c r="H95" s="17" t="s">
        <v>330</v>
      </c>
      <c r="I95" s="16"/>
      <c r="J95" s="19" t="s">
        <v>17</v>
      </c>
      <c r="K95" s="16" t="s">
        <v>116</v>
      </c>
      <c r="L95" s="19" t="str">
        <f t="shared" si="5"/>
        <v>统率技能柯墨斯小兵</v>
      </c>
      <c r="M95" s="19"/>
      <c r="N95" s="26" t="s">
        <v>331</v>
      </c>
    </row>
    <row r="96" s="3" customFormat="1" ht="31.25" customHeight="1" spans="1:14">
      <c r="A96" s="15" t="s">
        <v>332</v>
      </c>
      <c r="B96" s="15" t="s">
        <v>332</v>
      </c>
      <c r="C96" s="16" t="s">
        <v>333</v>
      </c>
      <c r="D96" s="17">
        <v>1</v>
      </c>
      <c r="E96" s="17">
        <v>1190</v>
      </c>
      <c r="F96" s="17">
        <v>0</v>
      </c>
      <c r="G96" s="17"/>
      <c r="H96" s="16" t="s">
        <v>333</v>
      </c>
      <c r="I96" s="16"/>
      <c r="J96" s="2"/>
      <c r="K96" s="16"/>
      <c r="L96" s="27"/>
      <c r="M96" s="19"/>
      <c r="N96" s="28"/>
    </row>
    <row r="97" s="3" customFormat="1" ht="31.25" customHeight="1" spans="1:14">
      <c r="A97" s="15" t="s">
        <v>334</v>
      </c>
      <c r="B97" s="15" t="s">
        <v>334</v>
      </c>
      <c r="C97" s="16" t="s">
        <v>335</v>
      </c>
      <c r="D97" s="17">
        <v>1</v>
      </c>
      <c r="E97" s="17">
        <v>1190</v>
      </c>
      <c r="F97" s="17">
        <v>0</v>
      </c>
      <c r="G97" s="17"/>
      <c r="H97" s="16" t="s">
        <v>335</v>
      </c>
      <c r="I97" s="16"/>
      <c r="J97" s="2"/>
      <c r="K97" s="16"/>
      <c r="L97" s="27"/>
      <c r="M97" s="19"/>
      <c r="N97" s="28"/>
    </row>
    <row r="98" s="2" customFormat="1" ht="84" customHeight="1" spans="1:14">
      <c r="A98" s="15" t="s">
        <v>336</v>
      </c>
      <c r="B98" s="17" t="str">
        <f>"统率技能"&amp;N98</f>
        <v>统率技能心灵巫师</v>
      </c>
      <c r="C98" s="17" t="s">
        <v>337</v>
      </c>
      <c r="D98" s="17">
        <v>0</v>
      </c>
      <c r="E98" s="17">
        <v>9999</v>
      </c>
      <c r="F98" s="17">
        <v>0</v>
      </c>
      <c r="G98" s="17"/>
      <c r="H98" s="17" t="s">
        <v>337</v>
      </c>
      <c r="I98" s="16"/>
      <c r="J98" s="19" t="s">
        <v>17</v>
      </c>
      <c r="K98" s="16" t="s">
        <v>271</v>
      </c>
      <c r="L98" s="19" t="s">
        <v>338</v>
      </c>
      <c r="M98" s="19"/>
      <c r="N98" s="26" t="s">
        <v>339</v>
      </c>
    </row>
    <row r="99" s="4" customFormat="1" ht="98" customHeight="1" spans="1:14">
      <c r="A99" s="20" t="s">
        <v>340</v>
      </c>
      <c r="B99" s="21" t="s">
        <v>341</v>
      </c>
      <c r="C99" s="21" t="s">
        <v>342</v>
      </c>
      <c r="D99" s="22">
        <v>0</v>
      </c>
      <c r="E99" s="22">
        <v>1144</v>
      </c>
      <c r="F99" s="22">
        <v>0</v>
      </c>
      <c r="G99" s="22"/>
      <c r="H99" s="21" t="s">
        <v>342</v>
      </c>
      <c r="I99" s="21"/>
      <c r="J99" s="29" t="s">
        <v>343</v>
      </c>
      <c r="K99" s="21"/>
      <c r="L99" s="30"/>
      <c r="M99" s="31" t="s">
        <v>344</v>
      </c>
      <c r="N99" s="32"/>
    </row>
    <row r="100" s="4" customFormat="1" ht="98" customHeight="1" spans="1:14">
      <c r="A100" s="20" t="s">
        <v>345</v>
      </c>
      <c r="B100" s="21" t="s">
        <v>341</v>
      </c>
      <c r="C100" s="21" t="s">
        <v>342</v>
      </c>
      <c r="D100" s="22">
        <v>0</v>
      </c>
      <c r="E100" s="22">
        <v>1144</v>
      </c>
      <c r="F100" s="22">
        <v>0</v>
      </c>
      <c r="G100" s="22"/>
      <c r="H100" s="21" t="s">
        <v>342</v>
      </c>
      <c r="I100" s="21"/>
      <c r="J100" s="29" t="s">
        <v>343</v>
      </c>
      <c r="K100" s="21"/>
      <c r="L100" s="30"/>
      <c r="M100" s="31" t="s">
        <v>346</v>
      </c>
      <c r="N100" s="32"/>
    </row>
    <row r="101" s="4" customFormat="1" ht="98" customHeight="1" spans="1:14">
      <c r="A101" s="20" t="s">
        <v>347</v>
      </c>
      <c r="B101" s="21" t="s">
        <v>341</v>
      </c>
      <c r="C101" s="21" t="s">
        <v>342</v>
      </c>
      <c r="D101" s="22">
        <v>0</v>
      </c>
      <c r="E101" s="22">
        <v>1144</v>
      </c>
      <c r="F101" s="22">
        <v>0</v>
      </c>
      <c r="G101" s="22"/>
      <c r="H101" s="21" t="s">
        <v>342</v>
      </c>
      <c r="I101" s="21"/>
      <c r="J101" s="29" t="s">
        <v>343</v>
      </c>
      <c r="K101" s="21"/>
      <c r="L101" s="30"/>
      <c r="M101" s="31" t="s">
        <v>348</v>
      </c>
      <c r="N101" s="32"/>
    </row>
    <row r="102" s="5" customFormat="1" ht="49" customHeight="1" spans="1:14">
      <c r="A102" s="23" t="s">
        <v>349</v>
      </c>
      <c r="B102" s="23" t="s">
        <v>349</v>
      </c>
      <c r="C102" s="23" t="s">
        <v>349</v>
      </c>
      <c r="D102" s="24">
        <v>0</v>
      </c>
      <c r="E102" s="25">
        <v>1124</v>
      </c>
      <c r="F102" s="24">
        <v>1</v>
      </c>
      <c r="G102" s="24"/>
      <c r="H102" s="23" t="s">
        <v>349</v>
      </c>
      <c r="I102" s="23"/>
      <c r="J102" s="33" t="s">
        <v>350</v>
      </c>
      <c r="K102" s="23"/>
      <c r="L102" s="34"/>
      <c r="M102" s="23" t="s">
        <v>349</v>
      </c>
      <c r="N102" s="35"/>
    </row>
    <row r="103" s="2" customFormat="1" ht="84" customHeight="1" spans="1:14">
      <c r="A103" s="15" t="s">
        <v>351</v>
      </c>
      <c r="B103" s="17" t="s">
        <v>352</v>
      </c>
      <c r="C103" s="17" t="s">
        <v>25</v>
      </c>
      <c r="D103" s="17">
        <v>1</v>
      </c>
      <c r="E103" s="17">
        <v>9999</v>
      </c>
      <c r="F103" s="17">
        <v>0</v>
      </c>
      <c r="G103" s="17"/>
      <c r="H103" s="17" t="s">
        <v>25</v>
      </c>
      <c r="I103" s="16"/>
      <c r="J103" s="19" t="s">
        <v>17</v>
      </c>
      <c r="K103" s="16" t="s">
        <v>26</v>
      </c>
      <c r="L103" s="19" t="s">
        <v>353</v>
      </c>
      <c r="M103" s="19"/>
      <c r="N103" s="19" t="s">
        <v>27</v>
      </c>
    </row>
    <row r="104" s="2" customFormat="1" ht="84" customHeight="1" spans="1:14">
      <c r="A104" s="15" t="s">
        <v>354</v>
      </c>
      <c r="B104" s="17" t="s">
        <v>355</v>
      </c>
      <c r="C104" s="17" t="s">
        <v>356</v>
      </c>
      <c r="D104" s="17">
        <v>0</v>
      </c>
      <c r="E104" s="17">
        <v>9999</v>
      </c>
      <c r="F104" s="17">
        <v>0</v>
      </c>
      <c r="G104" s="17"/>
      <c r="H104" s="17" t="s">
        <v>356</v>
      </c>
      <c r="I104" s="16"/>
      <c r="J104" s="19" t="s">
        <v>17</v>
      </c>
      <c r="K104" s="16" t="s">
        <v>26</v>
      </c>
      <c r="L104" s="19" t="s">
        <v>357</v>
      </c>
      <c r="M104" s="19"/>
      <c r="N104" s="19" t="s">
        <v>27</v>
      </c>
    </row>
    <row r="105" s="2" customFormat="1" ht="84" customHeight="1" spans="1:14">
      <c r="A105" s="15" t="s">
        <v>358</v>
      </c>
      <c r="B105" s="16" t="s">
        <v>359</v>
      </c>
      <c r="C105" s="17" t="s">
        <v>16</v>
      </c>
      <c r="D105" s="17">
        <v>1</v>
      </c>
      <c r="E105" s="17">
        <v>9999</v>
      </c>
      <c r="F105" s="17">
        <v>0</v>
      </c>
      <c r="G105" s="17"/>
      <c r="H105" s="17" t="s">
        <v>16</v>
      </c>
      <c r="I105" s="16"/>
      <c r="J105" s="19" t="s">
        <v>17</v>
      </c>
      <c r="K105" s="16"/>
      <c r="L105" s="19" t="s">
        <v>360</v>
      </c>
      <c r="M105" s="19"/>
      <c r="N105" s="19" t="s">
        <v>19</v>
      </c>
    </row>
    <row r="106" s="2" customFormat="1" ht="84" customHeight="1" spans="1:14">
      <c r="A106" s="15" t="s">
        <v>361</v>
      </c>
      <c r="B106" s="16" t="s">
        <v>362</v>
      </c>
      <c r="C106" s="17" t="s">
        <v>363</v>
      </c>
      <c r="D106" s="17">
        <v>1</v>
      </c>
      <c r="E106" s="17">
        <v>9999</v>
      </c>
      <c r="F106" s="17">
        <v>0</v>
      </c>
      <c r="G106" s="17"/>
      <c r="H106" s="17" t="s">
        <v>363</v>
      </c>
      <c r="I106" s="16"/>
      <c r="J106" s="19" t="s">
        <v>17</v>
      </c>
      <c r="K106" s="16"/>
      <c r="L106" s="19" t="s">
        <v>364</v>
      </c>
      <c r="M106" s="19"/>
      <c r="N106" s="19" t="s">
        <v>19</v>
      </c>
    </row>
    <row r="107" s="2" customFormat="1" ht="84" customHeight="1" spans="1:14">
      <c r="A107" s="15" t="s">
        <v>365</v>
      </c>
      <c r="B107" s="17" t="s">
        <v>366</v>
      </c>
      <c r="C107" s="17" t="s">
        <v>33</v>
      </c>
      <c r="D107" s="17">
        <v>1</v>
      </c>
      <c r="E107" s="17">
        <v>9999</v>
      </c>
      <c r="F107" s="17">
        <v>0</v>
      </c>
      <c r="G107" s="17"/>
      <c r="H107" s="17" t="s">
        <v>33</v>
      </c>
      <c r="I107" s="16"/>
      <c r="J107" s="19" t="s">
        <v>17</v>
      </c>
      <c r="K107" s="16" t="s">
        <v>34</v>
      </c>
      <c r="L107" s="19" t="s">
        <v>367</v>
      </c>
      <c r="M107" s="19"/>
      <c r="N107" s="19" t="s">
        <v>35</v>
      </c>
    </row>
    <row r="108" s="2" customFormat="1" ht="84" customHeight="1" spans="1:14">
      <c r="A108" s="15" t="s">
        <v>368</v>
      </c>
      <c r="B108" s="16" t="s">
        <v>369</v>
      </c>
      <c r="C108" s="17" t="s">
        <v>370</v>
      </c>
      <c r="D108" s="17">
        <v>1</v>
      </c>
      <c r="E108" s="17">
        <v>9999</v>
      </c>
      <c r="F108" s="17">
        <v>0</v>
      </c>
      <c r="G108" s="17"/>
      <c r="H108" s="17" t="s">
        <v>370</v>
      </c>
      <c r="I108" s="16"/>
      <c r="J108" s="19" t="s">
        <v>17</v>
      </c>
      <c r="K108" s="16"/>
      <c r="L108" s="19" t="s">
        <v>371</v>
      </c>
      <c r="M108" s="19"/>
      <c r="N108" s="19" t="s">
        <v>35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2022-03-22T06:56:00Z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584982C1E67B40C7B05F930EE5ED34F4</vt:lpwstr>
  </property>
</Properties>
</file>