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main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<sst xmlns="http://schemas.openxmlformats.org/spreadsheetml/2006/main" count="456" uniqueCount="88">
  <si>
    <t>ID</t>
  </si>
  <si>
    <t>备注_Remarks</t>
  </si>
  <si>
    <t>加点方案_SkillPointDistribution</t>
  </si>
  <si>
    <t>default</t>
  </si>
  <si>
    <t>通用方案</t>
  </si>
  <si>
    <t>1#s_生命,55|s_气力,5|s_攻击,0;
2#s_生命,68|s_气力,5|s_攻击,1;
3#s_生命,80|s_气力,5|s_攻击,1;
4#s_生命,91|s_气力,5|s_攻击,1;
5#s_生命,102|s_气力,5|s_攻击,1;
6#s_生命,112|s_气力,5|s_攻击,1;
7#s_生命,122|s_气力,5|s_攻击,1;
8#s_生命,131|s_气力,5|s_攻击,2;
9#s_生命,140|s_气力,5|s_攻击,2;
10#s_生命,148|s_气力,5|s_攻击,2;
11#s_生命,156|s_气力,5|s_攻击,2;
12#s_生命,163|s_气力,5|s_攻击,2;
13#s_生命,169|s_气力,5|s_攻击,3;
14#s_生命,175|s_气力,5|s_攻击,3;
15#s_生命,181|s_气力,5|s_攻击,2;
16#s_生命,186|s_气力,5|s_攻击,3;
17#s_生命,190|s_气力,5|s_攻击,3;
18#s_生命,194|s_气力,5|s_攻击,4;
19#s_生命,197|s_气力,5|s_攻击,4;
20#s_生命,1;</t>
  </si>
  <si>
    <t>战士</t>
  </si>
  <si>
    <t>平均</t>
  </si>
  <si>
    <t>刺客</t>
  </si>
  <si>
    <t>高身法</t>
  </si>
  <si>
    <t>狂战士</t>
  </si>
  <si>
    <t>低根骨</t>
  </si>
  <si>
    <t>肉盾</t>
  </si>
  <si>
    <t>高根骨</t>
  </si>
  <si>
    <t>远程</t>
  </si>
  <si>
    <t>强弓</t>
  </si>
  <si>
    <t>巫师</t>
  </si>
  <si>
    <t>臂力弱</t>
  </si>
  <si>
    <t>工匠</t>
  </si>
  <si>
    <t>身法弱</t>
  </si>
  <si>
    <t>基础</t>
  </si>
  <si>
    <t>什么都弱</t>
  </si>
  <si>
    <t>普通空手</t>
  </si>
  <si>
    <t>强力空手</t>
  </si>
  <si>
    <t>迅捷空手</t>
  </si>
  <si>
    <t>肉盾空手</t>
  </si>
  <si>
    <t>BOSS空手</t>
  </si>
  <si>
    <t>普通剑客</t>
  </si>
  <si>
    <t>强力剑客</t>
  </si>
  <si>
    <t>迅捷剑客</t>
  </si>
  <si>
    <t>BOSS剑客</t>
  </si>
  <si>
    <t>普通刀客</t>
  </si>
  <si>
    <t>强力刀客</t>
  </si>
  <si>
    <t>迅捷刀客</t>
  </si>
  <si>
    <t>BOSS刀客</t>
  </si>
  <si>
    <t>普通锤客</t>
  </si>
  <si>
    <t>强力锤客</t>
  </si>
  <si>
    <t>BOSS锤客</t>
  </si>
  <si>
    <t>肉盾锤客</t>
  </si>
  <si>
    <t>普通枪客</t>
  </si>
  <si>
    <t>强力枪客</t>
  </si>
  <si>
    <t>迅捷枪客</t>
  </si>
  <si>
    <t>肉盾枪客</t>
  </si>
  <si>
    <t>BOSS枪客</t>
  </si>
  <si>
    <t>普通盾客</t>
  </si>
  <si>
    <t>强力盾客</t>
  </si>
  <si>
    <t>肉盾盾客</t>
  </si>
  <si>
    <t>重剑客</t>
  </si>
  <si>
    <t>肉盾重剑客</t>
  </si>
  <si>
    <t>超级重剑客</t>
  </si>
  <si>
    <t>BOSS重剑客</t>
  </si>
  <si>
    <t>普通弓</t>
  </si>
  <si>
    <t>强力弓</t>
  </si>
  <si>
    <t>迅捷弓</t>
  </si>
  <si>
    <t>普通暗器</t>
  </si>
  <si>
    <t>强力暗器</t>
  </si>
  <si>
    <t>迅捷暗器</t>
  </si>
  <si>
    <t>BOSS暗器</t>
  </si>
  <si>
    <t>普通琴</t>
  </si>
  <si>
    <t>强力琴</t>
  </si>
  <si>
    <t>普通</t>
  </si>
  <si>
    <t>1#</t>
  </si>
  <si>
    <t>s_生命,</t>
  </si>
  <si>
    <t>|s_气力,</t>
  </si>
  <si>
    <t>|s_攻击,</t>
  </si>
  <si>
    <t>2#</t>
  </si>
  <si>
    <t>3#</t>
  </si>
  <si>
    <t>4#</t>
  </si>
  <si>
    <t>5#</t>
  </si>
  <si>
    <t>6#</t>
  </si>
  <si>
    <t>7#</t>
  </si>
  <si>
    <t>8#</t>
  </si>
  <si>
    <t>9#</t>
  </si>
  <si>
    <t>10#</t>
  </si>
  <si>
    <t>11#</t>
  </si>
  <si>
    <t>12#</t>
  </si>
  <si>
    <t>13#</t>
  </si>
  <si>
    <t>14#</t>
  </si>
  <si>
    <t>15#</t>
  </si>
  <si>
    <t>16#</t>
  </si>
  <si>
    <t>17#</t>
  </si>
  <si>
    <t>18#</t>
  </si>
  <si>
    <t>19#</t>
  </si>
  <si>
    <t>20#s_生命,1;</t>
  </si>
  <si>
    <t>斗技场我方</t>
  </si>
  <si>
    <t>斗技场敌方</t>
  </si>
  <si>
    <t>|s_防御,</t>
  </si>
  <si>
    <t>斗技场敌方超级英雄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</si>
</sst>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</numFmts>
  <fonts count="24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theme="9" tint="-0.25"/>
      <name val="宋体"/>
      <charset val="134"/>
      <scheme val="minor"/>
    </font>
    <font>
      <sz val="11"/>
      <color indexed="60"/>
      <name val="宋体"/>
      <charset val="134"/>
    </font>
    <font>
      <sz val="9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1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0" fillId="16" borderId="6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6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6" borderId="2" applyNumberFormat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20" fillId="27" borderId="8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0" fontId="1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NumberFormat="1" applyBorder="1">
      <alignment vertical="center"/>
    </xf>
    <xf numFmtId="176" fontId="2" fillId="0" borderId="0" xfId="0" applyNumberFormat="1" applyFont="1" applyFill="1" applyAlignment="1">
      <alignment vertical="center"/>
    </xf>
    <xf numFmtId="0" fontId="3" fillId="3" borderId="1" xfId="7" applyFont="1" applyBorder="1">
      <alignment vertical="center"/>
    </xf>
    <xf numFmtId="0" fontId="0" fillId="2" borderId="0" xfId="0" applyFill="1">
      <alignment vertical="center"/>
    </xf>
    <xf numFmtId="0" fontId="0" fillId="0" borderId="1" xfId="14" applyBorder="1" applyAlignment="1">
      <alignment vertical="center" wrapText="1"/>
    </xf>
    <xf numFmtId="0" fontId="3" fillId="3" borderId="1" xfId="7" applyBorder="1" applyAlignment="1">
      <alignment horizontal="center" vertical="center" wrapText="1"/>
    </xf>
    <xf numFmtId="0" fontId="3" fillId="3" borderId="1" xfId="7" applyFont="1" applyBorder="1" applyAlignment="1">
      <alignment horizontal="center" vertical="center"/>
    </xf>
    <xf numFmtId="0" fontId="4" fillId="0" borderId="1" xfId="14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left" vertical="center" wrapText="1"/>
    </xf>
    <xf numFmtId="0" fontId="0" fillId="0" borderId="1" xfId="14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4" fillId="2" borderId="1" xfId="14" applyFont="1" applyFill="1" applyBorder="1" applyAlignment="1">
      <alignment horizontal="center" vertical="center" wrapText="1"/>
    </xf>
    <xf numFmtId="0" fontId="4" fillId="0" borderId="1" xfId="14" applyFont="1" applyFill="1" applyBorder="1" applyAlignment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8"/>
  <sheetViews>
    <sheetView tabSelected="1" workbookViewId="0">
      <pane ySplit="1" topLeftCell="A2" activePane="bottomLeft" state="frozen"/>
      <selection/>
      <selection pane="bottomLeft" activeCell="F11" sqref="F11"/>
    </sheetView>
  </sheetViews>
  <sheetFormatPr defaultColWidth="9" defaultRowHeight="13.5" outlineLevelCol="2"/>
  <cols>
    <col min="1" max="1" width="10" style="12" customWidth="1"/>
    <col min="2" max="2" width="21" style="2" customWidth="1"/>
    <col min="3" max="3" width="47.6666666666667" style="2" customWidth="1"/>
    <col min="4" max="16384" width="9" style="2"/>
  </cols>
  <sheetData>
    <row r="1" s="10" customFormat="1" ht="18" customHeight="1" spans="1:3">
      <c r="A1" s="13" t="s">
        <v>0</v>
      </c>
      <c r="B1" s="14" t="s">
        <v>1</v>
      </c>
      <c r="C1" s="14" t="s">
        <v>2</v>
      </c>
    </row>
    <row r="2" ht="12" customHeight="1" spans="1:3">
      <c r="A2" s="15" t="s">
        <v>3</v>
      </c>
      <c r="B2" s="16" t="s">
        <v>4</v>
      </c>
      <c r="C2" s="17" t="s">
        <v>5</v>
      </c>
    </row>
    <row r="3" ht="12" customHeight="1" spans="1:3">
      <c r="A3" s="18" t="s">
        <v>6</v>
      </c>
      <c r="B3" s="2" t="s">
        <v>7</v>
      </c>
      <c r="C3" s="17" t="s">
        <v>5</v>
      </c>
    </row>
    <row r="4" ht="12" customHeight="1" spans="1:3">
      <c r="A4" s="18" t="s">
        <v>8</v>
      </c>
      <c r="B4" s="2" t="s">
        <v>9</v>
      </c>
      <c r="C4" s="17" t="s">
        <v>5</v>
      </c>
    </row>
    <row r="5" ht="12" customHeight="1" spans="1:3">
      <c r="A5" s="18" t="s">
        <v>10</v>
      </c>
      <c r="B5" s="19" t="s">
        <v>11</v>
      </c>
      <c r="C5" s="17" t="s">
        <v>5</v>
      </c>
    </row>
    <row r="6" ht="12" customHeight="1" spans="1:3">
      <c r="A6" s="18" t="s">
        <v>12</v>
      </c>
      <c r="B6" s="2" t="s">
        <v>13</v>
      </c>
      <c r="C6" s="17" t="s">
        <v>5</v>
      </c>
    </row>
    <row r="7" ht="12" customHeight="1" spans="1:3">
      <c r="A7" s="18" t="s">
        <v>14</v>
      </c>
      <c r="B7" s="2" t="s">
        <v>15</v>
      </c>
      <c r="C7" s="17" t="s">
        <v>5</v>
      </c>
    </row>
    <row r="8" ht="12" customHeight="1" spans="1:3">
      <c r="A8" s="18" t="s">
        <v>16</v>
      </c>
      <c r="B8" s="2" t="s">
        <v>17</v>
      </c>
      <c r="C8" s="17" t="s">
        <v>5</v>
      </c>
    </row>
    <row r="9" ht="12" customHeight="1" spans="1:3">
      <c r="A9" s="18" t="s">
        <v>18</v>
      </c>
      <c r="B9" s="2" t="s">
        <v>19</v>
      </c>
      <c r="C9" s="17" t="s">
        <v>5</v>
      </c>
    </row>
    <row r="10" ht="12" customHeight="1" spans="1:3">
      <c r="A10" s="18" t="s">
        <v>20</v>
      </c>
      <c r="B10" s="2" t="s">
        <v>21</v>
      </c>
      <c r="C10" s="17" t="s">
        <v>5</v>
      </c>
    </row>
    <row r="11" s="4" customFormat="1" ht="12" customHeight="1" spans="1:3">
      <c r="A11" s="20" t="s">
        <v>22</v>
      </c>
      <c r="C11" s="17" t="s">
        <v>5</v>
      </c>
    </row>
    <row r="12" ht="12" customHeight="1" spans="1:3">
      <c r="A12" s="15" t="s">
        <v>23</v>
      </c>
      <c r="C12" s="17" t="s">
        <v>5</v>
      </c>
    </row>
    <row r="13" ht="12" customHeight="1" spans="1:3">
      <c r="A13" s="15" t="s">
        <v>24</v>
      </c>
      <c r="C13" s="17" t="s">
        <v>5</v>
      </c>
    </row>
    <row r="14" s="4" customFormat="1" ht="12" customHeight="1" spans="1:3">
      <c r="A14" s="20" t="s">
        <v>25</v>
      </c>
      <c r="C14" s="17" t="s">
        <v>5</v>
      </c>
    </row>
    <row r="15" s="2" customFormat="1" ht="12" customHeight="1" spans="1:3">
      <c r="A15" s="15" t="s">
        <v>26</v>
      </c>
      <c r="C15" s="17" t="s">
        <v>5</v>
      </c>
    </row>
    <row r="16" s="4" customFormat="1" ht="12" customHeight="1" spans="1:3">
      <c r="A16" s="20" t="s">
        <v>27</v>
      </c>
      <c r="C16" s="17" t="s">
        <v>5</v>
      </c>
    </row>
    <row r="17" ht="12" customHeight="1" spans="1:3">
      <c r="A17" s="15" t="s">
        <v>28</v>
      </c>
      <c r="C17" s="17" t="s">
        <v>5</v>
      </c>
    </row>
    <row r="18" ht="12" customHeight="1" spans="1:3">
      <c r="A18" s="15" t="s">
        <v>29</v>
      </c>
      <c r="C18" s="17" t="s">
        <v>5</v>
      </c>
    </row>
    <row r="19" s="2" customFormat="1" ht="12" customHeight="1" spans="1:3">
      <c r="A19" s="15" t="s">
        <v>30</v>
      </c>
      <c r="C19" s="17" t="s">
        <v>5</v>
      </c>
    </row>
    <row r="20" s="4" customFormat="1" ht="12" customHeight="1" spans="1:3">
      <c r="A20" s="20" t="s">
        <v>31</v>
      </c>
      <c r="C20" s="17" t="s">
        <v>5</v>
      </c>
    </row>
    <row r="21" ht="12" customHeight="1" spans="1:3">
      <c r="A21" s="15" t="s">
        <v>32</v>
      </c>
      <c r="C21" s="17" t="s">
        <v>5</v>
      </c>
    </row>
    <row r="22" s="2" customFormat="1" ht="12" customHeight="1" spans="1:3">
      <c r="A22" s="15" t="s">
        <v>33</v>
      </c>
      <c r="C22" s="17" t="s">
        <v>5</v>
      </c>
    </row>
    <row r="23" s="2" customFormat="1" ht="12" customHeight="1" spans="1:3">
      <c r="A23" s="15" t="s">
        <v>34</v>
      </c>
      <c r="C23" s="17" t="s">
        <v>5</v>
      </c>
    </row>
    <row r="24" s="4" customFormat="1" ht="12" customHeight="1" spans="1:3">
      <c r="A24" s="20" t="s">
        <v>35</v>
      </c>
      <c r="C24" s="17" t="s">
        <v>5</v>
      </c>
    </row>
    <row r="25" ht="12" customHeight="1" spans="1:3">
      <c r="A25" s="15" t="s">
        <v>36</v>
      </c>
      <c r="C25" s="17" t="s">
        <v>5</v>
      </c>
    </row>
    <row r="26" s="2" customFormat="1" ht="12" customHeight="1" spans="1:3">
      <c r="A26" s="15" t="s">
        <v>37</v>
      </c>
      <c r="C26" s="17" t="s">
        <v>5</v>
      </c>
    </row>
    <row r="27" s="4" customFormat="1" ht="12" customHeight="1" spans="1:3">
      <c r="A27" s="20" t="s">
        <v>38</v>
      </c>
      <c r="C27" s="17" t="s">
        <v>5</v>
      </c>
    </row>
    <row r="28" s="4" customFormat="1" ht="12" customHeight="1" spans="1:3">
      <c r="A28" s="20" t="s">
        <v>39</v>
      </c>
      <c r="C28" s="17" t="s">
        <v>5</v>
      </c>
    </row>
    <row r="29" ht="12" customHeight="1" spans="1:3">
      <c r="A29" s="15" t="s">
        <v>40</v>
      </c>
      <c r="C29" s="17" t="s">
        <v>5</v>
      </c>
    </row>
    <row r="30" ht="12" customHeight="1" spans="1:3">
      <c r="A30" s="15" t="s">
        <v>41</v>
      </c>
      <c r="C30" s="17" t="s">
        <v>5</v>
      </c>
    </row>
    <row r="31" ht="12" customHeight="1" spans="1:3">
      <c r="A31" s="15" t="s">
        <v>42</v>
      </c>
      <c r="C31" s="17" t="s">
        <v>5</v>
      </c>
    </row>
    <row r="32" customFormat="1" ht="12" customHeight="1" spans="1:3">
      <c r="A32" s="15" t="s">
        <v>43</v>
      </c>
      <c r="B32" s="2"/>
      <c r="C32" s="17" t="s">
        <v>5</v>
      </c>
    </row>
    <row r="33" s="4" customFormat="1" ht="12" customHeight="1" spans="1:3">
      <c r="A33" s="20" t="s">
        <v>44</v>
      </c>
      <c r="C33" s="17" t="s">
        <v>5</v>
      </c>
    </row>
    <row r="34" ht="12" customHeight="1" spans="1:3">
      <c r="A34" s="15" t="s">
        <v>45</v>
      </c>
      <c r="C34" s="17" t="s">
        <v>5</v>
      </c>
    </row>
    <row r="35" ht="12" customHeight="1" spans="1:3">
      <c r="A35" s="15" t="s">
        <v>46</v>
      </c>
      <c r="C35" s="17" t="s">
        <v>5</v>
      </c>
    </row>
    <row r="36" s="4" customFormat="1" ht="12" customHeight="1" spans="1:3">
      <c r="A36" s="20" t="s">
        <v>47</v>
      </c>
      <c r="C36" s="17" t="s">
        <v>5</v>
      </c>
    </row>
    <row r="37" s="11" customFormat="1" ht="12" customHeight="1" spans="1:3">
      <c r="A37" s="20" t="s">
        <v>48</v>
      </c>
      <c r="B37" s="4"/>
      <c r="C37" s="17" t="s">
        <v>5</v>
      </c>
    </row>
    <row r="38" ht="12" customHeight="1" spans="1:3">
      <c r="A38" s="15" t="s">
        <v>49</v>
      </c>
      <c r="C38" s="17" t="s">
        <v>5</v>
      </c>
    </row>
    <row r="39" customFormat="1" ht="12" customHeight="1" spans="1:3">
      <c r="A39" s="15" t="s">
        <v>50</v>
      </c>
      <c r="B39" s="2"/>
      <c r="C39" s="17" t="s">
        <v>5</v>
      </c>
    </row>
    <row r="40" s="4" customFormat="1" ht="12" customHeight="1" spans="1:3">
      <c r="A40" s="20" t="s">
        <v>51</v>
      </c>
      <c r="C40" s="17" t="s">
        <v>5</v>
      </c>
    </row>
    <row r="41" ht="12" customHeight="1" spans="1:3">
      <c r="A41" s="15" t="s">
        <v>52</v>
      </c>
      <c r="C41" s="17" t="s">
        <v>5</v>
      </c>
    </row>
    <row r="42" s="7" customFormat="1" ht="12" customHeight="1" spans="1:3">
      <c r="A42" s="21" t="s">
        <v>53</v>
      </c>
      <c r="C42" s="17" t="s">
        <v>5</v>
      </c>
    </row>
    <row r="43" s="4" customFormat="1" ht="12" customHeight="1" spans="1:3">
      <c r="A43" s="20" t="s">
        <v>54</v>
      </c>
      <c r="C43" s="17" t="s">
        <v>5</v>
      </c>
    </row>
    <row r="44" ht="12" customHeight="1" spans="1:3">
      <c r="A44" s="15" t="s">
        <v>55</v>
      </c>
      <c r="C44" s="17" t="s">
        <v>5</v>
      </c>
    </row>
    <row r="45" customFormat="1" ht="12" customHeight="1" spans="1:3">
      <c r="A45" s="15" t="s">
        <v>56</v>
      </c>
      <c r="B45" s="2"/>
      <c r="C45" s="17" t="s">
        <v>5</v>
      </c>
    </row>
    <row r="46" customFormat="1" ht="12" customHeight="1" spans="1:3">
      <c r="A46" s="15" t="s">
        <v>57</v>
      </c>
      <c r="B46" s="2"/>
      <c r="C46" s="17" t="s">
        <v>5</v>
      </c>
    </row>
    <row r="47" s="4" customFormat="1" ht="12" customHeight="1" spans="1:3">
      <c r="A47" s="20" t="s">
        <v>58</v>
      </c>
      <c r="C47" s="17" t="s">
        <v>5</v>
      </c>
    </row>
    <row r="48" s="7" customFormat="1" ht="12" customHeight="1" spans="1:3">
      <c r="A48" s="21" t="s">
        <v>59</v>
      </c>
      <c r="C48" s="17" t="s">
        <v>5</v>
      </c>
    </row>
  </sheetData>
  <dataValidations count="1">
    <dataValidation type="custom" allowBlank="1" showErrorMessage="1" errorTitle="拒绝重复输入" error="当前输入的内容，与本区域的其他单元格内容重复。" sqref="A11 A14 A15 A16 A19 A22 A23 A26 A27 A30 A38 A39 A42 A43 A46 A12:A13 A17:A18 A20:A21 A24:A25 A28:A29 A31:A32 A33:A35 A36:A37 A40:A41 A44:A45 A47:A48" errorStyle="warning">
      <formula1>COUNTIF($A:$A,A11)&lt;2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85"/>
  <sheetViews>
    <sheetView topLeftCell="A46" workbookViewId="0">
      <selection activeCell="B66" sqref="B66"/>
    </sheetView>
  </sheetViews>
  <sheetFormatPr defaultColWidth="9" defaultRowHeight="13.5"/>
  <sheetData>
    <row r="2" spans="1:13">
      <c r="A2" s="1" t="s">
        <v>60</v>
      </c>
      <c r="B2" s="2" t="str">
        <f>C2&amp;CHAR(10)&amp;C3&amp;CHAR(10)&amp;C4&amp;CHAR(10)&amp;C5&amp;CHAR(10)&amp;C6&amp;CHAR(10)&amp;C7&amp;CHAR(10)&amp;C8&amp;CHAR(10)&amp;C9&amp;CHAR(10)&amp;C10&amp;CHAR(10)&amp;C11&amp;CHAR(10)&amp;C12&amp;CHAR(10)&amp;C13&amp;CHAR(10)&amp;C14&amp;CHAR(10)&amp;C15&amp;CHAR(10)&amp;C16&amp;CHAR(10)&amp;C17&amp;CHAR(10)&amp;C18&amp;CHAR(10)&amp;C19&amp;CHAR(10)&amp;C20&amp;CHAR(10)&amp;C21</f>
        <v>1#s_生命,55|s_气力,5|s_攻击,0;
2#s_生命,68|s_气力,5|s_攻击,1;
3#s_生命,80|s_气力,5|s_攻击,1;
4#s_生命,91|s_气力,5|s_攻击,1;
5#s_生命,102|s_气力,5|s_攻击,1;
6#s_生命,112|s_气力,5|s_攻击,1;
7#s_生命,122|s_气力,5|s_攻击,1;
8#s_生命,131|s_气力,5|s_攻击,2;
9#s_生命,140|s_气力,5|s_攻击,2;
10#s_生命,148|s_气力,5|s_攻击,2;
11#s_生命,156|s_气力,5|s_攻击,2;
12#s_生命,163|s_气力,5|s_攻击,2;
13#s_生命,169|s_气力,5|s_攻击,3;
14#s_生命,175|s_气力,5|s_攻击,3;
15#s_生命,181|s_气力,5|s_攻击,2;
16#s_生命,186|s_气力,5|s_攻击,3;
17#s_生命,190|s_气力,5|s_攻击,3;
18#s_生命,194|s_气力,5|s_攻击,4;
19#s_生命,197|s_气力,5|s_攻击,4;
20#s_生命,1;</v>
      </c>
      <c r="C2" s="2" t="str">
        <f>CONCATENATE(D2,E2,H2,I2,J2,K2,M2,";")</f>
        <v>1#s_生命,55|s_气力,5|s_攻击,0;</v>
      </c>
      <c r="D2" s="2" t="s">
        <v>61</v>
      </c>
      <c r="E2" s="2" t="s">
        <v>62</v>
      </c>
      <c r="F2" s="2">
        <v>1</v>
      </c>
      <c r="G2" s="3">
        <v>55.62</v>
      </c>
      <c r="H2" s="3">
        <f t="shared" ref="H2:H20" si="0">INT(G2)</f>
        <v>55</v>
      </c>
      <c r="I2" s="2" t="s">
        <v>63</v>
      </c>
      <c r="J2" s="2">
        <v>5</v>
      </c>
      <c r="K2" s="2" t="s">
        <v>64</v>
      </c>
      <c r="L2" s="3">
        <v>0.625</v>
      </c>
      <c r="M2" s="2">
        <f t="shared" ref="M2:M20" si="1">INT(L2)</f>
        <v>0</v>
      </c>
    </row>
    <row r="3" spans="2:13">
      <c r="B3" s="2"/>
      <c r="C3" s="2" t="str">
        <f t="shared" ref="C3:C20" si="2">CONCATENATE(D3,E3,H3,I3,J3,K3,M3,";")</f>
        <v>2#s_生命,68|s_气力,5|s_攻击,1;</v>
      </c>
      <c r="D3" s="2" t="s">
        <v>65</v>
      </c>
      <c r="E3" s="2" t="s">
        <v>62</v>
      </c>
      <c r="F3" s="2">
        <v>2</v>
      </c>
      <c r="G3" s="3">
        <v>68.1</v>
      </c>
      <c r="H3" s="3">
        <f t="shared" si="0"/>
        <v>68</v>
      </c>
      <c r="I3" s="2" t="s">
        <v>63</v>
      </c>
      <c r="J3" s="2">
        <v>5</v>
      </c>
      <c r="K3" s="2" t="s">
        <v>64</v>
      </c>
      <c r="L3" s="3">
        <v>1</v>
      </c>
      <c r="M3" s="2">
        <f t="shared" si="1"/>
        <v>1</v>
      </c>
    </row>
    <row r="4" spans="2:13">
      <c r="B4" s="2"/>
      <c r="C4" s="2" t="str">
        <f t="shared" si="2"/>
        <v>3#s_生命,80|s_气力,5|s_攻击,1;</v>
      </c>
      <c r="D4" s="2" t="s">
        <v>66</v>
      </c>
      <c r="E4" s="2" t="s">
        <v>62</v>
      </c>
      <c r="F4" s="2">
        <v>3</v>
      </c>
      <c r="G4" s="3">
        <v>80.04</v>
      </c>
      <c r="H4" s="3">
        <f t="shared" si="0"/>
        <v>80</v>
      </c>
      <c r="I4" s="2" t="s">
        <v>63</v>
      </c>
      <c r="J4" s="2">
        <v>5</v>
      </c>
      <c r="K4" s="2" t="s">
        <v>64</v>
      </c>
      <c r="L4" s="3">
        <v>1.375</v>
      </c>
      <c r="M4" s="2">
        <f t="shared" si="1"/>
        <v>1</v>
      </c>
    </row>
    <row r="5" spans="2:13">
      <c r="B5" s="2"/>
      <c r="C5" s="2" t="str">
        <f t="shared" si="2"/>
        <v>4#s_生命,91|s_气力,5|s_攻击,1;</v>
      </c>
      <c r="D5" s="2" t="s">
        <v>67</v>
      </c>
      <c r="E5" s="2" t="s">
        <v>62</v>
      </c>
      <c r="F5" s="2">
        <v>4</v>
      </c>
      <c r="G5" s="3">
        <v>91.4400000000001</v>
      </c>
      <c r="H5" s="3">
        <f t="shared" si="0"/>
        <v>91</v>
      </c>
      <c r="I5" s="2" t="s">
        <v>63</v>
      </c>
      <c r="J5" s="2">
        <v>5</v>
      </c>
      <c r="K5" s="2" t="s">
        <v>64</v>
      </c>
      <c r="L5" s="3">
        <v>1.75</v>
      </c>
      <c r="M5" s="2">
        <f t="shared" si="1"/>
        <v>1</v>
      </c>
    </row>
    <row r="6" spans="2:13">
      <c r="B6" s="2"/>
      <c r="C6" s="2" t="str">
        <f t="shared" si="2"/>
        <v>5#s_生命,102|s_气力,5|s_攻击,1;</v>
      </c>
      <c r="D6" s="2" t="s">
        <v>68</v>
      </c>
      <c r="E6" s="2" t="s">
        <v>62</v>
      </c>
      <c r="F6" s="2">
        <v>5</v>
      </c>
      <c r="G6" s="3">
        <v>102.3</v>
      </c>
      <c r="H6" s="3">
        <f t="shared" si="0"/>
        <v>102</v>
      </c>
      <c r="I6" s="2" t="s">
        <v>63</v>
      </c>
      <c r="J6" s="2">
        <v>5</v>
      </c>
      <c r="K6" s="2" t="s">
        <v>64</v>
      </c>
      <c r="L6" s="3">
        <v>1.125</v>
      </c>
      <c r="M6" s="2">
        <f t="shared" si="1"/>
        <v>1</v>
      </c>
    </row>
    <row r="7" spans="2:13">
      <c r="B7" s="2"/>
      <c r="C7" s="2" t="str">
        <f t="shared" si="2"/>
        <v>6#s_生命,112|s_气力,5|s_攻击,1;</v>
      </c>
      <c r="D7" s="2" t="s">
        <v>69</v>
      </c>
      <c r="E7" s="2" t="s">
        <v>62</v>
      </c>
      <c r="F7" s="2">
        <v>6</v>
      </c>
      <c r="G7" s="3">
        <v>112.62</v>
      </c>
      <c r="H7" s="3">
        <f t="shared" si="0"/>
        <v>112</v>
      </c>
      <c r="I7" s="2" t="s">
        <v>63</v>
      </c>
      <c r="J7" s="2">
        <v>5</v>
      </c>
      <c r="K7" s="2" t="s">
        <v>64</v>
      </c>
      <c r="L7" s="3">
        <v>1.5</v>
      </c>
      <c r="M7" s="2">
        <f t="shared" si="1"/>
        <v>1</v>
      </c>
    </row>
    <row r="8" spans="2:13">
      <c r="B8" s="2"/>
      <c r="C8" s="2" t="str">
        <f t="shared" si="2"/>
        <v>7#s_生命,122|s_气力,5|s_攻击,1;</v>
      </c>
      <c r="D8" s="2" t="s">
        <v>70</v>
      </c>
      <c r="E8" s="2" t="s">
        <v>62</v>
      </c>
      <c r="F8" s="2">
        <v>7</v>
      </c>
      <c r="G8" s="3">
        <v>122.4</v>
      </c>
      <c r="H8" s="3">
        <f t="shared" si="0"/>
        <v>122</v>
      </c>
      <c r="I8" s="2" t="s">
        <v>63</v>
      </c>
      <c r="J8" s="2">
        <v>5</v>
      </c>
      <c r="K8" s="2" t="s">
        <v>64</v>
      </c>
      <c r="L8" s="3">
        <v>1.875</v>
      </c>
      <c r="M8" s="2">
        <f t="shared" si="1"/>
        <v>1</v>
      </c>
    </row>
    <row r="9" spans="2:13">
      <c r="B9" s="2"/>
      <c r="C9" s="2" t="str">
        <f t="shared" si="2"/>
        <v>8#s_生命,131|s_气力,5|s_攻击,2;</v>
      </c>
      <c r="D9" s="2" t="s">
        <v>71</v>
      </c>
      <c r="E9" s="2" t="s">
        <v>62</v>
      </c>
      <c r="F9" s="2">
        <v>8</v>
      </c>
      <c r="G9" s="3">
        <v>131.64</v>
      </c>
      <c r="H9" s="3">
        <f t="shared" si="0"/>
        <v>131</v>
      </c>
      <c r="I9" s="2" t="s">
        <v>63</v>
      </c>
      <c r="J9" s="2">
        <v>5</v>
      </c>
      <c r="K9" s="2" t="s">
        <v>64</v>
      </c>
      <c r="L9" s="3">
        <v>2.25</v>
      </c>
      <c r="M9" s="2">
        <f t="shared" si="1"/>
        <v>2</v>
      </c>
    </row>
    <row r="10" spans="2:13">
      <c r="B10" s="2"/>
      <c r="C10" s="2" t="str">
        <f t="shared" si="2"/>
        <v>9#s_生命,140|s_气力,5|s_攻击,2;</v>
      </c>
      <c r="D10" s="2" t="s">
        <v>72</v>
      </c>
      <c r="E10" s="2" t="s">
        <v>62</v>
      </c>
      <c r="F10" s="2">
        <v>9</v>
      </c>
      <c r="G10" s="3">
        <v>140.34</v>
      </c>
      <c r="H10" s="3">
        <f t="shared" si="0"/>
        <v>140</v>
      </c>
      <c r="I10" s="2" t="s">
        <v>63</v>
      </c>
      <c r="J10" s="2">
        <v>5</v>
      </c>
      <c r="K10" s="2" t="s">
        <v>64</v>
      </c>
      <c r="L10" s="3">
        <v>2.625</v>
      </c>
      <c r="M10" s="2">
        <f t="shared" si="1"/>
        <v>2</v>
      </c>
    </row>
    <row r="11" spans="2:13">
      <c r="B11" s="4"/>
      <c r="C11" s="2" t="str">
        <f t="shared" si="2"/>
        <v>10#s_生命,148|s_气力,5|s_攻击,2;</v>
      </c>
      <c r="D11" s="2" t="s">
        <v>73</v>
      </c>
      <c r="E11" s="2" t="s">
        <v>62</v>
      </c>
      <c r="F11" s="4">
        <v>10</v>
      </c>
      <c r="G11" s="5">
        <v>148.5</v>
      </c>
      <c r="H11" s="3">
        <f t="shared" si="0"/>
        <v>148</v>
      </c>
      <c r="I11" s="2" t="s">
        <v>63</v>
      </c>
      <c r="J11" s="2">
        <v>5</v>
      </c>
      <c r="K11" s="2" t="s">
        <v>64</v>
      </c>
      <c r="L11" s="5">
        <v>2</v>
      </c>
      <c r="M11" s="2">
        <f t="shared" si="1"/>
        <v>2</v>
      </c>
    </row>
    <row r="12" spans="2:13">
      <c r="B12" s="2"/>
      <c r="C12" s="2" t="str">
        <f t="shared" si="2"/>
        <v>11#s_生命,156|s_气力,5|s_攻击,2;</v>
      </c>
      <c r="D12" s="2" t="s">
        <v>74</v>
      </c>
      <c r="E12" s="2" t="s">
        <v>62</v>
      </c>
      <c r="F12" s="2">
        <v>11</v>
      </c>
      <c r="G12" s="3">
        <v>156.12</v>
      </c>
      <c r="H12" s="3">
        <f t="shared" si="0"/>
        <v>156</v>
      </c>
      <c r="I12" s="2" t="s">
        <v>63</v>
      </c>
      <c r="J12" s="2">
        <v>5</v>
      </c>
      <c r="K12" s="2" t="s">
        <v>64</v>
      </c>
      <c r="L12" s="3">
        <v>2.375</v>
      </c>
      <c r="M12" s="2">
        <f t="shared" si="1"/>
        <v>2</v>
      </c>
    </row>
    <row r="13" spans="2:13">
      <c r="B13" s="2"/>
      <c r="C13" s="2" t="str">
        <f t="shared" si="2"/>
        <v>12#s_生命,163|s_气力,5|s_攻击,2;</v>
      </c>
      <c r="D13" s="2" t="s">
        <v>75</v>
      </c>
      <c r="E13" s="2" t="s">
        <v>62</v>
      </c>
      <c r="F13" s="2">
        <v>12</v>
      </c>
      <c r="G13" s="3">
        <v>163.2</v>
      </c>
      <c r="H13" s="3">
        <f t="shared" si="0"/>
        <v>163</v>
      </c>
      <c r="I13" s="2" t="s">
        <v>63</v>
      </c>
      <c r="J13" s="2">
        <v>5</v>
      </c>
      <c r="K13" s="2" t="s">
        <v>64</v>
      </c>
      <c r="L13" s="3">
        <v>2.75</v>
      </c>
      <c r="M13" s="2">
        <f t="shared" si="1"/>
        <v>2</v>
      </c>
    </row>
    <row r="14" spans="2:13">
      <c r="B14" s="4"/>
      <c r="C14" s="2" t="str">
        <f t="shared" si="2"/>
        <v>13#s_生命,169|s_气力,5|s_攻击,3;</v>
      </c>
      <c r="D14" s="2" t="s">
        <v>76</v>
      </c>
      <c r="E14" s="2" t="s">
        <v>62</v>
      </c>
      <c r="F14" s="4">
        <v>13</v>
      </c>
      <c r="G14" s="5">
        <v>169.74</v>
      </c>
      <c r="H14" s="3">
        <f t="shared" si="0"/>
        <v>169</v>
      </c>
      <c r="I14" s="2" t="s">
        <v>63</v>
      </c>
      <c r="J14" s="2">
        <v>5</v>
      </c>
      <c r="K14" s="2" t="s">
        <v>64</v>
      </c>
      <c r="L14" s="5">
        <v>3.125</v>
      </c>
      <c r="M14" s="2">
        <f t="shared" si="1"/>
        <v>3</v>
      </c>
    </row>
    <row r="15" spans="2:13">
      <c r="B15" s="2"/>
      <c r="C15" s="2" t="str">
        <f t="shared" si="2"/>
        <v>14#s_生命,175|s_气力,5|s_攻击,3;</v>
      </c>
      <c r="D15" s="2" t="s">
        <v>77</v>
      </c>
      <c r="E15" s="2" t="s">
        <v>62</v>
      </c>
      <c r="F15" s="2">
        <v>14</v>
      </c>
      <c r="G15" s="3">
        <v>175.74</v>
      </c>
      <c r="H15" s="3">
        <f t="shared" si="0"/>
        <v>175</v>
      </c>
      <c r="I15" s="2" t="s">
        <v>63</v>
      </c>
      <c r="J15" s="2">
        <v>5</v>
      </c>
      <c r="K15" s="2" t="s">
        <v>64</v>
      </c>
      <c r="L15" s="3">
        <v>3.5</v>
      </c>
      <c r="M15" s="2">
        <f t="shared" si="1"/>
        <v>3</v>
      </c>
    </row>
    <row r="16" spans="2:13">
      <c r="B16" s="4"/>
      <c r="C16" s="2" t="str">
        <f t="shared" si="2"/>
        <v>15#s_生命,181|s_气力,5|s_攻击,2;</v>
      </c>
      <c r="D16" s="2" t="s">
        <v>78</v>
      </c>
      <c r="E16" s="2" t="s">
        <v>62</v>
      </c>
      <c r="F16" s="4">
        <v>15</v>
      </c>
      <c r="G16" s="5">
        <v>181.2</v>
      </c>
      <c r="H16" s="3">
        <f t="shared" si="0"/>
        <v>181</v>
      </c>
      <c r="I16" s="2" t="s">
        <v>63</v>
      </c>
      <c r="J16" s="2">
        <v>5</v>
      </c>
      <c r="K16" s="2" t="s">
        <v>64</v>
      </c>
      <c r="L16" s="5">
        <v>2.875</v>
      </c>
      <c r="M16" s="2">
        <f t="shared" si="1"/>
        <v>2</v>
      </c>
    </row>
    <row r="17" spans="2:13">
      <c r="B17" s="2"/>
      <c r="C17" s="2" t="str">
        <f t="shared" si="2"/>
        <v>16#s_生命,186|s_气力,5|s_攻击,3;</v>
      </c>
      <c r="D17" s="2" t="s">
        <v>79</v>
      </c>
      <c r="E17" s="2" t="s">
        <v>62</v>
      </c>
      <c r="F17" s="2">
        <v>16</v>
      </c>
      <c r="G17" s="3">
        <v>186.12</v>
      </c>
      <c r="H17" s="3">
        <f t="shared" si="0"/>
        <v>186</v>
      </c>
      <c r="I17" s="2" t="s">
        <v>63</v>
      </c>
      <c r="J17" s="2">
        <v>5</v>
      </c>
      <c r="K17" s="2" t="s">
        <v>64</v>
      </c>
      <c r="L17" s="3">
        <v>3.25</v>
      </c>
      <c r="M17" s="2">
        <f t="shared" si="1"/>
        <v>3</v>
      </c>
    </row>
    <row r="18" spans="2:13">
      <c r="B18" s="2"/>
      <c r="C18" s="2" t="str">
        <f t="shared" si="2"/>
        <v>17#s_生命,190|s_气力,5|s_攻击,3;</v>
      </c>
      <c r="D18" s="2" t="s">
        <v>80</v>
      </c>
      <c r="E18" s="2" t="s">
        <v>62</v>
      </c>
      <c r="F18" s="2">
        <v>17</v>
      </c>
      <c r="G18" s="3">
        <v>190.5</v>
      </c>
      <c r="H18" s="3">
        <f t="shared" si="0"/>
        <v>190</v>
      </c>
      <c r="I18" s="2" t="s">
        <v>63</v>
      </c>
      <c r="J18" s="2">
        <v>5</v>
      </c>
      <c r="K18" s="2" t="s">
        <v>64</v>
      </c>
      <c r="L18" s="3">
        <v>3.625</v>
      </c>
      <c r="M18" s="2">
        <f t="shared" si="1"/>
        <v>3</v>
      </c>
    </row>
    <row r="19" spans="2:13">
      <c r="B19" s="2"/>
      <c r="C19" s="2" t="str">
        <f t="shared" si="2"/>
        <v>18#s_生命,194|s_气力,5|s_攻击,4;</v>
      </c>
      <c r="D19" s="2" t="s">
        <v>81</v>
      </c>
      <c r="E19" s="2" t="s">
        <v>62</v>
      </c>
      <c r="F19" s="2">
        <v>18</v>
      </c>
      <c r="G19" s="3">
        <v>194.34</v>
      </c>
      <c r="H19" s="3">
        <f t="shared" si="0"/>
        <v>194</v>
      </c>
      <c r="I19" s="2" t="s">
        <v>63</v>
      </c>
      <c r="J19" s="2">
        <v>5</v>
      </c>
      <c r="K19" s="2" t="s">
        <v>64</v>
      </c>
      <c r="L19" s="3">
        <v>4</v>
      </c>
      <c r="M19" s="2">
        <f t="shared" si="1"/>
        <v>4</v>
      </c>
    </row>
    <row r="20" spans="2:13">
      <c r="B20" s="4"/>
      <c r="C20" s="2" t="str">
        <f t="shared" si="2"/>
        <v>19#s_生命,197|s_气力,5|s_攻击,4;</v>
      </c>
      <c r="D20" s="2" t="s">
        <v>82</v>
      </c>
      <c r="E20" s="2" t="s">
        <v>62</v>
      </c>
      <c r="F20" s="4">
        <v>19</v>
      </c>
      <c r="G20" s="5">
        <v>197.64</v>
      </c>
      <c r="H20" s="3">
        <f t="shared" si="0"/>
        <v>197</v>
      </c>
      <c r="I20" s="2" t="s">
        <v>63</v>
      </c>
      <c r="J20" s="2">
        <v>5</v>
      </c>
      <c r="K20" s="2" t="s">
        <v>64</v>
      </c>
      <c r="L20" s="5">
        <v>4.375</v>
      </c>
      <c r="M20" s="2">
        <f t="shared" si="1"/>
        <v>4</v>
      </c>
    </row>
    <row r="21" spans="2:13">
      <c r="B21" s="2"/>
      <c r="C21" s="2" t="s">
        <v>83</v>
      </c>
      <c r="D21" s="2"/>
      <c r="E21" s="2"/>
      <c r="F21" s="2"/>
      <c r="G21" s="2"/>
      <c r="H21" s="2"/>
      <c r="I21" s="2"/>
      <c r="J21" s="2"/>
      <c r="K21" s="2"/>
      <c r="L21" s="2"/>
      <c r="M21" s="2"/>
    </row>
    <row r="24" spans="1:13">
      <c r="A24" s="1" t="s">
        <v>84</v>
      </c>
      <c r="B24" s="6" t="str">
        <f>C24&amp;CHAR(10)&amp;C25&amp;CHAR(10)&amp;C26&amp;CHAR(10)&amp;C27&amp;CHAR(10)&amp;C28&amp;CHAR(10)&amp;C29&amp;CHAR(10)&amp;C30&amp;CHAR(10)&amp;C31&amp;CHAR(10)&amp;C32&amp;CHAR(10)&amp;C33&amp;CHAR(10)&amp;C34&amp;CHAR(10)&amp;C35&amp;CHAR(10)&amp;C36&amp;CHAR(10)&amp;C37&amp;CHAR(10)&amp;C38&amp;CHAR(10)&amp;C39&amp;CHAR(10)&amp;C40&amp;CHAR(10)&amp;C41&amp;CHAR(10)&amp;C42&amp;CHAR(10)&amp;C43</f>
        <v>1#s_生命,0|s_气力,5|s_攻击,0;
2#s_生命,0|s_气力,5|s_攻击,0;
3#s_生命,0|s_气力,5|s_攻击,0;
4#s_生命,0|s_气力,5|s_攻击,0;
5#s_生命,0|s_气力,5|s_攻击,0;
6#s_生命,0|s_气力,5|s_攻击,0;
7#s_生命,0|s_气力,5|s_攻击,0;
8#s_生命,0|s_气力,5|s_攻击,0;
9#s_生命,0|s_气力,5|s_攻击,0;
10#s_生命,0|s_气力,5|s_攻击,0;
11#s_生命,0|s_气力,5|s_攻击,0;
12#s_生命,0|s_气力,5|s_攻击,0;
13#s_生命,0|s_气力,5|s_攻击,0;
14#s_生命,0|s_气力,5|s_攻击,0;
15#s_生命,0|s_气力,5|s_攻击,0;
16#s_生命,0|s_气力,5|s_攻击,0;
17#s_生命,0|s_气力,5|s_攻击,0;
18#s_生命,0|s_气力,5|s_攻击,0;
19#s_生命,0|s_气力,5|s_攻击,0;
20#s_生命,1;</v>
      </c>
      <c r="C24" s="2" t="str">
        <f>CONCATENATE(D24,E24,H24,I24,J24,K24,M24,";")</f>
        <v>1#s_生命,0|s_气力,5|s_攻击,0;</v>
      </c>
      <c r="D24" s="7" t="s">
        <v>61</v>
      </c>
      <c r="E24" s="7" t="s">
        <v>62</v>
      </c>
      <c r="F24" s="7">
        <v>1</v>
      </c>
      <c r="G24" s="7">
        <v>0</v>
      </c>
      <c r="H24" s="7">
        <f t="shared" ref="H24:H42" si="3">INT(G24)</f>
        <v>0</v>
      </c>
      <c r="I24" s="7" t="s">
        <v>63</v>
      </c>
      <c r="J24" s="7">
        <v>5</v>
      </c>
      <c r="K24" s="7" t="s">
        <v>64</v>
      </c>
      <c r="L24" s="7">
        <v>0</v>
      </c>
      <c r="M24" s="7">
        <f t="shared" ref="M24:M42" si="4">INT(L24)</f>
        <v>0</v>
      </c>
    </row>
    <row r="25" spans="2:13">
      <c r="B25" s="6"/>
      <c r="C25" s="2" t="str">
        <f t="shared" ref="C25:C42" si="5">CONCATENATE(D25,E25,H25,I25,J25,K25,M25,";")</f>
        <v>2#s_生命,0|s_气力,5|s_攻击,0;</v>
      </c>
      <c r="D25" s="7" t="s">
        <v>65</v>
      </c>
      <c r="E25" s="7" t="s">
        <v>62</v>
      </c>
      <c r="F25" s="7">
        <v>2</v>
      </c>
      <c r="G25" s="7">
        <v>0</v>
      </c>
      <c r="H25" s="7">
        <f t="shared" si="3"/>
        <v>0</v>
      </c>
      <c r="I25" s="7" t="s">
        <v>63</v>
      </c>
      <c r="J25" s="7">
        <v>5</v>
      </c>
      <c r="K25" s="7" t="s">
        <v>64</v>
      </c>
      <c r="L25" s="7">
        <v>0</v>
      </c>
      <c r="M25" s="7">
        <f t="shared" si="4"/>
        <v>0</v>
      </c>
    </row>
    <row r="26" spans="2:13">
      <c r="B26" s="2"/>
      <c r="C26" s="2" t="str">
        <f t="shared" si="5"/>
        <v>3#s_生命,0|s_气力,5|s_攻击,0;</v>
      </c>
      <c r="D26" s="2" t="s">
        <v>66</v>
      </c>
      <c r="E26" s="2" t="s">
        <v>62</v>
      </c>
      <c r="F26" s="2">
        <v>3</v>
      </c>
      <c r="G26" s="3">
        <v>0</v>
      </c>
      <c r="H26" s="3">
        <f t="shared" si="3"/>
        <v>0</v>
      </c>
      <c r="I26" s="2" t="s">
        <v>63</v>
      </c>
      <c r="J26" s="2">
        <v>5</v>
      </c>
      <c r="K26" s="2" t="s">
        <v>64</v>
      </c>
      <c r="L26" s="3">
        <v>0</v>
      </c>
      <c r="M26" s="2">
        <f t="shared" si="4"/>
        <v>0</v>
      </c>
    </row>
    <row r="27" spans="2:13">
      <c r="B27" s="2"/>
      <c r="C27" s="2" t="str">
        <f t="shared" si="5"/>
        <v>4#s_生命,0|s_气力,5|s_攻击,0;</v>
      </c>
      <c r="D27" s="2" t="s">
        <v>67</v>
      </c>
      <c r="E27" s="2" t="s">
        <v>62</v>
      </c>
      <c r="F27" s="2">
        <v>4</v>
      </c>
      <c r="G27" s="3">
        <v>0</v>
      </c>
      <c r="H27" s="3">
        <f t="shared" si="3"/>
        <v>0</v>
      </c>
      <c r="I27" s="2" t="s">
        <v>63</v>
      </c>
      <c r="J27" s="2">
        <v>5</v>
      </c>
      <c r="K27" s="2" t="s">
        <v>64</v>
      </c>
      <c r="L27" s="3">
        <v>0</v>
      </c>
      <c r="M27" s="2">
        <f t="shared" si="4"/>
        <v>0</v>
      </c>
    </row>
    <row r="28" spans="2:13">
      <c r="B28" s="2"/>
      <c r="C28" s="2" t="str">
        <f t="shared" si="5"/>
        <v>5#s_生命,0|s_气力,5|s_攻击,0;</v>
      </c>
      <c r="D28" s="2" t="s">
        <v>68</v>
      </c>
      <c r="E28" s="2" t="s">
        <v>62</v>
      </c>
      <c r="F28" s="2">
        <v>5</v>
      </c>
      <c r="G28" s="3">
        <v>0</v>
      </c>
      <c r="H28" s="3">
        <f t="shared" si="3"/>
        <v>0</v>
      </c>
      <c r="I28" s="2" t="s">
        <v>63</v>
      </c>
      <c r="J28" s="2">
        <v>5</v>
      </c>
      <c r="K28" s="2" t="s">
        <v>64</v>
      </c>
      <c r="L28" s="3">
        <v>0</v>
      </c>
      <c r="M28" s="2">
        <f t="shared" si="4"/>
        <v>0</v>
      </c>
    </row>
    <row r="29" spans="2:13">
      <c r="B29" s="2"/>
      <c r="C29" s="2" t="str">
        <f t="shared" si="5"/>
        <v>6#s_生命,0|s_气力,5|s_攻击,0;</v>
      </c>
      <c r="D29" s="2" t="s">
        <v>69</v>
      </c>
      <c r="E29" s="2" t="s">
        <v>62</v>
      </c>
      <c r="F29" s="2">
        <v>6</v>
      </c>
      <c r="G29" s="3">
        <v>0</v>
      </c>
      <c r="H29" s="3">
        <f t="shared" si="3"/>
        <v>0</v>
      </c>
      <c r="I29" s="2" t="s">
        <v>63</v>
      </c>
      <c r="J29" s="2">
        <v>5</v>
      </c>
      <c r="K29" s="2" t="s">
        <v>64</v>
      </c>
      <c r="L29" s="3">
        <v>0</v>
      </c>
      <c r="M29" s="2">
        <f t="shared" si="4"/>
        <v>0</v>
      </c>
    </row>
    <row r="30" spans="2:13">
      <c r="B30" s="2"/>
      <c r="C30" s="2" t="str">
        <f t="shared" si="5"/>
        <v>7#s_生命,0|s_气力,5|s_攻击,0;</v>
      </c>
      <c r="D30" s="2" t="s">
        <v>70</v>
      </c>
      <c r="E30" s="2" t="s">
        <v>62</v>
      </c>
      <c r="F30" s="2">
        <v>7</v>
      </c>
      <c r="G30" s="3">
        <v>0</v>
      </c>
      <c r="H30" s="3">
        <f t="shared" si="3"/>
        <v>0</v>
      </c>
      <c r="I30" s="2" t="s">
        <v>63</v>
      </c>
      <c r="J30" s="2">
        <v>5</v>
      </c>
      <c r="K30" s="2" t="s">
        <v>64</v>
      </c>
      <c r="L30" s="3">
        <v>0</v>
      </c>
      <c r="M30" s="2">
        <f t="shared" si="4"/>
        <v>0</v>
      </c>
    </row>
    <row r="31" spans="2:13">
      <c r="B31" s="2"/>
      <c r="C31" s="2" t="str">
        <f t="shared" si="5"/>
        <v>8#s_生命,0|s_气力,5|s_攻击,0;</v>
      </c>
      <c r="D31" s="2" t="s">
        <v>71</v>
      </c>
      <c r="E31" s="2" t="s">
        <v>62</v>
      </c>
      <c r="F31" s="2">
        <v>8</v>
      </c>
      <c r="G31" s="3">
        <v>0</v>
      </c>
      <c r="H31" s="3">
        <f t="shared" si="3"/>
        <v>0</v>
      </c>
      <c r="I31" s="2" t="s">
        <v>63</v>
      </c>
      <c r="J31" s="2">
        <v>5</v>
      </c>
      <c r="K31" s="2" t="s">
        <v>64</v>
      </c>
      <c r="L31" s="3">
        <v>0</v>
      </c>
      <c r="M31" s="2">
        <f t="shared" si="4"/>
        <v>0</v>
      </c>
    </row>
    <row r="32" spans="2:13">
      <c r="B32" s="2"/>
      <c r="C32" s="2" t="str">
        <f t="shared" si="5"/>
        <v>9#s_生命,0|s_气力,5|s_攻击,0;</v>
      </c>
      <c r="D32" s="2" t="s">
        <v>72</v>
      </c>
      <c r="E32" s="2" t="s">
        <v>62</v>
      </c>
      <c r="F32" s="2">
        <v>9</v>
      </c>
      <c r="G32" s="3">
        <v>0</v>
      </c>
      <c r="H32" s="3">
        <f t="shared" si="3"/>
        <v>0</v>
      </c>
      <c r="I32" s="2" t="s">
        <v>63</v>
      </c>
      <c r="J32" s="2">
        <v>5</v>
      </c>
      <c r="K32" s="2" t="s">
        <v>64</v>
      </c>
      <c r="L32" s="3">
        <v>0</v>
      </c>
      <c r="M32" s="2">
        <f t="shared" si="4"/>
        <v>0</v>
      </c>
    </row>
    <row r="33" spans="2:13">
      <c r="B33" s="4"/>
      <c r="C33" s="2" t="str">
        <f t="shared" si="5"/>
        <v>10#s_生命,0|s_气力,5|s_攻击,0;</v>
      </c>
      <c r="D33" s="2" t="s">
        <v>73</v>
      </c>
      <c r="E33" s="2" t="s">
        <v>62</v>
      </c>
      <c r="F33" s="4">
        <v>10</v>
      </c>
      <c r="G33" s="3">
        <v>0</v>
      </c>
      <c r="H33" s="3">
        <f t="shared" si="3"/>
        <v>0</v>
      </c>
      <c r="I33" s="2" t="s">
        <v>63</v>
      </c>
      <c r="J33" s="2">
        <v>5</v>
      </c>
      <c r="K33" s="2" t="s">
        <v>64</v>
      </c>
      <c r="L33" s="3">
        <v>0</v>
      </c>
      <c r="M33" s="2">
        <f t="shared" si="4"/>
        <v>0</v>
      </c>
    </row>
    <row r="34" spans="2:13">
      <c r="B34" s="2"/>
      <c r="C34" s="2" t="str">
        <f t="shared" si="5"/>
        <v>11#s_生命,0|s_气力,5|s_攻击,0;</v>
      </c>
      <c r="D34" s="2" t="s">
        <v>74</v>
      </c>
      <c r="E34" s="2" t="s">
        <v>62</v>
      </c>
      <c r="F34" s="2">
        <v>11</v>
      </c>
      <c r="G34" s="3">
        <v>0</v>
      </c>
      <c r="H34" s="3">
        <f t="shared" si="3"/>
        <v>0</v>
      </c>
      <c r="I34" s="2" t="s">
        <v>63</v>
      </c>
      <c r="J34" s="2">
        <v>5</v>
      </c>
      <c r="K34" s="2" t="s">
        <v>64</v>
      </c>
      <c r="L34" s="3">
        <v>0</v>
      </c>
      <c r="M34" s="2">
        <f t="shared" si="4"/>
        <v>0</v>
      </c>
    </row>
    <row r="35" spans="2:13">
      <c r="B35" s="2"/>
      <c r="C35" s="2" t="str">
        <f t="shared" si="5"/>
        <v>12#s_生命,0|s_气力,5|s_攻击,0;</v>
      </c>
      <c r="D35" s="2" t="s">
        <v>75</v>
      </c>
      <c r="E35" s="2" t="s">
        <v>62</v>
      </c>
      <c r="F35" s="2">
        <v>12</v>
      </c>
      <c r="G35" s="3">
        <v>0</v>
      </c>
      <c r="H35" s="3">
        <f t="shared" si="3"/>
        <v>0</v>
      </c>
      <c r="I35" s="2" t="s">
        <v>63</v>
      </c>
      <c r="J35" s="2">
        <v>5</v>
      </c>
      <c r="K35" s="2" t="s">
        <v>64</v>
      </c>
      <c r="L35" s="3">
        <v>0</v>
      </c>
      <c r="M35" s="2">
        <f t="shared" si="4"/>
        <v>0</v>
      </c>
    </row>
    <row r="36" spans="2:13">
      <c r="B36" s="4"/>
      <c r="C36" s="2" t="str">
        <f t="shared" si="5"/>
        <v>13#s_生命,0|s_气力,5|s_攻击,0;</v>
      </c>
      <c r="D36" s="2" t="s">
        <v>76</v>
      </c>
      <c r="E36" s="2" t="s">
        <v>62</v>
      </c>
      <c r="F36" s="4">
        <v>13</v>
      </c>
      <c r="G36" s="3">
        <v>0</v>
      </c>
      <c r="H36" s="3">
        <f t="shared" si="3"/>
        <v>0</v>
      </c>
      <c r="I36" s="2" t="s">
        <v>63</v>
      </c>
      <c r="J36" s="2">
        <v>5</v>
      </c>
      <c r="K36" s="2" t="s">
        <v>64</v>
      </c>
      <c r="L36" s="3">
        <v>0</v>
      </c>
      <c r="M36" s="2">
        <f t="shared" si="4"/>
        <v>0</v>
      </c>
    </row>
    <row r="37" spans="2:13">
      <c r="B37" s="2"/>
      <c r="C37" s="2" t="str">
        <f t="shared" si="5"/>
        <v>14#s_生命,0|s_气力,5|s_攻击,0;</v>
      </c>
      <c r="D37" s="2" t="s">
        <v>77</v>
      </c>
      <c r="E37" s="2" t="s">
        <v>62</v>
      </c>
      <c r="F37" s="2">
        <v>14</v>
      </c>
      <c r="G37" s="3">
        <v>0</v>
      </c>
      <c r="H37" s="3">
        <f t="shared" si="3"/>
        <v>0</v>
      </c>
      <c r="I37" s="2" t="s">
        <v>63</v>
      </c>
      <c r="J37" s="2">
        <v>5</v>
      </c>
      <c r="K37" s="2" t="s">
        <v>64</v>
      </c>
      <c r="L37" s="3">
        <v>0</v>
      </c>
      <c r="M37" s="2">
        <f t="shared" si="4"/>
        <v>0</v>
      </c>
    </row>
    <row r="38" spans="2:13">
      <c r="B38" s="4"/>
      <c r="C38" s="2" t="str">
        <f t="shared" si="5"/>
        <v>15#s_生命,0|s_气力,5|s_攻击,0;</v>
      </c>
      <c r="D38" s="2" t="s">
        <v>78</v>
      </c>
      <c r="E38" s="2" t="s">
        <v>62</v>
      </c>
      <c r="F38" s="4">
        <v>15</v>
      </c>
      <c r="G38" s="3">
        <v>0</v>
      </c>
      <c r="H38" s="3">
        <f t="shared" si="3"/>
        <v>0</v>
      </c>
      <c r="I38" s="2" t="s">
        <v>63</v>
      </c>
      <c r="J38" s="2">
        <v>5</v>
      </c>
      <c r="K38" s="2" t="s">
        <v>64</v>
      </c>
      <c r="L38" s="3">
        <v>0</v>
      </c>
      <c r="M38" s="2">
        <f t="shared" si="4"/>
        <v>0</v>
      </c>
    </row>
    <row r="39" spans="2:13">
      <c r="B39" s="2"/>
      <c r="C39" s="2" t="str">
        <f t="shared" si="5"/>
        <v>16#s_生命,0|s_气力,5|s_攻击,0;</v>
      </c>
      <c r="D39" s="2" t="s">
        <v>79</v>
      </c>
      <c r="E39" s="2" t="s">
        <v>62</v>
      </c>
      <c r="F39" s="2">
        <v>16</v>
      </c>
      <c r="G39" s="3">
        <v>0</v>
      </c>
      <c r="H39" s="3">
        <f t="shared" si="3"/>
        <v>0</v>
      </c>
      <c r="I39" s="2" t="s">
        <v>63</v>
      </c>
      <c r="J39" s="2">
        <v>5</v>
      </c>
      <c r="K39" s="2" t="s">
        <v>64</v>
      </c>
      <c r="L39" s="3">
        <v>0</v>
      </c>
      <c r="M39" s="2">
        <f t="shared" si="4"/>
        <v>0</v>
      </c>
    </row>
    <row r="40" spans="2:13">
      <c r="B40" s="2"/>
      <c r="C40" s="2" t="str">
        <f t="shared" si="5"/>
        <v>17#s_生命,0|s_气力,5|s_攻击,0;</v>
      </c>
      <c r="D40" s="2" t="s">
        <v>80</v>
      </c>
      <c r="E40" s="2" t="s">
        <v>62</v>
      </c>
      <c r="F40" s="2">
        <v>17</v>
      </c>
      <c r="G40" s="3">
        <v>0</v>
      </c>
      <c r="H40" s="3">
        <f t="shared" si="3"/>
        <v>0</v>
      </c>
      <c r="I40" s="2" t="s">
        <v>63</v>
      </c>
      <c r="J40" s="2">
        <v>5</v>
      </c>
      <c r="K40" s="2" t="s">
        <v>64</v>
      </c>
      <c r="L40" s="3">
        <v>0</v>
      </c>
      <c r="M40" s="2">
        <f t="shared" si="4"/>
        <v>0</v>
      </c>
    </row>
    <row r="41" spans="2:13">
      <c r="B41" s="2"/>
      <c r="C41" s="2" t="str">
        <f t="shared" si="5"/>
        <v>18#s_生命,0|s_气力,5|s_攻击,0;</v>
      </c>
      <c r="D41" s="2" t="s">
        <v>81</v>
      </c>
      <c r="E41" s="2" t="s">
        <v>62</v>
      </c>
      <c r="F41" s="2">
        <v>18</v>
      </c>
      <c r="G41" s="3">
        <v>0</v>
      </c>
      <c r="H41" s="3">
        <f t="shared" si="3"/>
        <v>0</v>
      </c>
      <c r="I41" s="2" t="s">
        <v>63</v>
      </c>
      <c r="J41" s="2">
        <v>5</v>
      </c>
      <c r="K41" s="2" t="s">
        <v>64</v>
      </c>
      <c r="L41" s="3">
        <v>0</v>
      </c>
      <c r="M41" s="2">
        <f t="shared" si="4"/>
        <v>0</v>
      </c>
    </row>
    <row r="42" spans="2:13">
      <c r="B42" s="4"/>
      <c r="C42" s="2" t="str">
        <f t="shared" si="5"/>
        <v>19#s_生命,0|s_气力,5|s_攻击,0;</v>
      </c>
      <c r="D42" s="2" t="s">
        <v>82</v>
      </c>
      <c r="E42" s="2" t="s">
        <v>62</v>
      </c>
      <c r="F42" s="4">
        <v>19</v>
      </c>
      <c r="G42" s="3">
        <v>0</v>
      </c>
      <c r="H42" s="3">
        <f t="shared" si="3"/>
        <v>0</v>
      </c>
      <c r="I42" s="2" t="s">
        <v>63</v>
      </c>
      <c r="J42" s="2">
        <v>5</v>
      </c>
      <c r="K42" s="2" t="s">
        <v>64</v>
      </c>
      <c r="L42" s="3">
        <v>0</v>
      </c>
      <c r="M42" s="2">
        <f t="shared" si="4"/>
        <v>0</v>
      </c>
    </row>
    <row r="43" spans="2:13">
      <c r="B43" s="2"/>
      <c r="C43" s="2" t="s">
        <v>83</v>
      </c>
      <c r="D43" s="2"/>
      <c r="E43" s="2"/>
      <c r="F43" s="2"/>
      <c r="G43" s="2"/>
      <c r="H43" s="2"/>
      <c r="I43" s="2"/>
      <c r="J43" s="2"/>
      <c r="K43" s="2"/>
      <c r="L43" s="2"/>
      <c r="M43" s="2"/>
    </row>
    <row r="45" spans="1:16">
      <c r="A45" s="1" t="s">
        <v>85</v>
      </c>
      <c r="B45" s="2" t="str">
        <f>C45&amp;CHAR(10)&amp;C46&amp;CHAR(10)&amp;C47&amp;CHAR(10)&amp;C48&amp;CHAR(10)&amp;C49&amp;CHAR(10)&amp;C50&amp;CHAR(10)&amp;C51&amp;CHAR(10)&amp;C52&amp;CHAR(10)&amp;C53&amp;CHAR(10)&amp;C54&amp;CHAR(10)&amp;C55&amp;CHAR(10)&amp;C56&amp;CHAR(10)&amp;C57&amp;CHAR(10)&amp;C58&amp;CHAR(10)&amp;C59&amp;CHAR(10)&amp;C60&amp;CHAR(10)&amp;C61&amp;CHAR(10)&amp;C62&amp;CHAR(10)&amp;C63&amp;CHAR(10)&amp;C64</f>
        <v>1#s_生命,350|s_气力,5|s_攻击,2|s_防御,10;
2#s_生命,700|s_气力,5|s_攻击,6|s_防御,15;
3#s_生命,1200|s_气力,5|s_攻击,7|s_防御,20;
4#s_生命,1350|s_气力,5|s_攻击,8|s_防御,15;
5#s_生命,1650|s_气力,5|s_攻击,9|s_防御,15;
6#s_生命,1950|s_气力,5|s_攻击,10|s_防御,15;
7#s_生命,2250|s_气力,5|s_攻击,11|s_防御,15;
8#s_生命,2550|s_气力,5|s_攻击,12|s_防御,15;
9#s_生命,2850|s_气力,5|s_攻击,13|s_防御,15;
10#s_生命,4250|s_气力,5|s_攻击,28|s_防御,25;
11#s_生命,4750|s_气力,5|s_攻击,20|s_防御,25;
12#s_生命,5250|s_气力,5|s_攻击,40|s_防御,25;
13#s_生命,5750|s_气力,5|s_攻击,40|s_防御,25;
14#s_生命,6250|s_气力,5|s_攻击,20|s_防御,25;
15#s_生命,10750|s_气力,5|s_攻击,40|s_防御,50;
16#s_生命,16000|s_气力,5|s_攻击,40|s_防御,75;
17#s_生命,22000|s_气力,5|s_攻击,20|s_防御,100;
18#s_生命,24000|s_气力,5|s_攻击,30|s_防御,100;
19#s_生命,86000|s_气力,5|s_攻击,100|s_防御,400;
20#s_生命,1;</v>
      </c>
      <c r="C45" s="2" t="str">
        <f>CONCATENATE(D45,E45,H45,I45,J45,K45,M45,N45,P45,";")</f>
        <v>1#s_生命,350|s_气力,5|s_攻击,2|s_防御,10;</v>
      </c>
      <c r="D45" s="2" t="s">
        <v>61</v>
      </c>
      <c r="E45" s="2" t="s">
        <v>62</v>
      </c>
      <c r="F45" s="2">
        <v>1</v>
      </c>
      <c r="G45" s="8">
        <v>350</v>
      </c>
      <c r="H45" s="3">
        <f t="shared" ref="H45:H63" si="6">INT(G45)</f>
        <v>350</v>
      </c>
      <c r="I45" s="2" t="s">
        <v>63</v>
      </c>
      <c r="J45" s="2">
        <v>5</v>
      </c>
      <c r="K45" s="2" t="s">
        <v>64</v>
      </c>
      <c r="L45" s="8">
        <v>2.375</v>
      </c>
      <c r="M45" s="2">
        <f t="shared" ref="M45:M63" si="7">INT(L45)</f>
        <v>2</v>
      </c>
      <c r="N45" t="s">
        <v>86</v>
      </c>
      <c r="O45" s="9">
        <v>10</v>
      </c>
      <c r="P45">
        <f>INT(O45)</f>
        <v>10</v>
      </c>
    </row>
    <row r="46" spans="2:16">
      <c r="B46" s="2"/>
      <c r="C46" s="2" t="str">
        <f t="shared" ref="C46:C63" si="8">CONCATENATE(D46,E46,H46,I46,J46,K46,M46,N46,P46,";")</f>
        <v>2#s_生命,700|s_气力,5|s_攻击,6|s_防御,15;</v>
      </c>
      <c r="D46" s="2" t="s">
        <v>65</v>
      </c>
      <c r="E46" s="2" t="s">
        <v>62</v>
      </c>
      <c r="F46" s="2">
        <v>2</v>
      </c>
      <c r="G46" s="8">
        <v>700</v>
      </c>
      <c r="H46" s="3">
        <f t="shared" si="6"/>
        <v>700</v>
      </c>
      <c r="I46" s="2" t="s">
        <v>63</v>
      </c>
      <c r="J46" s="2">
        <v>5</v>
      </c>
      <c r="K46" s="2" t="s">
        <v>64</v>
      </c>
      <c r="L46" s="8">
        <v>6</v>
      </c>
      <c r="M46" s="2">
        <f t="shared" si="7"/>
        <v>6</v>
      </c>
      <c r="N46" t="s">
        <v>86</v>
      </c>
      <c r="O46" s="9">
        <v>15</v>
      </c>
      <c r="P46">
        <f t="shared" ref="P46:P63" si="9">INT(O46)</f>
        <v>15</v>
      </c>
    </row>
    <row r="47" spans="2:16">
      <c r="B47" s="2"/>
      <c r="C47" s="2" t="str">
        <f t="shared" si="8"/>
        <v>3#s_生命,1200|s_气力,5|s_攻击,7|s_防御,20;</v>
      </c>
      <c r="D47" s="2" t="s">
        <v>66</v>
      </c>
      <c r="E47" s="2" t="s">
        <v>62</v>
      </c>
      <c r="F47" s="2">
        <v>3</v>
      </c>
      <c r="G47" s="8">
        <v>1200</v>
      </c>
      <c r="H47" s="3">
        <f t="shared" si="6"/>
        <v>1200</v>
      </c>
      <c r="I47" s="2" t="s">
        <v>63</v>
      </c>
      <c r="J47" s="2">
        <v>5</v>
      </c>
      <c r="K47" s="2" t="s">
        <v>64</v>
      </c>
      <c r="L47" s="8">
        <v>7.125</v>
      </c>
      <c r="M47" s="2">
        <f t="shared" si="7"/>
        <v>7</v>
      </c>
      <c r="N47" t="s">
        <v>86</v>
      </c>
      <c r="O47" s="9">
        <v>20</v>
      </c>
      <c r="P47">
        <f t="shared" si="9"/>
        <v>20</v>
      </c>
    </row>
    <row r="48" spans="2:16">
      <c r="B48" s="2"/>
      <c r="C48" s="2" t="str">
        <f t="shared" si="8"/>
        <v>4#s_生命,1350|s_气力,5|s_攻击,8|s_防御,15;</v>
      </c>
      <c r="D48" s="2" t="s">
        <v>67</v>
      </c>
      <c r="E48" s="2" t="s">
        <v>62</v>
      </c>
      <c r="F48" s="2">
        <v>4</v>
      </c>
      <c r="G48" s="8">
        <v>1350</v>
      </c>
      <c r="H48" s="3">
        <f t="shared" si="6"/>
        <v>1350</v>
      </c>
      <c r="I48" s="2" t="s">
        <v>63</v>
      </c>
      <c r="J48" s="2">
        <v>5</v>
      </c>
      <c r="K48" s="2" t="s">
        <v>64</v>
      </c>
      <c r="L48" s="8">
        <v>8.25</v>
      </c>
      <c r="M48" s="2">
        <f t="shared" si="7"/>
        <v>8</v>
      </c>
      <c r="N48" t="s">
        <v>86</v>
      </c>
      <c r="O48" s="9">
        <v>15</v>
      </c>
      <c r="P48">
        <f t="shared" si="9"/>
        <v>15</v>
      </c>
    </row>
    <row r="49" spans="2:16">
      <c r="B49" s="2"/>
      <c r="C49" s="2" t="str">
        <f t="shared" si="8"/>
        <v>5#s_生命,1650|s_气力,5|s_攻击,9|s_防御,15;</v>
      </c>
      <c r="D49" s="2" t="s">
        <v>68</v>
      </c>
      <c r="E49" s="2" t="s">
        <v>62</v>
      </c>
      <c r="F49" s="2">
        <v>5</v>
      </c>
      <c r="G49" s="8">
        <v>1650</v>
      </c>
      <c r="H49" s="3">
        <f t="shared" si="6"/>
        <v>1650</v>
      </c>
      <c r="I49" s="2" t="s">
        <v>63</v>
      </c>
      <c r="J49" s="2">
        <v>5</v>
      </c>
      <c r="K49" s="2" t="s">
        <v>64</v>
      </c>
      <c r="L49" s="8">
        <v>9.375</v>
      </c>
      <c r="M49" s="2">
        <f t="shared" si="7"/>
        <v>9</v>
      </c>
      <c r="N49" t="s">
        <v>86</v>
      </c>
      <c r="O49" s="9">
        <v>15</v>
      </c>
      <c r="P49">
        <f t="shared" si="9"/>
        <v>15</v>
      </c>
    </row>
    <row r="50" spans="2:16">
      <c r="B50" s="2"/>
      <c r="C50" s="2" t="str">
        <f t="shared" si="8"/>
        <v>6#s_生命,1950|s_气力,5|s_攻击,10|s_防御,15;</v>
      </c>
      <c r="D50" s="2" t="s">
        <v>69</v>
      </c>
      <c r="E50" s="2" t="s">
        <v>62</v>
      </c>
      <c r="F50" s="2">
        <v>6</v>
      </c>
      <c r="G50" s="8">
        <v>1950</v>
      </c>
      <c r="H50" s="3">
        <f t="shared" si="6"/>
        <v>1950</v>
      </c>
      <c r="I50" s="2" t="s">
        <v>63</v>
      </c>
      <c r="J50" s="2">
        <v>5</v>
      </c>
      <c r="K50" s="2" t="s">
        <v>64</v>
      </c>
      <c r="L50" s="8">
        <v>10.5</v>
      </c>
      <c r="M50" s="2">
        <f t="shared" si="7"/>
        <v>10</v>
      </c>
      <c r="N50" t="s">
        <v>86</v>
      </c>
      <c r="O50" s="9">
        <v>15</v>
      </c>
      <c r="P50">
        <f t="shared" si="9"/>
        <v>15</v>
      </c>
    </row>
    <row r="51" spans="2:16">
      <c r="B51" s="2"/>
      <c r="C51" s="2" t="str">
        <f t="shared" si="8"/>
        <v>7#s_生命,2250|s_气力,5|s_攻击,11|s_防御,15;</v>
      </c>
      <c r="D51" s="2" t="s">
        <v>70</v>
      </c>
      <c r="E51" s="2" t="s">
        <v>62</v>
      </c>
      <c r="F51" s="2">
        <v>7</v>
      </c>
      <c r="G51" s="8">
        <v>2250</v>
      </c>
      <c r="H51" s="3">
        <f t="shared" si="6"/>
        <v>2250</v>
      </c>
      <c r="I51" s="2" t="s">
        <v>63</v>
      </c>
      <c r="J51" s="2">
        <v>5</v>
      </c>
      <c r="K51" s="2" t="s">
        <v>64</v>
      </c>
      <c r="L51" s="8">
        <v>11.625</v>
      </c>
      <c r="M51" s="2">
        <f t="shared" si="7"/>
        <v>11</v>
      </c>
      <c r="N51" t="s">
        <v>86</v>
      </c>
      <c r="O51" s="9">
        <v>15</v>
      </c>
      <c r="P51">
        <f t="shared" si="9"/>
        <v>15</v>
      </c>
    </row>
    <row r="52" spans="2:16">
      <c r="B52" s="2"/>
      <c r="C52" s="2" t="str">
        <f t="shared" si="8"/>
        <v>8#s_生命,2550|s_气力,5|s_攻击,12|s_防御,15;</v>
      </c>
      <c r="D52" s="2" t="s">
        <v>71</v>
      </c>
      <c r="E52" s="2" t="s">
        <v>62</v>
      </c>
      <c r="F52" s="2">
        <v>8</v>
      </c>
      <c r="G52" s="8">
        <v>2550</v>
      </c>
      <c r="H52" s="3">
        <f t="shared" si="6"/>
        <v>2550</v>
      </c>
      <c r="I52" s="2" t="s">
        <v>63</v>
      </c>
      <c r="J52" s="2">
        <v>5</v>
      </c>
      <c r="K52" s="2" t="s">
        <v>64</v>
      </c>
      <c r="L52" s="8">
        <v>12.75</v>
      </c>
      <c r="M52" s="2">
        <f t="shared" si="7"/>
        <v>12</v>
      </c>
      <c r="N52" t="s">
        <v>86</v>
      </c>
      <c r="O52" s="9">
        <v>15</v>
      </c>
      <c r="P52">
        <f t="shared" si="9"/>
        <v>15</v>
      </c>
    </row>
    <row r="53" spans="2:16">
      <c r="B53" s="2"/>
      <c r="C53" s="2" t="str">
        <f t="shared" si="8"/>
        <v>9#s_生命,2850|s_气力,5|s_攻击,13|s_防御,15;</v>
      </c>
      <c r="D53" s="2" t="s">
        <v>72</v>
      </c>
      <c r="E53" s="2" t="s">
        <v>62</v>
      </c>
      <c r="F53" s="2">
        <v>9</v>
      </c>
      <c r="G53" s="8">
        <v>2850</v>
      </c>
      <c r="H53" s="3">
        <f t="shared" si="6"/>
        <v>2850</v>
      </c>
      <c r="I53" s="2" t="s">
        <v>63</v>
      </c>
      <c r="J53" s="2">
        <v>5</v>
      </c>
      <c r="K53" s="2" t="s">
        <v>64</v>
      </c>
      <c r="L53" s="8">
        <v>13.875</v>
      </c>
      <c r="M53" s="2">
        <f t="shared" si="7"/>
        <v>13</v>
      </c>
      <c r="N53" t="s">
        <v>86</v>
      </c>
      <c r="O53" s="9">
        <v>15</v>
      </c>
      <c r="P53">
        <f t="shared" si="9"/>
        <v>15</v>
      </c>
    </row>
    <row r="54" spans="2:16">
      <c r="B54" s="4"/>
      <c r="C54" s="2" t="str">
        <f t="shared" si="8"/>
        <v>10#s_生命,4250|s_气力,5|s_攻击,28|s_防御,25;</v>
      </c>
      <c r="D54" s="2" t="s">
        <v>73</v>
      </c>
      <c r="E54" s="2" t="s">
        <v>62</v>
      </c>
      <c r="F54" s="4">
        <v>10</v>
      </c>
      <c r="G54" s="8">
        <v>4250</v>
      </c>
      <c r="H54" s="3">
        <f t="shared" si="6"/>
        <v>4250</v>
      </c>
      <c r="I54" s="2" t="s">
        <v>63</v>
      </c>
      <c r="J54" s="2">
        <v>5</v>
      </c>
      <c r="K54" s="2" t="s">
        <v>64</v>
      </c>
      <c r="L54" s="8">
        <v>28.125</v>
      </c>
      <c r="M54" s="2">
        <f t="shared" si="7"/>
        <v>28</v>
      </c>
      <c r="N54" t="s">
        <v>86</v>
      </c>
      <c r="O54" s="9">
        <v>25</v>
      </c>
      <c r="P54">
        <f t="shared" si="9"/>
        <v>25</v>
      </c>
    </row>
    <row r="55" spans="2:16">
      <c r="B55" s="2"/>
      <c r="C55" s="2" t="str">
        <f t="shared" si="8"/>
        <v>11#s_生命,4750|s_气力,5|s_攻击,20|s_防御,25;</v>
      </c>
      <c r="D55" s="2" t="s">
        <v>74</v>
      </c>
      <c r="E55" s="2" t="s">
        <v>62</v>
      </c>
      <c r="F55" s="2">
        <v>11</v>
      </c>
      <c r="G55" s="8">
        <v>4750</v>
      </c>
      <c r="H55" s="3">
        <f t="shared" si="6"/>
        <v>4750</v>
      </c>
      <c r="I55" s="2" t="s">
        <v>63</v>
      </c>
      <c r="J55" s="2">
        <v>5</v>
      </c>
      <c r="K55" s="2" t="s">
        <v>64</v>
      </c>
      <c r="L55" s="8">
        <v>20</v>
      </c>
      <c r="M55" s="2">
        <f t="shared" si="7"/>
        <v>20</v>
      </c>
      <c r="N55" t="s">
        <v>86</v>
      </c>
      <c r="O55" s="9">
        <v>25</v>
      </c>
      <c r="P55">
        <f t="shared" si="9"/>
        <v>25</v>
      </c>
    </row>
    <row r="56" spans="2:16">
      <c r="B56" s="2"/>
      <c r="C56" s="2" t="str">
        <f t="shared" si="8"/>
        <v>12#s_生命,5250|s_气力,5|s_攻击,40|s_防御,25;</v>
      </c>
      <c r="D56" s="2" t="s">
        <v>75</v>
      </c>
      <c r="E56" s="2" t="s">
        <v>62</v>
      </c>
      <c r="F56" s="2">
        <v>12</v>
      </c>
      <c r="G56" s="8">
        <v>5250</v>
      </c>
      <c r="H56" s="3">
        <f t="shared" si="6"/>
        <v>5250</v>
      </c>
      <c r="I56" s="2" t="s">
        <v>63</v>
      </c>
      <c r="J56" s="2">
        <v>5</v>
      </c>
      <c r="K56" s="2" t="s">
        <v>64</v>
      </c>
      <c r="L56" s="8">
        <v>40</v>
      </c>
      <c r="M56" s="2">
        <f t="shared" si="7"/>
        <v>40</v>
      </c>
      <c r="N56" t="s">
        <v>86</v>
      </c>
      <c r="O56" s="9">
        <v>25</v>
      </c>
      <c r="P56">
        <f t="shared" si="9"/>
        <v>25</v>
      </c>
    </row>
    <row r="57" spans="2:16">
      <c r="B57" s="4"/>
      <c r="C57" s="2" t="str">
        <f t="shared" si="8"/>
        <v>13#s_生命,5750|s_气力,5|s_攻击,40|s_防御,25;</v>
      </c>
      <c r="D57" s="2" t="s">
        <v>76</v>
      </c>
      <c r="E57" s="2" t="s">
        <v>62</v>
      </c>
      <c r="F57" s="4">
        <v>13</v>
      </c>
      <c r="G57" s="8">
        <v>5750</v>
      </c>
      <c r="H57" s="3">
        <f t="shared" si="6"/>
        <v>5750</v>
      </c>
      <c r="I57" s="2" t="s">
        <v>63</v>
      </c>
      <c r="J57" s="2">
        <v>5</v>
      </c>
      <c r="K57" s="2" t="s">
        <v>64</v>
      </c>
      <c r="L57" s="8">
        <v>40</v>
      </c>
      <c r="M57" s="2">
        <f t="shared" si="7"/>
        <v>40</v>
      </c>
      <c r="N57" t="s">
        <v>86</v>
      </c>
      <c r="O57" s="9">
        <v>25</v>
      </c>
      <c r="P57">
        <f t="shared" si="9"/>
        <v>25</v>
      </c>
    </row>
    <row r="58" spans="2:16">
      <c r="B58" s="2"/>
      <c r="C58" s="2" t="str">
        <f t="shared" si="8"/>
        <v>14#s_生命,6250|s_气力,5|s_攻击,20|s_防御,25;</v>
      </c>
      <c r="D58" s="2" t="s">
        <v>77</v>
      </c>
      <c r="E58" s="2" t="s">
        <v>62</v>
      </c>
      <c r="F58" s="2">
        <v>14</v>
      </c>
      <c r="G58" s="8">
        <v>6250</v>
      </c>
      <c r="H58" s="3">
        <f t="shared" si="6"/>
        <v>6250</v>
      </c>
      <c r="I58" s="2" t="s">
        <v>63</v>
      </c>
      <c r="J58" s="2">
        <v>5</v>
      </c>
      <c r="K58" s="2" t="s">
        <v>64</v>
      </c>
      <c r="L58" s="8">
        <v>20</v>
      </c>
      <c r="M58" s="2">
        <f t="shared" si="7"/>
        <v>20</v>
      </c>
      <c r="N58" t="s">
        <v>86</v>
      </c>
      <c r="O58" s="9">
        <v>25</v>
      </c>
      <c r="P58">
        <f t="shared" si="9"/>
        <v>25</v>
      </c>
    </row>
    <row r="59" spans="2:16">
      <c r="B59" s="4"/>
      <c r="C59" s="2" t="str">
        <f t="shared" si="8"/>
        <v>15#s_生命,10750|s_气力,5|s_攻击,40|s_防御,50;</v>
      </c>
      <c r="D59" s="2" t="s">
        <v>78</v>
      </c>
      <c r="E59" s="2" t="s">
        <v>62</v>
      </c>
      <c r="F59" s="4">
        <v>15</v>
      </c>
      <c r="G59" s="8">
        <v>10750</v>
      </c>
      <c r="H59" s="3">
        <f t="shared" si="6"/>
        <v>10750</v>
      </c>
      <c r="I59" s="2" t="s">
        <v>63</v>
      </c>
      <c r="J59" s="2">
        <v>5</v>
      </c>
      <c r="K59" s="2" t="s">
        <v>64</v>
      </c>
      <c r="L59" s="8">
        <v>40</v>
      </c>
      <c r="M59" s="2">
        <f t="shared" si="7"/>
        <v>40</v>
      </c>
      <c r="N59" t="s">
        <v>86</v>
      </c>
      <c r="O59" s="9">
        <v>50</v>
      </c>
      <c r="P59">
        <f t="shared" si="9"/>
        <v>50</v>
      </c>
    </row>
    <row r="60" spans="2:16">
      <c r="B60" s="2"/>
      <c r="C60" s="2" t="str">
        <f t="shared" si="8"/>
        <v>16#s_生命,16000|s_气力,5|s_攻击,40|s_防御,75;</v>
      </c>
      <c r="D60" s="2" t="s">
        <v>79</v>
      </c>
      <c r="E60" s="2" t="s">
        <v>62</v>
      </c>
      <c r="F60" s="2">
        <v>16</v>
      </c>
      <c r="G60" s="8">
        <v>16000</v>
      </c>
      <c r="H60" s="3">
        <f t="shared" si="6"/>
        <v>16000</v>
      </c>
      <c r="I60" s="2" t="s">
        <v>63</v>
      </c>
      <c r="J60" s="2">
        <v>5</v>
      </c>
      <c r="K60" s="2" t="s">
        <v>64</v>
      </c>
      <c r="L60" s="8">
        <v>40</v>
      </c>
      <c r="M60" s="2">
        <f t="shared" si="7"/>
        <v>40</v>
      </c>
      <c r="N60" t="s">
        <v>86</v>
      </c>
      <c r="O60" s="9">
        <v>75</v>
      </c>
      <c r="P60">
        <f t="shared" si="9"/>
        <v>75</v>
      </c>
    </row>
    <row r="61" spans="2:16">
      <c r="B61" s="2"/>
      <c r="C61" s="2" t="str">
        <f t="shared" si="8"/>
        <v>17#s_生命,22000|s_气力,5|s_攻击,20|s_防御,100;</v>
      </c>
      <c r="D61" s="2" t="s">
        <v>80</v>
      </c>
      <c r="E61" s="2" t="s">
        <v>62</v>
      </c>
      <c r="F61" s="2">
        <v>17</v>
      </c>
      <c r="G61" s="8">
        <v>22000</v>
      </c>
      <c r="H61" s="3">
        <f t="shared" si="6"/>
        <v>22000</v>
      </c>
      <c r="I61" s="2" t="s">
        <v>63</v>
      </c>
      <c r="J61" s="2">
        <v>5</v>
      </c>
      <c r="K61" s="2" t="s">
        <v>64</v>
      </c>
      <c r="L61" s="8">
        <v>20</v>
      </c>
      <c r="M61" s="2">
        <f t="shared" si="7"/>
        <v>20</v>
      </c>
      <c r="N61" t="s">
        <v>86</v>
      </c>
      <c r="O61" s="9">
        <v>100</v>
      </c>
      <c r="P61">
        <f t="shared" si="9"/>
        <v>100</v>
      </c>
    </row>
    <row r="62" spans="2:16">
      <c r="B62" s="2"/>
      <c r="C62" s="2" t="str">
        <f t="shared" si="8"/>
        <v>18#s_生命,24000|s_气力,5|s_攻击,30|s_防御,100;</v>
      </c>
      <c r="D62" s="2" t="s">
        <v>81</v>
      </c>
      <c r="E62" s="2" t="s">
        <v>62</v>
      </c>
      <c r="F62" s="2">
        <v>18</v>
      </c>
      <c r="G62" s="8">
        <v>24000</v>
      </c>
      <c r="H62" s="3">
        <f t="shared" si="6"/>
        <v>24000</v>
      </c>
      <c r="I62" s="2" t="s">
        <v>63</v>
      </c>
      <c r="J62" s="2">
        <v>5</v>
      </c>
      <c r="K62" s="2" t="s">
        <v>64</v>
      </c>
      <c r="L62" s="8">
        <v>30</v>
      </c>
      <c r="M62" s="2">
        <f t="shared" si="7"/>
        <v>30</v>
      </c>
      <c r="N62" t="s">
        <v>86</v>
      </c>
      <c r="O62" s="9">
        <v>100</v>
      </c>
      <c r="P62">
        <f t="shared" si="9"/>
        <v>100</v>
      </c>
    </row>
    <row r="63" spans="2:16">
      <c r="B63" s="4"/>
      <c r="C63" s="2" t="str">
        <f t="shared" si="8"/>
        <v>19#s_生命,86000|s_气力,5|s_攻击,100|s_防御,400;</v>
      </c>
      <c r="D63" s="2" t="s">
        <v>82</v>
      </c>
      <c r="E63" s="2" t="s">
        <v>62</v>
      </c>
      <c r="F63" s="4">
        <v>19</v>
      </c>
      <c r="G63" s="8">
        <v>86000</v>
      </c>
      <c r="H63" s="3">
        <f t="shared" si="6"/>
        <v>86000</v>
      </c>
      <c r="I63" s="2" t="s">
        <v>63</v>
      </c>
      <c r="J63" s="2">
        <v>5</v>
      </c>
      <c r="K63" s="2" t="s">
        <v>64</v>
      </c>
      <c r="L63" s="8">
        <v>100</v>
      </c>
      <c r="M63" s="2">
        <f t="shared" si="7"/>
        <v>100</v>
      </c>
      <c r="N63" t="s">
        <v>86</v>
      </c>
      <c r="O63" s="9">
        <v>400</v>
      </c>
      <c r="P63">
        <f t="shared" si="9"/>
        <v>400</v>
      </c>
    </row>
    <row r="64" spans="2:15">
      <c r="B64" s="2"/>
      <c r="C64" s="2" t="s">
        <v>83</v>
      </c>
      <c r="D64" s="2"/>
      <c r="E64" s="2"/>
      <c r="F64" s="2"/>
      <c r="G64" s="2"/>
      <c r="H64" s="2"/>
      <c r="I64" s="2"/>
      <c r="J64" s="2"/>
      <c r="K64" s="2"/>
      <c r="L64" s="2"/>
      <c r="M64" s="2"/>
      <c r="O64" s="9"/>
    </row>
    <row r="66" spans="1:16">
      <c r="A66" s="1" t="s">
        <v>87</v>
      </c>
      <c r="B66" s="2" t="str">
        <f>C66&amp;CHAR(10)&amp;C67&amp;CHAR(10)&amp;C68&amp;CHAR(10)&amp;C69&amp;CHAR(10)&amp;C70&amp;CHAR(10)&amp;C71&amp;CHAR(10)&amp;C72&amp;CHAR(10)&amp;C73&amp;CHAR(10)&amp;C74&amp;CHAR(10)&amp;C75&amp;CHAR(10)&amp;C76&amp;CHAR(10)&amp;C77&amp;CHAR(10)&amp;C78&amp;CHAR(10)&amp;C79&amp;CHAR(10)&amp;C80&amp;CHAR(10)&amp;C81&amp;CHAR(10)&amp;C82&amp;CHAR(10)&amp;C83&amp;CHAR(10)&amp;C84&amp;CHAR(10)&amp;C85</f>
        <v>1#s_生命,1050|s_气力,5|s_攻击,2|s_防御,10;
2#s_生命,2100|s_气力,5|s_攻击,6|s_防御,15;
3#s_生命,3600|s_气力,5|s_攻击,7|s_防御,20;
4#s_生命,4050|s_气力,5|s_攻击,8|s_防御,15;
5#s_生命,4950|s_气力,5|s_攻击,9|s_防御,15;
6#s_生命,5850|s_气力,5|s_攻击,10|s_防御,15;
7#s_生命,6750|s_气力,5|s_攻击,11|s_防御,15;
8#s_生命,7650|s_气力,5|s_攻击,12|s_防御,15;
9#s_生命,8550|s_气力,5|s_攻击,13|s_防御,15;
10#s_生命,12750|s_气力,5|s_攻击,28|s_防御,25;
11#s_生命,14250|s_气力,5|s_攻击,20|s_防御,25;
12#s_生命,15750|s_气力,5|s_攻击,40|s_防御,25;
13#s_生命,17250|s_气力,5|s_攻击,40|s_防御,25;
14#s_生命,18750|s_气力,5|s_攻击,20|s_防御,25;
15#s_生命,32250|s_气力,5|s_攻击,40|s_防御,50;
16#s_生命,48000|s_气力,5|s_攻击,40|s_防御,75;
17#s_生命,66000|s_气力,5|s_攻击,20|s_防御,100;
18#s_生命,72000|s_气力,5|s_攻击,30|s_防御,100;
19#s_生命,258000|s_气力,5|s_攻击,100|s_防御,400;
20#s_生命,1;</v>
      </c>
      <c r="C66" s="2" t="str">
        <f t="shared" ref="C66:C84" si="10">CONCATENATE(D66,E66,H66,I66,J66,K66,M66,N66,P66,";")</f>
        <v>1#s_生命,1050|s_气力,5|s_攻击,2|s_防御,10;</v>
      </c>
      <c r="D66" s="2" t="s">
        <v>61</v>
      </c>
      <c r="E66" s="2" t="s">
        <v>62</v>
      </c>
      <c r="F66" s="2">
        <v>1</v>
      </c>
      <c r="G66" s="8">
        <v>350</v>
      </c>
      <c r="H66" s="3">
        <f>INT(G66*3)</f>
        <v>1050</v>
      </c>
      <c r="I66" s="2" t="s">
        <v>63</v>
      </c>
      <c r="J66" s="2">
        <v>5</v>
      </c>
      <c r="K66" s="2" t="s">
        <v>64</v>
      </c>
      <c r="L66" s="8">
        <v>2.375</v>
      </c>
      <c r="M66" s="2">
        <f t="shared" ref="M66:M84" si="11">INT(L66)</f>
        <v>2</v>
      </c>
      <c r="N66" t="s">
        <v>86</v>
      </c>
      <c r="O66" s="9">
        <v>10</v>
      </c>
      <c r="P66">
        <f t="shared" ref="P66:P84" si="12">INT(O66)</f>
        <v>10</v>
      </c>
    </row>
    <row r="67" spans="2:16">
      <c r="B67" s="2"/>
      <c r="C67" s="2" t="str">
        <f t="shared" si="10"/>
        <v>2#s_生命,2100|s_气力,5|s_攻击,6|s_防御,15;</v>
      </c>
      <c r="D67" s="2" t="s">
        <v>65</v>
      </c>
      <c r="E67" s="2" t="s">
        <v>62</v>
      </c>
      <c r="F67" s="2">
        <v>2</v>
      </c>
      <c r="G67" s="8">
        <v>700</v>
      </c>
      <c r="H67" s="3">
        <f t="shared" ref="H67:H84" si="13">INT(G67*3)</f>
        <v>2100</v>
      </c>
      <c r="I67" s="2" t="s">
        <v>63</v>
      </c>
      <c r="J67" s="2">
        <v>5</v>
      </c>
      <c r="K67" s="2" t="s">
        <v>64</v>
      </c>
      <c r="L67" s="8">
        <v>6</v>
      </c>
      <c r="M67" s="2">
        <f t="shared" si="11"/>
        <v>6</v>
      </c>
      <c r="N67" t="s">
        <v>86</v>
      </c>
      <c r="O67" s="9">
        <v>15</v>
      </c>
      <c r="P67">
        <f t="shared" si="12"/>
        <v>15</v>
      </c>
    </row>
    <row r="68" spans="2:16">
      <c r="B68" s="2"/>
      <c r="C68" s="2" t="str">
        <f t="shared" si="10"/>
        <v>3#s_生命,3600|s_气力,5|s_攻击,7|s_防御,20;</v>
      </c>
      <c r="D68" s="2" t="s">
        <v>66</v>
      </c>
      <c r="E68" s="2" t="s">
        <v>62</v>
      </c>
      <c r="F68" s="2">
        <v>3</v>
      </c>
      <c r="G68" s="8">
        <v>1200</v>
      </c>
      <c r="H68" s="3">
        <f t="shared" si="13"/>
        <v>3600</v>
      </c>
      <c r="I68" s="2" t="s">
        <v>63</v>
      </c>
      <c r="J68" s="2">
        <v>5</v>
      </c>
      <c r="K68" s="2" t="s">
        <v>64</v>
      </c>
      <c r="L68" s="8">
        <v>7.125</v>
      </c>
      <c r="M68" s="2">
        <f t="shared" si="11"/>
        <v>7</v>
      </c>
      <c r="N68" t="s">
        <v>86</v>
      </c>
      <c r="O68" s="9">
        <v>20</v>
      </c>
      <c r="P68">
        <f t="shared" si="12"/>
        <v>20</v>
      </c>
    </row>
    <row r="69" spans="2:16">
      <c r="B69" s="2"/>
      <c r="C69" s="2" t="str">
        <f t="shared" si="10"/>
        <v>4#s_生命,4050|s_气力,5|s_攻击,8|s_防御,15;</v>
      </c>
      <c r="D69" s="2" t="s">
        <v>67</v>
      </c>
      <c r="E69" s="2" t="s">
        <v>62</v>
      </c>
      <c r="F69" s="2">
        <v>4</v>
      </c>
      <c r="G69" s="8">
        <v>1350</v>
      </c>
      <c r="H69" s="3">
        <f t="shared" si="13"/>
        <v>4050</v>
      </c>
      <c r="I69" s="2" t="s">
        <v>63</v>
      </c>
      <c r="J69" s="2">
        <v>5</v>
      </c>
      <c r="K69" s="2" t="s">
        <v>64</v>
      </c>
      <c r="L69" s="8">
        <v>8.25</v>
      </c>
      <c r="M69" s="2">
        <f t="shared" si="11"/>
        <v>8</v>
      </c>
      <c r="N69" t="s">
        <v>86</v>
      </c>
      <c r="O69" s="9">
        <v>15</v>
      </c>
      <c r="P69">
        <f t="shared" si="12"/>
        <v>15</v>
      </c>
    </row>
    <row r="70" spans="2:16">
      <c r="B70" s="2"/>
      <c r="C70" s="2" t="str">
        <f t="shared" si="10"/>
        <v>5#s_生命,4950|s_气力,5|s_攻击,9|s_防御,15;</v>
      </c>
      <c r="D70" s="2" t="s">
        <v>68</v>
      </c>
      <c r="E70" s="2" t="s">
        <v>62</v>
      </c>
      <c r="F70" s="2">
        <v>5</v>
      </c>
      <c r="G70" s="8">
        <v>1650</v>
      </c>
      <c r="H70" s="3">
        <f t="shared" si="13"/>
        <v>4950</v>
      </c>
      <c r="I70" s="2" t="s">
        <v>63</v>
      </c>
      <c r="J70" s="2">
        <v>5</v>
      </c>
      <c r="K70" s="2" t="s">
        <v>64</v>
      </c>
      <c r="L70" s="8">
        <v>9.375</v>
      </c>
      <c r="M70" s="2">
        <f t="shared" si="11"/>
        <v>9</v>
      </c>
      <c r="N70" t="s">
        <v>86</v>
      </c>
      <c r="O70" s="9">
        <v>15</v>
      </c>
      <c r="P70">
        <f t="shared" si="12"/>
        <v>15</v>
      </c>
    </row>
    <row r="71" spans="2:16">
      <c r="B71" s="2"/>
      <c r="C71" s="2" t="str">
        <f t="shared" si="10"/>
        <v>6#s_生命,5850|s_气力,5|s_攻击,10|s_防御,15;</v>
      </c>
      <c r="D71" s="2" t="s">
        <v>69</v>
      </c>
      <c r="E71" s="2" t="s">
        <v>62</v>
      </c>
      <c r="F71" s="2">
        <v>6</v>
      </c>
      <c r="G71" s="8">
        <v>1950</v>
      </c>
      <c r="H71" s="3">
        <f t="shared" si="13"/>
        <v>5850</v>
      </c>
      <c r="I71" s="2" t="s">
        <v>63</v>
      </c>
      <c r="J71" s="2">
        <v>5</v>
      </c>
      <c r="K71" s="2" t="s">
        <v>64</v>
      </c>
      <c r="L71" s="8">
        <v>10.5</v>
      </c>
      <c r="M71" s="2">
        <f t="shared" si="11"/>
        <v>10</v>
      </c>
      <c r="N71" t="s">
        <v>86</v>
      </c>
      <c r="O71" s="9">
        <v>15</v>
      </c>
      <c r="P71">
        <f t="shared" si="12"/>
        <v>15</v>
      </c>
    </row>
    <row r="72" spans="2:16">
      <c r="B72" s="2"/>
      <c r="C72" s="2" t="str">
        <f t="shared" si="10"/>
        <v>7#s_生命,6750|s_气力,5|s_攻击,11|s_防御,15;</v>
      </c>
      <c r="D72" s="2" t="s">
        <v>70</v>
      </c>
      <c r="E72" s="2" t="s">
        <v>62</v>
      </c>
      <c r="F72" s="2">
        <v>7</v>
      </c>
      <c r="G72" s="8">
        <v>2250</v>
      </c>
      <c r="H72" s="3">
        <f t="shared" si="13"/>
        <v>6750</v>
      </c>
      <c r="I72" s="2" t="s">
        <v>63</v>
      </c>
      <c r="J72" s="2">
        <v>5</v>
      </c>
      <c r="K72" s="2" t="s">
        <v>64</v>
      </c>
      <c r="L72" s="8">
        <v>11.625</v>
      </c>
      <c r="M72" s="2">
        <f t="shared" si="11"/>
        <v>11</v>
      </c>
      <c r="N72" t="s">
        <v>86</v>
      </c>
      <c r="O72" s="9">
        <v>15</v>
      </c>
      <c r="P72">
        <f t="shared" si="12"/>
        <v>15</v>
      </c>
    </row>
    <row r="73" spans="2:16">
      <c r="B73" s="2"/>
      <c r="C73" s="2" t="str">
        <f t="shared" si="10"/>
        <v>8#s_生命,7650|s_气力,5|s_攻击,12|s_防御,15;</v>
      </c>
      <c r="D73" s="2" t="s">
        <v>71</v>
      </c>
      <c r="E73" s="2" t="s">
        <v>62</v>
      </c>
      <c r="F73" s="2">
        <v>8</v>
      </c>
      <c r="G73" s="8">
        <v>2550</v>
      </c>
      <c r="H73" s="3">
        <f t="shared" si="13"/>
        <v>7650</v>
      </c>
      <c r="I73" s="2" t="s">
        <v>63</v>
      </c>
      <c r="J73" s="2">
        <v>5</v>
      </c>
      <c r="K73" s="2" t="s">
        <v>64</v>
      </c>
      <c r="L73" s="8">
        <v>12.75</v>
      </c>
      <c r="M73" s="2">
        <f t="shared" si="11"/>
        <v>12</v>
      </c>
      <c r="N73" t="s">
        <v>86</v>
      </c>
      <c r="O73" s="9">
        <v>15</v>
      </c>
      <c r="P73">
        <f t="shared" si="12"/>
        <v>15</v>
      </c>
    </row>
    <row r="74" spans="2:16">
      <c r="B74" s="2"/>
      <c r="C74" s="2" t="str">
        <f t="shared" si="10"/>
        <v>9#s_生命,8550|s_气力,5|s_攻击,13|s_防御,15;</v>
      </c>
      <c r="D74" s="2" t="s">
        <v>72</v>
      </c>
      <c r="E74" s="2" t="s">
        <v>62</v>
      </c>
      <c r="F74" s="2">
        <v>9</v>
      </c>
      <c r="G74" s="8">
        <v>2850</v>
      </c>
      <c r="H74" s="3">
        <f t="shared" si="13"/>
        <v>8550</v>
      </c>
      <c r="I74" s="2" t="s">
        <v>63</v>
      </c>
      <c r="J74" s="2">
        <v>5</v>
      </c>
      <c r="K74" s="2" t="s">
        <v>64</v>
      </c>
      <c r="L74" s="8">
        <v>13.875</v>
      </c>
      <c r="M74" s="2">
        <f t="shared" si="11"/>
        <v>13</v>
      </c>
      <c r="N74" t="s">
        <v>86</v>
      </c>
      <c r="O74" s="9">
        <v>15</v>
      </c>
      <c r="P74">
        <f t="shared" si="12"/>
        <v>15</v>
      </c>
    </row>
    <row r="75" spans="2:16">
      <c r="B75" s="4"/>
      <c r="C75" s="2" t="str">
        <f t="shared" si="10"/>
        <v>10#s_生命,12750|s_气力,5|s_攻击,28|s_防御,25;</v>
      </c>
      <c r="D75" s="2" t="s">
        <v>73</v>
      </c>
      <c r="E75" s="2" t="s">
        <v>62</v>
      </c>
      <c r="F75" s="4">
        <v>10</v>
      </c>
      <c r="G75" s="8">
        <v>4250</v>
      </c>
      <c r="H75" s="3">
        <f t="shared" si="13"/>
        <v>12750</v>
      </c>
      <c r="I75" s="2" t="s">
        <v>63</v>
      </c>
      <c r="J75" s="2">
        <v>5</v>
      </c>
      <c r="K75" s="2" t="s">
        <v>64</v>
      </c>
      <c r="L75" s="8">
        <v>28.125</v>
      </c>
      <c r="M75" s="2">
        <f t="shared" si="11"/>
        <v>28</v>
      </c>
      <c r="N75" t="s">
        <v>86</v>
      </c>
      <c r="O75" s="9">
        <v>25</v>
      </c>
      <c r="P75">
        <f t="shared" si="12"/>
        <v>25</v>
      </c>
    </row>
    <row r="76" spans="2:16">
      <c r="B76" s="2"/>
      <c r="C76" s="2" t="str">
        <f t="shared" si="10"/>
        <v>11#s_生命,14250|s_气力,5|s_攻击,20|s_防御,25;</v>
      </c>
      <c r="D76" s="2" t="s">
        <v>74</v>
      </c>
      <c r="E76" s="2" t="s">
        <v>62</v>
      </c>
      <c r="F76" s="2">
        <v>11</v>
      </c>
      <c r="G76" s="8">
        <v>4750</v>
      </c>
      <c r="H76" s="3">
        <f t="shared" si="13"/>
        <v>14250</v>
      </c>
      <c r="I76" s="2" t="s">
        <v>63</v>
      </c>
      <c r="J76" s="2">
        <v>5</v>
      </c>
      <c r="K76" s="2" t="s">
        <v>64</v>
      </c>
      <c r="L76" s="8">
        <v>20</v>
      </c>
      <c r="M76" s="2">
        <f t="shared" si="11"/>
        <v>20</v>
      </c>
      <c r="N76" t="s">
        <v>86</v>
      </c>
      <c r="O76" s="9">
        <v>25</v>
      </c>
      <c r="P76">
        <f t="shared" si="12"/>
        <v>25</v>
      </c>
    </row>
    <row r="77" spans="2:16">
      <c r="B77" s="2"/>
      <c r="C77" s="2" t="str">
        <f t="shared" si="10"/>
        <v>12#s_生命,15750|s_气力,5|s_攻击,40|s_防御,25;</v>
      </c>
      <c r="D77" s="2" t="s">
        <v>75</v>
      </c>
      <c r="E77" s="2" t="s">
        <v>62</v>
      </c>
      <c r="F77" s="2">
        <v>12</v>
      </c>
      <c r="G77" s="8">
        <v>5250</v>
      </c>
      <c r="H77" s="3">
        <f t="shared" si="13"/>
        <v>15750</v>
      </c>
      <c r="I77" s="2" t="s">
        <v>63</v>
      </c>
      <c r="J77" s="2">
        <v>5</v>
      </c>
      <c r="K77" s="2" t="s">
        <v>64</v>
      </c>
      <c r="L77" s="8">
        <v>40</v>
      </c>
      <c r="M77" s="2">
        <f t="shared" si="11"/>
        <v>40</v>
      </c>
      <c r="N77" t="s">
        <v>86</v>
      </c>
      <c r="O77" s="9">
        <v>25</v>
      </c>
      <c r="P77">
        <f t="shared" si="12"/>
        <v>25</v>
      </c>
    </row>
    <row r="78" spans="2:16">
      <c r="B78" s="4"/>
      <c r="C78" s="2" t="str">
        <f t="shared" si="10"/>
        <v>13#s_生命,17250|s_气力,5|s_攻击,40|s_防御,25;</v>
      </c>
      <c r="D78" s="2" t="s">
        <v>76</v>
      </c>
      <c r="E78" s="2" t="s">
        <v>62</v>
      </c>
      <c r="F78" s="4">
        <v>13</v>
      </c>
      <c r="G78" s="8">
        <v>5750</v>
      </c>
      <c r="H78" s="3">
        <f t="shared" si="13"/>
        <v>17250</v>
      </c>
      <c r="I78" s="2" t="s">
        <v>63</v>
      </c>
      <c r="J78" s="2">
        <v>5</v>
      </c>
      <c r="K78" s="2" t="s">
        <v>64</v>
      </c>
      <c r="L78" s="8">
        <v>40</v>
      </c>
      <c r="M78" s="2">
        <f t="shared" si="11"/>
        <v>40</v>
      </c>
      <c r="N78" t="s">
        <v>86</v>
      </c>
      <c r="O78" s="9">
        <v>25</v>
      </c>
      <c r="P78">
        <f t="shared" si="12"/>
        <v>25</v>
      </c>
    </row>
    <row r="79" spans="2:16">
      <c r="B79" s="2"/>
      <c r="C79" s="2" t="str">
        <f t="shared" si="10"/>
        <v>14#s_生命,18750|s_气力,5|s_攻击,20|s_防御,25;</v>
      </c>
      <c r="D79" s="2" t="s">
        <v>77</v>
      </c>
      <c r="E79" s="2" t="s">
        <v>62</v>
      </c>
      <c r="F79" s="2">
        <v>14</v>
      </c>
      <c r="G79" s="8">
        <v>6250</v>
      </c>
      <c r="H79" s="3">
        <f t="shared" si="13"/>
        <v>18750</v>
      </c>
      <c r="I79" s="2" t="s">
        <v>63</v>
      </c>
      <c r="J79" s="2">
        <v>5</v>
      </c>
      <c r="K79" s="2" t="s">
        <v>64</v>
      </c>
      <c r="L79" s="8">
        <v>20</v>
      </c>
      <c r="M79" s="2">
        <f t="shared" si="11"/>
        <v>20</v>
      </c>
      <c r="N79" t="s">
        <v>86</v>
      </c>
      <c r="O79" s="9">
        <v>25</v>
      </c>
      <c r="P79">
        <f t="shared" si="12"/>
        <v>25</v>
      </c>
    </row>
    <row r="80" spans="2:16">
      <c r="B80" s="4"/>
      <c r="C80" s="2" t="str">
        <f t="shared" si="10"/>
        <v>15#s_生命,32250|s_气力,5|s_攻击,40|s_防御,50;</v>
      </c>
      <c r="D80" s="2" t="s">
        <v>78</v>
      </c>
      <c r="E80" s="2" t="s">
        <v>62</v>
      </c>
      <c r="F80" s="4">
        <v>15</v>
      </c>
      <c r="G80" s="8">
        <v>10750</v>
      </c>
      <c r="H80" s="3">
        <f t="shared" si="13"/>
        <v>32250</v>
      </c>
      <c r="I80" s="2" t="s">
        <v>63</v>
      </c>
      <c r="J80" s="2">
        <v>5</v>
      </c>
      <c r="K80" s="2" t="s">
        <v>64</v>
      </c>
      <c r="L80" s="8">
        <v>40</v>
      </c>
      <c r="M80" s="2">
        <f t="shared" si="11"/>
        <v>40</v>
      </c>
      <c r="N80" t="s">
        <v>86</v>
      </c>
      <c r="O80" s="9">
        <v>50</v>
      </c>
      <c r="P80">
        <f t="shared" si="12"/>
        <v>50</v>
      </c>
    </row>
    <row r="81" spans="2:16">
      <c r="B81" s="2"/>
      <c r="C81" s="2" t="str">
        <f t="shared" si="10"/>
        <v>16#s_生命,48000|s_气力,5|s_攻击,40|s_防御,75;</v>
      </c>
      <c r="D81" s="2" t="s">
        <v>79</v>
      </c>
      <c r="E81" s="2" t="s">
        <v>62</v>
      </c>
      <c r="F81" s="2">
        <v>16</v>
      </c>
      <c r="G81" s="8">
        <v>16000</v>
      </c>
      <c r="H81" s="3">
        <f t="shared" si="13"/>
        <v>48000</v>
      </c>
      <c r="I81" s="2" t="s">
        <v>63</v>
      </c>
      <c r="J81" s="2">
        <v>5</v>
      </c>
      <c r="K81" s="2" t="s">
        <v>64</v>
      </c>
      <c r="L81" s="8">
        <v>40</v>
      </c>
      <c r="M81" s="2">
        <f t="shared" si="11"/>
        <v>40</v>
      </c>
      <c r="N81" t="s">
        <v>86</v>
      </c>
      <c r="O81" s="9">
        <v>75</v>
      </c>
      <c r="P81">
        <f t="shared" si="12"/>
        <v>75</v>
      </c>
    </row>
    <row r="82" spans="2:16">
      <c r="B82" s="2"/>
      <c r="C82" s="2" t="str">
        <f t="shared" si="10"/>
        <v>17#s_生命,66000|s_气力,5|s_攻击,20|s_防御,100;</v>
      </c>
      <c r="D82" s="2" t="s">
        <v>80</v>
      </c>
      <c r="E82" s="2" t="s">
        <v>62</v>
      </c>
      <c r="F82" s="2">
        <v>17</v>
      </c>
      <c r="G82" s="8">
        <v>22000</v>
      </c>
      <c r="H82" s="3">
        <f t="shared" si="13"/>
        <v>66000</v>
      </c>
      <c r="I82" s="2" t="s">
        <v>63</v>
      </c>
      <c r="J82" s="2">
        <v>5</v>
      </c>
      <c r="K82" s="2" t="s">
        <v>64</v>
      </c>
      <c r="L82" s="8">
        <v>20</v>
      </c>
      <c r="M82" s="2">
        <f t="shared" si="11"/>
        <v>20</v>
      </c>
      <c r="N82" t="s">
        <v>86</v>
      </c>
      <c r="O82" s="9">
        <v>100</v>
      </c>
      <c r="P82">
        <f t="shared" si="12"/>
        <v>100</v>
      </c>
    </row>
    <row r="83" spans="2:16">
      <c r="B83" s="2"/>
      <c r="C83" s="2" t="str">
        <f t="shared" si="10"/>
        <v>18#s_生命,72000|s_气力,5|s_攻击,30|s_防御,100;</v>
      </c>
      <c r="D83" s="2" t="s">
        <v>81</v>
      </c>
      <c r="E83" s="2" t="s">
        <v>62</v>
      </c>
      <c r="F83" s="2">
        <v>18</v>
      </c>
      <c r="G83" s="8">
        <v>24000</v>
      </c>
      <c r="H83" s="3">
        <f t="shared" si="13"/>
        <v>72000</v>
      </c>
      <c r="I83" s="2" t="s">
        <v>63</v>
      </c>
      <c r="J83" s="2">
        <v>5</v>
      </c>
      <c r="K83" s="2" t="s">
        <v>64</v>
      </c>
      <c r="L83" s="8">
        <v>30</v>
      </c>
      <c r="M83" s="2">
        <f t="shared" si="11"/>
        <v>30</v>
      </c>
      <c r="N83" t="s">
        <v>86</v>
      </c>
      <c r="O83" s="9">
        <v>100</v>
      </c>
      <c r="P83">
        <f t="shared" si="12"/>
        <v>100</v>
      </c>
    </row>
    <row r="84" spans="2:16">
      <c r="B84" s="4"/>
      <c r="C84" s="2" t="str">
        <f t="shared" si="10"/>
        <v>19#s_生命,258000|s_气力,5|s_攻击,100|s_防御,400;</v>
      </c>
      <c r="D84" s="2" t="s">
        <v>82</v>
      </c>
      <c r="E84" s="2" t="s">
        <v>62</v>
      </c>
      <c r="F84" s="4">
        <v>19</v>
      </c>
      <c r="G84" s="8">
        <v>86000</v>
      </c>
      <c r="H84" s="3">
        <f t="shared" si="13"/>
        <v>258000</v>
      </c>
      <c r="I84" s="2" t="s">
        <v>63</v>
      </c>
      <c r="J84" s="2">
        <v>5</v>
      </c>
      <c r="K84" s="2" t="s">
        <v>64</v>
      </c>
      <c r="L84" s="8">
        <v>100</v>
      </c>
      <c r="M84" s="2">
        <f t="shared" si="11"/>
        <v>100</v>
      </c>
      <c r="N84" t="s">
        <v>86</v>
      </c>
      <c r="O84" s="9">
        <v>400</v>
      </c>
      <c r="P84">
        <f t="shared" si="12"/>
        <v>400</v>
      </c>
    </row>
    <row r="85" spans="2:15">
      <c r="B85" s="2"/>
      <c r="C85" s="2" t="s">
        <v>83</v>
      </c>
      <c r="D85" s="2"/>
      <c r="E85" s="2"/>
      <c r="F85" s="2"/>
      <c r="G85" s="2"/>
      <c r="H85" s="2"/>
      <c r="I85" s="2"/>
      <c r="J85" s="2"/>
      <c r="K85" s="2"/>
      <c r="L85" s="2"/>
      <c r="M85" s="2"/>
      <c r="O85" s="9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阿晨sk8一直在滑板</cp:lastModifiedBy>
  <dcterms:created xsi:type="dcterms:W3CDTF">2015-05-31T13:49:00Z</dcterms:created>
  <dcterms:modified xsi:type="dcterms:W3CDTF">2020-10-29T06:28:51Z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2052-11.1.0.10072</vt:lpwstr>
  </property>
</Properties>
</file>